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erbeek\Dropbox\2IMG10\Datasets\NLCOVID\"/>
    </mc:Choice>
  </mc:AlternateContent>
  <xr:revisionPtr revIDLastSave="0" documentId="13_ncr:1_{7765BF6E-2FB4-40E0-8417-C624E57A281E}" xr6:coauthVersionLast="44" xr6:coauthVersionMax="44" xr10:uidLastSave="{00000000-0000-0000-0000-000000000000}"/>
  <bookViews>
    <workbookView xWindow="-108" yWindow="-108" windowWidth="23256" windowHeight="12576" xr2:uid="{E02AF50A-B8BB-430F-8792-ED06311B2A4C}"/>
  </bookViews>
  <sheets>
    <sheet name="Infections" sheetId="1" r:id="rId1"/>
    <sheet name="Hospitalizations" sheetId="5" r:id="rId2"/>
    <sheet name="Coord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437" i="1" l="1"/>
  <c r="BA438" i="1"/>
  <c r="BA439" i="1"/>
  <c r="BA440" i="1"/>
  <c r="BA441" i="1"/>
  <c r="BA442" i="1"/>
  <c r="BA443" i="1"/>
  <c r="BA444" i="1"/>
  <c r="BA445" i="1"/>
  <c r="BA446" i="1"/>
  <c r="BA447" i="1"/>
  <c r="BA448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S426" i="5"/>
  <c r="S427" i="5"/>
  <c r="S428" i="5"/>
  <c r="S429" i="5"/>
  <c r="S430" i="5"/>
  <c r="S431" i="5"/>
  <c r="S432" i="5"/>
  <c r="S433" i="5"/>
  <c r="S434" i="5"/>
  <c r="S435" i="5"/>
  <c r="S436" i="5"/>
  <c r="S437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57" i="5"/>
  <c r="AZ437" i="1" l="1"/>
  <c r="AZ438" i="1"/>
  <c r="AZ439" i="1"/>
  <c r="AZ440" i="1"/>
  <c r="AZ441" i="1"/>
  <c r="AZ442" i="1"/>
  <c r="AZ443" i="1"/>
  <c r="AZ444" i="1"/>
  <c r="AZ445" i="1"/>
  <c r="AZ446" i="1"/>
  <c r="AZ447" i="1"/>
  <c r="AZ448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R426" i="5"/>
  <c r="R427" i="5"/>
  <c r="R428" i="5"/>
  <c r="R429" i="5"/>
  <c r="R430" i="5"/>
  <c r="R431" i="5"/>
  <c r="R432" i="5"/>
  <c r="R433" i="5"/>
  <c r="R434" i="5"/>
  <c r="R435" i="5"/>
  <c r="R436" i="5"/>
  <c r="R437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57" i="5"/>
  <c r="AY437" i="1" l="1"/>
  <c r="AY438" i="1"/>
  <c r="AY439" i="1"/>
  <c r="AY440" i="1"/>
  <c r="AY441" i="1"/>
  <c r="AY442" i="1"/>
  <c r="AY443" i="1"/>
  <c r="AY444" i="1"/>
  <c r="AY445" i="1"/>
  <c r="AY446" i="1"/>
  <c r="AY447" i="1"/>
  <c r="AY448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Q426" i="5"/>
  <c r="Q427" i="5"/>
  <c r="Q428" i="5"/>
  <c r="Q429" i="5"/>
  <c r="Q430" i="5"/>
  <c r="Q431" i="5"/>
  <c r="Q432" i="5"/>
  <c r="Q433" i="5"/>
  <c r="Q434" i="5"/>
  <c r="Q435" i="5"/>
  <c r="Q436" i="5"/>
  <c r="Q437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57" i="5"/>
  <c r="AX437" i="1" l="1"/>
  <c r="AX438" i="1"/>
  <c r="AX439" i="1"/>
  <c r="AX440" i="1"/>
  <c r="AX441" i="1"/>
  <c r="AX442" i="1"/>
  <c r="AX443" i="1"/>
  <c r="AX444" i="1"/>
  <c r="AX445" i="1"/>
  <c r="AX446" i="1"/>
  <c r="AX447" i="1"/>
  <c r="AX448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P426" i="5"/>
  <c r="P427" i="5"/>
  <c r="P428" i="5"/>
  <c r="P429" i="5"/>
  <c r="P430" i="5"/>
  <c r="P431" i="5"/>
  <c r="P432" i="5"/>
  <c r="P433" i="5"/>
  <c r="P434" i="5"/>
  <c r="P435" i="5"/>
  <c r="P436" i="5"/>
  <c r="P437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57" i="5"/>
  <c r="AW437" i="1" l="1"/>
  <c r="AW438" i="1"/>
  <c r="AW439" i="1"/>
  <c r="AW440" i="1"/>
  <c r="AW441" i="1"/>
  <c r="AW442" i="1"/>
  <c r="AW443" i="1"/>
  <c r="AW444" i="1"/>
  <c r="AW445" i="1"/>
  <c r="AW446" i="1"/>
  <c r="AW447" i="1"/>
  <c r="AW448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O426" i="5"/>
  <c r="O427" i="5"/>
  <c r="O428" i="5"/>
  <c r="O429" i="5"/>
  <c r="O430" i="5"/>
  <c r="O431" i="5"/>
  <c r="O432" i="5"/>
  <c r="O433" i="5"/>
  <c r="O434" i="5"/>
  <c r="O435" i="5"/>
  <c r="O436" i="5"/>
  <c r="O437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57" i="5"/>
  <c r="AV437" i="1" l="1"/>
  <c r="AV438" i="1"/>
  <c r="AV439" i="1"/>
  <c r="AV440" i="1"/>
  <c r="AV441" i="1"/>
  <c r="AV442" i="1"/>
  <c r="AV443" i="1"/>
  <c r="AV444" i="1"/>
  <c r="AV445" i="1"/>
  <c r="AV446" i="1"/>
  <c r="AV447" i="1"/>
  <c r="AV448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N426" i="5"/>
  <c r="N427" i="5"/>
  <c r="N428" i="5"/>
  <c r="N429" i="5"/>
  <c r="N430" i="5"/>
  <c r="N431" i="5"/>
  <c r="N432" i="5"/>
  <c r="N433" i="5"/>
  <c r="N434" i="5"/>
  <c r="N435" i="5"/>
  <c r="N436" i="5"/>
  <c r="N437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57" i="5"/>
  <c r="M426" i="5" l="1"/>
  <c r="M427" i="5"/>
  <c r="M428" i="5"/>
  <c r="M429" i="5"/>
  <c r="M430" i="5"/>
  <c r="M431" i="5"/>
  <c r="M432" i="5"/>
  <c r="M433" i="5"/>
  <c r="M434" i="5"/>
  <c r="M435" i="5"/>
  <c r="M436" i="5"/>
  <c r="M437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57" i="5"/>
  <c r="AU437" i="1" l="1"/>
  <c r="AU438" i="1"/>
  <c r="AU439" i="1"/>
  <c r="AU440" i="1"/>
  <c r="AU441" i="1"/>
  <c r="AU442" i="1"/>
  <c r="AU443" i="1"/>
  <c r="AU444" i="1"/>
  <c r="AU445" i="1"/>
  <c r="AU446" i="1"/>
  <c r="AU447" i="1"/>
  <c r="AU448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T437" i="1" l="1"/>
  <c r="AT438" i="1"/>
  <c r="AT439" i="1"/>
  <c r="AT440" i="1"/>
  <c r="AT441" i="1"/>
  <c r="AT442" i="1"/>
  <c r="AT443" i="1"/>
  <c r="AT444" i="1"/>
  <c r="AT445" i="1"/>
  <c r="AT446" i="1"/>
  <c r="AT447" i="1"/>
  <c r="AT448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L426" i="5"/>
  <c r="L427" i="5"/>
  <c r="L428" i="5"/>
  <c r="L429" i="5"/>
  <c r="L430" i="5"/>
  <c r="L431" i="5"/>
  <c r="L432" i="5"/>
  <c r="L433" i="5"/>
  <c r="L434" i="5"/>
  <c r="L435" i="5"/>
  <c r="L436" i="5"/>
  <c r="L437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57" i="5"/>
  <c r="AS437" i="1" l="1"/>
  <c r="AS438" i="1"/>
  <c r="AS439" i="1"/>
  <c r="AS440" i="1"/>
  <c r="AS441" i="1"/>
  <c r="AS442" i="1"/>
  <c r="AS443" i="1"/>
  <c r="AS444" i="1"/>
  <c r="AS445" i="1"/>
  <c r="AS446" i="1"/>
  <c r="AS447" i="1"/>
  <c r="AS448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K426" i="5"/>
  <c r="K427" i="5"/>
  <c r="K428" i="5"/>
  <c r="K429" i="5"/>
  <c r="K430" i="5"/>
  <c r="K431" i="5"/>
  <c r="K432" i="5"/>
  <c r="K433" i="5"/>
  <c r="K434" i="5"/>
  <c r="K435" i="5"/>
  <c r="K436" i="5"/>
  <c r="K437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57" i="5"/>
  <c r="AR437" i="1" l="1"/>
  <c r="AR438" i="1"/>
  <c r="AR439" i="1"/>
  <c r="AR440" i="1"/>
  <c r="AR441" i="1"/>
  <c r="AR442" i="1"/>
  <c r="AR443" i="1"/>
  <c r="AR444" i="1"/>
  <c r="AR445" i="1"/>
  <c r="AR446" i="1"/>
  <c r="AR447" i="1"/>
  <c r="AR448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J426" i="5"/>
  <c r="J427" i="5"/>
  <c r="J428" i="5"/>
  <c r="J429" i="5"/>
  <c r="J430" i="5"/>
  <c r="J431" i="5"/>
  <c r="J432" i="5"/>
  <c r="J433" i="5"/>
  <c r="J434" i="5"/>
  <c r="J435" i="5"/>
  <c r="J436" i="5"/>
  <c r="J437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57" i="5"/>
  <c r="AQ437" i="1" l="1"/>
  <c r="AQ438" i="1"/>
  <c r="AQ439" i="1"/>
  <c r="AQ440" i="1"/>
  <c r="AQ441" i="1"/>
  <c r="AQ442" i="1"/>
  <c r="AQ443" i="1"/>
  <c r="AQ444" i="1"/>
  <c r="AQ445" i="1"/>
  <c r="AQ446" i="1"/>
  <c r="AQ447" i="1"/>
  <c r="AQ448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D426" i="5"/>
  <c r="E426" i="5"/>
  <c r="F426" i="5"/>
  <c r="G426" i="5"/>
  <c r="H426" i="5"/>
  <c r="I426" i="5"/>
  <c r="D427" i="5"/>
  <c r="E427" i="5"/>
  <c r="F427" i="5"/>
  <c r="G427" i="5"/>
  <c r="H427" i="5"/>
  <c r="I427" i="5"/>
  <c r="D428" i="5"/>
  <c r="E428" i="5"/>
  <c r="F428" i="5"/>
  <c r="G428" i="5"/>
  <c r="H428" i="5"/>
  <c r="I428" i="5"/>
  <c r="D429" i="5"/>
  <c r="E429" i="5"/>
  <c r="F429" i="5"/>
  <c r="G429" i="5"/>
  <c r="H429" i="5"/>
  <c r="I429" i="5"/>
  <c r="D430" i="5"/>
  <c r="E430" i="5"/>
  <c r="F430" i="5"/>
  <c r="G430" i="5"/>
  <c r="H430" i="5"/>
  <c r="I430" i="5"/>
  <c r="D431" i="5"/>
  <c r="E431" i="5"/>
  <c r="F431" i="5"/>
  <c r="G431" i="5"/>
  <c r="H431" i="5"/>
  <c r="I431" i="5"/>
  <c r="D432" i="5"/>
  <c r="E432" i="5"/>
  <c r="F432" i="5"/>
  <c r="G432" i="5"/>
  <c r="H432" i="5"/>
  <c r="I432" i="5"/>
  <c r="D433" i="5"/>
  <c r="E433" i="5"/>
  <c r="F433" i="5"/>
  <c r="G433" i="5"/>
  <c r="H433" i="5"/>
  <c r="I433" i="5"/>
  <c r="D434" i="5"/>
  <c r="E434" i="5"/>
  <c r="F434" i="5"/>
  <c r="G434" i="5"/>
  <c r="H434" i="5"/>
  <c r="I434" i="5"/>
  <c r="D435" i="5"/>
  <c r="E435" i="5"/>
  <c r="F435" i="5"/>
  <c r="G435" i="5"/>
  <c r="H435" i="5"/>
  <c r="I435" i="5"/>
  <c r="D436" i="5"/>
  <c r="E436" i="5"/>
  <c r="F436" i="5"/>
  <c r="G436" i="5"/>
  <c r="H436" i="5"/>
  <c r="I436" i="5"/>
  <c r="D437" i="5"/>
  <c r="E437" i="5"/>
  <c r="F437" i="5"/>
  <c r="G437" i="5"/>
  <c r="H437" i="5"/>
  <c r="I437" i="5"/>
  <c r="C427" i="5"/>
  <c r="C428" i="5"/>
  <c r="C429" i="5"/>
  <c r="C430" i="5"/>
  <c r="C431" i="5"/>
  <c r="C432" i="5"/>
  <c r="C433" i="5"/>
  <c r="C434" i="5"/>
  <c r="C435" i="5"/>
  <c r="C436" i="5"/>
  <c r="C437" i="5"/>
  <c r="C426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57" i="5"/>
  <c r="AP437" i="1" l="1"/>
  <c r="AP438" i="1"/>
  <c r="AP439" i="1"/>
  <c r="AP440" i="1"/>
  <c r="AP441" i="1"/>
  <c r="AP442" i="1"/>
  <c r="AP443" i="1"/>
  <c r="AP444" i="1"/>
  <c r="AP445" i="1"/>
  <c r="AP446" i="1"/>
  <c r="AP447" i="1"/>
  <c r="AP448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L395" i="5"/>
  <c r="L396" i="5"/>
  <c r="L397" i="5"/>
  <c r="L398" i="5"/>
  <c r="L399" i="5"/>
  <c r="L400" i="5"/>
  <c r="L401" i="5"/>
  <c r="L402" i="5"/>
  <c r="L403" i="5"/>
  <c r="L404" i="5"/>
  <c r="L405" i="5"/>
  <c r="L406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57" i="5"/>
  <c r="AO437" i="1" l="1"/>
  <c r="AO438" i="1"/>
  <c r="AO439" i="1"/>
  <c r="AO440" i="1"/>
  <c r="AO441" i="1"/>
  <c r="AO442" i="1"/>
  <c r="AO443" i="1"/>
  <c r="AO444" i="1"/>
  <c r="AO445" i="1"/>
  <c r="AO446" i="1"/>
  <c r="AO447" i="1"/>
  <c r="AO448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K395" i="5"/>
  <c r="K396" i="5"/>
  <c r="K397" i="5"/>
  <c r="K398" i="5"/>
  <c r="K399" i="5"/>
  <c r="K400" i="5"/>
  <c r="K401" i="5"/>
  <c r="K402" i="5"/>
  <c r="K403" i="5"/>
  <c r="K404" i="5"/>
  <c r="K405" i="5"/>
  <c r="K406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57" i="5"/>
  <c r="AN437" i="1" l="1"/>
  <c r="AN438" i="1"/>
  <c r="AN439" i="1"/>
  <c r="AN440" i="1"/>
  <c r="AN441" i="1"/>
  <c r="AN442" i="1"/>
  <c r="AN443" i="1"/>
  <c r="AN444" i="1"/>
  <c r="AN445" i="1"/>
  <c r="AN446" i="1"/>
  <c r="AN447" i="1"/>
  <c r="AN448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J395" i="5"/>
  <c r="J396" i="5"/>
  <c r="J397" i="5"/>
  <c r="J398" i="5"/>
  <c r="J399" i="5"/>
  <c r="J400" i="5"/>
  <c r="J401" i="5"/>
  <c r="J402" i="5"/>
  <c r="J403" i="5"/>
  <c r="J404" i="5"/>
  <c r="J405" i="5"/>
  <c r="J406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57" i="5"/>
  <c r="AM437" i="1" l="1"/>
  <c r="AM438" i="1"/>
  <c r="AM439" i="1"/>
  <c r="AM440" i="1"/>
  <c r="AM441" i="1"/>
  <c r="AM442" i="1"/>
  <c r="AM443" i="1"/>
  <c r="AM444" i="1"/>
  <c r="AM445" i="1"/>
  <c r="AM446" i="1"/>
  <c r="AM447" i="1"/>
  <c r="AM448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I395" i="5"/>
  <c r="I396" i="5"/>
  <c r="I397" i="5"/>
  <c r="I398" i="5"/>
  <c r="I399" i="5"/>
  <c r="I400" i="5"/>
  <c r="I401" i="5"/>
  <c r="I402" i="5"/>
  <c r="I403" i="5"/>
  <c r="I404" i="5"/>
  <c r="I405" i="5"/>
  <c r="I406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57" i="5"/>
  <c r="AL437" i="1" l="1"/>
  <c r="AL438" i="1"/>
  <c r="AL439" i="1"/>
  <c r="AL440" i="1"/>
  <c r="AL441" i="1"/>
  <c r="AL442" i="1"/>
  <c r="AL443" i="1"/>
  <c r="AL444" i="1"/>
  <c r="AL445" i="1"/>
  <c r="AL446" i="1"/>
  <c r="AL447" i="1"/>
  <c r="AL448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H395" i="5"/>
  <c r="H396" i="5"/>
  <c r="H397" i="5"/>
  <c r="H398" i="5"/>
  <c r="H399" i="5"/>
  <c r="H400" i="5"/>
  <c r="H401" i="5"/>
  <c r="H402" i="5"/>
  <c r="H403" i="5"/>
  <c r="H404" i="5"/>
  <c r="H405" i="5"/>
  <c r="H406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57" i="5"/>
  <c r="AK437" i="1" l="1"/>
  <c r="AK438" i="1"/>
  <c r="AK439" i="1"/>
  <c r="AK440" i="1"/>
  <c r="AK441" i="1"/>
  <c r="AK442" i="1"/>
  <c r="AK443" i="1"/>
  <c r="AK444" i="1"/>
  <c r="AK445" i="1"/>
  <c r="AK446" i="1"/>
  <c r="AK447" i="1"/>
  <c r="AK448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G395" i="5" l="1"/>
  <c r="G396" i="5"/>
  <c r="G397" i="5"/>
  <c r="G398" i="5"/>
  <c r="G399" i="5"/>
  <c r="G400" i="5"/>
  <c r="G401" i="5"/>
  <c r="G402" i="5"/>
  <c r="G403" i="5"/>
  <c r="G404" i="5"/>
  <c r="G405" i="5"/>
  <c r="G406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57" i="5"/>
  <c r="AJ437" i="1" l="1"/>
  <c r="AJ438" i="1"/>
  <c r="AJ439" i="1"/>
  <c r="AJ440" i="1"/>
  <c r="AJ441" i="1"/>
  <c r="AJ442" i="1"/>
  <c r="AJ443" i="1"/>
  <c r="AJ444" i="1"/>
  <c r="AJ445" i="1"/>
  <c r="AJ446" i="1"/>
  <c r="AJ447" i="1"/>
  <c r="AJ448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F395" i="5"/>
  <c r="F396" i="5"/>
  <c r="F397" i="5"/>
  <c r="F398" i="5"/>
  <c r="F399" i="5"/>
  <c r="F400" i="5"/>
  <c r="F401" i="5"/>
  <c r="F402" i="5"/>
  <c r="F403" i="5"/>
  <c r="F404" i="5"/>
  <c r="F405" i="5"/>
  <c r="F406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57" i="5"/>
  <c r="AI437" i="1" l="1"/>
  <c r="AI438" i="1"/>
  <c r="AI439" i="1"/>
  <c r="AI440" i="1"/>
  <c r="AI441" i="1"/>
  <c r="AI442" i="1"/>
  <c r="AI443" i="1"/>
  <c r="AI444" i="1"/>
  <c r="AI445" i="1"/>
  <c r="AI446" i="1"/>
  <c r="AI447" i="1"/>
  <c r="AI448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E395" i="5"/>
  <c r="E396" i="5"/>
  <c r="E397" i="5"/>
  <c r="E398" i="5"/>
  <c r="E399" i="5"/>
  <c r="E400" i="5"/>
  <c r="E401" i="5"/>
  <c r="E402" i="5"/>
  <c r="E403" i="5"/>
  <c r="E404" i="5"/>
  <c r="E405" i="5"/>
  <c r="E406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57" i="5"/>
  <c r="AH437" i="1" l="1"/>
  <c r="AH438" i="1"/>
  <c r="AH439" i="1"/>
  <c r="AH440" i="1"/>
  <c r="AH441" i="1"/>
  <c r="AH442" i="1"/>
  <c r="AH443" i="1"/>
  <c r="AH444" i="1"/>
  <c r="AH445" i="1"/>
  <c r="AH446" i="1"/>
  <c r="AH447" i="1"/>
  <c r="AH448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C395" i="5" l="1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E357" i="5" l="1"/>
  <c r="D357" i="5"/>
  <c r="C357" i="5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E437" i="1" l="1"/>
  <c r="AE438" i="1"/>
  <c r="AE439" i="1"/>
  <c r="AE440" i="1"/>
  <c r="AE441" i="1"/>
  <c r="AE442" i="1"/>
  <c r="AE443" i="1"/>
  <c r="AE444" i="1"/>
  <c r="AE445" i="1"/>
  <c r="AE446" i="1"/>
  <c r="AE447" i="1"/>
  <c r="AE448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57" i="1"/>
  <c r="AD437" i="1" l="1"/>
  <c r="AD438" i="1"/>
  <c r="AD439" i="1"/>
  <c r="AD440" i="1"/>
  <c r="AD441" i="1"/>
  <c r="AD442" i="1"/>
  <c r="AD443" i="1"/>
  <c r="AD444" i="1"/>
  <c r="AD445" i="1"/>
  <c r="AD446" i="1"/>
  <c r="AD447" i="1"/>
  <c r="AD448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57" i="1"/>
  <c r="AC437" i="1" l="1"/>
  <c r="AC438" i="1"/>
  <c r="AC439" i="1"/>
  <c r="AC440" i="1"/>
  <c r="AC441" i="1"/>
  <c r="AC442" i="1"/>
  <c r="AC443" i="1"/>
  <c r="AC444" i="1"/>
  <c r="AC445" i="1"/>
  <c r="AC446" i="1"/>
  <c r="AC447" i="1"/>
  <c r="AC448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57" i="1"/>
  <c r="AB437" i="1" l="1"/>
  <c r="AB438" i="1"/>
  <c r="AB439" i="1"/>
  <c r="AB440" i="1"/>
  <c r="AB441" i="1"/>
  <c r="AB442" i="1"/>
  <c r="AB443" i="1"/>
  <c r="AB444" i="1"/>
  <c r="AB445" i="1"/>
  <c r="AB446" i="1"/>
  <c r="AB447" i="1"/>
  <c r="AB448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57" i="1"/>
  <c r="AA437" i="1" l="1"/>
  <c r="AA438" i="1"/>
  <c r="AA439" i="1"/>
  <c r="AA440" i="1"/>
  <c r="AA441" i="1"/>
  <c r="AA442" i="1"/>
  <c r="AA443" i="1"/>
  <c r="AA444" i="1"/>
  <c r="AA445" i="1"/>
  <c r="AA446" i="1"/>
  <c r="AA447" i="1"/>
  <c r="AA448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57" i="1"/>
  <c r="D437" i="1" l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C438" i="1"/>
  <c r="C439" i="1"/>
  <c r="C440" i="1"/>
  <c r="C441" i="1"/>
  <c r="C442" i="1"/>
  <c r="C443" i="1"/>
  <c r="C444" i="1"/>
  <c r="C445" i="1"/>
  <c r="C446" i="1"/>
  <c r="C447" i="1"/>
  <c r="C448" i="1"/>
  <c r="C437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57" i="1"/>
  <c r="AC400" i="1" l="1"/>
  <c r="AC401" i="1"/>
  <c r="AC402" i="1"/>
  <c r="AC403" i="1"/>
  <c r="AC404" i="1"/>
  <c r="AC405" i="1"/>
  <c r="AC406" i="1"/>
  <c r="AC407" i="1"/>
  <c r="AC408" i="1"/>
  <c r="AC409" i="1"/>
  <c r="AC410" i="1"/>
  <c r="AC41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57" i="1"/>
  <c r="AB400" i="1" l="1"/>
  <c r="AB401" i="1"/>
  <c r="AB402" i="1"/>
  <c r="AB403" i="1"/>
  <c r="AB404" i="1"/>
  <c r="AB405" i="1"/>
  <c r="AB406" i="1"/>
  <c r="AB407" i="1"/>
  <c r="AB408" i="1"/>
  <c r="AB409" i="1"/>
  <c r="AB410" i="1"/>
  <c r="AB41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57" i="1"/>
  <c r="AA400" i="1" l="1"/>
  <c r="AA401" i="1"/>
  <c r="AA402" i="1"/>
  <c r="AA403" i="1"/>
  <c r="AA404" i="1"/>
  <c r="AA405" i="1"/>
  <c r="AA406" i="1"/>
  <c r="AA407" i="1"/>
  <c r="AA408" i="1"/>
  <c r="AA409" i="1"/>
  <c r="AA410" i="1"/>
  <c r="AA41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57" i="1"/>
  <c r="E401" i="1" l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D401" i="1"/>
  <c r="D402" i="1"/>
  <c r="D403" i="1"/>
  <c r="D404" i="1"/>
  <c r="D405" i="1"/>
  <c r="D406" i="1"/>
  <c r="D407" i="1"/>
  <c r="D408" i="1"/>
  <c r="D409" i="1"/>
  <c r="D410" i="1"/>
  <c r="D411" i="1"/>
  <c r="D400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57" i="1"/>
  <c r="D373" i="1" l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D362" i="1"/>
  <c r="Y357" i="1" l="1"/>
  <c r="X357" i="1" l="1"/>
  <c r="W357" i="1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2" i="4"/>
  <c r="V357" i="1"/>
  <c r="D357" i="1" l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C35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451A8F-0574-4A38-BDCB-4AB1A60AC21F}" keepAlive="1" name="Query - coordinatenbepalen nl_2020-03-17T16_07_07+01_00" description="Connection to the 'coordinatenbepalen nl_2020-03-17T16_07_07+01_00' query in the workbook." type="5" refreshedVersion="6" background="1">
    <dbPr connection="Provider=Microsoft.Mashup.OleDb.1;Data Source=$Workbook$;Location=coordinatenbepalen nl_2020-03-17T16_07_07+01_00;Extended Properties=&quot;&quot;" command="SELECT * FROM [coordinatenbepalen nl_2020-03-17T16_07_07+01_00]"/>
  </connection>
  <connection id="2" xr16:uid="{C5F56E78-89DF-4852-9A3E-A8267FD31E9A}" keepAlive="1" name="Query - COVID0104" description="Connection to the 'COVID0104' query in the workbook." type="5" refreshedVersion="6" background="1">
    <dbPr connection="Provider=Microsoft.Mashup.OleDb.1;Data Source=$Workbook$;Location=COVID0104;Extended Properties=&quot;&quot;" command="SELECT * FROM [COVID0104]"/>
  </connection>
  <connection id="3" xr16:uid="{71CF7C5D-F67A-4364-9513-61466E6D1C27}" keepAlive="1" name="Query - COVID0204" description="Connection to the 'COVID0204' query in the workbook." type="5" refreshedVersion="6" background="1">
    <dbPr connection="Provider=Microsoft.Mashup.OleDb.1;Data Source=$Workbook$;Location=COVID0204;Extended Properties=&quot;&quot;" command="SELECT * FROM [COVID0204]"/>
  </connection>
  <connection id="4" xr16:uid="{5084E668-4801-42EC-AE10-79E360698839}" keepAlive="1" name="Query - COVID0303" description="Connection to the 'COVID0303' query in the workbook." type="5" refreshedVersion="6" background="1">
    <dbPr connection="Provider=Microsoft.Mashup.OleDb.1;Data Source=$Workbook$;Location=COVID0303;Extended Properties=&quot;&quot;" command="SELECT * FROM [COVID0303]"/>
  </connection>
  <connection id="5" xr16:uid="{9465211A-205C-4ECC-ABD1-128AB3DCB793}" keepAlive="1" name="Query - COVID0304" description="Connection to the 'COVID0304' query in the workbook." type="5" refreshedVersion="6" background="1">
    <dbPr connection="Provider=Microsoft.Mashup.OleDb.1;Data Source=$Workbook$;Location=COVID0304;Extended Properties=&quot;&quot;" command="SELECT * FROM [COVID0304]"/>
  </connection>
  <connection id="6" xr16:uid="{1DBE768D-5EAA-4EA1-8F79-5458557CE8FD}" keepAlive="1" name="Query - COVID0403" description="Connection to the 'COVID0403' query in the workbook." type="5" refreshedVersion="6" background="1">
    <dbPr connection="Provider=Microsoft.Mashup.OleDb.1;Data Source=$Workbook$;Location=COVID0403;Extended Properties=&quot;&quot;" command="SELECT * FROM [COVID0403]"/>
  </connection>
  <connection id="7" xr16:uid="{63389682-145F-4346-B628-E0A594745EBB}" keepAlive="1" name="Query - COVID0404" description="Connection to the 'COVID0404' query in the workbook." type="5" refreshedVersion="6" background="1">
    <dbPr connection="Provider=Microsoft.Mashup.OleDb.1;Data Source=$Workbook$;Location=COVID0404;Extended Properties=&quot;&quot;" command="SELECT * FROM [COVID0404]"/>
  </connection>
  <connection id="8" xr16:uid="{83A3351A-D02A-4DF6-8BF6-732BD1521930}" keepAlive="1" name="Query - COVID0503" description="Connection to the 'COVID0503' query in the workbook." type="5" refreshedVersion="6" background="1">
    <dbPr connection="Provider=Microsoft.Mashup.OleDb.1;Data Source=$Workbook$;Location=COVID0503;Extended Properties=&quot;&quot;" command="SELECT * FROM [COVID0503]"/>
  </connection>
  <connection id="9" xr16:uid="{05C6A4D0-4861-483B-903A-C2A8F5E86ADA}" keepAlive="1" name="Query - COVID0504" description="Connection to the 'COVID0504' query in the workbook." type="5" refreshedVersion="6" background="1">
    <dbPr connection="Provider=Microsoft.Mashup.OleDb.1;Data Source=$Workbook$;Location=COVID0504;Extended Properties=&quot;&quot;" command="SELECT * FROM [COVID0504]"/>
  </connection>
  <connection id="10" xr16:uid="{EF3FC7F0-84F3-4BF2-A5EF-698C6D628173}" keepAlive="1" name="Query - COVID0603" description="Connection to the 'COVID0603' query in the workbook." type="5" refreshedVersion="6" background="1">
    <dbPr connection="Provider=Microsoft.Mashup.OleDb.1;Data Source=$Workbook$;Location=COVID0603;Extended Properties=&quot;&quot;" command="SELECT * FROM [COVID0603]"/>
  </connection>
  <connection id="11" xr16:uid="{0DFD9FC8-3653-4859-824A-561CC31C3F70}" keepAlive="1" name="Query - COVID0604" description="Connection to the 'COVID0604' query in the workbook." type="5" refreshedVersion="6" background="1">
    <dbPr connection="Provider=Microsoft.Mashup.OleDb.1;Data Source=$Workbook$;Location=COVID0604;Extended Properties=&quot;&quot;" command="SELECT * FROM [COVID0604]"/>
  </connection>
  <connection id="12" xr16:uid="{4144E0F1-0453-4D50-98B0-1C618F7EC934}" keepAlive="1" name="Query - COVID0703" description="Connection to the 'COVID0703' query in the workbook." type="5" refreshedVersion="6" background="1">
    <dbPr connection="Provider=Microsoft.Mashup.OleDb.1;Data Source=$Workbook$;Location=COVID0703;Extended Properties=&quot;&quot;" command="SELECT * FROM [COVID0703]"/>
  </connection>
  <connection id="13" xr16:uid="{FBAF3122-C5E1-4DE3-9181-4D837ECF4AE9}" keepAlive="1" name="Query - COVID0704" description="Connection to the 'COVID0704' query in the workbook." type="5" refreshedVersion="6" background="1">
    <dbPr connection="Provider=Microsoft.Mashup.OleDb.1;Data Source=$Workbook$;Location=COVID0704;Extended Properties=&quot;&quot;" command="SELECT * FROM [COVID0704]"/>
  </connection>
  <connection id="14" xr16:uid="{587F653E-06E6-431D-9A08-8317799C5849}" keepAlive="1" name="Query - COVID0803" description="Connection to the 'COVID0803' query in the workbook." type="5" refreshedVersion="6" background="1">
    <dbPr connection="Provider=Microsoft.Mashup.OleDb.1;Data Source=$Workbook$;Location=COVID0803;Extended Properties=&quot;&quot;" command="SELECT * FROM [COVID0803]"/>
  </connection>
  <connection id="15" xr16:uid="{2FE9D703-D4FD-4AF7-88A1-7B02902C0382}" keepAlive="1" name="Query - COVID0804" description="Connection to the 'COVID0804' query in the workbook." type="5" refreshedVersion="6" background="1">
    <dbPr connection="Provider=Microsoft.Mashup.OleDb.1;Data Source=$Workbook$;Location=COVID0804;Extended Properties=&quot;&quot;" command="SELECT * FROM [COVID0804]"/>
  </connection>
  <connection id="16" xr16:uid="{A1EC5FB7-DF89-4DA7-A7DE-C325CF5297C6}" keepAlive="1" name="Query - COVID0903" description="Connection to the 'COVID0903' query in the workbook." type="5" refreshedVersion="6" background="1">
    <dbPr connection="Provider=Microsoft.Mashup.OleDb.1;Data Source=$Workbook$;Location=COVID0903;Extended Properties=&quot;&quot;" command="SELECT * FROM [COVID0903]"/>
  </connection>
  <connection id="17" xr16:uid="{B28F14B8-B36E-4389-8A24-FC38DF50C691}" keepAlive="1" name="Query - COVID0904" description="Connection to the 'COVID0904' query in the workbook." type="5" refreshedVersion="6" background="1">
    <dbPr connection="Provider=Microsoft.Mashup.OleDb.1;Data Source=$Workbook$;Location=COVID0904;Extended Properties=&quot;&quot;" command="SELECT * FROM [COVID0904]"/>
  </connection>
  <connection id="18" xr16:uid="{4CBF5BB1-1C0A-47A2-9DAD-01E193280DE7}" keepAlive="1" name="Query - COVID1003" description="Connection to the 'COVID1003' query in the workbook." type="5" refreshedVersion="6" background="1">
    <dbPr connection="Provider=Microsoft.Mashup.OleDb.1;Data Source=$Workbook$;Location=COVID1003;Extended Properties=&quot;&quot;" command="SELECT * FROM [COVID1003]"/>
  </connection>
  <connection id="19" xr16:uid="{AA4420CE-B842-41DB-B0D1-A6A445E59704}" keepAlive="1" name="Query - COVID1004" description="Connection to the 'COVID1004' query in the workbook." type="5" refreshedVersion="6" background="1">
    <dbPr connection="Provider=Microsoft.Mashup.OleDb.1;Data Source=$Workbook$;Location=COVID1004;Extended Properties=&quot;&quot;" command="SELECT * FROM [COVID1004]"/>
  </connection>
  <connection id="20" xr16:uid="{7219DB32-1716-4336-A11E-D1F2F3687DE6}" keepAlive="1" name="Query - COVID1103" description="Connection to the 'COVID1103' query in the workbook." type="5" refreshedVersion="6" background="1">
    <dbPr connection="Provider=Microsoft.Mashup.OleDb.1;Data Source=$Workbook$;Location=COVID1103;Extended Properties=&quot;&quot;" command="SELECT * FROM [COVID1103]"/>
  </connection>
  <connection id="21" xr16:uid="{EEB029DE-C417-4762-9800-EB6687C03E65}" keepAlive="1" name="Query - COVID1104" description="Connection to the 'COVID1104' query in the workbook." type="5" refreshedVersion="6" background="1">
    <dbPr connection="Provider=Microsoft.Mashup.OleDb.1;Data Source=$Workbook$;Location=COVID1104;Extended Properties=&quot;&quot;" command="SELECT * FROM [COVID1104]"/>
  </connection>
  <connection id="22" xr16:uid="{EF9E4C6D-4E73-4255-B44F-F10C9A04CF5B}" keepAlive="1" name="Query - COVID1203" description="Connection to the 'COVID1203' query in the workbook." type="5" refreshedVersion="6" background="1">
    <dbPr connection="Provider=Microsoft.Mashup.OleDb.1;Data Source=$Workbook$;Location=COVID1203;Extended Properties=&quot;&quot;" command="SELECT * FROM [COVID1203]"/>
  </connection>
  <connection id="23" xr16:uid="{8683237F-8AA3-4FB8-92F7-8399388DBDBA}" keepAlive="1" name="Query - COVID1204" description="Connection to the 'COVID1204' query in the workbook." type="5" refreshedVersion="6" background="1">
    <dbPr connection="Provider=Microsoft.Mashup.OleDb.1;Data Source=$Workbook$;Location=COVID1204;Extended Properties=&quot;&quot;" command="SELECT * FROM [COVID1204]"/>
  </connection>
  <connection id="24" xr16:uid="{A395EFD3-AB95-4B1C-92D8-0A36DF38EFB3}" keepAlive="1" name="Query - COVID1303" description="Connection to the 'COVID1303' query in the workbook." type="5" refreshedVersion="6" background="1">
    <dbPr connection="Provider=Microsoft.Mashup.OleDb.1;Data Source=$Workbook$;Location=COVID1303;Extended Properties=&quot;&quot;" command="SELECT * FROM [COVID1303]"/>
  </connection>
  <connection id="25" xr16:uid="{BEE77531-BA08-41AF-A3B6-E380E619B3BC}" keepAlive="1" name="Query - COVID1304" description="Connection to the 'COVID1304' query in the workbook." type="5" refreshedVersion="6" background="1">
    <dbPr connection="Provider=Microsoft.Mashup.OleDb.1;Data Source=$Workbook$;Location=COVID1304;Extended Properties=&quot;&quot;" command="SELECT * FROM [COVID1304]"/>
  </connection>
  <connection id="26" xr16:uid="{875A15F2-D6BB-4D77-9A7C-14910D5CD700}" keepAlive="1" name="Query - COVID1403" description="Connection to the 'COVID1403' query in the workbook." type="5" refreshedVersion="6" background="1">
    <dbPr connection="Provider=Microsoft.Mashup.OleDb.1;Data Source=$Workbook$;Location=COVID1403;Extended Properties=&quot;&quot;" command="SELECT * FROM [COVID1403]"/>
  </connection>
  <connection id="27" xr16:uid="{DD068BEE-9B06-4198-A688-0CAE62C23929}" keepAlive="1" name="Query - COVID1404" description="Connection to the 'COVID1404' query in the workbook." type="5" refreshedVersion="6" background="1">
    <dbPr connection="Provider=Microsoft.Mashup.OleDb.1;Data Source=$Workbook$;Location=COVID1404;Extended Properties=&quot;&quot;" command="SELECT * FROM [COVID1404]"/>
  </connection>
  <connection id="28" xr16:uid="{DD98DA4F-288D-4404-90A4-E4C0071A0B8D}" keepAlive="1" name="Query - COVID1503" description="Connection to the 'COVID1503' query in the workbook." type="5" refreshedVersion="6" background="1">
    <dbPr connection="Provider=Microsoft.Mashup.OleDb.1;Data Source=$Workbook$;Location=COVID1503;Extended Properties=&quot;&quot;" command="SELECT * FROM [COVID1503]"/>
  </connection>
  <connection id="29" xr16:uid="{E9E3CE7F-7626-4CA7-8954-FB9462F99C95}" keepAlive="1" name="Query - COVID1504" description="Connection to the 'COVID1504' query in the workbook." type="5" refreshedVersion="6" background="1">
    <dbPr connection="Provider=Microsoft.Mashup.OleDb.1;Data Source=$Workbook$;Location=COVID1504;Extended Properties=&quot;&quot;" command="SELECT * FROM [COVID1504]"/>
  </connection>
  <connection id="30" xr16:uid="{3A78A650-EE1A-4B3C-9B68-B0C2102DE00F}" keepAlive="1" name="Query - COVID1603" description="Connection to the 'COVID1603' query in the workbook." type="5" refreshedVersion="6" background="1">
    <dbPr connection="Provider=Microsoft.Mashup.OleDb.1;Data Source=$Workbook$;Location=COVID1603;Extended Properties=&quot;&quot;" command="SELECT * FROM [COVID1603]"/>
  </connection>
  <connection id="31" xr16:uid="{A57B1E02-BCF1-4949-A584-EB9C9BA1CF9D}" keepAlive="1" name="Query - COVID1603 (2)" description="Connection to the 'COVID1603 (2)' query in the workbook." type="5" refreshedVersion="6" background="1">
    <dbPr connection="Provider=Microsoft.Mashup.OleDb.1;Data Source=$Workbook$;Location=COVID1603 (2);Extended Properties=&quot;&quot;" command="SELECT * FROM [COVID1603 (2)]"/>
  </connection>
  <connection id="32" xr16:uid="{A118B018-40FB-428E-A402-9E1F2ED9F576}" keepAlive="1" name="Query - COVID1604" description="Connection to the 'COVID1604' query in the workbook." type="5" refreshedVersion="6" background="1">
    <dbPr connection="Provider=Microsoft.Mashup.OleDb.1;Data Source=$Workbook$;Location=COVID1604;Extended Properties=&quot;&quot;" command="SELECT * FROM [COVID1604]"/>
  </connection>
  <connection id="33" xr16:uid="{F9BD5524-C570-485B-93F3-F695C4CDCC30}" keepAlive="1" name="Query - COVID1703" description="Connection to the 'COVID1703' query in the workbook." type="5" refreshedVersion="6" background="1">
    <dbPr connection="Provider=Microsoft.Mashup.OleDb.1;Data Source=$Workbook$;Location=COVID1703;Extended Properties=&quot;&quot;" command="SELECT * FROM [COVID1703]"/>
  </connection>
  <connection id="34" xr16:uid="{EDC51FEB-272E-4E41-8FF9-08861E020C67}" keepAlive="1" name="Query - COVID1704" description="Connection to the 'COVID1704' query in the workbook." type="5" refreshedVersion="6" background="1">
    <dbPr connection="Provider=Microsoft.Mashup.OleDb.1;Data Source=$Workbook$;Location=COVID1704;Extended Properties=&quot;&quot;" command="SELECT * FROM [COVID1704]"/>
  </connection>
  <connection id="35" xr16:uid="{A980454B-295F-4BF4-B2A5-C334AE46133D}" keepAlive="1" name="Query - COVID1803" description="Connection to the 'COVID1803' query in the workbook." type="5" refreshedVersion="6" background="1">
    <dbPr connection="Provider=Microsoft.Mashup.OleDb.1;Data Source=$Workbook$;Location=COVID1803;Extended Properties=&quot;&quot;" command="SELECT * FROM [COVID1803]"/>
  </connection>
  <connection id="36" xr16:uid="{0FE959DF-C2AC-4F31-A6A0-9539A06CC4D4}" keepAlive="1" name="Query - COVID1804" description="Connection to the 'COVID1804' query in the workbook." type="5" refreshedVersion="6" background="1">
    <dbPr connection="Provider=Microsoft.Mashup.OleDb.1;Data Source=$Workbook$;Location=COVID1804;Extended Properties=&quot;&quot;" command="SELECT * FROM [COVID1804]"/>
  </connection>
  <connection id="37" xr16:uid="{103124B6-73EF-42AB-92E2-54CA094EFEC6}" keepAlive="1" name="Query - COVID1903" description="Connection to the 'COVID1903' query in the workbook." type="5" refreshedVersion="6" background="1" saveData="1">
    <dbPr connection="Provider=Microsoft.Mashup.OleDb.1;Data Source=$Workbook$;Location=COVID1903;Extended Properties=&quot;&quot;" command="SELECT * FROM [COVID1903]"/>
  </connection>
  <connection id="38" xr16:uid="{6A86CF3D-85FE-4282-BA46-BD24C71068B0}" keepAlive="1" name="Query - COVID1904" description="Connection to the 'COVID1904' query in the workbook." type="5" refreshedVersion="6" background="1">
    <dbPr connection="Provider=Microsoft.Mashup.OleDb.1;Data Source=$Workbook$;Location=COVID1904;Extended Properties=&quot;&quot;" command="SELECT * FROM [COVID1904]"/>
  </connection>
  <connection id="39" xr16:uid="{831B1030-04BF-474C-AB80-79050578EE13}" keepAlive="1" name="Query - COVID2003" description="Connection to the 'COVID2003' query in the workbook." type="5" refreshedVersion="6" background="1">
    <dbPr connection="Provider=Microsoft.Mashup.OleDb.1;Data Source=$Workbook$;Location=COVID2003;Extended Properties=&quot;&quot;" command="SELECT * FROM [COVID2003]"/>
  </connection>
  <connection id="40" xr16:uid="{5C9A9945-9D36-4201-98E9-50E567E59A8D}" keepAlive="1" name="Query - COVID2004" description="Connection to the 'COVID2004' query in the workbook." type="5" refreshedVersion="6" background="1">
    <dbPr connection="Provider=Microsoft.Mashup.OleDb.1;Data Source=$Workbook$;Location=COVID2004;Extended Properties=&quot;&quot;" command="SELECT * FROM [COVID2004]"/>
  </connection>
  <connection id="41" xr16:uid="{580C6CD3-7170-4817-AB50-6BEEB1AE64C6}" keepAlive="1" name="Query - COVID2103" description="Connection to the 'COVID2103' query in the workbook." type="5" refreshedVersion="6" background="1">
    <dbPr connection="Provider=Microsoft.Mashup.OleDb.1;Data Source=$Workbook$;Location=COVID2103;Extended Properties=&quot;&quot;" command="SELECT * FROM [COVID2103]"/>
  </connection>
  <connection id="42" xr16:uid="{388AE37F-C478-4E51-8845-C7BE3B3A9E5E}" keepAlive="1" name="Query - COVID2104" description="Connection to the 'COVID2104' query in the workbook." type="5" refreshedVersion="6" background="1">
    <dbPr connection="Provider=Microsoft.Mashup.OleDb.1;Data Source=$Workbook$;Location=COVID2104;Extended Properties=&quot;&quot;" command="SELECT * FROM [COVID2104]"/>
  </connection>
  <connection id="43" xr16:uid="{541065F1-3F7C-4C97-9336-B224FD5BF65F}" keepAlive="1" name="Query - COVID2203" description="Connection to the 'COVID2203' query in the workbook." type="5" refreshedVersion="6" background="1">
    <dbPr connection="Provider=Microsoft.Mashup.OleDb.1;Data Source=$Workbook$;Location=COVID2203;Extended Properties=&quot;&quot;" command="SELECT * FROM [COVID2203]"/>
  </connection>
  <connection id="44" xr16:uid="{9D96D4F0-C47D-491E-B97C-3C95CE1E891E}" keepAlive="1" name="Query - COVID2303" description="Connection to the 'COVID2303' query in the workbook." type="5" refreshedVersion="6" background="1">
    <dbPr connection="Provider=Microsoft.Mashup.OleDb.1;Data Source=$Workbook$;Location=COVID2303;Extended Properties=&quot;&quot;" command="SELECT * FROM [COVID2303]"/>
  </connection>
  <connection id="45" xr16:uid="{F37DEA06-8143-4092-8A9A-D14594551E25}" keepAlive="1" name="Query - COVID2403" description="Connection to the 'COVID2403' query in the workbook." type="5" refreshedVersion="6" background="1">
    <dbPr connection="Provider=Microsoft.Mashup.OleDb.1;Data Source=$Workbook$;Location=COVID2403;Extended Properties=&quot;&quot;" command="SELECT * FROM [COVID2403]"/>
  </connection>
  <connection id="46" xr16:uid="{874CEFD7-A5B6-4EA9-8990-DFA0E7159F58}" keepAlive="1" name="Query - COVID2503" description="Connection to the 'COVID2503' query in the workbook." type="5" refreshedVersion="6" background="1">
    <dbPr connection="Provider=Microsoft.Mashup.OleDb.1;Data Source=$Workbook$;Location=COVID2503;Extended Properties=&quot;&quot;" command="SELECT * FROM [COVID2503]"/>
  </connection>
  <connection id="47" xr16:uid="{9F2D5C05-565B-4EAF-A2DF-85BE406912F0}" keepAlive="1" name="Query - COVID2603" description="Connection to the 'COVID2603' query in the workbook." type="5" refreshedVersion="6" background="1">
    <dbPr connection="Provider=Microsoft.Mashup.OleDb.1;Data Source=$Workbook$;Location=COVID2603;Extended Properties=&quot;&quot;" command="SELECT * FROM [COVID2603]"/>
  </connection>
  <connection id="48" xr16:uid="{83B86041-1E71-4316-84C9-FCEA63E7D914}" keepAlive="1" name="Query - COVID2703" description="Connection to the 'COVID2703' query in the workbook." type="5" refreshedVersion="6" background="1">
    <dbPr connection="Provider=Microsoft.Mashup.OleDb.1;Data Source=$Workbook$;Location=COVID2703;Extended Properties=&quot;&quot;" command="SELECT * FROM [COVID2703]"/>
  </connection>
  <connection id="49" xr16:uid="{61EAC3E9-273A-4593-9378-CDF7195684E2}" keepAlive="1" name="Query - COVID2803" description="Connection to the 'COVID2803' query in the workbook." type="5" refreshedVersion="6" background="1">
    <dbPr connection="Provider=Microsoft.Mashup.OleDb.1;Data Source=$Workbook$;Location=COVID2803;Extended Properties=&quot;&quot;" command="SELECT * FROM [COVID2803]"/>
  </connection>
  <connection id="50" xr16:uid="{11E9F47D-8C46-4046-BFF6-79AF61A22FAE}" keepAlive="1" name="Query - COVID2903" description="Connection to the 'COVID2903' query in the workbook." type="5" refreshedVersion="6" background="1">
    <dbPr connection="Provider=Microsoft.Mashup.OleDb.1;Data Source=$Workbook$;Location=COVID2903;Extended Properties=&quot;&quot;" command="SELECT * FROM [COVID2903]"/>
  </connection>
  <connection id="51" xr16:uid="{68E5629B-F1B0-48D6-BC57-14CC5E41C0FD}" keepAlive="1" name="Query - COVID3003" description="Connection to the 'COVID3003' query in the workbook." type="5" refreshedVersion="6" background="1">
    <dbPr connection="Provider=Microsoft.Mashup.OleDb.1;Data Source=$Workbook$;Location=COVID3003;Extended Properties=&quot;&quot;" command="SELECT * FROM [COVID3003]"/>
  </connection>
  <connection id="52" xr16:uid="{9D4929A6-7AB4-4C7E-88C9-45930713F6DF}" keepAlive="1" name="Query - COVID3103" description="Connection to the 'COVID3103' query in the workbook." type="5" refreshedVersion="6" background="1">
    <dbPr connection="Provider=Microsoft.Mashup.OleDb.1;Data Source=$Workbook$;Location=COVID3103;Extended Properties=&quot;&quot;" command="SELECT * FROM [COVID3103]"/>
  </connection>
</connections>
</file>

<file path=xl/sharedStrings.xml><?xml version="1.0" encoding="utf-8"?>
<sst xmlns="http://schemas.openxmlformats.org/spreadsheetml/2006/main" count="3792" uniqueCount="373">
  <si>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</si>
  <si>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</si>
  <si>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</si>
  <si>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</si>
  <si>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</si>
  <si>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</si>
  <si>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</si>
  <si>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</si>
  <si>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</si>
  <si>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</si>
  <si>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</si>
  <si>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</si>
  <si>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</si>
  <si>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</si>
  <si>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</si>
  <si>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</si>
  <si>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</si>
  <si>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</si>
  <si>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</si>
  <si>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</si>
  <si>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</si>
  <si>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</si>
  <si>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</si>
  <si>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</si>
  <si>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</si>
  <si>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</t>
  </si>
  <si>
    <t>Beekdaelen</t>
  </si>
  <si>
    <t>Beemster</t>
  </si>
  <si>
    <t>Beesel</t>
  </si>
  <si>
    <t>Berg en Dal</t>
  </si>
  <si>
    <t>Bergeijk</t>
  </si>
  <si>
    <t>Bergen (L)</t>
  </si>
  <si>
    <t>Bergen (NH)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</si>
  <si>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</si>
  <si>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</si>
  <si>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</si>
  <si>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</si>
  <si>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</si>
  <si>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</si>
  <si>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</si>
  <si>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</si>
  <si>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</si>
  <si>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</si>
  <si>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</si>
  <si>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</si>
  <si>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</si>
  <si>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</si>
  <si>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</si>
  <si>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</si>
  <si>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</si>
  <si>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</si>
  <si>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</si>
  <si>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</si>
  <si>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</si>
  <si>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</si>
  <si>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</si>
  <si>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</si>
  <si>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</si>
  <si>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</si>
  <si>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</si>
  <si>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</si>
  <si>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</si>
  <si>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</si>
  <si>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</si>
  <si>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</si>
  <si>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</si>
  <si>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</si>
  <si>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</si>
  <si>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</si>
  <si>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</si>
  <si>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</si>
  <si>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</si>
  <si>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</si>
  <si>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</si>
  <si>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</si>
  <si>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</si>
  <si>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</si>
  <si>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</si>
  <si>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</si>
  <si>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</si>
  <si>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</si>
  <si>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</si>
  <si>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</si>
  <si>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</si>
  <si>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</si>
  <si>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</si>
  <si>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</si>
  <si>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</si>
  <si>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</si>
  <si>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</si>
  <si>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</si>
  <si>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</si>
  <si>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</si>
  <si>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</si>
  <si>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</si>
  <si>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</si>
  <si>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</si>
  <si>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</si>
  <si>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</si>
  <si>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</si>
  <si>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</si>
  <si>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</si>
  <si>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</si>
  <si>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</si>
  <si>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</si>
  <si>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</si>
  <si>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</si>
  <si>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</si>
  <si>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</si>
  <si>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</si>
  <si>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</si>
  <si>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</si>
  <si>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</si>
  <si>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</si>
  <si>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</si>
  <si>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</si>
  <si>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</si>
  <si>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</si>
  <si>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</si>
  <si>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</si>
  <si>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</si>
  <si>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</si>
  <si>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</si>
  <si>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</si>
  <si>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</si>
  <si>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</si>
  <si>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</si>
  <si>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</si>
  <si>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</si>
  <si>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</si>
  <si>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</si>
  <si>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</si>
  <si>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</si>
  <si>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</si>
  <si>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</si>
  <si>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</si>
  <si>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</si>
  <si>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</si>
  <si>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</si>
  <si>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</si>
  <si>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</si>
  <si>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</si>
  <si>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</si>
  <si>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</si>
  <si>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</si>
  <si>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</si>
  <si>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</si>
  <si>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</si>
  <si>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</si>
  <si>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</si>
  <si>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</si>
  <si>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</si>
  <si>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</si>
  <si>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</si>
  <si>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</si>
  <si>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</si>
  <si>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</si>
  <si>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</si>
  <si>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</si>
  <si>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</si>
  <si>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</si>
  <si>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</si>
  <si>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</si>
  <si>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</si>
  <si>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</si>
  <si>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</si>
  <si>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</si>
  <si>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</si>
  <si>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</si>
  <si>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</si>
  <si>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</si>
  <si>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</si>
  <si>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</si>
  <si>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</si>
  <si>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</si>
  <si>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</si>
  <si>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</si>
  <si>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</si>
  <si>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</si>
  <si>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</si>
  <si>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</si>
  <si>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</si>
  <si>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</si>
  <si>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</si>
  <si>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</si>
  <si>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</si>
  <si>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</si>
  <si>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</si>
  <si>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</si>
  <si>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</si>
  <si>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</si>
  <si>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</si>
  <si>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</si>
  <si>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</si>
  <si>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</si>
  <si>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</si>
  <si>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</si>
  <si>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</si>
  <si>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</si>
  <si>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</si>
  <si>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</si>
  <si>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</si>
  <si>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</si>
  <si>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</si>
  <si>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</si>
  <si>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</si>
  <si>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</si>
  <si>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</si>
  <si>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</si>
  <si>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</si>
  <si>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</si>
  <si>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</si>
  <si>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</si>
  <si>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</si>
  <si>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</si>
  <si>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</si>
  <si>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</si>
  <si>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</si>
  <si>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</si>
  <si>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</si>
  <si>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</si>
  <si>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</si>
  <si>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</si>
  <si>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</si>
  <si>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</si>
  <si>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</si>
  <si>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</si>
  <si>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</si>
  <si>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</si>
  <si>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</si>
  <si>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</si>
  <si>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</si>
  <si>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</si>
  <si>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</si>
  <si>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</si>
  <si>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</si>
  <si>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</si>
  <si>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</si>
  <si>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</si>
  <si>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</si>
  <si>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</si>
  <si>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</si>
  <si>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</si>
  <si>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</si>
  <si>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</si>
  <si>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</si>
  <si>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</si>
  <si>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</si>
  <si>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</si>
  <si>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</si>
  <si>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</si>
  <si>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</si>
  <si>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</si>
  <si>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</si>
  <si>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</si>
  <si>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</si>
  <si>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</si>
  <si>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</si>
  <si>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</si>
  <si>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</si>
  <si>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</si>
  <si>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</si>
  <si>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</si>
  <si>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</si>
  <si>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</si>
  <si>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</si>
  <si>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</si>
  <si>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</si>
  <si>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</si>
  <si>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</si>
  <si>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</si>
  <si>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</si>
  <si>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</si>
  <si>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</si>
  <si>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</si>
  <si>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</si>
  <si>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</si>
  <si>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</si>
  <si>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</si>
  <si>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</si>
  <si>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</si>
  <si>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</si>
  <si>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</si>
  <si>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</si>
  <si>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</si>
  <si>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</si>
  <si>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</si>
  <si>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</si>
  <si>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</si>
  <si>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</si>
  <si>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</si>
  <si>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</si>
  <si>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</si>
  <si>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</si>
  <si>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</si>
  <si>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</si>
  <si>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</si>
  <si>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</si>
  <si>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</si>
  <si>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</si>
  <si>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</si>
  <si>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</si>
  <si>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</si>
  <si>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</si>
  <si>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</si>
  <si>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</si>
  <si>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</si>
  <si>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</si>
  <si>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</si>
  <si>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</si>
  <si>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</si>
  <si>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</si>
  <si>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</si>
  <si>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</si>
  <si>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</si>
  <si>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</si>
  <si>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</si>
  <si>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</si>
  <si>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</si>
  <si>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</si>
  <si>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</si>
  <si>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</si>
  <si>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</si>
  <si>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</si>
  <si>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</si>
  <si>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</si>
  <si>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</si>
  <si>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</si>
  <si>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</si>
  <si>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</si>
  <si>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</si>
  <si>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</si>
  <si>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</si>
  <si>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</si>
  <si>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</si>
  <si>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</si>
  <si>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</si>
  <si>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</si>
  <si>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</si>
  <si>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</si>
  <si>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</si>
  <si>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</si>
  <si>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</si>
  <si>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</si>
  <si>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</si>
  <si>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</si>
  <si>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</si>
  <si>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</si>
  <si>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</si>
  <si>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</si>
  <si>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</si>
  <si>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</si>
  <si>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</si>
  <si>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/>
  </si>
  <si>
    <t>Noardeast-Fryslân</t>
  </si>
  <si>
    <t>Súdwest-Fryslân</t>
  </si>
  <si>
    <t>Drenthe</t>
  </si>
  <si>
    <t>Noord-Holland</t>
  </si>
  <si>
    <t>Gelderland</t>
  </si>
  <si>
    <t>Friesland</t>
  </si>
  <si>
    <t>Zuid-Holland</t>
  </si>
  <si>
    <t>Overijssel</t>
  </si>
  <si>
    <t>Flevoland</t>
  </si>
  <si>
    <t>Noord-Brabant</t>
  </si>
  <si>
    <t>Limburg</t>
  </si>
  <si>
    <t>Zeeland</t>
  </si>
  <si>
    <t>Bergen (L.)</t>
  </si>
  <si>
    <t>Bergen (NH.)</t>
  </si>
  <si>
    <t>Hengelo</t>
  </si>
  <si>
    <t>Municipality</t>
  </si>
  <si>
    <t>Province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</si>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</sst>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164" fontId="1" fillId="3" borderId="0" xfId="0" applyNumberFormat="1" applyFont="1" applyFill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0" borderId="0" xfId="0"/>
    <xf numFmtId="0" fontId="0" fillId="4" borderId="3" xfId="0" applyFont="1" applyFill="1" applyBorder="1"/>
    <xf numFmtId="0" fontId="0" fillId="5" borderId="3" xfId="0" applyFont="1" applyFill="1" applyBorder="1"/>
    <xf numFmtId="0" fontId="2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Infections</a:t>
            </a:r>
            <a:r>
              <a:rPr lang="en-US" baseline="0"/>
              <a:t> per province</a:t>
            </a:r>
            <a:endParaRPr lang="en-US"/>
          </a:p>
        </c:rich>
      </c:tx>
      <c:layout>
        <c:manualLayout>
          <c:xMode val="edge"/>
          <c:yMode val="edge"/>
          <c:x val="0.32615966754155729"/>
          <c:y val="2.3148232125434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Infections!$B$362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Infections!$C$362:$BE$362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17</c:v>
                </c:pt>
                <c:pt idx="7">
                  <c:v>24</c:v>
                </c:pt>
                <c:pt idx="8">
                  <c:v>34</c:v>
                </c:pt>
                <c:pt idx="9">
                  <c:v>57</c:v>
                </c:pt>
                <c:pt idx="10">
                  <c:v>89</c:v>
                </c:pt>
                <c:pt idx="11">
                  <c:v>134</c:v>
                </c:pt>
                <c:pt idx="12">
                  <c:v>157</c:v>
                </c:pt>
                <c:pt idx="13">
                  <c:v>218</c:v>
                </c:pt>
                <c:pt idx="14">
                  <c:v>266</c:v>
                </c:pt>
                <c:pt idx="15">
                  <c:v>360</c:v>
                </c:pt>
                <c:pt idx="16">
                  <c:v>403</c:v>
                </c:pt>
                <c:pt idx="17">
                  <c:v>446</c:v>
                </c:pt>
                <c:pt idx="18">
                  <c:v>554</c:v>
                </c:pt>
                <c:pt idx="19">
                  <c:v>634</c:v>
                </c:pt>
                <c:pt idx="20">
                  <c:v>728</c:v>
                </c:pt>
                <c:pt idx="21">
                  <c:v>842</c:v>
                </c:pt>
                <c:pt idx="22">
                  <c:v>971</c:v>
                </c:pt>
                <c:pt idx="23">
                  <c:v>1139</c:v>
                </c:pt>
                <c:pt idx="24">
                  <c:v>1358</c:v>
                </c:pt>
                <c:pt idx="25">
                  <c:v>1508</c:v>
                </c:pt>
                <c:pt idx="26">
                  <c:v>1685</c:v>
                </c:pt>
                <c:pt idx="27">
                  <c:v>1861</c:v>
                </c:pt>
                <c:pt idx="28">
                  <c:v>2100</c:v>
                </c:pt>
                <c:pt idx="29">
                  <c:v>2426</c:v>
                </c:pt>
                <c:pt idx="30">
                  <c:v>2678</c:v>
                </c:pt>
                <c:pt idx="31">
                  <c:v>2950</c:v>
                </c:pt>
                <c:pt idx="32">
                  <c:v>3162</c:v>
                </c:pt>
                <c:pt idx="33">
                  <c:v>3412</c:v>
                </c:pt>
                <c:pt idx="34">
                  <c:v>3560</c:v>
                </c:pt>
                <c:pt idx="35">
                  <c:v>3790</c:v>
                </c:pt>
                <c:pt idx="36">
                  <c:v>3946</c:v>
                </c:pt>
                <c:pt idx="37">
                  <c:v>4084</c:v>
                </c:pt>
                <c:pt idx="38">
                  <c:v>4263</c:v>
                </c:pt>
                <c:pt idx="39">
                  <c:v>4456</c:v>
                </c:pt>
                <c:pt idx="40">
                  <c:v>4614</c:v>
                </c:pt>
                <c:pt idx="41">
                  <c:v>4799</c:v>
                </c:pt>
                <c:pt idx="42">
                  <c:v>5011</c:v>
                </c:pt>
                <c:pt idx="43">
                  <c:v>5264</c:v>
                </c:pt>
                <c:pt idx="44">
                  <c:v>5467</c:v>
                </c:pt>
                <c:pt idx="45">
                  <c:v>5721</c:v>
                </c:pt>
                <c:pt idx="46">
                  <c:v>5860</c:v>
                </c:pt>
                <c:pt idx="47">
                  <c:v>6033</c:v>
                </c:pt>
                <c:pt idx="48">
                  <c:v>6148</c:v>
                </c:pt>
                <c:pt idx="49">
                  <c:v>6354</c:v>
                </c:pt>
                <c:pt idx="50">
                  <c:v>6531</c:v>
                </c:pt>
                <c:pt idx="51">
                  <c:v>6728</c:v>
                </c:pt>
                <c:pt idx="52">
                  <c:v>6906</c:v>
                </c:pt>
                <c:pt idx="53">
                  <c:v>7069</c:v>
                </c:pt>
                <c:pt idx="54">
                  <c:v>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5-442B-8CA3-4F4D9000064E}"/>
            </c:ext>
          </c:extLst>
        </c:ser>
        <c:ser>
          <c:idx val="1"/>
          <c:order val="1"/>
          <c:tx>
            <c:strRef>
              <c:f>Infections!$B$363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Infections!$C$363:$BE$363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17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42</c:v>
                </c:pt>
                <c:pt idx="15">
                  <c:v>63</c:v>
                </c:pt>
                <c:pt idx="16">
                  <c:v>82</c:v>
                </c:pt>
                <c:pt idx="17">
                  <c:v>89</c:v>
                </c:pt>
                <c:pt idx="18">
                  <c:v>114</c:v>
                </c:pt>
                <c:pt idx="19">
                  <c:v>151</c:v>
                </c:pt>
                <c:pt idx="20">
                  <c:v>173</c:v>
                </c:pt>
                <c:pt idx="21">
                  <c:v>244</c:v>
                </c:pt>
                <c:pt idx="22">
                  <c:v>327</c:v>
                </c:pt>
                <c:pt idx="23">
                  <c:v>429</c:v>
                </c:pt>
                <c:pt idx="24">
                  <c:v>499</c:v>
                </c:pt>
                <c:pt idx="25">
                  <c:v>560</c:v>
                </c:pt>
                <c:pt idx="26">
                  <c:v>696</c:v>
                </c:pt>
                <c:pt idx="27">
                  <c:v>825</c:v>
                </c:pt>
                <c:pt idx="28">
                  <c:v>982</c:v>
                </c:pt>
                <c:pt idx="29">
                  <c:v>1175</c:v>
                </c:pt>
                <c:pt idx="30">
                  <c:v>1335</c:v>
                </c:pt>
                <c:pt idx="31">
                  <c:v>1484</c:v>
                </c:pt>
                <c:pt idx="32">
                  <c:v>1629</c:v>
                </c:pt>
                <c:pt idx="33">
                  <c:v>1845</c:v>
                </c:pt>
                <c:pt idx="34">
                  <c:v>2017</c:v>
                </c:pt>
                <c:pt idx="35">
                  <c:v>2201</c:v>
                </c:pt>
                <c:pt idx="36">
                  <c:v>2372</c:v>
                </c:pt>
                <c:pt idx="37">
                  <c:v>2546</c:v>
                </c:pt>
                <c:pt idx="38">
                  <c:v>2776</c:v>
                </c:pt>
                <c:pt idx="39">
                  <c:v>2891</c:v>
                </c:pt>
                <c:pt idx="40">
                  <c:v>3015</c:v>
                </c:pt>
                <c:pt idx="41">
                  <c:v>3145</c:v>
                </c:pt>
                <c:pt idx="42">
                  <c:v>3325</c:v>
                </c:pt>
                <c:pt idx="43">
                  <c:v>3561</c:v>
                </c:pt>
                <c:pt idx="44">
                  <c:v>3718</c:v>
                </c:pt>
                <c:pt idx="45">
                  <c:v>3906</c:v>
                </c:pt>
                <c:pt idx="46">
                  <c:v>4000</c:v>
                </c:pt>
                <c:pt idx="47">
                  <c:v>4100</c:v>
                </c:pt>
                <c:pt idx="48">
                  <c:v>4211</c:v>
                </c:pt>
                <c:pt idx="49">
                  <c:v>4345</c:v>
                </c:pt>
                <c:pt idx="50">
                  <c:v>4548</c:v>
                </c:pt>
                <c:pt idx="51">
                  <c:v>4704</c:v>
                </c:pt>
                <c:pt idx="52">
                  <c:v>4835</c:v>
                </c:pt>
                <c:pt idx="53">
                  <c:v>4934</c:v>
                </c:pt>
                <c:pt idx="54">
                  <c:v>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5-442B-8CA3-4F4D9000064E}"/>
            </c:ext>
          </c:extLst>
        </c:ser>
        <c:ser>
          <c:idx val="2"/>
          <c:order val="2"/>
          <c:tx>
            <c:strRef>
              <c:f>Infections!$B$364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Infections!$C$364:$BE$364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12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47</c:v>
                </c:pt>
                <c:pt idx="13">
                  <c:v>57</c:v>
                </c:pt>
                <c:pt idx="14">
                  <c:v>65</c:v>
                </c:pt>
                <c:pt idx="15">
                  <c:v>81</c:v>
                </c:pt>
                <c:pt idx="16">
                  <c:v>95</c:v>
                </c:pt>
                <c:pt idx="17">
                  <c:v>110</c:v>
                </c:pt>
                <c:pt idx="18">
                  <c:v>136</c:v>
                </c:pt>
                <c:pt idx="19">
                  <c:v>175</c:v>
                </c:pt>
                <c:pt idx="20">
                  <c:v>232</c:v>
                </c:pt>
                <c:pt idx="21">
                  <c:v>303</c:v>
                </c:pt>
                <c:pt idx="22">
                  <c:v>395</c:v>
                </c:pt>
                <c:pt idx="23">
                  <c:v>469</c:v>
                </c:pt>
                <c:pt idx="24">
                  <c:v>567</c:v>
                </c:pt>
                <c:pt idx="25">
                  <c:v>627</c:v>
                </c:pt>
                <c:pt idx="26">
                  <c:v>733</c:v>
                </c:pt>
                <c:pt idx="27">
                  <c:v>862</c:v>
                </c:pt>
                <c:pt idx="28">
                  <c:v>1015</c:v>
                </c:pt>
                <c:pt idx="29">
                  <c:v>1217</c:v>
                </c:pt>
                <c:pt idx="30">
                  <c:v>1470</c:v>
                </c:pt>
                <c:pt idx="31">
                  <c:v>1625</c:v>
                </c:pt>
                <c:pt idx="32">
                  <c:v>1767</c:v>
                </c:pt>
                <c:pt idx="33">
                  <c:v>1949</c:v>
                </c:pt>
                <c:pt idx="34">
                  <c:v>2193</c:v>
                </c:pt>
                <c:pt idx="35">
                  <c:v>2416</c:v>
                </c:pt>
                <c:pt idx="36">
                  <c:v>2622</c:v>
                </c:pt>
                <c:pt idx="37">
                  <c:v>2817</c:v>
                </c:pt>
                <c:pt idx="38">
                  <c:v>3115</c:v>
                </c:pt>
                <c:pt idx="39">
                  <c:v>3361</c:v>
                </c:pt>
                <c:pt idx="40">
                  <c:v>3500</c:v>
                </c:pt>
                <c:pt idx="41">
                  <c:v>3747</c:v>
                </c:pt>
                <c:pt idx="42">
                  <c:v>4064</c:v>
                </c:pt>
                <c:pt idx="43">
                  <c:v>4272</c:v>
                </c:pt>
                <c:pt idx="44">
                  <c:v>4683</c:v>
                </c:pt>
                <c:pt idx="45">
                  <c:v>4906</c:v>
                </c:pt>
                <c:pt idx="46">
                  <c:v>5169</c:v>
                </c:pt>
                <c:pt idx="47">
                  <c:v>5311</c:v>
                </c:pt>
                <c:pt idx="48">
                  <c:v>5504</c:v>
                </c:pt>
                <c:pt idx="49">
                  <c:v>5778</c:v>
                </c:pt>
                <c:pt idx="50">
                  <c:v>6036</c:v>
                </c:pt>
                <c:pt idx="51">
                  <c:v>6339</c:v>
                </c:pt>
                <c:pt idx="52">
                  <c:v>6601</c:v>
                </c:pt>
                <c:pt idx="53">
                  <c:v>6742</c:v>
                </c:pt>
                <c:pt idx="54">
                  <c:v>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5-442B-8CA3-4F4D9000064E}"/>
            </c:ext>
          </c:extLst>
        </c:ser>
        <c:ser>
          <c:idx val="3"/>
          <c:order val="3"/>
          <c:tx>
            <c:strRef>
              <c:f>Infections!$B$365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Infections!$C$365:$BE$365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17</c:v>
                </c:pt>
                <c:pt idx="19">
                  <c:v>20</c:v>
                </c:pt>
                <c:pt idx="20">
                  <c:v>26</c:v>
                </c:pt>
                <c:pt idx="21">
                  <c:v>31</c:v>
                </c:pt>
                <c:pt idx="22">
                  <c:v>36</c:v>
                </c:pt>
                <c:pt idx="23">
                  <c:v>46</c:v>
                </c:pt>
                <c:pt idx="24">
                  <c:v>48</c:v>
                </c:pt>
                <c:pt idx="25">
                  <c:v>54</c:v>
                </c:pt>
                <c:pt idx="26">
                  <c:v>62</c:v>
                </c:pt>
                <c:pt idx="27">
                  <c:v>76</c:v>
                </c:pt>
                <c:pt idx="28">
                  <c:v>90</c:v>
                </c:pt>
                <c:pt idx="29">
                  <c:v>108</c:v>
                </c:pt>
                <c:pt idx="30">
                  <c:v>119</c:v>
                </c:pt>
                <c:pt idx="31">
                  <c:v>133</c:v>
                </c:pt>
                <c:pt idx="32">
                  <c:v>147</c:v>
                </c:pt>
                <c:pt idx="33">
                  <c:v>161</c:v>
                </c:pt>
                <c:pt idx="34">
                  <c:v>178</c:v>
                </c:pt>
                <c:pt idx="35">
                  <c:v>195</c:v>
                </c:pt>
                <c:pt idx="36">
                  <c:v>218</c:v>
                </c:pt>
                <c:pt idx="37">
                  <c:v>235</c:v>
                </c:pt>
                <c:pt idx="38">
                  <c:v>242</c:v>
                </c:pt>
                <c:pt idx="39">
                  <c:v>279</c:v>
                </c:pt>
                <c:pt idx="40">
                  <c:v>312</c:v>
                </c:pt>
                <c:pt idx="41">
                  <c:v>330</c:v>
                </c:pt>
                <c:pt idx="42">
                  <c:v>360</c:v>
                </c:pt>
                <c:pt idx="43">
                  <c:v>386</c:v>
                </c:pt>
                <c:pt idx="44">
                  <c:v>412</c:v>
                </c:pt>
                <c:pt idx="45">
                  <c:v>427</c:v>
                </c:pt>
                <c:pt idx="46">
                  <c:v>453</c:v>
                </c:pt>
                <c:pt idx="47">
                  <c:v>471</c:v>
                </c:pt>
                <c:pt idx="48">
                  <c:v>476</c:v>
                </c:pt>
                <c:pt idx="49">
                  <c:v>478</c:v>
                </c:pt>
                <c:pt idx="50">
                  <c:v>498</c:v>
                </c:pt>
                <c:pt idx="51">
                  <c:v>508</c:v>
                </c:pt>
                <c:pt idx="52">
                  <c:v>521</c:v>
                </c:pt>
                <c:pt idx="53">
                  <c:v>528</c:v>
                </c:pt>
                <c:pt idx="54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5-442B-8CA3-4F4D9000064E}"/>
            </c:ext>
          </c:extLst>
        </c:ser>
        <c:ser>
          <c:idx val="4"/>
          <c:order val="4"/>
          <c:tx>
            <c:strRef>
              <c:f>Infections!$B$366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Infections!$C$366:$BE$366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23</c:v>
                </c:pt>
                <c:pt idx="12">
                  <c:v>32</c:v>
                </c:pt>
                <c:pt idx="13">
                  <c:v>48</c:v>
                </c:pt>
                <c:pt idx="14">
                  <c:v>53</c:v>
                </c:pt>
                <c:pt idx="15">
                  <c:v>67</c:v>
                </c:pt>
                <c:pt idx="16">
                  <c:v>104</c:v>
                </c:pt>
                <c:pt idx="17">
                  <c:v>129</c:v>
                </c:pt>
                <c:pt idx="18">
                  <c:v>149</c:v>
                </c:pt>
                <c:pt idx="19">
                  <c:v>197</c:v>
                </c:pt>
                <c:pt idx="20">
                  <c:v>258</c:v>
                </c:pt>
                <c:pt idx="21">
                  <c:v>291</c:v>
                </c:pt>
                <c:pt idx="22">
                  <c:v>357</c:v>
                </c:pt>
                <c:pt idx="23">
                  <c:v>408</c:v>
                </c:pt>
                <c:pt idx="24">
                  <c:v>437</c:v>
                </c:pt>
                <c:pt idx="25">
                  <c:v>479</c:v>
                </c:pt>
                <c:pt idx="26">
                  <c:v>670</c:v>
                </c:pt>
                <c:pt idx="27">
                  <c:v>765</c:v>
                </c:pt>
                <c:pt idx="28">
                  <c:v>858</c:v>
                </c:pt>
                <c:pt idx="29">
                  <c:v>943</c:v>
                </c:pt>
                <c:pt idx="30">
                  <c:v>1073</c:v>
                </c:pt>
                <c:pt idx="31">
                  <c:v>1168</c:v>
                </c:pt>
                <c:pt idx="32">
                  <c:v>1281</c:v>
                </c:pt>
                <c:pt idx="33">
                  <c:v>1426</c:v>
                </c:pt>
                <c:pt idx="34">
                  <c:v>1513</c:v>
                </c:pt>
                <c:pt idx="35">
                  <c:v>1598</c:v>
                </c:pt>
                <c:pt idx="36">
                  <c:v>1711</c:v>
                </c:pt>
                <c:pt idx="37">
                  <c:v>1762</c:v>
                </c:pt>
                <c:pt idx="38">
                  <c:v>1904</c:v>
                </c:pt>
                <c:pt idx="39">
                  <c:v>2011</c:v>
                </c:pt>
                <c:pt idx="40">
                  <c:v>2099</c:v>
                </c:pt>
                <c:pt idx="41">
                  <c:v>2181</c:v>
                </c:pt>
                <c:pt idx="42">
                  <c:v>2307</c:v>
                </c:pt>
                <c:pt idx="43">
                  <c:v>2410</c:v>
                </c:pt>
                <c:pt idx="44">
                  <c:v>2535</c:v>
                </c:pt>
                <c:pt idx="45">
                  <c:v>2651</c:v>
                </c:pt>
                <c:pt idx="46">
                  <c:v>2696</c:v>
                </c:pt>
                <c:pt idx="47">
                  <c:v>2882</c:v>
                </c:pt>
                <c:pt idx="48">
                  <c:v>2921</c:v>
                </c:pt>
                <c:pt idx="49">
                  <c:v>3021</c:v>
                </c:pt>
                <c:pt idx="50">
                  <c:v>3156</c:v>
                </c:pt>
                <c:pt idx="51">
                  <c:v>3271</c:v>
                </c:pt>
                <c:pt idx="52">
                  <c:v>3370</c:v>
                </c:pt>
                <c:pt idx="53">
                  <c:v>3450</c:v>
                </c:pt>
                <c:pt idx="54">
                  <c:v>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5-442B-8CA3-4F4D9000064E}"/>
            </c:ext>
          </c:extLst>
        </c:ser>
        <c:ser>
          <c:idx val="5"/>
          <c:order val="5"/>
          <c:tx>
            <c:strRef>
              <c:f>Infections!$B$367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Infections!$C$367:$BE$367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13</c:v>
                </c:pt>
                <c:pt idx="15">
                  <c:v>18</c:v>
                </c:pt>
                <c:pt idx="16">
                  <c:v>23</c:v>
                </c:pt>
                <c:pt idx="17">
                  <c:v>28</c:v>
                </c:pt>
                <c:pt idx="18">
                  <c:v>33</c:v>
                </c:pt>
                <c:pt idx="19">
                  <c:v>45</c:v>
                </c:pt>
                <c:pt idx="20">
                  <c:v>58</c:v>
                </c:pt>
                <c:pt idx="21">
                  <c:v>73</c:v>
                </c:pt>
                <c:pt idx="22">
                  <c:v>98</c:v>
                </c:pt>
                <c:pt idx="23">
                  <c:v>161</c:v>
                </c:pt>
                <c:pt idx="24">
                  <c:v>187</c:v>
                </c:pt>
                <c:pt idx="25">
                  <c:v>216</c:v>
                </c:pt>
                <c:pt idx="26">
                  <c:v>247</c:v>
                </c:pt>
                <c:pt idx="27">
                  <c:v>316</c:v>
                </c:pt>
                <c:pt idx="28">
                  <c:v>385</c:v>
                </c:pt>
                <c:pt idx="29">
                  <c:v>443</c:v>
                </c:pt>
                <c:pt idx="30">
                  <c:v>511</c:v>
                </c:pt>
                <c:pt idx="31">
                  <c:v>583</c:v>
                </c:pt>
                <c:pt idx="32">
                  <c:v>640</c:v>
                </c:pt>
                <c:pt idx="33">
                  <c:v>698</c:v>
                </c:pt>
                <c:pt idx="34">
                  <c:v>779</c:v>
                </c:pt>
                <c:pt idx="35">
                  <c:v>865</c:v>
                </c:pt>
                <c:pt idx="36">
                  <c:v>944</c:v>
                </c:pt>
                <c:pt idx="37">
                  <c:v>1057</c:v>
                </c:pt>
                <c:pt idx="38">
                  <c:v>1140</c:v>
                </c:pt>
                <c:pt idx="39">
                  <c:v>1211</c:v>
                </c:pt>
                <c:pt idx="40">
                  <c:v>1279</c:v>
                </c:pt>
                <c:pt idx="41">
                  <c:v>1345</c:v>
                </c:pt>
                <c:pt idx="42">
                  <c:v>1425</c:v>
                </c:pt>
                <c:pt idx="43">
                  <c:v>1616</c:v>
                </c:pt>
                <c:pt idx="44">
                  <c:v>1713</c:v>
                </c:pt>
                <c:pt idx="45">
                  <c:v>1784</c:v>
                </c:pt>
                <c:pt idx="46">
                  <c:v>1835</c:v>
                </c:pt>
                <c:pt idx="47">
                  <c:v>1895</c:v>
                </c:pt>
                <c:pt idx="48">
                  <c:v>1947</c:v>
                </c:pt>
                <c:pt idx="49">
                  <c:v>2038</c:v>
                </c:pt>
                <c:pt idx="50">
                  <c:v>2162</c:v>
                </c:pt>
                <c:pt idx="51">
                  <c:v>2214</c:v>
                </c:pt>
                <c:pt idx="52">
                  <c:v>2290</c:v>
                </c:pt>
                <c:pt idx="53">
                  <c:v>2336</c:v>
                </c:pt>
                <c:pt idx="54">
                  <c:v>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45-442B-8CA3-4F4D9000064E}"/>
            </c:ext>
          </c:extLst>
        </c:ser>
        <c:ser>
          <c:idx val="6"/>
          <c:order val="6"/>
          <c:tx>
            <c:strRef>
              <c:f>Infections!$B$368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Infections!$C$368:$BE$368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  <c:pt idx="9">
                  <c:v>13</c:v>
                </c:pt>
                <c:pt idx="10">
                  <c:v>23</c:v>
                </c:pt>
                <c:pt idx="11">
                  <c:v>27</c:v>
                </c:pt>
                <c:pt idx="12">
                  <c:v>30</c:v>
                </c:pt>
                <c:pt idx="13">
                  <c:v>36</c:v>
                </c:pt>
                <c:pt idx="14">
                  <c:v>48</c:v>
                </c:pt>
                <c:pt idx="15">
                  <c:v>64</c:v>
                </c:pt>
                <c:pt idx="16">
                  <c:v>76</c:v>
                </c:pt>
                <c:pt idx="17">
                  <c:v>100</c:v>
                </c:pt>
                <c:pt idx="18">
                  <c:v>135</c:v>
                </c:pt>
                <c:pt idx="19">
                  <c:v>173</c:v>
                </c:pt>
                <c:pt idx="20">
                  <c:v>210</c:v>
                </c:pt>
                <c:pt idx="21">
                  <c:v>240</c:v>
                </c:pt>
                <c:pt idx="22">
                  <c:v>303</c:v>
                </c:pt>
                <c:pt idx="23">
                  <c:v>362</c:v>
                </c:pt>
                <c:pt idx="24">
                  <c:v>421</c:v>
                </c:pt>
                <c:pt idx="25">
                  <c:v>502</c:v>
                </c:pt>
                <c:pt idx="26">
                  <c:v>576</c:v>
                </c:pt>
                <c:pt idx="27">
                  <c:v>675</c:v>
                </c:pt>
                <c:pt idx="28">
                  <c:v>797</c:v>
                </c:pt>
                <c:pt idx="29">
                  <c:v>926</c:v>
                </c:pt>
                <c:pt idx="30">
                  <c:v>1058</c:v>
                </c:pt>
                <c:pt idx="31">
                  <c:v>1235</c:v>
                </c:pt>
                <c:pt idx="32">
                  <c:v>1337</c:v>
                </c:pt>
                <c:pt idx="33">
                  <c:v>1475</c:v>
                </c:pt>
                <c:pt idx="34">
                  <c:v>1615</c:v>
                </c:pt>
                <c:pt idx="35">
                  <c:v>1727</c:v>
                </c:pt>
                <c:pt idx="36">
                  <c:v>1882</c:v>
                </c:pt>
                <c:pt idx="37">
                  <c:v>1985</c:v>
                </c:pt>
                <c:pt idx="38">
                  <c:v>2110</c:v>
                </c:pt>
                <c:pt idx="39">
                  <c:v>2210</c:v>
                </c:pt>
                <c:pt idx="40">
                  <c:v>2300</c:v>
                </c:pt>
                <c:pt idx="41">
                  <c:v>2391</c:v>
                </c:pt>
                <c:pt idx="42">
                  <c:v>2526</c:v>
                </c:pt>
                <c:pt idx="43">
                  <c:v>2690</c:v>
                </c:pt>
                <c:pt idx="44">
                  <c:v>2845</c:v>
                </c:pt>
                <c:pt idx="45">
                  <c:v>3015</c:v>
                </c:pt>
                <c:pt idx="46">
                  <c:v>3229</c:v>
                </c:pt>
                <c:pt idx="47">
                  <c:v>3344</c:v>
                </c:pt>
                <c:pt idx="48">
                  <c:v>3463</c:v>
                </c:pt>
                <c:pt idx="49">
                  <c:v>3583</c:v>
                </c:pt>
                <c:pt idx="50">
                  <c:v>3746</c:v>
                </c:pt>
                <c:pt idx="51">
                  <c:v>3907</c:v>
                </c:pt>
                <c:pt idx="52">
                  <c:v>4111</c:v>
                </c:pt>
                <c:pt idx="53">
                  <c:v>4258</c:v>
                </c:pt>
                <c:pt idx="54">
                  <c:v>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5-442B-8CA3-4F4D9000064E}"/>
            </c:ext>
          </c:extLst>
        </c:ser>
        <c:ser>
          <c:idx val="7"/>
          <c:order val="7"/>
          <c:tx>
            <c:strRef>
              <c:f>Infections!$B$369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Infections!$C$369:$BE$369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23</c:v>
                </c:pt>
                <c:pt idx="8">
                  <c:v>33</c:v>
                </c:pt>
                <c:pt idx="9">
                  <c:v>47</c:v>
                </c:pt>
                <c:pt idx="10">
                  <c:v>49</c:v>
                </c:pt>
                <c:pt idx="11">
                  <c:v>52</c:v>
                </c:pt>
                <c:pt idx="12">
                  <c:v>55</c:v>
                </c:pt>
                <c:pt idx="13">
                  <c:v>67</c:v>
                </c:pt>
                <c:pt idx="14">
                  <c:v>80</c:v>
                </c:pt>
                <c:pt idx="15">
                  <c:v>83</c:v>
                </c:pt>
                <c:pt idx="16">
                  <c:v>87</c:v>
                </c:pt>
                <c:pt idx="17">
                  <c:v>109</c:v>
                </c:pt>
                <c:pt idx="18">
                  <c:v>140</c:v>
                </c:pt>
                <c:pt idx="19">
                  <c:v>173</c:v>
                </c:pt>
                <c:pt idx="20">
                  <c:v>197</c:v>
                </c:pt>
                <c:pt idx="21">
                  <c:v>237</c:v>
                </c:pt>
                <c:pt idx="22">
                  <c:v>267</c:v>
                </c:pt>
                <c:pt idx="23">
                  <c:v>313</c:v>
                </c:pt>
                <c:pt idx="24">
                  <c:v>344</c:v>
                </c:pt>
                <c:pt idx="25">
                  <c:v>401</c:v>
                </c:pt>
                <c:pt idx="26">
                  <c:v>458</c:v>
                </c:pt>
                <c:pt idx="27">
                  <c:v>547</c:v>
                </c:pt>
                <c:pt idx="28">
                  <c:v>628</c:v>
                </c:pt>
                <c:pt idx="29">
                  <c:v>716</c:v>
                </c:pt>
                <c:pt idx="30">
                  <c:v>797</c:v>
                </c:pt>
                <c:pt idx="31">
                  <c:v>880</c:v>
                </c:pt>
                <c:pt idx="32">
                  <c:v>952</c:v>
                </c:pt>
                <c:pt idx="33">
                  <c:v>1046</c:v>
                </c:pt>
                <c:pt idx="34">
                  <c:v>1111</c:v>
                </c:pt>
                <c:pt idx="35">
                  <c:v>1200</c:v>
                </c:pt>
                <c:pt idx="36">
                  <c:v>1269</c:v>
                </c:pt>
                <c:pt idx="37">
                  <c:v>1330</c:v>
                </c:pt>
                <c:pt idx="38">
                  <c:v>1424</c:v>
                </c:pt>
                <c:pt idx="39">
                  <c:v>1476</c:v>
                </c:pt>
                <c:pt idx="40">
                  <c:v>1528</c:v>
                </c:pt>
                <c:pt idx="41">
                  <c:v>1599</c:v>
                </c:pt>
                <c:pt idx="42">
                  <c:v>1659</c:v>
                </c:pt>
                <c:pt idx="43">
                  <c:v>1719</c:v>
                </c:pt>
                <c:pt idx="44">
                  <c:v>1772</c:v>
                </c:pt>
                <c:pt idx="45">
                  <c:v>1852</c:v>
                </c:pt>
                <c:pt idx="46">
                  <c:v>1920</c:v>
                </c:pt>
                <c:pt idx="47">
                  <c:v>1972</c:v>
                </c:pt>
                <c:pt idx="48">
                  <c:v>2037</c:v>
                </c:pt>
                <c:pt idx="49">
                  <c:v>2103</c:v>
                </c:pt>
                <c:pt idx="50">
                  <c:v>2174</c:v>
                </c:pt>
                <c:pt idx="51">
                  <c:v>2243</c:v>
                </c:pt>
                <c:pt idx="52">
                  <c:v>2295</c:v>
                </c:pt>
                <c:pt idx="53">
                  <c:v>2339</c:v>
                </c:pt>
                <c:pt idx="54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45-442B-8CA3-4F4D9000064E}"/>
            </c:ext>
          </c:extLst>
        </c:ser>
        <c:ser>
          <c:idx val="8"/>
          <c:order val="8"/>
          <c:tx>
            <c:strRef>
              <c:f>Infections!$B$370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Infections!$C$370:$BE$370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22</c:v>
                </c:pt>
                <c:pt idx="21">
                  <c:v>25</c:v>
                </c:pt>
                <c:pt idx="22">
                  <c:v>32</c:v>
                </c:pt>
                <c:pt idx="23">
                  <c:v>38</c:v>
                </c:pt>
                <c:pt idx="24">
                  <c:v>41</c:v>
                </c:pt>
                <c:pt idx="25">
                  <c:v>48</c:v>
                </c:pt>
                <c:pt idx="26">
                  <c:v>54</c:v>
                </c:pt>
                <c:pt idx="27">
                  <c:v>59</c:v>
                </c:pt>
                <c:pt idx="28">
                  <c:v>70</c:v>
                </c:pt>
                <c:pt idx="29">
                  <c:v>78</c:v>
                </c:pt>
                <c:pt idx="30">
                  <c:v>96</c:v>
                </c:pt>
                <c:pt idx="31">
                  <c:v>111</c:v>
                </c:pt>
                <c:pt idx="32">
                  <c:v>115</c:v>
                </c:pt>
                <c:pt idx="33">
                  <c:v>126</c:v>
                </c:pt>
                <c:pt idx="34">
                  <c:v>146</c:v>
                </c:pt>
                <c:pt idx="35">
                  <c:v>160</c:v>
                </c:pt>
                <c:pt idx="36">
                  <c:v>171</c:v>
                </c:pt>
                <c:pt idx="37">
                  <c:v>190</c:v>
                </c:pt>
                <c:pt idx="38">
                  <c:v>206</c:v>
                </c:pt>
                <c:pt idx="39">
                  <c:v>215</c:v>
                </c:pt>
                <c:pt idx="40">
                  <c:v>218</c:v>
                </c:pt>
                <c:pt idx="41">
                  <c:v>232</c:v>
                </c:pt>
                <c:pt idx="42">
                  <c:v>249</c:v>
                </c:pt>
                <c:pt idx="43">
                  <c:v>274</c:v>
                </c:pt>
                <c:pt idx="44">
                  <c:v>296</c:v>
                </c:pt>
                <c:pt idx="45">
                  <c:v>310</c:v>
                </c:pt>
                <c:pt idx="46">
                  <c:v>319</c:v>
                </c:pt>
                <c:pt idx="47">
                  <c:v>325</c:v>
                </c:pt>
                <c:pt idx="48">
                  <c:v>332</c:v>
                </c:pt>
                <c:pt idx="49">
                  <c:v>343</c:v>
                </c:pt>
                <c:pt idx="50">
                  <c:v>357</c:v>
                </c:pt>
                <c:pt idx="51">
                  <c:v>376</c:v>
                </c:pt>
                <c:pt idx="52">
                  <c:v>389</c:v>
                </c:pt>
                <c:pt idx="53">
                  <c:v>399</c:v>
                </c:pt>
                <c:pt idx="54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45-442B-8CA3-4F4D9000064E}"/>
            </c:ext>
          </c:extLst>
        </c:ser>
        <c:ser>
          <c:idx val="9"/>
          <c:order val="9"/>
          <c:tx>
            <c:strRef>
              <c:f>Infections!$B$371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Infections!$C$371:$BE$371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14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  <c:pt idx="23">
                  <c:v>33</c:v>
                </c:pt>
                <c:pt idx="24">
                  <c:v>34</c:v>
                </c:pt>
                <c:pt idx="25">
                  <c:v>39</c:v>
                </c:pt>
                <c:pt idx="26">
                  <c:v>41</c:v>
                </c:pt>
                <c:pt idx="27">
                  <c:v>51</c:v>
                </c:pt>
                <c:pt idx="28">
                  <c:v>68</c:v>
                </c:pt>
                <c:pt idx="29">
                  <c:v>81</c:v>
                </c:pt>
                <c:pt idx="30">
                  <c:v>96</c:v>
                </c:pt>
                <c:pt idx="31">
                  <c:v>118</c:v>
                </c:pt>
                <c:pt idx="32">
                  <c:v>123</c:v>
                </c:pt>
                <c:pt idx="33">
                  <c:v>130</c:v>
                </c:pt>
                <c:pt idx="34">
                  <c:v>144</c:v>
                </c:pt>
                <c:pt idx="35">
                  <c:v>165</c:v>
                </c:pt>
                <c:pt idx="36">
                  <c:v>180</c:v>
                </c:pt>
                <c:pt idx="37">
                  <c:v>197</c:v>
                </c:pt>
                <c:pt idx="38">
                  <c:v>214</c:v>
                </c:pt>
                <c:pt idx="39">
                  <c:v>222</c:v>
                </c:pt>
                <c:pt idx="40">
                  <c:v>227</c:v>
                </c:pt>
                <c:pt idx="41">
                  <c:v>260</c:v>
                </c:pt>
                <c:pt idx="42">
                  <c:v>297</c:v>
                </c:pt>
                <c:pt idx="43">
                  <c:v>326</c:v>
                </c:pt>
                <c:pt idx="44">
                  <c:v>341</c:v>
                </c:pt>
                <c:pt idx="45">
                  <c:v>360</c:v>
                </c:pt>
                <c:pt idx="46">
                  <c:v>373</c:v>
                </c:pt>
                <c:pt idx="47">
                  <c:v>381</c:v>
                </c:pt>
                <c:pt idx="48">
                  <c:v>391</c:v>
                </c:pt>
                <c:pt idx="49">
                  <c:v>420</c:v>
                </c:pt>
                <c:pt idx="50">
                  <c:v>441</c:v>
                </c:pt>
                <c:pt idx="51">
                  <c:v>452</c:v>
                </c:pt>
                <c:pt idx="52">
                  <c:v>466</c:v>
                </c:pt>
                <c:pt idx="53">
                  <c:v>469</c:v>
                </c:pt>
                <c:pt idx="54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45-442B-8CA3-4F4D9000064E}"/>
            </c:ext>
          </c:extLst>
        </c:ser>
        <c:ser>
          <c:idx val="10"/>
          <c:order val="10"/>
          <c:tx>
            <c:strRef>
              <c:f>Infections!$B$372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Infections!$C$372:$BE$372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29</c:v>
                </c:pt>
                <c:pt idx="22">
                  <c:v>33</c:v>
                </c:pt>
                <c:pt idx="23">
                  <c:v>46</c:v>
                </c:pt>
                <c:pt idx="24">
                  <c:v>56</c:v>
                </c:pt>
                <c:pt idx="25">
                  <c:v>67</c:v>
                </c:pt>
                <c:pt idx="26">
                  <c:v>67</c:v>
                </c:pt>
                <c:pt idx="27">
                  <c:v>80</c:v>
                </c:pt>
                <c:pt idx="28">
                  <c:v>109</c:v>
                </c:pt>
                <c:pt idx="29">
                  <c:v>120</c:v>
                </c:pt>
                <c:pt idx="30">
                  <c:v>133</c:v>
                </c:pt>
                <c:pt idx="31">
                  <c:v>140</c:v>
                </c:pt>
                <c:pt idx="32">
                  <c:v>146</c:v>
                </c:pt>
                <c:pt idx="33">
                  <c:v>161</c:v>
                </c:pt>
                <c:pt idx="34">
                  <c:v>169</c:v>
                </c:pt>
                <c:pt idx="35">
                  <c:v>177</c:v>
                </c:pt>
                <c:pt idx="36">
                  <c:v>183</c:v>
                </c:pt>
                <c:pt idx="37">
                  <c:v>190</c:v>
                </c:pt>
                <c:pt idx="38">
                  <c:v>203</c:v>
                </c:pt>
                <c:pt idx="39">
                  <c:v>207</c:v>
                </c:pt>
                <c:pt idx="40">
                  <c:v>214</c:v>
                </c:pt>
                <c:pt idx="41">
                  <c:v>227</c:v>
                </c:pt>
                <c:pt idx="42">
                  <c:v>236</c:v>
                </c:pt>
                <c:pt idx="43">
                  <c:v>251</c:v>
                </c:pt>
                <c:pt idx="44">
                  <c:v>264</c:v>
                </c:pt>
                <c:pt idx="45">
                  <c:v>274</c:v>
                </c:pt>
                <c:pt idx="46">
                  <c:v>282</c:v>
                </c:pt>
                <c:pt idx="47">
                  <c:v>283</c:v>
                </c:pt>
                <c:pt idx="48">
                  <c:v>288</c:v>
                </c:pt>
                <c:pt idx="49">
                  <c:v>295</c:v>
                </c:pt>
                <c:pt idx="50">
                  <c:v>299</c:v>
                </c:pt>
                <c:pt idx="51">
                  <c:v>301</c:v>
                </c:pt>
                <c:pt idx="52">
                  <c:v>305</c:v>
                </c:pt>
                <c:pt idx="53">
                  <c:v>309</c:v>
                </c:pt>
                <c:pt idx="54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45-442B-8CA3-4F4D9000064E}"/>
            </c:ext>
          </c:extLst>
        </c:ser>
        <c:ser>
          <c:idx val="11"/>
          <c:order val="11"/>
          <c:tx>
            <c:strRef>
              <c:f>Infections!$B$373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Infections!$C$373:$BE$373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14</c:v>
                </c:pt>
                <c:pt idx="17">
                  <c:v>19</c:v>
                </c:pt>
                <c:pt idx="18">
                  <c:v>22</c:v>
                </c:pt>
                <c:pt idx="19">
                  <c:v>24</c:v>
                </c:pt>
                <c:pt idx="20">
                  <c:v>30</c:v>
                </c:pt>
                <c:pt idx="21">
                  <c:v>36</c:v>
                </c:pt>
                <c:pt idx="22">
                  <c:v>41</c:v>
                </c:pt>
                <c:pt idx="23">
                  <c:v>50</c:v>
                </c:pt>
                <c:pt idx="24">
                  <c:v>57</c:v>
                </c:pt>
                <c:pt idx="25">
                  <c:v>64</c:v>
                </c:pt>
                <c:pt idx="26">
                  <c:v>71</c:v>
                </c:pt>
                <c:pt idx="27">
                  <c:v>82</c:v>
                </c:pt>
                <c:pt idx="28">
                  <c:v>92</c:v>
                </c:pt>
                <c:pt idx="29">
                  <c:v>105</c:v>
                </c:pt>
                <c:pt idx="30">
                  <c:v>117</c:v>
                </c:pt>
                <c:pt idx="31">
                  <c:v>134</c:v>
                </c:pt>
                <c:pt idx="32">
                  <c:v>141</c:v>
                </c:pt>
                <c:pt idx="33">
                  <c:v>166</c:v>
                </c:pt>
                <c:pt idx="34">
                  <c:v>189</c:v>
                </c:pt>
                <c:pt idx="35">
                  <c:v>203</c:v>
                </c:pt>
                <c:pt idx="36">
                  <c:v>225</c:v>
                </c:pt>
                <c:pt idx="37">
                  <c:v>234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293</c:v>
                </c:pt>
                <c:pt idx="42">
                  <c:v>303</c:v>
                </c:pt>
                <c:pt idx="43">
                  <c:v>328</c:v>
                </c:pt>
                <c:pt idx="44">
                  <c:v>367</c:v>
                </c:pt>
                <c:pt idx="45">
                  <c:v>381</c:v>
                </c:pt>
                <c:pt idx="46">
                  <c:v>415</c:v>
                </c:pt>
                <c:pt idx="47">
                  <c:v>422</c:v>
                </c:pt>
                <c:pt idx="48">
                  <c:v>435</c:v>
                </c:pt>
                <c:pt idx="49">
                  <c:v>456</c:v>
                </c:pt>
                <c:pt idx="50">
                  <c:v>501</c:v>
                </c:pt>
                <c:pt idx="51">
                  <c:v>546</c:v>
                </c:pt>
                <c:pt idx="52">
                  <c:v>566</c:v>
                </c:pt>
                <c:pt idx="53">
                  <c:v>572</c:v>
                </c:pt>
                <c:pt idx="54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45-442B-8CA3-4F4D9000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966688"/>
        <c:axId val="800045680"/>
      </c:lineChart>
      <c:catAx>
        <c:axId val="79896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45680"/>
        <c:crosses val="autoZero"/>
        <c:auto val="1"/>
        <c:lblAlgn val="ctr"/>
        <c:lblOffset val="100"/>
        <c:noMultiLvlLbl val="0"/>
      </c:catAx>
      <c:valAx>
        <c:axId val="8000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46567767570720325"/>
        </c:manualLayout>
      </c:layout>
      <c:lineChart>
        <c:grouping val="standard"/>
        <c:varyColors val="0"/>
        <c:ser>
          <c:idx val="0"/>
          <c:order val="0"/>
          <c:tx>
            <c:strRef>
              <c:f>Infections!$B$400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Infections!$C$400:$BE$400</c:f>
              <c:numCache>
                <c:formatCode>General</c:formatCode>
                <c:ptCount val="5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23</c:v>
                </c:pt>
                <c:pt idx="10">
                  <c:v>32</c:v>
                </c:pt>
                <c:pt idx="11">
                  <c:v>45</c:v>
                </c:pt>
                <c:pt idx="12">
                  <c:v>23</c:v>
                </c:pt>
                <c:pt idx="13">
                  <c:v>61</c:v>
                </c:pt>
                <c:pt idx="14">
                  <c:v>48</c:v>
                </c:pt>
                <c:pt idx="15">
                  <c:v>94</c:v>
                </c:pt>
                <c:pt idx="16">
                  <c:v>43</c:v>
                </c:pt>
                <c:pt idx="17">
                  <c:v>43</c:v>
                </c:pt>
                <c:pt idx="18">
                  <c:v>108</c:v>
                </c:pt>
                <c:pt idx="19">
                  <c:v>80</c:v>
                </c:pt>
                <c:pt idx="20">
                  <c:v>94</c:v>
                </c:pt>
                <c:pt idx="21">
                  <c:v>114</c:v>
                </c:pt>
                <c:pt idx="22">
                  <c:v>129</c:v>
                </c:pt>
                <c:pt idx="23">
                  <c:v>168</c:v>
                </c:pt>
                <c:pt idx="24">
                  <c:v>219</c:v>
                </c:pt>
                <c:pt idx="25">
                  <c:v>150</c:v>
                </c:pt>
                <c:pt idx="26">
                  <c:v>177</c:v>
                </c:pt>
                <c:pt idx="27">
                  <c:v>176</c:v>
                </c:pt>
                <c:pt idx="28">
                  <c:v>239</c:v>
                </c:pt>
                <c:pt idx="29">
                  <c:v>326</c:v>
                </c:pt>
                <c:pt idx="30">
                  <c:v>252</c:v>
                </c:pt>
                <c:pt idx="31">
                  <c:v>272</c:v>
                </c:pt>
                <c:pt idx="32">
                  <c:v>212</c:v>
                </c:pt>
                <c:pt idx="33">
                  <c:v>250</c:v>
                </c:pt>
                <c:pt idx="34">
                  <c:v>148</c:v>
                </c:pt>
                <c:pt idx="35">
                  <c:v>230</c:v>
                </c:pt>
                <c:pt idx="36">
                  <c:v>156</c:v>
                </c:pt>
                <c:pt idx="37">
                  <c:v>138</c:v>
                </c:pt>
                <c:pt idx="38">
                  <c:v>179</c:v>
                </c:pt>
                <c:pt idx="39">
                  <c:v>193</c:v>
                </c:pt>
                <c:pt idx="40">
                  <c:v>158</c:v>
                </c:pt>
                <c:pt idx="41">
                  <c:v>185</c:v>
                </c:pt>
                <c:pt idx="42">
                  <c:v>212</c:v>
                </c:pt>
                <c:pt idx="43">
                  <c:v>253</c:v>
                </c:pt>
                <c:pt idx="44">
                  <c:v>203</c:v>
                </c:pt>
                <c:pt idx="45">
                  <c:v>254</c:v>
                </c:pt>
                <c:pt idx="46">
                  <c:v>139</c:v>
                </c:pt>
                <c:pt idx="47">
                  <c:v>173</c:v>
                </c:pt>
                <c:pt idx="48">
                  <c:v>115</c:v>
                </c:pt>
                <c:pt idx="49">
                  <c:v>206</c:v>
                </c:pt>
                <c:pt idx="50">
                  <c:v>177</c:v>
                </c:pt>
                <c:pt idx="51">
                  <c:v>197</c:v>
                </c:pt>
                <c:pt idx="52">
                  <c:v>178</c:v>
                </c:pt>
                <c:pt idx="53">
                  <c:v>163</c:v>
                </c:pt>
                <c:pt idx="5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1-4733-96B4-7BD3D356BED0}"/>
            </c:ext>
          </c:extLst>
        </c:ser>
        <c:ser>
          <c:idx val="1"/>
          <c:order val="1"/>
          <c:tx>
            <c:strRef>
              <c:f>Infections!$B$401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Infections!$C$401:$BE$401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7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21</c:v>
                </c:pt>
                <c:pt idx="16">
                  <c:v>19</c:v>
                </c:pt>
                <c:pt idx="17">
                  <c:v>7</c:v>
                </c:pt>
                <c:pt idx="18">
                  <c:v>25</c:v>
                </c:pt>
                <c:pt idx="19">
                  <c:v>37</c:v>
                </c:pt>
                <c:pt idx="20">
                  <c:v>22</c:v>
                </c:pt>
                <c:pt idx="21">
                  <c:v>71</c:v>
                </c:pt>
                <c:pt idx="22">
                  <c:v>83</c:v>
                </c:pt>
                <c:pt idx="23">
                  <c:v>102</c:v>
                </c:pt>
                <c:pt idx="24">
                  <c:v>70</c:v>
                </c:pt>
                <c:pt idx="25">
                  <c:v>61</c:v>
                </c:pt>
                <c:pt idx="26">
                  <c:v>136</c:v>
                </c:pt>
                <c:pt idx="27">
                  <c:v>129</c:v>
                </c:pt>
                <c:pt idx="28">
                  <c:v>157</c:v>
                </c:pt>
                <c:pt idx="29">
                  <c:v>193</c:v>
                </c:pt>
                <c:pt idx="30">
                  <c:v>160</c:v>
                </c:pt>
                <c:pt idx="31">
                  <c:v>149</c:v>
                </c:pt>
                <c:pt idx="32">
                  <c:v>145</c:v>
                </c:pt>
                <c:pt idx="33">
                  <c:v>216</c:v>
                </c:pt>
                <c:pt idx="34">
                  <c:v>172</c:v>
                </c:pt>
                <c:pt idx="35">
                  <c:v>184</c:v>
                </c:pt>
                <c:pt idx="36">
                  <c:v>171</c:v>
                </c:pt>
                <c:pt idx="37">
                  <c:v>174</c:v>
                </c:pt>
                <c:pt idx="38">
                  <c:v>230</c:v>
                </c:pt>
                <c:pt idx="39">
                  <c:v>115</c:v>
                </c:pt>
                <c:pt idx="40">
                  <c:v>124</c:v>
                </c:pt>
                <c:pt idx="41">
                  <c:v>130</c:v>
                </c:pt>
                <c:pt idx="42">
                  <c:v>180</c:v>
                </c:pt>
                <c:pt idx="43">
                  <c:v>236</c:v>
                </c:pt>
                <c:pt idx="44">
                  <c:v>157</c:v>
                </c:pt>
                <c:pt idx="45">
                  <c:v>188</c:v>
                </c:pt>
                <c:pt idx="46">
                  <c:v>94</c:v>
                </c:pt>
                <c:pt idx="47">
                  <c:v>100</c:v>
                </c:pt>
                <c:pt idx="48">
                  <c:v>111</c:v>
                </c:pt>
                <c:pt idx="49">
                  <c:v>134</c:v>
                </c:pt>
                <c:pt idx="50">
                  <c:v>203</c:v>
                </c:pt>
                <c:pt idx="51">
                  <c:v>156</c:v>
                </c:pt>
                <c:pt idx="52">
                  <c:v>131</c:v>
                </c:pt>
                <c:pt idx="53">
                  <c:v>99</c:v>
                </c:pt>
                <c:pt idx="5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1-4733-96B4-7BD3D356BED0}"/>
            </c:ext>
          </c:extLst>
        </c:ser>
        <c:ser>
          <c:idx val="2"/>
          <c:order val="2"/>
          <c:tx>
            <c:strRef>
              <c:f>Infections!$B$402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Infections!$C$402:$BE$402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16</c:v>
                </c:pt>
                <c:pt idx="16">
                  <c:v>14</c:v>
                </c:pt>
                <c:pt idx="17">
                  <c:v>15</c:v>
                </c:pt>
                <c:pt idx="18">
                  <c:v>26</c:v>
                </c:pt>
                <c:pt idx="19">
                  <c:v>39</c:v>
                </c:pt>
                <c:pt idx="20">
                  <c:v>57</c:v>
                </c:pt>
                <c:pt idx="21">
                  <c:v>71</c:v>
                </c:pt>
                <c:pt idx="22">
                  <c:v>92</c:v>
                </c:pt>
                <c:pt idx="23">
                  <c:v>74</c:v>
                </c:pt>
                <c:pt idx="24">
                  <c:v>98</c:v>
                </c:pt>
                <c:pt idx="25">
                  <c:v>60</c:v>
                </c:pt>
                <c:pt idx="26">
                  <c:v>106</c:v>
                </c:pt>
                <c:pt idx="27">
                  <c:v>129</c:v>
                </c:pt>
                <c:pt idx="28">
                  <c:v>153</c:v>
                </c:pt>
                <c:pt idx="29">
                  <c:v>202</c:v>
                </c:pt>
                <c:pt idx="30">
                  <c:v>253</c:v>
                </c:pt>
                <c:pt idx="31">
                  <c:v>155</c:v>
                </c:pt>
                <c:pt idx="32">
                  <c:v>142</c:v>
                </c:pt>
                <c:pt idx="33">
                  <c:v>182</c:v>
                </c:pt>
                <c:pt idx="34">
                  <c:v>244</c:v>
                </c:pt>
                <c:pt idx="35">
                  <c:v>223</c:v>
                </c:pt>
                <c:pt idx="36">
                  <c:v>206</c:v>
                </c:pt>
                <c:pt idx="37">
                  <c:v>195</c:v>
                </c:pt>
                <c:pt idx="38">
                  <c:v>298</c:v>
                </c:pt>
                <c:pt idx="39">
                  <c:v>246</c:v>
                </c:pt>
                <c:pt idx="40">
                  <c:v>139</c:v>
                </c:pt>
                <c:pt idx="41">
                  <c:v>247</c:v>
                </c:pt>
                <c:pt idx="42">
                  <c:v>317</c:v>
                </c:pt>
                <c:pt idx="43">
                  <c:v>208</c:v>
                </c:pt>
                <c:pt idx="44">
                  <c:v>411</c:v>
                </c:pt>
                <c:pt idx="45">
                  <c:v>223</c:v>
                </c:pt>
                <c:pt idx="46">
                  <c:v>263</c:v>
                </c:pt>
                <c:pt idx="47">
                  <c:v>142</c:v>
                </c:pt>
                <c:pt idx="48">
                  <c:v>193</c:v>
                </c:pt>
                <c:pt idx="49">
                  <c:v>274</c:v>
                </c:pt>
                <c:pt idx="50">
                  <c:v>258</c:v>
                </c:pt>
                <c:pt idx="51">
                  <c:v>303</c:v>
                </c:pt>
                <c:pt idx="52">
                  <c:v>262</c:v>
                </c:pt>
                <c:pt idx="53">
                  <c:v>141</c:v>
                </c:pt>
                <c:pt idx="5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1-4733-96B4-7BD3D356BED0}"/>
            </c:ext>
          </c:extLst>
        </c:ser>
        <c:ser>
          <c:idx val="3"/>
          <c:order val="3"/>
          <c:tx>
            <c:strRef>
              <c:f>Infections!$B$403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Infections!$C$403:$BE$403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10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14</c:v>
                </c:pt>
                <c:pt idx="28">
                  <c:v>14</c:v>
                </c:pt>
                <c:pt idx="29">
                  <c:v>18</c:v>
                </c:pt>
                <c:pt idx="30">
                  <c:v>11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17</c:v>
                </c:pt>
                <c:pt idx="35">
                  <c:v>17</c:v>
                </c:pt>
                <c:pt idx="36">
                  <c:v>23</c:v>
                </c:pt>
                <c:pt idx="37">
                  <c:v>17</c:v>
                </c:pt>
                <c:pt idx="38">
                  <c:v>7</c:v>
                </c:pt>
                <c:pt idx="39">
                  <c:v>37</c:v>
                </c:pt>
                <c:pt idx="40">
                  <c:v>33</c:v>
                </c:pt>
                <c:pt idx="41">
                  <c:v>18</c:v>
                </c:pt>
                <c:pt idx="42">
                  <c:v>30</c:v>
                </c:pt>
                <c:pt idx="43">
                  <c:v>26</c:v>
                </c:pt>
                <c:pt idx="44">
                  <c:v>26</c:v>
                </c:pt>
                <c:pt idx="45">
                  <c:v>15</c:v>
                </c:pt>
                <c:pt idx="46">
                  <c:v>26</c:v>
                </c:pt>
                <c:pt idx="47">
                  <c:v>18</c:v>
                </c:pt>
                <c:pt idx="48">
                  <c:v>5</c:v>
                </c:pt>
                <c:pt idx="49">
                  <c:v>2</c:v>
                </c:pt>
                <c:pt idx="50">
                  <c:v>20</c:v>
                </c:pt>
                <c:pt idx="51">
                  <c:v>10</c:v>
                </c:pt>
                <c:pt idx="52">
                  <c:v>13</c:v>
                </c:pt>
                <c:pt idx="53">
                  <c:v>7</c:v>
                </c:pt>
                <c:pt idx="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1-4733-96B4-7BD3D356BED0}"/>
            </c:ext>
          </c:extLst>
        </c:ser>
        <c:ser>
          <c:idx val="4"/>
          <c:order val="4"/>
          <c:tx>
            <c:strRef>
              <c:f>Infections!$B$404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Infections!$C$404:$BE$404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16</c:v>
                </c:pt>
                <c:pt idx="14">
                  <c:v>5</c:v>
                </c:pt>
                <c:pt idx="15">
                  <c:v>14</c:v>
                </c:pt>
                <c:pt idx="16">
                  <c:v>37</c:v>
                </c:pt>
                <c:pt idx="17">
                  <c:v>25</c:v>
                </c:pt>
                <c:pt idx="18">
                  <c:v>20</c:v>
                </c:pt>
                <c:pt idx="19">
                  <c:v>48</c:v>
                </c:pt>
                <c:pt idx="20">
                  <c:v>61</c:v>
                </c:pt>
                <c:pt idx="21">
                  <c:v>33</c:v>
                </c:pt>
                <c:pt idx="22">
                  <c:v>66</c:v>
                </c:pt>
                <c:pt idx="23">
                  <c:v>51</c:v>
                </c:pt>
                <c:pt idx="24">
                  <c:v>29</c:v>
                </c:pt>
                <c:pt idx="25">
                  <c:v>42</c:v>
                </c:pt>
                <c:pt idx="26">
                  <c:v>191</c:v>
                </c:pt>
                <c:pt idx="27">
                  <c:v>95</c:v>
                </c:pt>
                <c:pt idx="28">
                  <c:v>93</c:v>
                </c:pt>
                <c:pt idx="29">
                  <c:v>85</c:v>
                </c:pt>
                <c:pt idx="30">
                  <c:v>130</c:v>
                </c:pt>
                <c:pt idx="31">
                  <c:v>95</c:v>
                </c:pt>
                <c:pt idx="32">
                  <c:v>113</c:v>
                </c:pt>
                <c:pt idx="33">
                  <c:v>145</c:v>
                </c:pt>
                <c:pt idx="34">
                  <c:v>87</c:v>
                </c:pt>
                <c:pt idx="35">
                  <c:v>85</c:v>
                </c:pt>
                <c:pt idx="36">
                  <c:v>113</c:v>
                </c:pt>
                <c:pt idx="37">
                  <c:v>51</c:v>
                </c:pt>
                <c:pt idx="38">
                  <c:v>142</c:v>
                </c:pt>
                <c:pt idx="39">
                  <c:v>107</c:v>
                </c:pt>
                <c:pt idx="40">
                  <c:v>88</c:v>
                </c:pt>
                <c:pt idx="41">
                  <c:v>82</c:v>
                </c:pt>
                <c:pt idx="42">
                  <c:v>126</c:v>
                </c:pt>
                <c:pt idx="43">
                  <c:v>103</c:v>
                </c:pt>
                <c:pt idx="44">
                  <c:v>125</c:v>
                </c:pt>
                <c:pt idx="45">
                  <c:v>116</c:v>
                </c:pt>
                <c:pt idx="46">
                  <c:v>45</c:v>
                </c:pt>
                <c:pt idx="47">
                  <c:v>186</c:v>
                </c:pt>
                <c:pt idx="48">
                  <c:v>39</c:v>
                </c:pt>
                <c:pt idx="49">
                  <c:v>100</c:v>
                </c:pt>
                <c:pt idx="50">
                  <c:v>135</c:v>
                </c:pt>
                <c:pt idx="51">
                  <c:v>115</c:v>
                </c:pt>
                <c:pt idx="52">
                  <c:v>99</c:v>
                </c:pt>
                <c:pt idx="53">
                  <c:v>80</c:v>
                </c:pt>
                <c:pt idx="5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1-4733-96B4-7BD3D356BED0}"/>
            </c:ext>
          </c:extLst>
        </c:ser>
        <c:ser>
          <c:idx val="5"/>
          <c:order val="5"/>
          <c:tx>
            <c:strRef>
              <c:f>Infections!$B$405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Infections!$C$405:$BE$405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25</c:v>
                </c:pt>
                <c:pt idx="23">
                  <c:v>63</c:v>
                </c:pt>
                <c:pt idx="24">
                  <c:v>26</c:v>
                </c:pt>
                <c:pt idx="25">
                  <c:v>29</c:v>
                </c:pt>
                <c:pt idx="26">
                  <c:v>31</c:v>
                </c:pt>
                <c:pt idx="27">
                  <c:v>69</c:v>
                </c:pt>
                <c:pt idx="28">
                  <c:v>69</c:v>
                </c:pt>
                <c:pt idx="29">
                  <c:v>58</c:v>
                </c:pt>
                <c:pt idx="30">
                  <c:v>68</c:v>
                </c:pt>
                <c:pt idx="31">
                  <c:v>72</c:v>
                </c:pt>
                <c:pt idx="32">
                  <c:v>57</c:v>
                </c:pt>
                <c:pt idx="33">
                  <c:v>58</c:v>
                </c:pt>
                <c:pt idx="34">
                  <c:v>81</c:v>
                </c:pt>
                <c:pt idx="35">
                  <c:v>86</c:v>
                </c:pt>
                <c:pt idx="36">
                  <c:v>79</c:v>
                </c:pt>
                <c:pt idx="37">
                  <c:v>113</c:v>
                </c:pt>
                <c:pt idx="38">
                  <c:v>83</c:v>
                </c:pt>
                <c:pt idx="39">
                  <c:v>71</c:v>
                </c:pt>
                <c:pt idx="40">
                  <c:v>68</c:v>
                </c:pt>
                <c:pt idx="41">
                  <c:v>66</c:v>
                </c:pt>
                <c:pt idx="42">
                  <c:v>80</c:v>
                </c:pt>
                <c:pt idx="43">
                  <c:v>191</c:v>
                </c:pt>
                <c:pt idx="44">
                  <c:v>97</c:v>
                </c:pt>
                <c:pt idx="45">
                  <c:v>71</c:v>
                </c:pt>
                <c:pt idx="46">
                  <c:v>51</c:v>
                </c:pt>
                <c:pt idx="47">
                  <c:v>60</c:v>
                </c:pt>
                <c:pt idx="48">
                  <c:v>52</c:v>
                </c:pt>
                <c:pt idx="49">
                  <c:v>91</c:v>
                </c:pt>
                <c:pt idx="50">
                  <c:v>124</c:v>
                </c:pt>
                <c:pt idx="51">
                  <c:v>52</c:v>
                </c:pt>
                <c:pt idx="52">
                  <c:v>76</c:v>
                </c:pt>
                <c:pt idx="53">
                  <c:v>46</c:v>
                </c:pt>
                <c:pt idx="5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1-4733-96B4-7BD3D356BED0}"/>
            </c:ext>
          </c:extLst>
        </c:ser>
        <c:ser>
          <c:idx val="6"/>
          <c:order val="6"/>
          <c:tx>
            <c:strRef>
              <c:f>Infections!$B$406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Infections!$C$406:$BE$406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3</c:v>
                </c:pt>
                <c:pt idx="10">
                  <c:v>10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12</c:v>
                </c:pt>
                <c:pt idx="15">
                  <c:v>16</c:v>
                </c:pt>
                <c:pt idx="16">
                  <c:v>12</c:v>
                </c:pt>
                <c:pt idx="17">
                  <c:v>24</c:v>
                </c:pt>
                <c:pt idx="18">
                  <c:v>35</c:v>
                </c:pt>
                <c:pt idx="19">
                  <c:v>38</c:v>
                </c:pt>
                <c:pt idx="20">
                  <c:v>37</c:v>
                </c:pt>
                <c:pt idx="21">
                  <c:v>30</c:v>
                </c:pt>
                <c:pt idx="22">
                  <c:v>63</c:v>
                </c:pt>
                <c:pt idx="23">
                  <c:v>59</c:v>
                </c:pt>
                <c:pt idx="24">
                  <c:v>59</c:v>
                </c:pt>
                <c:pt idx="25">
                  <c:v>81</c:v>
                </c:pt>
                <c:pt idx="26">
                  <c:v>74</c:v>
                </c:pt>
                <c:pt idx="27">
                  <c:v>99</c:v>
                </c:pt>
                <c:pt idx="28">
                  <c:v>122</c:v>
                </c:pt>
                <c:pt idx="29">
                  <c:v>129</c:v>
                </c:pt>
                <c:pt idx="30">
                  <c:v>132</c:v>
                </c:pt>
                <c:pt idx="31">
                  <c:v>177</c:v>
                </c:pt>
                <c:pt idx="32">
                  <c:v>102</c:v>
                </c:pt>
                <c:pt idx="33">
                  <c:v>138</c:v>
                </c:pt>
                <c:pt idx="34">
                  <c:v>140</c:v>
                </c:pt>
                <c:pt idx="35">
                  <c:v>112</c:v>
                </c:pt>
                <c:pt idx="36">
                  <c:v>155</c:v>
                </c:pt>
                <c:pt idx="37">
                  <c:v>103</c:v>
                </c:pt>
                <c:pt idx="38">
                  <c:v>125</c:v>
                </c:pt>
                <c:pt idx="39">
                  <c:v>100</c:v>
                </c:pt>
                <c:pt idx="40">
                  <c:v>90</c:v>
                </c:pt>
                <c:pt idx="41">
                  <c:v>91</c:v>
                </c:pt>
                <c:pt idx="42">
                  <c:v>135</c:v>
                </c:pt>
                <c:pt idx="43">
                  <c:v>164</c:v>
                </c:pt>
                <c:pt idx="44">
                  <c:v>155</c:v>
                </c:pt>
                <c:pt idx="45">
                  <c:v>170</c:v>
                </c:pt>
                <c:pt idx="46">
                  <c:v>214</c:v>
                </c:pt>
                <c:pt idx="47">
                  <c:v>115</c:v>
                </c:pt>
                <c:pt idx="48">
                  <c:v>119</c:v>
                </c:pt>
                <c:pt idx="49">
                  <c:v>120</c:v>
                </c:pt>
                <c:pt idx="50">
                  <c:v>163</c:v>
                </c:pt>
                <c:pt idx="51">
                  <c:v>161</c:v>
                </c:pt>
                <c:pt idx="52">
                  <c:v>204</c:v>
                </c:pt>
                <c:pt idx="53">
                  <c:v>147</c:v>
                </c:pt>
                <c:pt idx="5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21-4733-96B4-7BD3D356BED0}"/>
            </c:ext>
          </c:extLst>
        </c:ser>
        <c:ser>
          <c:idx val="7"/>
          <c:order val="7"/>
          <c:tx>
            <c:strRef>
              <c:f>Infections!$B$407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Infections!$C$407:$BE$407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10</c:v>
                </c:pt>
                <c:pt idx="9">
                  <c:v>14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12</c:v>
                </c:pt>
                <c:pt idx="14">
                  <c:v>13</c:v>
                </c:pt>
                <c:pt idx="15">
                  <c:v>3</c:v>
                </c:pt>
                <c:pt idx="16">
                  <c:v>4</c:v>
                </c:pt>
                <c:pt idx="17">
                  <c:v>22</c:v>
                </c:pt>
                <c:pt idx="18">
                  <c:v>31</c:v>
                </c:pt>
                <c:pt idx="19">
                  <c:v>33</c:v>
                </c:pt>
                <c:pt idx="20">
                  <c:v>24</c:v>
                </c:pt>
                <c:pt idx="21">
                  <c:v>40</c:v>
                </c:pt>
                <c:pt idx="22">
                  <c:v>30</c:v>
                </c:pt>
                <c:pt idx="23">
                  <c:v>46</c:v>
                </c:pt>
                <c:pt idx="24">
                  <c:v>31</c:v>
                </c:pt>
                <c:pt idx="25">
                  <c:v>57</c:v>
                </c:pt>
                <c:pt idx="26">
                  <c:v>57</c:v>
                </c:pt>
                <c:pt idx="27">
                  <c:v>89</c:v>
                </c:pt>
                <c:pt idx="28">
                  <c:v>81</c:v>
                </c:pt>
                <c:pt idx="29">
                  <c:v>88</c:v>
                </c:pt>
                <c:pt idx="30">
                  <c:v>81</c:v>
                </c:pt>
                <c:pt idx="31">
                  <c:v>83</c:v>
                </c:pt>
                <c:pt idx="32">
                  <c:v>72</c:v>
                </c:pt>
                <c:pt idx="33">
                  <c:v>94</c:v>
                </c:pt>
                <c:pt idx="34">
                  <c:v>65</c:v>
                </c:pt>
                <c:pt idx="35">
                  <c:v>89</c:v>
                </c:pt>
                <c:pt idx="36">
                  <c:v>69</c:v>
                </c:pt>
                <c:pt idx="37">
                  <c:v>61</c:v>
                </c:pt>
                <c:pt idx="38">
                  <c:v>94</c:v>
                </c:pt>
                <c:pt idx="39">
                  <c:v>52</c:v>
                </c:pt>
                <c:pt idx="40">
                  <c:v>52</c:v>
                </c:pt>
                <c:pt idx="41">
                  <c:v>71</c:v>
                </c:pt>
                <c:pt idx="42">
                  <c:v>60</c:v>
                </c:pt>
                <c:pt idx="43">
                  <c:v>60</c:v>
                </c:pt>
                <c:pt idx="44">
                  <c:v>53</c:v>
                </c:pt>
                <c:pt idx="45">
                  <c:v>80</c:v>
                </c:pt>
                <c:pt idx="46">
                  <c:v>68</c:v>
                </c:pt>
                <c:pt idx="47">
                  <c:v>52</c:v>
                </c:pt>
                <c:pt idx="48">
                  <c:v>65</c:v>
                </c:pt>
                <c:pt idx="49">
                  <c:v>66</c:v>
                </c:pt>
                <c:pt idx="50">
                  <c:v>71</c:v>
                </c:pt>
                <c:pt idx="51">
                  <c:v>69</c:v>
                </c:pt>
                <c:pt idx="52">
                  <c:v>52</c:v>
                </c:pt>
                <c:pt idx="53">
                  <c:v>44</c:v>
                </c:pt>
                <c:pt idx="5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21-4733-96B4-7BD3D356BED0}"/>
            </c:ext>
          </c:extLst>
        </c:ser>
        <c:ser>
          <c:idx val="8"/>
          <c:order val="8"/>
          <c:tx>
            <c:strRef>
              <c:f>Infections!$B$408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Infections!$C$408:$BE$408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7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11</c:v>
                </c:pt>
                <c:pt idx="29">
                  <c:v>8</c:v>
                </c:pt>
                <c:pt idx="30">
                  <c:v>18</c:v>
                </c:pt>
                <c:pt idx="31">
                  <c:v>15</c:v>
                </c:pt>
                <c:pt idx="32">
                  <c:v>4</c:v>
                </c:pt>
                <c:pt idx="33">
                  <c:v>11</c:v>
                </c:pt>
                <c:pt idx="34">
                  <c:v>20</c:v>
                </c:pt>
                <c:pt idx="35">
                  <c:v>14</c:v>
                </c:pt>
                <c:pt idx="36">
                  <c:v>11</c:v>
                </c:pt>
                <c:pt idx="37">
                  <c:v>19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14</c:v>
                </c:pt>
                <c:pt idx="42">
                  <c:v>17</c:v>
                </c:pt>
                <c:pt idx="43">
                  <c:v>25</c:v>
                </c:pt>
                <c:pt idx="44">
                  <c:v>22</c:v>
                </c:pt>
                <c:pt idx="45">
                  <c:v>14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11</c:v>
                </c:pt>
                <c:pt idx="50">
                  <c:v>14</c:v>
                </c:pt>
                <c:pt idx="51">
                  <c:v>19</c:v>
                </c:pt>
                <c:pt idx="52">
                  <c:v>13</c:v>
                </c:pt>
                <c:pt idx="53">
                  <c:v>10</c:v>
                </c:pt>
                <c:pt idx="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21-4733-96B4-7BD3D356BED0}"/>
            </c:ext>
          </c:extLst>
        </c:ser>
        <c:ser>
          <c:idx val="9"/>
          <c:order val="9"/>
          <c:tx>
            <c:strRef>
              <c:f>Infections!$B$409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Infections!$C$409:$BE$409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11</c:v>
                </c:pt>
                <c:pt idx="24">
                  <c:v>1</c:v>
                </c:pt>
                <c:pt idx="25">
                  <c:v>5</c:v>
                </c:pt>
                <c:pt idx="26">
                  <c:v>2</c:v>
                </c:pt>
                <c:pt idx="27">
                  <c:v>10</c:v>
                </c:pt>
                <c:pt idx="28">
                  <c:v>17</c:v>
                </c:pt>
                <c:pt idx="29">
                  <c:v>13</c:v>
                </c:pt>
                <c:pt idx="30">
                  <c:v>15</c:v>
                </c:pt>
                <c:pt idx="31">
                  <c:v>22</c:v>
                </c:pt>
                <c:pt idx="32">
                  <c:v>5</c:v>
                </c:pt>
                <c:pt idx="33">
                  <c:v>7</c:v>
                </c:pt>
                <c:pt idx="34">
                  <c:v>14</c:v>
                </c:pt>
                <c:pt idx="35">
                  <c:v>21</c:v>
                </c:pt>
                <c:pt idx="36">
                  <c:v>15</c:v>
                </c:pt>
                <c:pt idx="37">
                  <c:v>17</c:v>
                </c:pt>
                <c:pt idx="38">
                  <c:v>17</c:v>
                </c:pt>
                <c:pt idx="39">
                  <c:v>8</c:v>
                </c:pt>
                <c:pt idx="40">
                  <c:v>5</c:v>
                </c:pt>
                <c:pt idx="41">
                  <c:v>33</c:v>
                </c:pt>
                <c:pt idx="42">
                  <c:v>37</c:v>
                </c:pt>
                <c:pt idx="43">
                  <c:v>29</c:v>
                </c:pt>
                <c:pt idx="44">
                  <c:v>15</c:v>
                </c:pt>
                <c:pt idx="45">
                  <c:v>19</c:v>
                </c:pt>
                <c:pt idx="46">
                  <c:v>13</c:v>
                </c:pt>
                <c:pt idx="47">
                  <c:v>8</c:v>
                </c:pt>
                <c:pt idx="48">
                  <c:v>10</c:v>
                </c:pt>
                <c:pt idx="49">
                  <c:v>29</c:v>
                </c:pt>
                <c:pt idx="50">
                  <c:v>21</c:v>
                </c:pt>
                <c:pt idx="51">
                  <c:v>11</c:v>
                </c:pt>
                <c:pt idx="52">
                  <c:v>14</c:v>
                </c:pt>
                <c:pt idx="53">
                  <c:v>3</c:v>
                </c:pt>
                <c:pt idx="5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21-4733-96B4-7BD3D356BED0}"/>
            </c:ext>
          </c:extLst>
        </c:ser>
        <c:ser>
          <c:idx val="10"/>
          <c:order val="10"/>
          <c:tx>
            <c:strRef>
              <c:f>Infections!$B$410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Infections!$C$410:$BE$410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14</c:v>
                </c:pt>
                <c:pt idx="22">
                  <c:v>4</c:v>
                </c:pt>
                <c:pt idx="23">
                  <c:v>13</c:v>
                </c:pt>
                <c:pt idx="24">
                  <c:v>10</c:v>
                </c:pt>
                <c:pt idx="25">
                  <c:v>11</c:v>
                </c:pt>
                <c:pt idx="26">
                  <c:v>0</c:v>
                </c:pt>
                <c:pt idx="27">
                  <c:v>13</c:v>
                </c:pt>
                <c:pt idx="28">
                  <c:v>29</c:v>
                </c:pt>
                <c:pt idx="29">
                  <c:v>11</c:v>
                </c:pt>
                <c:pt idx="30">
                  <c:v>13</c:v>
                </c:pt>
                <c:pt idx="31">
                  <c:v>7</c:v>
                </c:pt>
                <c:pt idx="32">
                  <c:v>6</c:v>
                </c:pt>
                <c:pt idx="33">
                  <c:v>15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7</c:v>
                </c:pt>
                <c:pt idx="38">
                  <c:v>13</c:v>
                </c:pt>
                <c:pt idx="39">
                  <c:v>4</c:v>
                </c:pt>
                <c:pt idx="40">
                  <c:v>7</c:v>
                </c:pt>
                <c:pt idx="41">
                  <c:v>13</c:v>
                </c:pt>
                <c:pt idx="42">
                  <c:v>9</c:v>
                </c:pt>
                <c:pt idx="43">
                  <c:v>15</c:v>
                </c:pt>
                <c:pt idx="44">
                  <c:v>13</c:v>
                </c:pt>
                <c:pt idx="45">
                  <c:v>10</c:v>
                </c:pt>
                <c:pt idx="46">
                  <c:v>8</c:v>
                </c:pt>
                <c:pt idx="47">
                  <c:v>1</c:v>
                </c:pt>
                <c:pt idx="48">
                  <c:v>5</c:v>
                </c:pt>
                <c:pt idx="49">
                  <c:v>7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21-4733-96B4-7BD3D356BED0}"/>
            </c:ext>
          </c:extLst>
        </c:ser>
        <c:ser>
          <c:idx val="11"/>
          <c:order val="11"/>
          <c:tx>
            <c:strRef>
              <c:f>Infections!$B$411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Infections!$C$411:$BE$411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11</c:v>
                </c:pt>
                <c:pt idx="28">
                  <c:v>10</c:v>
                </c:pt>
                <c:pt idx="29">
                  <c:v>13</c:v>
                </c:pt>
                <c:pt idx="30">
                  <c:v>12</c:v>
                </c:pt>
                <c:pt idx="31">
                  <c:v>17</c:v>
                </c:pt>
                <c:pt idx="32">
                  <c:v>7</c:v>
                </c:pt>
                <c:pt idx="33">
                  <c:v>25</c:v>
                </c:pt>
                <c:pt idx="34">
                  <c:v>23</c:v>
                </c:pt>
                <c:pt idx="35">
                  <c:v>14</c:v>
                </c:pt>
                <c:pt idx="36">
                  <c:v>22</c:v>
                </c:pt>
                <c:pt idx="37">
                  <c:v>9</c:v>
                </c:pt>
                <c:pt idx="38">
                  <c:v>20</c:v>
                </c:pt>
                <c:pt idx="39">
                  <c:v>10</c:v>
                </c:pt>
                <c:pt idx="40">
                  <c:v>10</c:v>
                </c:pt>
                <c:pt idx="41">
                  <c:v>19</c:v>
                </c:pt>
                <c:pt idx="42">
                  <c:v>10</c:v>
                </c:pt>
                <c:pt idx="43">
                  <c:v>25</c:v>
                </c:pt>
                <c:pt idx="44">
                  <c:v>39</c:v>
                </c:pt>
                <c:pt idx="45">
                  <c:v>14</c:v>
                </c:pt>
                <c:pt idx="46">
                  <c:v>34</c:v>
                </c:pt>
                <c:pt idx="47">
                  <c:v>7</c:v>
                </c:pt>
                <c:pt idx="48">
                  <c:v>13</c:v>
                </c:pt>
                <c:pt idx="49">
                  <c:v>21</c:v>
                </c:pt>
                <c:pt idx="50">
                  <c:v>45</c:v>
                </c:pt>
                <c:pt idx="51">
                  <c:v>45</c:v>
                </c:pt>
                <c:pt idx="52">
                  <c:v>20</c:v>
                </c:pt>
                <c:pt idx="53">
                  <c:v>6</c:v>
                </c:pt>
                <c:pt idx="5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21-4733-96B4-7BD3D356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393679"/>
        <c:axId val="1379344303"/>
      </c:lineChart>
      <c:catAx>
        <c:axId val="125939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44303"/>
        <c:crosses val="autoZero"/>
        <c:auto val="1"/>
        <c:lblAlgn val="ctr"/>
        <c:lblOffset val="100"/>
        <c:noMultiLvlLbl val="0"/>
      </c:catAx>
      <c:valAx>
        <c:axId val="13793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Windowed infection/day (5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Infections!$B$437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Infections!$C$437:$BA$437</c:f>
              <c:numCache>
                <c:formatCode>General</c:formatCode>
                <c:ptCount val="51"/>
                <c:pt idx="0">
                  <c:v>1.6</c:v>
                </c:pt>
                <c:pt idx="1">
                  <c:v>2.2000000000000002</c:v>
                </c:pt>
                <c:pt idx="2">
                  <c:v>3.2</c:v>
                </c:pt>
                <c:pt idx="3">
                  <c:v>4.2</c:v>
                </c:pt>
                <c:pt idx="4">
                  <c:v>6</c:v>
                </c:pt>
                <c:pt idx="5">
                  <c:v>9.8000000000000007</c:v>
                </c:pt>
                <c:pt idx="6">
                  <c:v>15.4</c:v>
                </c:pt>
                <c:pt idx="7">
                  <c:v>23.4</c:v>
                </c:pt>
                <c:pt idx="8">
                  <c:v>26.6</c:v>
                </c:pt>
                <c:pt idx="9">
                  <c:v>36.799999999999997</c:v>
                </c:pt>
                <c:pt idx="10">
                  <c:v>41.8</c:v>
                </c:pt>
                <c:pt idx="11">
                  <c:v>54.2</c:v>
                </c:pt>
                <c:pt idx="12">
                  <c:v>53.8</c:v>
                </c:pt>
                <c:pt idx="13">
                  <c:v>57.8</c:v>
                </c:pt>
                <c:pt idx="14">
                  <c:v>67.2</c:v>
                </c:pt>
                <c:pt idx="15">
                  <c:v>73.599999999999994</c:v>
                </c:pt>
                <c:pt idx="16">
                  <c:v>73.599999999999994</c:v>
                </c:pt>
                <c:pt idx="17">
                  <c:v>87.8</c:v>
                </c:pt>
                <c:pt idx="18">
                  <c:v>105</c:v>
                </c:pt>
                <c:pt idx="19">
                  <c:v>117</c:v>
                </c:pt>
                <c:pt idx="20">
                  <c:v>144.80000000000001</c:v>
                </c:pt>
                <c:pt idx="21">
                  <c:v>156</c:v>
                </c:pt>
                <c:pt idx="22">
                  <c:v>168.6</c:v>
                </c:pt>
                <c:pt idx="23">
                  <c:v>178</c:v>
                </c:pt>
                <c:pt idx="24">
                  <c:v>192.2</c:v>
                </c:pt>
                <c:pt idx="25">
                  <c:v>213.6</c:v>
                </c:pt>
                <c:pt idx="26">
                  <c:v>234</c:v>
                </c:pt>
                <c:pt idx="27">
                  <c:v>253</c:v>
                </c:pt>
                <c:pt idx="28">
                  <c:v>260.2</c:v>
                </c:pt>
                <c:pt idx="29">
                  <c:v>262.39999999999998</c:v>
                </c:pt>
                <c:pt idx="30">
                  <c:v>226.8</c:v>
                </c:pt>
                <c:pt idx="31">
                  <c:v>222.4</c:v>
                </c:pt>
                <c:pt idx="32">
                  <c:v>199.2</c:v>
                </c:pt>
                <c:pt idx="33">
                  <c:v>184.4</c:v>
                </c:pt>
                <c:pt idx="34">
                  <c:v>170.2</c:v>
                </c:pt>
                <c:pt idx="35">
                  <c:v>179.2</c:v>
                </c:pt>
                <c:pt idx="36">
                  <c:v>164.8</c:v>
                </c:pt>
                <c:pt idx="37">
                  <c:v>170.6</c:v>
                </c:pt>
                <c:pt idx="38">
                  <c:v>185.4</c:v>
                </c:pt>
                <c:pt idx="39">
                  <c:v>200.2</c:v>
                </c:pt>
                <c:pt idx="40">
                  <c:v>202.2</c:v>
                </c:pt>
                <c:pt idx="41">
                  <c:v>221.4</c:v>
                </c:pt>
                <c:pt idx="42">
                  <c:v>212.2</c:v>
                </c:pt>
                <c:pt idx="43">
                  <c:v>204.4</c:v>
                </c:pt>
                <c:pt idx="44">
                  <c:v>176.8</c:v>
                </c:pt>
                <c:pt idx="45">
                  <c:v>177.4</c:v>
                </c:pt>
                <c:pt idx="46">
                  <c:v>162</c:v>
                </c:pt>
                <c:pt idx="47">
                  <c:v>173.6</c:v>
                </c:pt>
                <c:pt idx="48">
                  <c:v>174.6</c:v>
                </c:pt>
                <c:pt idx="49">
                  <c:v>184.2</c:v>
                </c:pt>
                <c:pt idx="50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4-405F-A7F8-8C36C96EDACA}"/>
            </c:ext>
          </c:extLst>
        </c:ser>
        <c:ser>
          <c:idx val="1"/>
          <c:order val="1"/>
          <c:tx>
            <c:strRef>
              <c:f>Infections!$B$438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Infections!$C$438:$BA$438</c:f>
              <c:numCache>
                <c:formatCode>General</c:formatCode>
                <c:ptCount val="51"/>
                <c:pt idx="0">
                  <c:v>0.6</c:v>
                </c:pt>
                <c:pt idx="1">
                  <c:v>0.8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2.8</c:v>
                </c:pt>
                <c:pt idx="6">
                  <c:v>4</c:v>
                </c:pt>
                <c:pt idx="7">
                  <c:v>3.6</c:v>
                </c:pt>
                <c:pt idx="8">
                  <c:v>4.2</c:v>
                </c:pt>
                <c:pt idx="9">
                  <c:v>5</c:v>
                </c:pt>
                <c:pt idx="10">
                  <c:v>5</c:v>
                </c:pt>
                <c:pt idx="11">
                  <c:v>7.8</c:v>
                </c:pt>
                <c:pt idx="12">
                  <c:v>11.4</c:v>
                </c:pt>
                <c:pt idx="13">
                  <c:v>11.8</c:v>
                </c:pt>
                <c:pt idx="14">
                  <c:v>15.8</c:v>
                </c:pt>
                <c:pt idx="15">
                  <c:v>21.8</c:v>
                </c:pt>
                <c:pt idx="16">
                  <c:v>22</c:v>
                </c:pt>
                <c:pt idx="17">
                  <c:v>32.4</c:v>
                </c:pt>
                <c:pt idx="18">
                  <c:v>47.6</c:v>
                </c:pt>
                <c:pt idx="19">
                  <c:v>63</c:v>
                </c:pt>
                <c:pt idx="20">
                  <c:v>69.599999999999994</c:v>
                </c:pt>
                <c:pt idx="21">
                  <c:v>77.400000000000006</c:v>
                </c:pt>
                <c:pt idx="22">
                  <c:v>90.4</c:v>
                </c:pt>
                <c:pt idx="23">
                  <c:v>99.6</c:v>
                </c:pt>
                <c:pt idx="24">
                  <c:v>110.6</c:v>
                </c:pt>
                <c:pt idx="25">
                  <c:v>135.19999999999999</c:v>
                </c:pt>
                <c:pt idx="26">
                  <c:v>155</c:v>
                </c:pt>
                <c:pt idx="27">
                  <c:v>157.6</c:v>
                </c:pt>
                <c:pt idx="28">
                  <c:v>160.80000000000001</c:v>
                </c:pt>
                <c:pt idx="29">
                  <c:v>172.6</c:v>
                </c:pt>
                <c:pt idx="30">
                  <c:v>168.4</c:v>
                </c:pt>
                <c:pt idx="31">
                  <c:v>173.2</c:v>
                </c:pt>
                <c:pt idx="32">
                  <c:v>177.6</c:v>
                </c:pt>
                <c:pt idx="33">
                  <c:v>183.4</c:v>
                </c:pt>
                <c:pt idx="34">
                  <c:v>186.2</c:v>
                </c:pt>
                <c:pt idx="35">
                  <c:v>174.8</c:v>
                </c:pt>
                <c:pt idx="36">
                  <c:v>162.80000000000001</c:v>
                </c:pt>
                <c:pt idx="37">
                  <c:v>154.6</c:v>
                </c:pt>
                <c:pt idx="38">
                  <c:v>155.80000000000001</c:v>
                </c:pt>
                <c:pt idx="39">
                  <c:v>157</c:v>
                </c:pt>
                <c:pt idx="40">
                  <c:v>165.4</c:v>
                </c:pt>
                <c:pt idx="41">
                  <c:v>178.2</c:v>
                </c:pt>
                <c:pt idx="42">
                  <c:v>171</c:v>
                </c:pt>
                <c:pt idx="43">
                  <c:v>155</c:v>
                </c:pt>
                <c:pt idx="44">
                  <c:v>130</c:v>
                </c:pt>
                <c:pt idx="45">
                  <c:v>125.4</c:v>
                </c:pt>
                <c:pt idx="46">
                  <c:v>128.4</c:v>
                </c:pt>
                <c:pt idx="47">
                  <c:v>140.80000000000001</c:v>
                </c:pt>
                <c:pt idx="48">
                  <c:v>147</c:v>
                </c:pt>
                <c:pt idx="49">
                  <c:v>144.6</c:v>
                </c:pt>
                <c:pt idx="50">
                  <c:v>137.6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4-405F-A7F8-8C36C96EDACA}"/>
            </c:ext>
          </c:extLst>
        </c:ser>
        <c:ser>
          <c:idx val="2"/>
          <c:order val="2"/>
          <c:tx>
            <c:strRef>
              <c:f>Infections!$B$439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Infections!$C$439:$BA$439</c:f>
              <c:numCache>
                <c:formatCode>General</c:formatCode>
                <c:ptCount val="51"/>
                <c:pt idx="0">
                  <c:v>0.6</c:v>
                </c:pt>
                <c:pt idx="1">
                  <c:v>0.6</c:v>
                </c:pt>
                <c:pt idx="2">
                  <c:v>1.4</c:v>
                </c:pt>
                <c:pt idx="3">
                  <c:v>2.2000000000000002</c:v>
                </c:pt>
                <c:pt idx="4">
                  <c:v>4.2</c:v>
                </c:pt>
                <c:pt idx="5">
                  <c:v>5.2</c:v>
                </c:pt>
                <c:pt idx="6">
                  <c:v>5.6</c:v>
                </c:pt>
                <c:pt idx="7">
                  <c:v>6</c:v>
                </c:pt>
                <c:pt idx="8">
                  <c:v>7</c:v>
                </c:pt>
                <c:pt idx="9">
                  <c:v>6.8</c:v>
                </c:pt>
                <c:pt idx="10">
                  <c:v>7.2</c:v>
                </c:pt>
                <c:pt idx="11">
                  <c:v>10</c:v>
                </c:pt>
                <c:pt idx="12">
                  <c:v>11.6</c:v>
                </c:pt>
                <c:pt idx="13">
                  <c:v>12.6</c:v>
                </c:pt>
                <c:pt idx="14">
                  <c:v>15.8</c:v>
                </c:pt>
                <c:pt idx="15">
                  <c:v>22</c:v>
                </c:pt>
                <c:pt idx="16">
                  <c:v>30.2</c:v>
                </c:pt>
                <c:pt idx="17">
                  <c:v>41.6</c:v>
                </c:pt>
                <c:pt idx="18">
                  <c:v>57</c:v>
                </c:pt>
                <c:pt idx="19">
                  <c:v>66.599999999999994</c:v>
                </c:pt>
                <c:pt idx="20">
                  <c:v>78.400000000000006</c:v>
                </c:pt>
                <c:pt idx="21">
                  <c:v>79</c:v>
                </c:pt>
                <c:pt idx="22">
                  <c:v>86</c:v>
                </c:pt>
                <c:pt idx="23">
                  <c:v>93.4</c:v>
                </c:pt>
                <c:pt idx="24">
                  <c:v>109.2</c:v>
                </c:pt>
                <c:pt idx="25">
                  <c:v>130</c:v>
                </c:pt>
                <c:pt idx="26">
                  <c:v>168.6</c:v>
                </c:pt>
                <c:pt idx="27">
                  <c:v>178.4</c:v>
                </c:pt>
                <c:pt idx="28">
                  <c:v>181</c:v>
                </c:pt>
                <c:pt idx="29">
                  <c:v>186.8</c:v>
                </c:pt>
                <c:pt idx="30">
                  <c:v>195.2</c:v>
                </c:pt>
                <c:pt idx="31">
                  <c:v>189.2</c:v>
                </c:pt>
                <c:pt idx="32">
                  <c:v>199.4</c:v>
                </c:pt>
                <c:pt idx="33">
                  <c:v>210</c:v>
                </c:pt>
                <c:pt idx="34">
                  <c:v>233.2</c:v>
                </c:pt>
                <c:pt idx="35">
                  <c:v>233.6</c:v>
                </c:pt>
                <c:pt idx="36">
                  <c:v>216.8</c:v>
                </c:pt>
                <c:pt idx="37">
                  <c:v>225</c:v>
                </c:pt>
                <c:pt idx="38">
                  <c:v>249.4</c:v>
                </c:pt>
                <c:pt idx="39">
                  <c:v>231.4</c:v>
                </c:pt>
                <c:pt idx="40">
                  <c:v>264.39999999999998</c:v>
                </c:pt>
                <c:pt idx="41">
                  <c:v>281.2</c:v>
                </c:pt>
                <c:pt idx="42">
                  <c:v>284.39999999999998</c:v>
                </c:pt>
                <c:pt idx="43">
                  <c:v>249.4</c:v>
                </c:pt>
                <c:pt idx="44">
                  <c:v>246.4</c:v>
                </c:pt>
                <c:pt idx="45">
                  <c:v>219</c:v>
                </c:pt>
                <c:pt idx="46">
                  <c:v>226</c:v>
                </c:pt>
                <c:pt idx="47">
                  <c:v>234</c:v>
                </c:pt>
                <c:pt idx="48">
                  <c:v>258</c:v>
                </c:pt>
                <c:pt idx="49">
                  <c:v>247.6</c:v>
                </c:pt>
                <c:pt idx="50">
                  <c:v>221.6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4-405F-A7F8-8C36C96EDACA}"/>
            </c:ext>
          </c:extLst>
        </c:ser>
        <c:ser>
          <c:idx val="3"/>
          <c:order val="3"/>
          <c:tx>
            <c:strRef>
              <c:f>Infections!$B$440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Infections!$C$440:$BA$440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1.2</c:v>
                </c:pt>
                <c:pt idx="10">
                  <c:v>1.6</c:v>
                </c:pt>
                <c:pt idx="11">
                  <c:v>1.4</c:v>
                </c:pt>
                <c:pt idx="12">
                  <c:v>1.6</c:v>
                </c:pt>
                <c:pt idx="13">
                  <c:v>1.8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3.4</c:v>
                </c:pt>
                <c:pt idx="17">
                  <c:v>4.2</c:v>
                </c:pt>
                <c:pt idx="18">
                  <c:v>4.8</c:v>
                </c:pt>
                <c:pt idx="19">
                  <c:v>5.8</c:v>
                </c:pt>
                <c:pt idx="20">
                  <c:v>5.6</c:v>
                </c:pt>
                <c:pt idx="21">
                  <c:v>5.6</c:v>
                </c:pt>
                <c:pt idx="22">
                  <c:v>6.2</c:v>
                </c:pt>
                <c:pt idx="23">
                  <c:v>8</c:v>
                </c:pt>
                <c:pt idx="24">
                  <c:v>8.8000000000000007</c:v>
                </c:pt>
                <c:pt idx="25">
                  <c:v>12</c:v>
                </c:pt>
                <c:pt idx="26">
                  <c:v>13</c:v>
                </c:pt>
                <c:pt idx="27">
                  <c:v>14.2</c:v>
                </c:pt>
                <c:pt idx="28">
                  <c:v>14.2</c:v>
                </c:pt>
                <c:pt idx="29">
                  <c:v>14.2</c:v>
                </c:pt>
                <c:pt idx="30">
                  <c:v>14</c:v>
                </c:pt>
                <c:pt idx="31">
                  <c:v>15.2</c:v>
                </c:pt>
                <c:pt idx="32">
                  <c:v>17</c:v>
                </c:pt>
                <c:pt idx="33">
                  <c:v>17.600000000000001</c:v>
                </c:pt>
                <c:pt idx="34">
                  <c:v>16.2</c:v>
                </c:pt>
                <c:pt idx="35">
                  <c:v>20.2</c:v>
                </c:pt>
                <c:pt idx="36">
                  <c:v>23.4</c:v>
                </c:pt>
                <c:pt idx="37">
                  <c:v>22.4</c:v>
                </c:pt>
                <c:pt idx="38">
                  <c:v>25</c:v>
                </c:pt>
                <c:pt idx="39">
                  <c:v>28.8</c:v>
                </c:pt>
                <c:pt idx="40">
                  <c:v>26.6</c:v>
                </c:pt>
                <c:pt idx="41">
                  <c:v>23</c:v>
                </c:pt>
                <c:pt idx="42">
                  <c:v>24.6</c:v>
                </c:pt>
                <c:pt idx="43">
                  <c:v>22.2</c:v>
                </c:pt>
                <c:pt idx="44">
                  <c:v>18</c:v>
                </c:pt>
                <c:pt idx="45">
                  <c:v>13.2</c:v>
                </c:pt>
                <c:pt idx="46">
                  <c:v>14.2</c:v>
                </c:pt>
                <c:pt idx="47">
                  <c:v>11</c:v>
                </c:pt>
                <c:pt idx="48">
                  <c:v>10</c:v>
                </c:pt>
                <c:pt idx="49">
                  <c:v>10.4</c:v>
                </c:pt>
                <c:pt idx="50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D4-405F-A7F8-8C36C96EDACA}"/>
            </c:ext>
          </c:extLst>
        </c:ser>
        <c:ser>
          <c:idx val="4"/>
          <c:order val="4"/>
          <c:tx>
            <c:strRef>
              <c:f>Infections!$B$441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Infections!$C$441:$BA$441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2</c:v>
                </c:pt>
                <c:pt idx="5">
                  <c:v>2.2000000000000002</c:v>
                </c:pt>
                <c:pt idx="6">
                  <c:v>3.2</c:v>
                </c:pt>
                <c:pt idx="7">
                  <c:v>4.5999999999999996</c:v>
                </c:pt>
                <c:pt idx="8">
                  <c:v>6</c:v>
                </c:pt>
                <c:pt idx="9">
                  <c:v>7.6</c:v>
                </c:pt>
                <c:pt idx="10">
                  <c:v>8.4</c:v>
                </c:pt>
                <c:pt idx="11">
                  <c:v>10.199999999999999</c:v>
                </c:pt>
                <c:pt idx="12">
                  <c:v>16.2</c:v>
                </c:pt>
                <c:pt idx="13">
                  <c:v>19.399999999999999</c:v>
                </c:pt>
                <c:pt idx="14">
                  <c:v>20.2</c:v>
                </c:pt>
                <c:pt idx="15">
                  <c:v>28.8</c:v>
                </c:pt>
                <c:pt idx="16">
                  <c:v>38.200000000000003</c:v>
                </c:pt>
                <c:pt idx="17">
                  <c:v>37.4</c:v>
                </c:pt>
                <c:pt idx="18">
                  <c:v>45.6</c:v>
                </c:pt>
                <c:pt idx="19">
                  <c:v>51.8</c:v>
                </c:pt>
                <c:pt idx="20">
                  <c:v>48</c:v>
                </c:pt>
                <c:pt idx="21">
                  <c:v>44.2</c:v>
                </c:pt>
                <c:pt idx="22">
                  <c:v>75.8</c:v>
                </c:pt>
                <c:pt idx="23">
                  <c:v>81.599999999999994</c:v>
                </c:pt>
                <c:pt idx="24">
                  <c:v>90</c:v>
                </c:pt>
                <c:pt idx="25">
                  <c:v>101.2</c:v>
                </c:pt>
                <c:pt idx="26">
                  <c:v>118.8</c:v>
                </c:pt>
                <c:pt idx="27">
                  <c:v>99.6</c:v>
                </c:pt>
                <c:pt idx="28">
                  <c:v>103.2</c:v>
                </c:pt>
                <c:pt idx="29">
                  <c:v>113.6</c:v>
                </c:pt>
                <c:pt idx="30">
                  <c:v>114</c:v>
                </c:pt>
                <c:pt idx="31">
                  <c:v>105</c:v>
                </c:pt>
                <c:pt idx="32">
                  <c:v>108.6</c:v>
                </c:pt>
                <c:pt idx="33">
                  <c:v>96.2</c:v>
                </c:pt>
                <c:pt idx="34">
                  <c:v>95.6</c:v>
                </c:pt>
                <c:pt idx="35">
                  <c:v>99.6</c:v>
                </c:pt>
                <c:pt idx="36">
                  <c:v>100.2</c:v>
                </c:pt>
                <c:pt idx="37">
                  <c:v>94</c:v>
                </c:pt>
                <c:pt idx="38">
                  <c:v>109</c:v>
                </c:pt>
                <c:pt idx="39">
                  <c:v>101.2</c:v>
                </c:pt>
                <c:pt idx="40">
                  <c:v>104.8</c:v>
                </c:pt>
                <c:pt idx="41">
                  <c:v>110.4</c:v>
                </c:pt>
                <c:pt idx="42">
                  <c:v>103</c:v>
                </c:pt>
                <c:pt idx="43">
                  <c:v>115</c:v>
                </c:pt>
                <c:pt idx="44">
                  <c:v>102.2</c:v>
                </c:pt>
                <c:pt idx="45">
                  <c:v>97.2</c:v>
                </c:pt>
                <c:pt idx="46">
                  <c:v>101</c:v>
                </c:pt>
                <c:pt idx="47">
                  <c:v>115</c:v>
                </c:pt>
                <c:pt idx="48">
                  <c:v>97.6</c:v>
                </c:pt>
                <c:pt idx="49">
                  <c:v>105.8</c:v>
                </c:pt>
                <c:pt idx="50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4-405F-A7F8-8C36C96EDACA}"/>
            </c:ext>
          </c:extLst>
        </c:ser>
        <c:ser>
          <c:idx val="5"/>
          <c:order val="5"/>
          <c:tx>
            <c:strRef>
              <c:f>Infections!$B$442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Infections!$C$442:$BA$442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0.8</c:v>
                </c:pt>
                <c:pt idx="6">
                  <c:v>1.8</c:v>
                </c:pt>
                <c:pt idx="7">
                  <c:v>2</c:v>
                </c:pt>
                <c:pt idx="8">
                  <c:v>1.8</c:v>
                </c:pt>
                <c:pt idx="9">
                  <c:v>2.2000000000000002</c:v>
                </c:pt>
                <c:pt idx="10">
                  <c:v>1.8</c:v>
                </c:pt>
                <c:pt idx="11">
                  <c:v>1.8</c:v>
                </c:pt>
                <c:pt idx="12">
                  <c:v>2.6</c:v>
                </c:pt>
                <c:pt idx="13">
                  <c:v>3.6</c:v>
                </c:pt>
                <c:pt idx="14">
                  <c:v>4.2</c:v>
                </c:pt>
                <c:pt idx="15">
                  <c:v>6.4</c:v>
                </c:pt>
                <c:pt idx="16">
                  <c:v>8</c:v>
                </c:pt>
                <c:pt idx="17">
                  <c:v>10</c:v>
                </c:pt>
                <c:pt idx="18">
                  <c:v>14</c:v>
                </c:pt>
                <c:pt idx="19">
                  <c:v>25.6</c:v>
                </c:pt>
                <c:pt idx="20">
                  <c:v>28.4</c:v>
                </c:pt>
                <c:pt idx="21">
                  <c:v>31.6</c:v>
                </c:pt>
                <c:pt idx="22">
                  <c:v>34.799999999999997</c:v>
                </c:pt>
                <c:pt idx="23">
                  <c:v>43.6</c:v>
                </c:pt>
                <c:pt idx="24">
                  <c:v>44.8</c:v>
                </c:pt>
                <c:pt idx="25">
                  <c:v>51.2</c:v>
                </c:pt>
                <c:pt idx="26">
                  <c:v>59</c:v>
                </c:pt>
                <c:pt idx="27">
                  <c:v>67.2</c:v>
                </c:pt>
                <c:pt idx="28">
                  <c:v>64.8</c:v>
                </c:pt>
                <c:pt idx="29">
                  <c:v>62.6</c:v>
                </c:pt>
                <c:pt idx="30">
                  <c:v>67.2</c:v>
                </c:pt>
                <c:pt idx="31">
                  <c:v>70.8</c:v>
                </c:pt>
                <c:pt idx="32">
                  <c:v>72.2</c:v>
                </c:pt>
                <c:pt idx="33">
                  <c:v>83.4</c:v>
                </c:pt>
                <c:pt idx="34">
                  <c:v>88.4</c:v>
                </c:pt>
                <c:pt idx="35">
                  <c:v>86.4</c:v>
                </c:pt>
                <c:pt idx="36">
                  <c:v>82.8</c:v>
                </c:pt>
                <c:pt idx="37">
                  <c:v>80.2</c:v>
                </c:pt>
                <c:pt idx="38">
                  <c:v>73.599999999999994</c:v>
                </c:pt>
                <c:pt idx="39">
                  <c:v>95.2</c:v>
                </c:pt>
                <c:pt idx="40">
                  <c:v>100.4</c:v>
                </c:pt>
                <c:pt idx="41">
                  <c:v>101</c:v>
                </c:pt>
                <c:pt idx="42">
                  <c:v>98</c:v>
                </c:pt>
                <c:pt idx="43">
                  <c:v>94</c:v>
                </c:pt>
                <c:pt idx="44">
                  <c:v>66.2</c:v>
                </c:pt>
                <c:pt idx="45">
                  <c:v>65</c:v>
                </c:pt>
                <c:pt idx="46">
                  <c:v>75.599999999999994</c:v>
                </c:pt>
                <c:pt idx="47">
                  <c:v>75.8</c:v>
                </c:pt>
                <c:pt idx="48">
                  <c:v>79</c:v>
                </c:pt>
                <c:pt idx="49">
                  <c:v>77.8</c:v>
                </c:pt>
                <c:pt idx="50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4-405F-A7F8-8C36C96EDACA}"/>
            </c:ext>
          </c:extLst>
        </c:ser>
        <c:ser>
          <c:idx val="6"/>
          <c:order val="6"/>
          <c:tx>
            <c:strRef>
              <c:f>Infections!$B$443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Infections!$C$443:$BA$443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2</c:v>
                </c:pt>
                <c:pt idx="5">
                  <c:v>2.6</c:v>
                </c:pt>
                <c:pt idx="6">
                  <c:v>4.5999999999999996</c:v>
                </c:pt>
                <c:pt idx="7">
                  <c:v>5.2</c:v>
                </c:pt>
                <c:pt idx="8">
                  <c:v>5.6</c:v>
                </c:pt>
                <c:pt idx="9">
                  <c:v>5.2</c:v>
                </c:pt>
                <c:pt idx="10">
                  <c:v>7</c:v>
                </c:pt>
                <c:pt idx="11">
                  <c:v>8.1999999999999993</c:v>
                </c:pt>
                <c:pt idx="12">
                  <c:v>9.8000000000000007</c:v>
                </c:pt>
                <c:pt idx="13">
                  <c:v>14</c:v>
                </c:pt>
                <c:pt idx="14">
                  <c:v>19.8</c:v>
                </c:pt>
                <c:pt idx="15">
                  <c:v>25</c:v>
                </c:pt>
                <c:pt idx="16">
                  <c:v>29.2</c:v>
                </c:pt>
                <c:pt idx="17">
                  <c:v>32.799999999999997</c:v>
                </c:pt>
                <c:pt idx="18">
                  <c:v>40.6</c:v>
                </c:pt>
                <c:pt idx="19">
                  <c:v>45.4</c:v>
                </c:pt>
                <c:pt idx="20">
                  <c:v>49.6</c:v>
                </c:pt>
                <c:pt idx="21">
                  <c:v>58.4</c:v>
                </c:pt>
                <c:pt idx="22">
                  <c:v>67.2</c:v>
                </c:pt>
                <c:pt idx="23">
                  <c:v>74.400000000000006</c:v>
                </c:pt>
                <c:pt idx="24">
                  <c:v>87</c:v>
                </c:pt>
                <c:pt idx="25">
                  <c:v>101</c:v>
                </c:pt>
                <c:pt idx="26">
                  <c:v>111.2</c:v>
                </c:pt>
                <c:pt idx="27">
                  <c:v>131.80000000000001</c:v>
                </c:pt>
                <c:pt idx="28">
                  <c:v>132.4</c:v>
                </c:pt>
                <c:pt idx="29">
                  <c:v>135.6</c:v>
                </c:pt>
                <c:pt idx="30">
                  <c:v>137.80000000000001</c:v>
                </c:pt>
                <c:pt idx="31">
                  <c:v>133.80000000000001</c:v>
                </c:pt>
                <c:pt idx="32">
                  <c:v>129.4</c:v>
                </c:pt>
                <c:pt idx="33">
                  <c:v>129.6</c:v>
                </c:pt>
                <c:pt idx="34">
                  <c:v>127</c:v>
                </c:pt>
                <c:pt idx="35">
                  <c:v>119</c:v>
                </c:pt>
                <c:pt idx="36">
                  <c:v>114.6</c:v>
                </c:pt>
                <c:pt idx="37">
                  <c:v>101.8</c:v>
                </c:pt>
                <c:pt idx="38">
                  <c:v>108.2</c:v>
                </c:pt>
                <c:pt idx="39">
                  <c:v>116</c:v>
                </c:pt>
                <c:pt idx="40">
                  <c:v>127</c:v>
                </c:pt>
                <c:pt idx="41">
                  <c:v>143</c:v>
                </c:pt>
                <c:pt idx="42">
                  <c:v>167.6</c:v>
                </c:pt>
                <c:pt idx="43">
                  <c:v>163.6</c:v>
                </c:pt>
                <c:pt idx="44">
                  <c:v>154.6</c:v>
                </c:pt>
                <c:pt idx="45">
                  <c:v>147.6</c:v>
                </c:pt>
                <c:pt idx="46">
                  <c:v>146.19999999999999</c:v>
                </c:pt>
                <c:pt idx="47">
                  <c:v>135.6</c:v>
                </c:pt>
                <c:pt idx="48">
                  <c:v>153.4</c:v>
                </c:pt>
                <c:pt idx="49">
                  <c:v>159</c:v>
                </c:pt>
                <c:pt idx="50">
                  <c:v>154.6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4-405F-A7F8-8C36C96EDACA}"/>
            </c:ext>
          </c:extLst>
        </c:ser>
        <c:ser>
          <c:idx val="7"/>
          <c:order val="7"/>
          <c:tx>
            <c:strRef>
              <c:f>Infections!$B$444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Infections!$C$444:$BA$444</c:f>
              <c:numCache>
                <c:formatCode>General</c:formatCode>
                <c:ptCount val="5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4.5999999999999996</c:v>
                </c:pt>
                <c:pt idx="4">
                  <c:v>6.6</c:v>
                </c:pt>
                <c:pt idx="5">
                  <c:v>8.8000000000000007</c:v>
                </c:pt>
                <c:pt idx="6">
                  <c:v>9.1999999999999993</c:v>
                </c:pt>
                <c:pt idx="7">
                  <c:v>9.8000000000000007</c:v>
                </c:pt>
                <c:pt idx="8">
                  <c:v>6.4</c:v>
                </c:pt>
                <c:pt idx="9">
                  <c:v>6.8</c:v>
                </c:pt>
                <c:pt idx="10">
                  <c:v>6.6</c:v>
                </c:pt>
                <c:pt idx="11">
                  <c:v>6.8</c:v>
                </c:pt>
                <c:pt idx="12">
                  <c:v>7</c:v>
                </c:pt>
                <c:pt idx="13">
                  <c:v>10.8</c:v>
                </c:pt>
                <c:pt idx="14">
                  <c:v>14.6</c:v>
                </c:pt>
                <c:pt idx="15">
                  <c:v>18.600000000000001</c:v>
                </c:pt>
                <c:pt idx="16">
                  <c:v>22.8</c:v>
                </c:pt>
                <c:pt idx="17">
                  <c:v>30</c:v>
                </c:pt>
                <c:pt idx="18">
                  <c:v>31.6</c:v>
                </c:pt>
                <c:pt idx="19">
                  <c:v>34.6</c:v>
                </c:pt>
                <c:pt idx="20">
                  <c:v>34.200000000000003</c:v>
                </c:pt>
                <c:pt idx="21">
                  <c:v>40.799999999999997</c:v>
                </c:pt>
                <c:pt idx="22">
                  <c:v>44.2</c:v>
                </c:pt>
                <c:pt idx="23">
                  <c:v>56</c:v>
                </c:pt>
                <c:pt idx="24">
                  <c:v>63</c:v>
                </c:pt>
                <c:pt idx="25">
                  <c:v>74.400000000000006</c:v>
                </c:pt>
                <c:pt idx="26">
                  <c:v>79.2</c:v>
                </c:pt>
                <c:pt idx="27">
                  <c:v>84.4</c:v>
                </c:pt>
                <c:pt idx="28">
                  <c:v>81</c:v>
                </c:pt>
                <c:pt idx="29">
                  <c:v>83.6</c:v>
                </c:pt>
                <c:pt idx="30">
                  <c:v>79</c:v>
                </c:pt>
                <c:pt idx="31">
                  <c:v>80.599999999999994</c:v>
                </c:pt>
                <c:pt idx="32">
                  <c:v>77.8</c:v>
                </c:pt>
                <c:pt idx="33">
                  <c:v>75.599999999999994</c:v>
                </c:pt>
                <c:pt idx="34">
                  <c:v>75.599999999999994</c:v>
                </c:pt>
                <c:pt idx="35">
                  <c:v>73</c:v>
                </c:pt>
                <c:pt idx="36">
                  <c:v>65.599999999999994</c:v>
                </c:pt>
                <c:pt idx="37">
                  <c:v>66</c:v>
                </c:pt>
                <c:pt idx="38">
                  <c:v>65.8</c:v>
                </c:pt>
                <c:pt idx="39">
                  <c:v>59</c:v>
                </c:pt>
                <c:pt idx="40">
                  <c:v>59.2</c:v>
                </c:pt>
                <c:pt idx="41">
                  <c:v>64.8</c:v>
                </c:pt>
                <c:pt idx="42">
                  <c:v>64.2</c:v>
                </c:pt>
                <c:pt idx="43">
                  <c:v>62.6</c:v>
                </c:pt>
                <c:pt idx="44">
                  <c:v>63.6</c:v>
                </c:pt>
                <c:pt idx="45">
                  <c:v>66.2</c:v>
                </c:pt>
                <c:pt idx="46">
                  <c:v>64.400000000000006</c:v>
                </c:pt>
                <c:pt idx="47">
                  <c:v>64.599999999999994</c:v>
                </c:pt>
                <c:pt idx="48">
                  <c:v>64.599999999999994</c:v>
                </c:pt>
                <c:pt idx="49">
                  <c:v>60.4</c:v>
                </c:pt>
                <c:pt idx="5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D4-405F-A7F8-8C36C96EDACA}"/>
            </c:ext>
          </c:extLst>
        </c:ser>
        <c:ser>
          <c:idx val="8"/>
          <c:order val="8"/>
          <c:tx>
            <c:strRef>
              <c:f>Infections!$B$445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Infections!$C$445:$BA$445</c:f>
              <c:numCache>
                <c:formatCode>General</c:formatCode>
                <c:ptCount val="5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0.2</c:v>
                </c:pt>
                <c:pt idx="6">
                  <c:v>1.2</c:v>
                </c:pt>
                <c:pt idx="7">
                  <c:v>1.6</c:v>
                </c:pt>
                <c:pt idx="8">
                  <c:v>1.8</c:v>
                </c:pt>
                <c:pt idx="9">
                  <c:v>1.8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1.8</c:v>
                </c:pt>
                <c:pt idx="17">
                  <c:v>2</c:v>
                </c:pt>
                <c:pt idx="18">
                  <c:v>3.4</c:v>
                </c:pt>
                <c:pt idx="19">
                  <c:v>4.4000000000000004</c:v>
                </c:pt>
                <c:pt idx="20">
                  <c:v>4.8</c:v>
                </c:pt>
                <c:pt idx="21">
                  <c:v>5.2</c:v>
                </c:pt>
                <c:pt idx="22">
                  <c:v>5.8</c:v>
                </c:pt>
                <c:pt idx="23">
                  <c:v>5.4</c:v>
                </c:pt>
                <c:pt idx="24">
                  <c:v>6.4</c:v>
                </c:pt>
                <c:pt idx="25">
                  <c:v>7.4</c:v>
                </c:pt>
                <c:pt idx="26">
                  <c:v>9.6</c:v>
                </c:pt>
                <c:pt idx="27">
                  <c:v>11.4</c:v>
                </c:pt>
                <c:pt idx="28">
                  <c:v>11.2</c:v>
                </c:pt>
                <c:pt idx="29">
                  <c:v>11.2</c:v>
                </c:pt>
                <c:pt idx="30">
                  <c:v>13.6</c:v>
                </c:pt>
                <c:pt idx="31">
                  <c:v>12.8</c:v>
                </c:pt>
                <c:pt idx="32">
                  <c:v>12</c:v>
                </c:pt>
                <c:pt idx="33">
                  <c:v>15</c:v>
                </c:pt>
                <c:pt idx="34">
                  <c:v>16</c:v>
                </c:pt>
                <c:pt idx="35">
                  <c:v>13.8</c:v>
                </c:pt>
                <c:pt idx="36">
                  <c:v>11.6</c:v>
                </c:pt>
                <c:pt idx="37">
                  <c:v>12.2</c:v>
                </c:pt>
                <c:pt idx="38">
                  <c:v>11.8</c:v>
                </c:pt>
                <c:pt idx="39">
                  <c:v>13.6</c:v>
                </c:pt>
                <c:pt idx="40">
                  <c:v>16.2</c:v>
                </c:pt>
                <c:pt idx="41">
                  <c:v>18.399999999999999</c:v>
                </c:pt>
                <c:pt idx="42">
                  <c:v>17.399999999999999</c:v>
                </c:pt>
                <c:pt idx="43">
                  <c:v>15.2</c:v>
                </c:pt>
                <c:pt idx="44">
                  <c:v>11.6</c:v>
                </c:pt>
                <c:pt idx="45">
                  <c:v>9.4</c:v>
                </c:pt>
                <c:pt idx="46">
                  <c:v>9.4</c:v>
                </c:pt>
                <c:pt idx="47">
                  <c:v>11.4</c:v>
                </c:pt>
                <c:pt idx="48">
                  <c:v>12.8</c:v>
                </c:pt>
                <c:pt idx="49">
                  <c:v>13.4</c:v>
                </c:pt>
                <c:pt idx="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D4-405F-A7F8-8C36C96EDACA}"/>
            </c:ext>
          </c:extLst>
        </c:ser>
        <c:ser>
          <c:idx val="9"/>
          <c:order val="9"/>
          <c:tx>
            <c:strRef>
              <c:f>Infections!$B$446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Infections!$C$446:$BA$446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2</c:v>
                </c:pt>
                <c:pt idx="15">
                  <c:v>1.8</c:v>
                </c:pt>
                <c:pt idx="16">
                  <c:v>2.4</c:v>
                </c:pt>
                <c:pt idx="17">
                  <c:v>2.6</c:v>
                </c:pt>
                <c:pt idx="18">
                  <c:v>2.4</c:v>
                </c:pt>
                <c:pt idx="19">
                  <c:v>4</c:v>
                </c:pt>
                <c:pt idx="20">
                  <c:v>4</c:v>
                </c:pt>
                <c:pt idx="21">
                  <c:v>4.2</c:v>
                </c:pt>
                <c:pt idx="22">
                  <c:v>4.2</c:v>
                </c:pt>
                <c:pt idx="23">
                  <c:v>5.8</c:v>
                </c:pt>
                <c:pt idx="24">
                  <c:v>7</c:v>
                </c:pt>
                <c:pt idx="25">
                  <c:v>9.4</c:v>
                </c:pt>
                <c:pt idx="26">
                  <c:v>11.4</c:v>
                </c:pt>
                <c:pt idx="27">
                  <c:v>15.4</c:v>
                </c:pt>
                <c:pt idx="28">
                  <c:v>14.4</c:v>
                </c:pt>
                <c:pt idx="29">
                  <c:v>12.4</c:v>
                </c:pt>
                <c:pt idx="30">
                  <c:v>12.6</c:v>
                </c:pt>
                <c:pt idx="31">
                  <c:v>13.8</c:v>
                </c:pt>
                <c:pt idx="32">
                  <c:v>12.4</c:v>
                </c:pt>
                <c:pt idx="33">
                  <c:v>14.8</c:v>
                </c:pt>
                <c:pt idx="34">
                  <c:v>16.8</c:v>
                </c:pt>
                <c:pt idx="35">
                  <c:v>15.6</c:v>
                </c:pt>
                <c:pt idx="36">
                  <c:v>12.4</c:v>
                </c:pt>
                <c:pt idx="37">
                  <c:v>16</c:v>
                </c:pt>
                <c:pt idx="38">
                  <c:v>20</c:v>
                </c:pt>
                <c:pt idx="39">
                  <c:v>22.4</c:v>
                </c:pt>
                <c:pt idx="40">
                  <c:v>23.8</c:v>
                </c:pt>
                <c:pt idx="41">
                  <c:v>26.6</c:v>
                </c:pt>
                <c:pt idx="42">
                  <c:v>22.6</c:v>
                </c:pt>
                <c:pt idx="43">
                  <c:v>16.8</c:v>
                </c:pt>
                <c:pt idx="44">
                  <c:v>13</c:v>
                </c:pt>
                <c:pt idx="45">
                  <c:v>15.8</c:v>
                </c:pt>
                <c:pt idx="46">
                  <c:v>16.2</c:v>
                </c:pt>
                <c:pt idx="47">
                  <c:v>15.8</c:v>
                </c:pt>
                <c:pt idx="48">
                  <c:v>17</c:v>
                </c:pt>
                <c:pt idx="49">
                  <c:v>15.6</c:v>
                </c:pt>
                <c:pt idx="5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D4-405F-A7F8-8C36C96EDACA}"/>
            </c:ext>
          </c:extLst>
        </c:ser>
        <c:ser>
          <c:idx val="10"/>
          <c:order val="10"/>
          <c:tx>
            <c:strRef>
              <c:f>Infections!$B$447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Infections!$C$447:$BA$447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1.8</c:v>
                </c:pt>
                <c:pt idx="14">
                  <c:v>2</c:v>
                </c:pt>
                <c:pt idx="15">
                  <c:v>1.4</c:v>
                </c:pt>
                <c:pt idx="16">
                  <c:v>2.2000000000000002</c:v>
                </c:pt>
                <c:pt idx="17">
                  <c:v>5</c:v>
                </c:pt>
                <c:pt idx="18">
                  <c:v>4.8</c:v>
                </c:pt>
                <c:pt idx="19">
                  <c:v>7.2</c:v>
                </c:pt>
                <c:pt idx="20">
                  <c:v>9.1999999999999993</c:v>
                </c:pt>
                <c:pt idx="21">
                  <c:v>10.4</c:v>
                </c:pt>
                <c:pt idx="22">
                  <c:v>7.6</c:v>
                </c:pt>
                <c:pt idx="23">
                  <c:v>9.4</c:v>
                </c:pt>
                <c:pt idx="24">
                  <c:v>12.6</c:v>
                </c:pt>
                <c:pt idx="25">
                  <c:v>12.8</c:v>
                </c:pt>
                <c:pt idx="26">
                  <c:v>13.2</c:v>
                </c:pt>
                <c:pt idx="27">
                  <c:v>14.6</c:v>
                </c:pt>
                <c:pt idx="28">
                  <c:v>13.2</c:v>
                </c:pt>
                <c:pt idx="29">
                  <c:v>10.4</c:v>
                </c:pt>
                <c:pt idx="30">
                  <c:v>9.8000000000000007</c:v>
                </c:pt>
                <c:pt idx="31">
                  <c:v>8.8000000000000007</c:v>
                </c:pt>
                <c:pt idx="32">
                  <c:v>8.6</c:v>
                </c:pt>
                <c:pt idx="33">
                  <c:v>8.8000000000000007</c:v>
                </c:pt>
                <c:pt idx="34">
                  <c:v>8.4</c:v>
                </c:pt>
                <c:pt idx="35">
                  <c:v>7.6</c:v>
                </c:pt>
                <c:pt idx="36">
                  <c:v>7.4</c:v>
                </c:pt>
                <c:pt idx="37">
                  <c:v>8.8000000000000007</c:v>
                </c:pt>
                <c:pt idx="38">
                  <c:v>9.1999999999999993</c:v>
                </c:pt>
                <c:pt idx="39">
                  <c:v>9.6</c:v>
                </c:pt>
                <c:pt idx="40">
                  <c:v>11.4</c:v>
                </c:pt>
                <c:pt idx="41">
                  <c:v>12</c:v>
                </c:pt>
                <c:pt idx="42">
                  <c:v>11</c:v>
                </c:pt>
                <c:pt idx="43">
                  <c:v>9.4</c:v>
                </c:pt>
                <c:pt idx="44">
                  <c:v>7.4</c:v>
                </c:pt>
                <c:pt idx="45">
                  <c:v>6.2</c:v>
                </c:pt>
                <c:pt idx="46">
                  <c:v>5</c:v>
                </c:pt>
                <c:pt idx="47">
                  <c:v>3.8</c:v>
                </c:pt>
                <c:pt idx="48">
                  <c:v>4.4000000000000004</c:v>
                </c:pt>
                <c:pt idx="49">
                  <c:v>4.2</c:v>
                </c:pt>
                <c:pt idx="50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D4-405F-A7F8-8C36C96EDACA}"/>
            </c:ext>
          </c:extLst>
        </c:ser>
        <c:ser>
          <c:idx val="11"/>
          <c:order val="11"/>
          <c:tx>
            <c:strRef>
              <c:f>Infections!$B$448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Infections!$C$448:$BA$448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1</c:v>
                </c:pt>
                <c:pt idx="12">
                  <c:v>2.4</c:v>
                </c:pt>
                <c:pt idx="13">
                  <c:v>3.4</c:v>
                </c:pt>
                <c:pt idx="14">
                  <c:v>3.8</c:v>
                </c:pt>
                <c:pt idx="15">
                  <c:v>4.2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5.6</c:v>
                </c:pt>
                <c:pt idx="20">
                  <c:v>6.6</c:v>
                </c:pt>
                <c:pt idx="21">
                  <c:v>6.8</c:v>
                </c:pt>
                <c:pt idx="22">
                  <c:v>7</c:v>
                </c:pt>
                <c:pt idx="23">
                  <c:v>8.1999999999999993</c:v>
                </c:pt>
                <c:pt idx="24">
                  <c:v>8.4</c:v>
                </c:pt>
                <c:pt idx="25">
                  <c:v>9.6</c:v>
                </c:pt>
                <c:pt idx="26">
                  <c:v>10.6</c:v>
                </c:pt>
                <c:pt idx="27">
                  <c:v>12.6</c:v>
                </c:pt>
                <c:pt idx="28">
                  <c:v>11.8</c:v>
                </c:pt>
                <c:pt idx="29">
                  <c:v>14.8</c:v>
                </c:pt>
                <c:pt idx="30">
                  <c:v>16.8</c:v>
                </c:pt>
                <c:pt idx="31">
                  <c:v>17.2</c:v>
                </c:pt>
                <c:pt idx="32">
                  <c:v>18.2</c:v>
                </c:pt>
                <c:pt idx="33">
                  <c:v>18.600000000000001</c:v>
                </c:pt>
                <c:pt idx="34">
                  <c:v>17.600000000000001</c:v>
                </c:pt>
                <c:pt idx="35">
                  <c:v>15</c:v>
                </c:pt>
                <c:pt idx="36">
                  <c:v>14.2</c:v>
                </c:pt>
                <c:pt idx="37">
                  <c:v>13.6</c:v>
                </c:pt>
                <c:pt idx="38">
                  <c:v>13.8</c:v>
                </c:pt>
                <c:pt idx="39">
                  <c:v>14.8</c:v>
                </c:pt>
                <c:pt idx="40">
                  <c:v>20.6</c:v>
                </c:pt>
                <c:pt idx="41">
                  <c:v>21.4</c:v>
                </c:pt>
                <c:pt idx="42">
                  <c:v>24.4</c:v>
                </c:pt>
                <c:pt idx="43">
                  <c:v>23.8</c:v>
                </c:pt>
                <c:pt idx="44">
                  <c:v>21.4</c:v>
                </c:pt>
                <c:pt idx="45">
                  <c:v>17.8</c:v>
                </c:pt>
                <c:pt idx="46">
                  <c:v>24</c:v>
                </c:pt>
                <c:pt idx="47">
                  <c:v>26.2</c:v>
                </c:pt>
                <c:pt idx="48">
                  <c:v>28.8</c:v>
                </c:pt>
                <c:pt idx="49">
                  <c:v>27.4</c:v>
                </c:pt>
                <c:pt idx="5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D4-405F-A7F8-8C36C96E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63983"/>
        <c:axId val="462231647"/>
      </c:lineChart>
      <c:catAx>
        <c:axId val="46336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1647"/>
        <c:crosses val="autoZero"/>
        <c:auto val="1"/>
        <c:lblAlgn val="ctr"/>
        <c:lblOffset val="100"/>
        <c:noMultiLvlLbl val="0"/>
      </c:catAx>
      <c:valAx>
        <c:axId val="4622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Hospitalizations!$B$362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Hospitalizations!$C$362:$X$362</c:f>
              <c:numCache>
                <c:formatCode>General</c:formatCode>
                <c:ptCount val="22"/>
                <c:pt idx="0">
                  <c:v>1321</c:v>
                </c:pt>
                <c:pt idx="1">
                  <c:v>1441</c:v>
                </c:pt>
                <c:pt idx="2">
                  <c:v>1540</c:v>
                </c:pt>
                <c:pt idx="3">
                  <c:v>1675</c:v>
                </c:pt>
                <c:pt idx="4">
                  <c:v>1732</c:v>
                </c:pt>
                <c:pt idx="5">
                  <c:v>1759</c:v>
                </c:pt>
                <c:pt idx="6">
                  <c:v>1772</c:v>
                </c:pt>
                <c:pt idx="7">
                  <c:v>1834</c:v>
                </c:pt>
                <c:pt idx="8">
                  <c:v>1893</c:v>
                </c:pt>
                <c:pt idx="9">
                  <c:v>1930</c:v>
                </c:pt>
                <c:pt idx="10">
                  <c:v>1980</c:v>
                </c:pt>
                <c:pt idx="11">
                  <c:v>2023</c:v>
                </c:pt>
                <c:pt idx="12">
                  <c:v>2072</c:v>
                </c:pt>
                <c:pt idx="13">
                  <c:v>2124</c:v>
                </c:pt>
                <c:pt idx="14">
                  <c:v>2154</c:v>
                </c:pt>
                <c:pt idx="15">
                  <c:v>2181</c:v>
                </c:pt>
                <c:pt idx="16">
                  <c:v>2202</c:v>
                </c:pt>
                <c:pt idx="17">
                  <c:v>2229</c:v>
                </c:pt>
                <c:pt idx="18">
                  <c:v>2247</c:v>
                </c:pt>
                <c:pt idx="19">
                  <c:v>2261</c:v>
                </c:pt>
                <c:pt idx="20">
                  <c:v>2265</c:v>
                </c:pt>
                <c:pt idx="21">
                  <c:v>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0-47C6-ACD2-98C39D6BB1AA}"/>
            </c:ext>
          </c:extLst>
        </c:ser>
        <c:ser>
          <c:idx val="1"/>
          <c:order val="1"/>
          <c:tx>
            <c:strRef>
              <c:f>Hospitalizations!$B$363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Hospitalizations!$C$363:$X$363</c:f>
              <c:numCache>
                <c:formatCode>General</c:formatCode>
                <c:ptCount val="22"/>
                <c:pt idx="0">
                  <c:v>687</c:v>
                </c:pt>
                <c:pt idx="1">
                  <c:v>746</c:v>
                </c:pt>
                <c:pt idx="2">
                  <c:v>788</c:v>
                </c:pt>
                <c:pt idx="3">
                  <c:v>866</c:v>
                </c:pt>
                <c:pt idx="4">
                  <c:v>941</c:v>
                </c:pt>
                <c:pt idx="5">
                  <c:v>969</c:v>
                </c:pt>
                <c:pt idx="6">
                  <c:v>995</c:v>
                </c:pt>
                <c:pt idx="7">
                  <c:v>1045</c:v>
                </c:pt>
                <c:pt idx="8">
                  <c:v>1072</c:v>
                </c:pt>
                <c:pt idx="9">
                  <c:v>1102</c:v>
                </c:pt>
                <c:pt idx="10">
                  <c:v>1122</c:v>
                </c:pt>
                <c:pt idx="11">
                  <c:v>1144</c:v>
                </c:pt>
                <c:pt idx="12">
                  <c:v>1155</c:v>
                </c:pt>
                <c:pt idx="13">
                  <c:v>1176</c:v>
                </c:pt>
                <c:pt idx="14">
                  <c:v>1227</c:v>
                </c:pt>
                <c:pt idx="15">
                  <c:v>1260</c:v>
                </c:pt>
                <c:pt idx="16">
                  <c:v>1299</c:v>
                </c:pt>
                <c:pt idx="17">
                  <c:v>1330</c:v>
                </c:pt>
                <c:pt idx="18">
                  <c:v>1343</c:v>
                </c:pt>
                <c:pt idx="19">
                  <c:v>1364</c:v>
                </c:pt>
                <c:pt idx="20">
                  <c:v>1380</c:v>
                </c:pt>
                <c:pt idx="21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0-47C6-ACD2-98C39D6BB1AA}"/>
            </c:ext>
          </c:extLst>
        </c:ser>
        <c:ser>
          <c:idx val="2"/>
          <c:order val="2"/>
          <c:tx>
            <c:strRef>
              <c:f>Hospitalizations!$B$364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Hospitalizations!$C$364:$X$364</c:f>
              <c:numCache>
                <c:formatCode>General</c:formatCode>
                <c:ptCount val="22"/>
                <c:pt idx="0">
                  <c:v>701</c:v>
                </c:pt>
                <c:pt idx="1">
                  <c:v>782</c:v>
                </c:pt>
                <c:pt idx="2">
                  <c:v>852</c:v>
                </c:pt>
                <c:pt idx="3">
                  <c:v>922</c:v>
                </c:pt>
                <c:pt idx="4">
                  <c:v>984</c:v>
                </c:pt>
                <c:pt idx="5">
                  <c:v>1032</c:v>
                </c:pt>
                <c:pt idx="6">
                  <c:v>1095</c:v>
                </c:pt>
                <c:pt idx="7">
                  <c:v>1167</c:v>
                </c:pt>
                <c:pt idx="8">
                  <c:v>1233</c:v>
                </c:pt>
                <c:pt idx="9">
                  <c:v>1283</c:v>
                </c:pt>
                <c:pt idx="10">
                  <c:v>1348</c:v>
                </c:pt>
                <c:pt idx="11">
                  <c:v>1380</c:v>
                </c:pt>
                <c:pt idx="12">
                  <c:v>1419</c:v>
                </c:pt>
                <c:pt idx="13">
                  <c:v>1449</c:v>
                </c:pt>
                <c:pt idx="14">
                  <c:v>1487</c:v>
                </c:pt>
                <c:pt idx="15">
                  <c:v>1531</c:v>
                </c:pt>
                <c:pt idx="16">
                  <c:v>1563</c:v>
                </c:pt>
                <c:pt idx="17">
                  <c:v>1594</c:v>
                </c:pt>
                <c:pt idx="18">
                  <c:v>1626</c:v>
                </c:pt>
                <c:pt idx="19">
                  <c:v>1655</c:v>
                </c:pt>
                <c:pt idx="20">
                  <c:v>1669</c:v>
                </c:pt>
                <c:pt idx="21">
                  <c:v>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0-47C6-ACD2-98C39D6BB1AA}"/>
            </c:ext>
          </c:extLst>
        </c:ser>
        <c:ser>
          <c:idx val="3"/>
          <c:order val="3"/>
          <c:tx>
            <c:strRef>
              <c:f>Hospitalizations!$B$365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Hospitalizations!$C$365:$X$365</c:f>
              <c:numCache>
                <c:formatCode>General</c:formatCode>
                <c:ptCount val="22"/>
                <c:pt idx="0">
                  <c:v>76</c:v>
                </c:pt>
                <c:pt idx="1">
                  <c:v>86</c:v>
                </c:pt>
                <c:pt idx="2">
                  <c:v>90</c:v>
                </c:pt>
                <c:pt idx="3">
                  <c:v>94</c:v>
                </c:pt>
                <c:pt idx="4">
                  <c:v>99</c:v>
                </c:pt>
                <c:pt idx="5">
                  <c:v>99</c:v>
                </c:pt>
                <c:pt idx="6">
                  <c:v>104</c:v>
                </c:pt>
                <c:pt idx="7">
                  <c:v>111</c:v>
                </c:pt>
                <c:pt idx="8">
                  <c:v>112</c:v>
                </c:pt>
                <c:pt idx="9">
                  <c:v>115</c:v>
                </c:pt>
                <c:pt idx="10">
                  <c:v>119</c:v>
                </c:pt>
                <c:pt idx="11">
                  <c:v>122</c:v>
                </c:pt>
                <c:pt idx="12">
                  <c:v>123</c:v>
                </c:pt>
                <c:pt idx="13">
                  <c:v>123</c:v>
                </c:pt>
                <c:pt idx="14">
                  <c:v>125</c:v>
                </c:pt>
                <c:pt idx="15">
                  <c:v>125</c:v>
                </c:pt>
                <c:pt idx="16">
                  <c:v>126</c:v>
                </c:pt>
                <c:pt idx="17">
                  <c:v>132</c:v>
                </c:pt>
                <c:pt idx="18">
                  <c:v>133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0-47C6-ACD2-98C39D6BB1AA}"/>
            </c:ext>
          </c:extLst>
        </c:ser>
        <c:ser>
          <c:idx val="4"/>
          <c:order val="4"/>
          <c:tx>
            <c:strRef>
              <c:f>Hospitalizations!$B$366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Hospitalizations!$C$366:$X$366</c:f>
              <c:numCache>
                <c:formatCode>General</c:formatCode>
                <c:ptCount val="22"/>
                <c:pt idx="0">
                  <c:v>525</c:v>
                </c:pt>
                <c:pt idx="1">
                  <c:v>559</c:v>
                </c:pt>
                <c:pt idx="2">
                  <c:v>828</c:v>
                </c:pt>
                <c:pt idx="3">
                  <c:v>911</c:v>
                </c:pt>
                <c:pt idx="4">
                  <c:v>946</c:v>
                </c:pt>
                <c:pt idx="5">
                  <c:v>1001</c:v>
                </c:pt>
                <c:pt idx="6">
                  <c:v>1060</c:v>
                </c:pt>
                <c:pt idx="7">
                  <c:v>1098</c:v>
                </c:pt>
                <c:pt idx="8">
                  <c:v>1140</c:v>
                </c:pt>
                <c:pt idx="9">
                  <c:v>1184</c:v>
                </c:pt>
                <c:pt idx="10">
                  <c:v>1210</c:v>
                </c:pt>
                <c:pt idx="11">
                  <c:v>1235</c:v>
                </c:pt>
                <c:pt idx="12">
                  <c:v>1261</c:v>
                </c:pt>
                <c:pt idx="13">
                  <c:v>1265</c:v>
                </c:pt>
                <c:pt idx="14">
                  <c:v>1295</c:v>
                </c:pt>
                <c:pt idx="15">
                  <c:v>1308</c:v>
                </c:pt>
                <c:pt idx="16">
                  <c:v>1328</c:v>
                </c:pt>
                <c:pt idx="17">
                  <c:v>1341</c:v>
                </c:pt>
                <c:pt idx="18">
                  <c:v>1355</c:v>
                </c:pt>
                <c:pt idx="19">
                  <c:v>1366</c:v>
                </c:pt>
                <c:pt idx="20">
                  <c:v>1369</c:v>
                </c:pt>
                <c:pt idx="21">
                  <c:v>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40-47C6-ACD2-98C39D6BB1AA}"/>
            </c:ext>
          </c:extLst>
        </c:ser>
        <c:ser>
          <c:idx val="5"/>
          <c:order val="5"/>
          <c:tx>
            <c:strRef>
              <c:f>Hospitalizations!$B$367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Hospitalizations!$C$367:$X$367</c:f>
              <c:numCache>
                <c:formatCode>General</c:formatCode>
                <c:ptCount val="22"/>
                <c:pt idx="0">
                  <c:v>251</c:v>
                </c:pt>
                <c:pt idx="1">
                  <c:v>277</c:v>
                </c:pt>
                <c:pt idx="2">
                  <c:v>309</c:v>
                </c:pt>
                <c:pt idx="3">
                  <c:v>322</c:v>
                </c:pt>
                <c:pt idx="4">
                  <c:v>344</c:v>
                </c:pt>
                <c:pt idx="5">
                  <c:v>355</c:v>
                </c:pt>
                <c:pt idx="6">
                  <c:v>368</c:v>
                </c:pt>
                <c:pt idx="7">
                  <c:v>387</c:v>
                </c:pt>
                <c:pt idx="8">
                  <c:v>416</c:v>
                </c:pt>
                <c:pt idx="9">
                  <c:v>426</c:v>
                </c:pt>
                <c:pt idx="10">
                  <c:v>434</c:v>
                </c:pt>
                <c:pt idx="11">
                  <c:v>437</c:v>
                </c:pt>
                <c:pt idx="12">
                  <c:v>451</c:v>
                </c:pt>
                <c:pt idx="13">
                  <c:v>456</c:v>
                </c:pt>
                <c:pt idx="14">
                  <c:v>470</c:v>
                </c:pt>
                <c:pt idx="15">
                  <c:v>480</c:v>
                </c:pt>
                <c:pt idx="16">
                  <c:v>485</c:v>
                </c:pt>
                <c:pt idx="17">
                  <c:v>488</c:v>
                </c:pt>
                <c:pt idx="18">
                  <c:v>499</c:v>
                </c:pt>
                <c:pt idx="19">
                  <c:v>503</c:v>
                </c:pt>
                <c:pt idx="20">
                  <c:v>505</c:v>
                </c:pt>
                <c:pt idx="21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40-47C6-ACD2-98C39D6BB1AA}"/>
            </c:ext>
          </c:extLst>
        </c:ser>
        <c:ser>
          <c:idx val="6"/>
          <c:order val="6"/>
          <c:tx>
            <c:strRef>
              <c:f>Hospitalizations!$B$368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Hospitalizations!$C$368:$X$368</c:f>
              <c:numCache>
                <c:formatCode>General</c:formatCode>
                <c:ptCount val="22"/>
                <c:pt idx="0">
                  <c:v>533</c:v>
                </c:pt>
                <c:pt idx="1">
                  <c:v>607</c:v>
                </c:pt>
                <c:pt idx="2">
                  <c:v>647</c:v>
                </c:pt>
                <c:pt idx="3">
                  <c:v>691</c:v>
                </c:pt>
                <c:pt idx="4">
                  <c:v>720</c:v>
                </c:pt>
                <c:pt idx="5">
                  <c:v>754</c:v>
                </c:pt>
                <c:pt idx="6">
                  <c:v>788</c:v>
                </c:pt>
                <c:pt idx="7">
                  <c:v>826</c:v>
                </c:pt>
                <c:pt idx="8">
                  <c:v>866</c:v>
                </c:pt>
                <c:pt idx="9">
                  <c:v>899</c:v>
                </c:pt>
                <c:pt idx="10">
                  <c:v>919</c:v>
                </c:pt>
                <c:pt idx="11">
                  <c:v>948</c:v>
                </c:pt>
                <c:pt idx="12">
                  <c:v>989</c:v>
                </c:pt>
                <c:pt idx="13">
                  <c:v>1005</c:v>
                </c:pt>
                <c:pt idx="14">
                  <c:v>1031</c:v>
                </c:pt>
                <c:pt idx="15">
                  <c:v>1047</c:v>
                </c:pt>
                <c:pt idx="16">
                  <c:v>1068</c:v>
                </c:pt>
                <c:pt idx="17">
                  <c:v>1095</c:v>
                </c:pt>
                <c:pt idx="18">
                  <c:v>1111</c:v>
                </c:pt>
                <c:pt idx="19">
                  <c:v>1125</c:v>
                </c:pt>
                <c:pt idx="20">
                  <c:v>1144</c:v>
                </c:pt>
                <c:pt idx="21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40-47C6-ACD2-98C39D6BB1AA}"/>
            </c:ext>
          </c:extLst>
        </c:ser>
        <c:ser>
          <c:idx val="7"/>
          <c:order val="7"/>
          <c:tx>
            <c:strRef>
              <c:f>Hospitalizations!$B$369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Hospitalizations!$C$369:$X$369</c:f>
              <c:numCache>
                <c:formatCode>General</c:formatCode>
                <c:ptCount val="22"/>
                <c:pt idx="0">
                  <c:v>309</c:v>
                </c:pt>
                <c:pt idx="1">
                  <c:v>326</c:v>
                </c:pt>
                <c:pt idx="2">
                  <c:v>363</c:v>
                </c:pt>
                <c:pt idx="3">
                  <c:v>411</c:v>
                </c:pt>
                <c:pt idx="4">
                  <c:v>434</c:v>
                </c:pt>
                <c:pt idx="5">
                  <c:v>470</c:v>
                </c:pt>
                <c:pt idx="6">
                  <c:v>506</c:v>
                </c:pt>
                <c:pt idx="7">
                  <c:v>522</c:v>
                </c:pt>
                <c:pt idx="8">
                  <c:v>549</c:v>
                </c:pt>
                <c:pt idx="9">
                  <c:v>564</c:v>
                </c:pt>
                <c:pt idx="10">
                  <c:v>575</c:v>
                </c:pt>
                <c:pt idx="11">
                  <c:v>594</c:v>
                </c:pt>
                <c:pt idx="12">
                  <c:v>603</c:v>
                </c:pt>
                <c:pt idx="13">
                  <c:v>612</c:v>
                </c:pt>
                <c:pt idx="14">
                  <c:v>628</c:v>
                </c:pt>
                <c:pt idx="15">
                  <c:v>663</c:v>
                </c:pt>
                <c:pt idx="16">
                  <c:v>687</c:v>
                </c:pt>
                <c:pt idx="17">
                  <c:v>700</c:v>
                </c:pt>
                <c:pt idx="18">
                  <c:v>719</c:v>
                </c:pt>
                <c:pt idx="19">
                  <c:v>728</c:v>
                </c:pt>
                <c:pt idx="20">
                  <c:v>741</c:v>
                </c:pt>
                <c:pt idx="21">
                  <c:v>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40-47C6-ACD2-98C39D6BB1AA}"/>
            </c:ext>
          </c:extLst>
        </c:ser>
        <c:ser>
          <c:idx val="8"/>
          <c:order val="8"/>
          <c:tx>
            <c:strRef>
              <c:f>Hospitalizations!$B$370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Hospitalizations!$C$370:$X$370</c:f>
              <c:numCache>
                <c:formatCode>General</c:formatCode>
                <c:ptCount val="22"/>
                <c:pt idx="0">
                  <c:v>38</c:v>
                </c:pt>
                <c:pt idx="1">
                  <c:v>43</c:v>
                </c:pt>
                <c:pt idx="2">
                  <c:v>44</c:v>
                </c:pt>
                <c:pt idx="3">
                  <c:v>49</c:v>
                </c:pt>
                <c:pt idx="4">
                  <c:v>56</c:v>
                </c:pt>
                <c:pt idx="5">
                  <c:v>56</c:v>
                </c:pt>
                <c:pt idx="6">
                  <c:v>60</c:v>
                </c:pt>
                <c:pt idx="7">
                  <c:v>69</c:v>
                </c:pt>
                <c:pt idx="8">
                  <c:v>72</c:v>
                </c:pt>
                <c:pt idx="9">
                  <c:v>76</c:v>
                </c:pt>
                <c:pt idx="10">
                  <c:v>78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81</c:v>
                </c:pt>
                <c:pt idx="16">
                  <c:v>89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40-47C6-ACD2-98C39D6BB1AA}"/>
            </c:ext>
          </c:extLst>
        </c:ser>
        <c:ser>
          <c:idx val="9"/>
          <c:order val="9"/>
          <c:tx>
            <c:strRef>
              <c:f>Hospitalizations!$B$371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Hospitalizations!$C$371:$X$371</c:f>
              <c:numCache>
                <c:formatCode>General</c:formatCode>
                <c:ptCount val="22"/>
                <c:pt idx="0">
                  <c:v>64</c:v>
                </c:pt>
                <c:pt idx="1">
                  <c:v>72</c:v>
                </c:pt>
                <c:pt idx="2">
                  <c:v>77</c:v>
                </c:pt>
                <c:pt idx="3">
                  <c:v>84</c:v>
                </c:pt>
                <c:pt idx="4">
                  <c:v>88</c:v>
                </c:pt>
                <c:pt idx="5">
                  <c:v>92</c:v>
                </c:pt>
                <c:pt idx="6">
                  <c:v>95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102</c:v>
                </c:pt>
                <c:pt idx="11">
                  <c:v>104</c:v>
                </c:pt>
                <c:pt idx="12">
                  <c:v>105</c:v>
                </c:pt>
                <c:pt idx="13">
                  <c:v>107</c:v>
                </c:pt>
                <c:pt idx="14">
                  <c:v>110</c:v>
                </c:pt>
                <c:pt idx="15">
                  <c:v>112</c:v>
                </c:pt>
                <c:pt idx="16">
                  <c:v>113</c:v>
                </c:pt>
                <c:pt idx="17">
                  <c:v>114</c:v>
                </c:pt>
                <c:pt idx="18">
                  <c:v>115</c:v>
                </c:pt>
                <c:pt idx="19">
                  <c:v>117</c:v>
                </c:pt>
                <c:pt idx="20">
                  <c:v>119</c:v>
                </c:pt>
                <c:pt idx="2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40-47C6-ACD2-98C39D6BB1AA}"/>
            </c:ext>
          </c:extLst>
        </c:ser>
        <c:ser>
          <c:idx val="10"/>
          <c:order val="10"/>
          <c:tx>
            <c:strRef>
              <c:f>Hospitalizations!$B$372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Hospitalizations!$C$372:$X$372</c:f>
              <c:numCache>
                <c:formatCode>General</c:formatCode>
                <c:ptCount val="22"/>
                <c:pt idx="0">
                  <c:v>40</c:v>
                </c:pt>
                <c:pt idx="1">
                  <c:v>43</c:v>
                </c:pt>
                <c:pt idx="2">
                  <c:v>45</c:v>
                </c:pt>
                <c:pt idx="3">
                  <c:v>46</c:v>
                </c:pt>
                <c:pt idx="4">
                  <c:v>48</c:v>
                </c:pt>
                <c:pt idx="5">
                  <c:v>51</c:v>
                </c:pt>
                <c:pt idx="6">
                  <c:v>51</c:v>
                </c:pt>
                <c:pt idx="7">
                  <c:v>53</c:v>
                </c:pt>
                <c:pt idx="8">
                  <c:v>56</c:v>
                </c:pt>
                <c:pt idx="9">
                  <c:v>56</c:v>
                </c:pt>
                <c:pt idx="10">
                  <c:v>58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40-47C6-ACD2-98C39D6BB1AA}"/>
            </c:ext>
          </c:extLst>
        </c:ser>
        <c:ser>
          <c:idx val="11"/>
          <c:order val="11"/>
          <c:tx>
            <c:strRef>
              <c:f>Hospitalizations!$B$373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Hospitalizations!$C$373:$X$373</c:f>
              <c:numCache>
                <c:formatCode>General</c:formatCode>
                <c:ptCount val="22"/>
                <c:pt idx="0">
                  <c:v>98</c:v>
                </c:pt>
                <c:pt idx="1">
                  <c:v>106</c:v>
                </c:pt>
                <c:pt idx="2">
                  <c:v>124</c:v>
                </c:pt>
                <c:pt idx="3">
                  <c:v>135</c:v>
                </c:pt>
                <c:pt idx="4">
                  <c:v>145</c:v>
                </c:pt>
                <c:pt idx="5">
                  <c:v>152</c:v>
                </c:pt>
                <c:pt idx="6">
                  <c:v>154</c:v>
                </c:pt>
                <c:pt idx="7">
                  <c:v>158</c:v>
                </c:pt>
                <c:pt idx="8">
                  <c:v>165</c:v>
                </c:pt>
                <c:pt idx="9">
                  <c:v>171</c:v>
                </c:pt>
                <c:pt idx="10">
                  <c:v>182</c:v>
                </c:pt>
                <c:pt idx="11">
                  <c:v>188</c:v>
                </c:pt>
                <c:pt idx="12">
                  <c:v>188</c:v>
                </c:pt>
                <c:pt idx="13">
                  <c:v>194</c:v>
                </c:pt>
                <c:pt idx="14">
                  <c:v>195</c:v>
                </c:pt>
                <c:pt idx="15">
                  <c:v>201</c:v>
                </c:pt>
                <c:pt idx="16">
                  <c:v>208</c:v>
                </c:pt>
                <c:pt idx="17">
                  <c:v>210</c:v>
                </c:pt>
                <c:pt idx="18">
                  <c:v>212</c:v>
                </c:pt>
                <c:pt idx="19">
                  <c:v>216</c:v>
                </c:pt>
                <c:pt idx="20">
                  <c:v>217</c:v>
                </c:pt>
                <c:pt idx="21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40-47C6-ACD2-98C39D6BB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06943"/>
        <c:axId val="1955588591"/>
      </c:lineChart>
      <c:catAx>
        <c:axId val="181360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88591"/>
        <c:crosses val="autoZero"/>
        <c:auto val="1"/>
        <c:lblAlgn val="ctr"/>
        <c:lblOffset val="100"/>
        <c:noMultiLvlLbl val="0"/>
      </c:catAx>
      <c:valAx>
        <c:axId val="19555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0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Hospitalizations!$B$395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Hospitalizations!$C$395:$W$395</c:f>
              <c:numCache>
                <c:formatCode>General</c:formatCode>
                <c:ptCount val="21"/>
                <c:pt idx="0">
                  <c:v>120</c:v>
                </c:pt>
                <c:pt idx="1">
                  <c:v>99</c:v>
                </c:pt>
                <c:pt idx="2">
                  <c:v>135</c:v>
                </c:pt>
                <c:pt idx="3">
                  <c:v>57</c:v>
                </c:pt>
                <c:pt idx="4">
                  <c:v>27</c:v>
                </c:pt>
                <c:pt idx="5">
                  <c:v>13</c:v>
                </c:pt>
                <c:pt idx="6">
                  <c:v>62</c:v>
                </c:pt>
                <c:pt idx="7">
                  <c:v>59</c:v>
                </c:pt>
                <c:pt idx="8">
                  <c:v>37</c:v>
                </c:pt>
                <c:pt idx="9">
                  <c:v>50</c:v>
                </c:pt>
                <c:pt idx="10">
                  <c:v>43</c:v>
                </c:pt>
                <c:pt idx="11">
                  <c:v>49</c:v>
                </c:pt>
                <c:pt idx="12">
                  <c:v>52</c:v>
                </c:pt>
                <c:pt idx="13">
                  <c:v>30</c:v>
                </c:pt>
                <c:pt idx="14">
                  <c:v>27</c:v>
                </c:pt>
                <c:pt idx="15">
                  <c:v>21</c:v>
                </c:pt>
                <c:pt idx="16">
                  <c:v>27</c:v>
                </c:pt>
                <c:pt idx="17">
                  <c:v>18</c:v>
                </c:pt>
                <c:pt idx="18">
                  <c:v>14</c:v>
                </c:pt>
                <c:pt idx="19">
                  <c:v>4</c:v>
                </c:pt>
                <c:pt idx="2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B47-A329-1A173CB7A0BA}"/>
            </c:ext>
          </c:extLst>
        </c:ser>
        <c:ser>
          <c:idx val="1"/>
          <c:order val="1"/>
          <c:tx>
            <c:strRef>
              <c:f>Hospitalizations!$B$396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Hospitalizations!$C$396:$W$396</c:f>
              <c:numCache>
                <c:formatCode>General</c:formatCode>
                <c:ptCount val="21"/>
                <c:pt idx="0">
                  <c:v>59</c:v>
                </c:pt>
                <c:pt idx="1">
                  <c:v>42</c:v>
                </c:pt>
                <c:pt idx="2">
                  <c:v>78</c:v>
                </c:pt>
                <c:pt idx="3">
                  <c:v>75</c:v>
                </c:pt>
                <c:pt idx="4">
                  <c:v>28</c:v>
                </c:pt>
                <c:pt idx="5">
                  <c:v>26</c:v>
                </c:pt>
                <c:pt idx="6">
                  <c:v>50</c:v>
                </c:pt>
                <c:pt idx="7">
                  <c:v>27</c:v>
                </c:pt>
                <c:pt idx="8">
                  <c:v>30</c:v>
                </c:pt>
                <c:pt idx="9">
                  <c:v>20</c:v>
                </c:pt>
                <c:pt idx="10">
                  <c:v>22</c:v>
                </c:pt>
                <c:pt idx="11">
                  <c:v>11</c:v>
                </c:pt>
                <c:pt idx="12">
                  <c:v>21</c:v>
                </c:pt>
                <c:pt idx="13">
                  <c:v>51</c:v>
                </c:pt>
                <c:pt idx="14">
                  <c:v>33</c:v>
                </c:pt>
                <c:pt idx="15">
                  <c:v>39</c:v>
                </c:pt>
                <c:pt idx="16">
                  <c:v>31</c:v>
                </c:pt>
                <c:pt idx="17">
                  <c:v>13</c:v>
                </c:pt>
                <c:pt idx="18">
                  <c:v>21</c:v>
                </c:pt>
                <c:pt idx="19">
                  <c:v>16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0-4B47-A329-1A173CB7A0BA}"/>
            </c:ext>
          </c:extLst>
        </c:ser>
        <c:ser>
          <c:idx val="2"/>
          <c:order val="2"/>
          <c:tx>
            <c:strRef>
              <c:f>Hospitalizations!$B$397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Hospitalizations!$C$397:$W$397</c:f>
              <c:numCache>
                <c:formatCode>General</c:formatCode>
                <c:ptCount val="21"/>
                <c:pt idx="0">
                  <c:v>81</c:v>
                </c:pt>
                <c:pt idx="1">
                  <c:v>70</c:v>
                </c:pt>
                <c:pt idx="2">
                  <c:v>70</c:v>
                </c:pt>
                <c:pt idx="3">
                  <c:v>62</c:v>
                </c:pt>
                <c:pt idx="4">
                  <c:v>48</c:v>
                </c:pt>
                <c:pt idx="5">
                  <c:v>63</c:v>
                </c:pt>
                <c:pt idx="6">
                  <c:v>72</c:v>
                </c:pt>
                <c:pt idx="7">
                  <c:v>66</c:v>
                </c:pt>
                <c:pt idx="8">
                  <c:v>50</c:v>
                </c:pt>
                <c:pt idx="9">
                  <c:v>65</c:v>
                </c:pt>
                <c:pt idx="10">
                  <c:v>32</c:v>
                </c:pt>
                <c:pt idx="11">
                  <c:v>39</c:v>
                </c:pt>
                <c:pt idx="12">
                  <c:v>30</c:v>
                </c:pt>
                <c:pt idx="13">
                  <c:v>38</c:v>
                </c:pt>
                <c:pt idx="14">
                  <c:v>44</c:v>
                </c:pt>
                <c:pt idx="15">
                  <c:v>32</c:v>
                </c:pt>
                <c:pt idx="16">
                  <c:v>31</c:v>
                </c:pt>
                <c:pt idx="17">
                  <c:v>32</c:v>
                </c:pt>
                <c:pt idx="18">
                  <c:v>29</c:v>
                </c:pt>
                <c:pt idx="19">
                  <c:v>14</c:v>
                </c:pt>
                <c:pt idx="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0-4B47-A329-1A173CB7A0BA}"/>
            </c:ext>
          </c:extLst>
        </c:ser>
        <c:ser>
          <c:idx val="3"/>
          <c:order val="3"/>
          <c:tx>
            <c:strRef>
              <c:f>Hospitalizations!$B$398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Hospitalizations!$C$398:$W$398</c:f>
              <c:numCache>
                <c:formatCode>General</c:formatCode>
                <c:ptCount val="21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0-4B47-A329-1A173CB7A0BA}"/>
            </c:ext>
          </c:extLst>
        </c:ser>
        <c:ser>
          <c:idx val="4"/>
          <c:order val="4"/>
          <c:tx>
            <c:strRef>
              <c:f>Hospitalizations!$B$399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Hospitalizations!$C$399:$W$399</c:f>
              <c:numCache>
                <c:formatCode>General</c:formatCode>
                <c:ptCount val="21"/>
                <c:pt idx="0">
                  <c:v>34</c:v>
                </c:pt>
                <c:pt idx="1">
                  <c:v>269</c:v>
                </c:pt>
                <c:pt idx="2">
                  <c:v>83</c:v>
                </c:pt>
                <c:pt idx="3">
                  <c:v>35</c:v>
                </c:pt>
                <c:pt idx="4">
                  <c:v>55</c:v>
                </c:pt>
                <c:pt idx="5">
                  <c:v>59</c:v>
                </c:pt>
                <c:pt idx="6">
                  <c:v>38</c:v>
                </c:pt>
                <c:pt idx="7">
                  <c:v>42</c:v>
                </c:pt>
                <c:pt idx="8">
                  <c:v>44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4</c:v>
                </c:pt>
                <c:pt idx="13">
                  <c:v>30</c:v>
                </c:pt>
                <c:pt idx="14">
                  <c:v>13</c:v>
                </c:pt>
                <c:pt idx="15">
                  <c:v>20</c:v>
                </c:pt>
                <c:pt idx="16">
                  <c:v>13</c:v>
                </c:pt>
                <c:pt idx="17">
                  <c:v>14</c:v>
                </c:pt>
                <c:pt idx="18">
                  <c:v>11</c:v>
                </c:pt>
                <c:pt idx="19">
                  <c:v>3</c:v>
                </c:pt>
                <c:pt idx="2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0-4B47-A329-1A173CB7A0BA}"/>
            </c:ext>
          </c:extLst>
        </c:ser>
        <c:ser>
          <c:idx val="5"/>
          <c:order val="5"/>
          <c:tx>
            <c:strRef>
              <c:f>Hospitalizations!$B$400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Hospitalizations!$C$400:$W$400</c:f>
              <c:numCache>
                <c:formatCode>General</c:formatCode>
                <c:ptCount val="21"/>
                <c:pt idx="0">
                  <c:v>26</c:v>
                </c:pt>
                <c:pt idx="1">
                  <c:v>32</c:v>
                </c:pt>
                <c:pt idx="2">
                  <c:v>13</c:v>
                </c:pt>
                <c:pt idx="3">
                  <c:v>22</c:v>
                </c:pt>
                <c:pt idx="4">
                  <c:v>11</c:v>
                </c:pt>
                <c:pt idx="5">
                  <c:v>13</c:v>
                </c:pt>
                <c:pt idx="6">
                  <c:v>19</c:v>
                </c:pt>
                <c:pt idx="7">
                  <c:v>29</c:v>
                </c:pt>
                <c:pt idx="8">
                  <c:v>10</c:v>
                </c:pt>
                <c:pt idx="9">
                  <c:v>8</c:v>
                </c:pt>
                <c:pt idx="10">
                  <c:v>3</c:v>
                </c:pt>
                <c:pt idx="11">
                  <c:v>14</c:v>
                </c:pt>
                <c:pt idx="12">
                  <c:v>5</c:v>
                </c:pt>
                <c:pt idx="13">
                  <c:v>14</c:v>
                </c:pt>
                <c:pt idx="14">
                  <c:v>10</c:v>
                </c:pt>
                <c:pt idx="15">
                  <c:v>5</c:v>
                </c:pt>
                <c:pt idx="16">
                  <c:v>3</c:v>
                </c:pt>
                <c:pt idx="17">
                  <c:v>11</c:v>
                </c:pt>
                <c:pt idx="18">
                  <c:v>4</c:v>
                </c:pt>
                <c:pt idx="19">
                  <c:v>2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80-4B47-A329-1A173CB7A0BA}"/>
            </c:ext>
          </c:extLst>
        </c:ser>
        <c:ser>
          <c:idx val="6"/>
          <c:order val="6"/>
          <c:tx>
            <c:strRef>
              <c:f>Hospitalizations!$B$401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Hospitalizations!$C$401:$W$401</c:f>
              <c:numCache>
                <c:formatCode>General</c:formatCode>
                <c:ptCount val="21"/>
                <c:pt idx="0">
                  <c:v>74</c:v>
                </c:pt>
                <c:pt idx="1">
                  <c:v>40</c:v>
                </c:pt>
                <c:pt idx="2">
                  <c:v>44</c:v>
                </c:pt>
                <c:pt idx="3">
                  <c:v>29</c:v>
                </c:pt>
                <c:pt idx="4">
                  <c:v>34</c:v>
                </c:pt>
                <c:pt idx="5">
                  <c:v>34</c:v>
                </c:pt>
                <c:pt idx="6">
                  <c:v>38</c:v>
                </c:pt>
                <c:pt idx="7">
                  <c:v>40</c:v>
                </c:pt>
                <c:pt idx="8">
                  <c:v>33</c:v>
                </c:pt>
                <c:pt idx="9">
                  <c:v>20</c:v>
                </c:pt>
                <c:pt idx="10">
                  <c:v>29</c:v>
                </c:pt>
                <c:pt idx="11">
                  <c:v>41</c:v>
                </c:pt>
                <c:pt idx="12">
                  <c:v>16</c:v>
                </c:pt>
                <c:pt idx="13">
                  <c:v>26</c:v>
                </c:pt>
                <c:pt idx="14">
                  <c:v>16</c:v>
                </c:pt>
                <c:pt idx="15">
                  <c:v>21</c:v>
                </c:pt>
                <c:pt idx="16">
                  <c:v>27</c:v>
                </c:pt>
                <c:pt idx="17">
                  <c:v>16</c:v>
                </c:pt>
                <c:pt idx="18">
                  <c:v>14</c:v>
                </c:pt>
                <c:pt idx="19">
                  <c:v>19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80-4B47-A329-1A173CB7A0BA}"/>
            </c:ext>
          </c:extLst>
        </c:ser>
        <c:ser>
          <c:idx val="7"/>
          <c:order val="7"/>
          <c:tx>
            <c:strRef>
              <c:f>Hospitalizations!$B$402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Hospitalizations!$C$402:$W$402</c:f>
              <c:numCache>
                <c:formatCode>General</c:formatCode>
                <c:ptCount val="21"/>
                <c:pt idx="0">
                  <c:v>17</c:v>
                </c:pt>
                <c:pt idx="1">
                  <c:v>37</c:v>
                </c:pt>
                <c:pt idx="2">
                  <c:v>48</c:v>
                </c:pt>
                <c:pt idx="3">
                  <c:v>23</c:v>
                </c:pt>
                <c:pt idx="4">
                  <c:v>36</c:v>
                </c:pt>
                <c:pt idx="5">
                  <c:v>36</c:v>
                </c:pt>
                <c:pt idx="6">
                  <c:v>16</c:v>
                </c:pt>
                <c:pt idx="7">
                  <c:v>27</c:v>
                </c:pt>
                <c:pt idx="8">
                  <c:v>15</c:v>
                </c:pt>
                <c:pt idx="9">
                  <c:v>11</c:v>
                </c:pt>
                <c:pt idx="10">
                  <c:v>19</c:v>
                </c:pt>
                <c:pt idx="11">
                  <c:v>9</c:v>
                </c:pt>
                <c:pt idx="12">
                  <c:v>9</c:v>
                </c:pt>
                <c:pt idx="13">
                  <c:v>16</c:v>
                </c:pt>
                <c:pt idx="14">
                  <c:v>35</c:v>
                </c:pt>
                <c:pt idx="15">
                  <c:v>24</c:v>
                </c:pt>
                <c:pt idx="16">
                  <c:v>13</c:v>
                </c:pt>
                <c:pt idx="17">
                  <c:v>19</c:v>
                </c:pt>
                <c:pt idx="18">
                  <c:v>9</c:v>
                </c:pt>
                <c:pt idx="19">
                  <c:v>13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80-4B47-A329-1A173CB7A0BA}"/>
            </c:ext>
          </c:extLst>
        </c:ser>
        <c:ser>
          <c:idx val="8"/>
          <c:order val="8"/>
          <c:tx>
            <c:strRef>
              <c:f>Hospitalizations!$B$403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Hospitalizations!$C$403:$W$403</c:f>
              <c:numCache>
                <c:formatCode>General</c:formatCode>
                <c:ptCount val="21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80-4B47-A329-1A173CB7A0BA}"/>
            </c:ext>
          </c:extLst>
        </c:ser>
        <c:ser>
          <c:idx val="9"/>
          <c:order val="9"/>
          <c:tx>
            <c:strRef>
              <c:f>Hospitalizations!$B$404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Hospitalizations!$C$404:$W$404</c:f>
              <c:numCache>
                <c:formatCode>General</c:formatCode>
                <c:ptCount val="21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80-4B47-A329-1A173CB7A0BA}"/>
            </c:ext>
          </c:extLst>
        </c:ser>
        <c:ser>
          <c:idx val="10"/>
          <c:order val="10"/>
          <c:tx>
            <c:strRef>
              <c:f>Hospitalizations!$B$405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Hospitalizations!$C$405:$W$405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80-4B47-A329-1A173CB7A0BA}"/>
            </c:ext>
          </c:extLst>
        </c:ser>
        <c:ser>
          <c:idx val="11"/>
          <c:order val="11"/>
          <c:tx>
            <c:strRef>
              <c:f>Hospitalizations!$B$406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Hospitalizations!$C$406:$W$406</c:f>
              <c:numCache>
                <c:formatCode>General</c:formatCode>
                <c:ptCount val="21"/>
                <c:pt idx="0">
                  <c:v>8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11</c:v>
                </c:pt>
                <c:pt idx="10">
                  <c:v>6</c:v>
                </c:pt>
                <c:pt idx="11">
                  <c:v>0</c:v>
                </c:pt>
                <c:pt idx="12">
                  <c:v>6</c:v>
                </c:pt>
                <c:pt idx="13">
                  <c:v>1</c:v>
                </c:pt>
                <c:pt idx="14">
                  <c:v>6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80-4B47-A329-1A173CB7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020671"/>
        <c:axId val="1730977167"/>
      </c:lineChart>
      <c:catAx>
        <c:axId val="19750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77167"/>
        <c:crosses val="autoZero"/>
        <c:auto val="1"/>
        <c:lblAlgn val="ctr"/>
        <c:lblOffset val="100"/>
        <c:noMultiLvlLbl val="0"/>
      </c:catAx>
      <c:valAx>
        <c:axId val="17309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Windowed 5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Hospitalizations!$B$426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Hospitalizations!$C$426:$S$426</c:f>
              <c:numCache>
                <c:formatCode>General</c:formatCode>
                <c:ptCount val="17"/>
                <c:pt idx="0">
                  <c:v>87.6</c:v>
                </c:pt>
                <c:pt idx="1">
                  <c:v>66.2</c:v>
                </c:pt>
                <c:pt idx="2">
                  <c:v>58.8</c:v>
                </c:pt>
                <c:pt idx="3">
                  <c:v>43.6</c:v>
                </c:pt>
                <c:pt idx="4">
                  <c:v>39.6</c:v>
                </c:pt>
                <c:pt idx="5">
                  <c:v>44.2</c:v>
                </c:pt>
                <c:pt idx="6">
                  <c:v>50.2</c:v>
                </c:pt>
                <c:pt idx="7">
                  <c:v>47.6</c:v>
                </c:pt>
                <c:pt idx="8">
                  <c:v>46.2</c:v>
                </c:pt>
                <c:pt idx="9">
                  <c:v>44.8</c:v>
                </c:pt>
                <c:pt idx="10">
                  <c:v>40.200000000000003</c:v>
                </c:pt>
                <c:pt idx="11">
                  <c:v>35.799999999999997</c:v>
                </c:pt>
                <c:pt idx="12">
                  <c:v>31.4</c:v>
                </c:pt>
                <c:pt idx="13">
                  <c:v>24.6</c:v>
                </c:pt>
                <c:pt idx="14">
                  <c:v>21.4</c:v>
                </c:pt>
                <c:pt idx="15">
                  <c:v>16.8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B-4181-8D4D-34B95307336B}"/>
            </c:ext>
          </c:extLst>
        </c:ser>
        <c:ser>
          <c:idx val="1"/>
          <c:order val="1"/>
          <c:tx>
            <c:strRef>
              <c:f>Hospitalizations!$B$427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Hospitalizations!$C$427:$S$427</c:f>
              <c:numCache>
                <c:formatCode>General</c:formatCode>
                <c:ptCount val="17"/>
                <c:pt idx="0">
                  <c:v>56.4</c:v>
                </c:pt>
                <c:pt idx="1">
                  <c:v>49.8</c:v>
                </c:pt>
                <c:pt idx="2">
                  <c:v>51.4</c:v>
                </c:pt>
                <c:pt idx="3">
                  <c:v>41.2</c:v>
                </c:pt>
                <c:pt idx="4">
                  <c:v>32.200000000000003</c:v>
                </c:pt>
                <c:pt idx="5">
                  <c:v>30.6</c:v>
                </c:pt>
                <c:pt idx="6">
                  <c:v>29.8</c:v>
                </c:pt>
                <c:pt idx="7">
                  <c:v>22</c:v>
                </c:pt>
                <c:pt idx="8">
                  <c:v>20.8</c:v>
                </c:pt>
                <c:pt idx="9">
                  <c:v>25</c:v>
                </c:pt>
                <c:pt idx="10">
                  <c:v>27.6</c:v>
                </c:pt>
                <c:pt idx="11">
                  <c:v>31</c:v>
                </c:pt>
                <c:pt idx="12">
                  <c:v>35</c:v>
                </c:pt>
                <c:pt idx="13">
                  <c:v>33.4</c:v>
                </c:pt>
                <c:pt idx="14">
                  <c:v>27.4</c:v>
                </c:pt>
                <c:pt idx="15">
                  <c:v>24</c:v>
                </c:pt>
                <c:pt idx="16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B-4181-8D4D-34B95307336B}"/>
            </c:ext>
          </c:extLst>
        </c:ser>
        <c:ser>
          <c:idx val="2"/>
          <c:order val="2"/>
          <c:tx>
            <c:strRef>
              <c:f>Hospitalizations!$B$428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Hospitalizations!$C$428:$S$428</c:f>
              <c:numCache>
                <c:formatCode>General</c:formatCode>
                <c:ptCount val="17"/>
                <c:pt idx="0">
                  <c:v>66.2</c:v>
                </c:pt>
                <c:pt idx="1">
                  <c:v>62.6</c:v>
                </c:pt>
                <c:pt idx="2">
                  <c:v>63</c:v>
                </c:pt>
                <c:pt idx="3">
                  <c:v>62.2</c:v>
                </c:pt>
                <c:pt idx="4">
                  <c:v>59.8</c:v>
                </c:pt>
                <c:pt idx="5">
                  <c:v>63.2</c:v>
                </c:pt>
                <c:pt idx="6">
                  <c:v>57</c:v>
                </c:pt>
                <c:pt idx="7">
                  <c:v>50.4</c:v>
                </c:pt>
                <c:pt idx="8">
                  <c:v>43.2</c:v>
                </c:pt>
                <c:pt idx="9">
                  <c:v>40.799999999999997</c:v>
                </c:pt>
                <c:pt idx="10">
                  <c:v>36.6</c:v>
                </c:pt>
                <c:pt idx="11">
                  <c:v>36.6</c:v>
                </c:pt>
                <c:pt idx="12">
                  <c:v>35</c:v>
                </c:pt>
                <c:pt idx="13">
                  <c:v>35.4</c:v>
                </c:pt>
                <c:pt idx="14">
                  <c:v>33.6</c:v>
                </c:pt>
                <c:pt idx="15">
                  <c:v>27.6</c:v>
                </c:pt>
                <c:pt idx="16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B-4181-8D4D-34B95307336B}"/>
            </c:ext>
          </c:extLst>
        </c:ser>
        <c:ser>
          <c:idx val="3"/>
          <c:order val="3"/>
          <c:tx>
            <c:strRef>
              <c:f>Hospitalizations!$B$429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Hospitalizations!$C$429:$S$429</c:f>
              <c:numCache>
                <c:formatCode>General</c:formatCode>
                <c:ptCount val="17"/>
                <c:pt idx="0">
                  <c:v>4.5999999999999996</c:v>
                </c:pt>
                <c:pt idx="1">
                  <c:v>3.6</c:v>
                </c:pt>
                <c:pt idx="2">
                  <c:v>4.2</c:v>
                </c:pt>
                <c:pt idx="3">
                  <c:v>3.6</c:v>
                </c:pt>
                <c:pt idx="4">
                  <c:v>3.2</c:v>
                </c:pt>
                <c:pt idx="5">
                  <c:v>4</c:v>
                </c:pt>
                <c:pt idx="6">
                  <c:v>3.6</c:v>
                </c:pt>
                <c:pt idx="7">
                  <c:v>2.4</c:v>
                </c:pt>
                <c:pt idx="8">
                  <c:v>2.2000000000000002</c:v>
                </c:pt>
                <c:pt idx="9">
                  <c:v>2</c:v>
                </c:pt>
                <c:pt idx="10">
                  <c:v>1.2</c:v>
                </c:pt>
                <c:pt idx="11">
                  <c:v>0.8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2.2000000000000002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B-4181-8D4D-34B95307336B}"/>
            </c:ext>
          </c:extLst>
        </c:ser>
        <c:ser>
          <c:idx val="4"/>
          <c:order val="4"/>
          <c:tx>
            <c:strRef>
              <c:f>Hospitalizations!$B$430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Hospitalizations!$C$430:$S$430</c:f>
              <c:numCache>
                <c:formatCode>General</c:formatCode>
                <c:ptCount val="17"/>
                <c:pt idx="0">
                  <c:v>95.2</c:v>
                </c:pt>
                <c:pt idx="1">
                  <c:v>100.2</c:v>
                </c:pt>
                <c:pt idx="2">
                  <c:v>54</c:v>
                </c:pt>
                <c:pt idx="3">
                  <c:v>45.8</c:v>
                </c:pt>
                <c:pt idx="4">
                  <c:v>47.6</c:v>
                </c:pt>
                <c:pt idx="5">
                  <c:v>41.8</c:v>
                </c:pt>
                <c:pt idx="6">
                  <c:v>35</c:v>
                </c:pt>
                <c:pt idx="7">
                  <c:v>32.6</c:v>
                </c:pt>
                <c:pt idx="8">
                  <c:v>25</c:v>
                </c:pt>
                <c:pt idx="9">
                  <c:v>22.2</c:v>
                </c:pt>
                <c:pt idx="10">
                  <c:v>19.600000000000001</c:v>
                </c:pt>
                <c:pt idx="11">
                  <c:v>18.600000000000001</c:v>
                </c:pt>
                <c:pt idx="12">
                  <c:v>16</c:v>
                </c:pt>
                <c:pt idx="13">
                  <c:v>18</c:v>
                </c:pt>
                <c:pt idx="14">
                  <c:v>14.2</c:v>
                </c:pt>
                <c:pt idx="15">
                  <c:v>12.2</c:v>
                </c:pt>
                <c:pt idx="16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B-4181-8D4D-34B95307336B}"/>
            </c:ext>
          </c:extLst>
        </c:ser>
        <c:ser>
          <c:idx val="5"/>
          <c:order val="5"/>
          <c:tx>
            <c:strRef>
              <c:f>Hospitalizations!$B$431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Hospitalizations!$C$431:$S$431</c:f>
              <c:numCache>
                <c:formatCode>General</c:formatCode>
                <c:ptCount val="17"/>
                <c:pt idx="0">
                  <c:v>20.8</c:v>
                </c:pt>
                <c:pt idx="1">
                  <c:v>18.2</c:v>
                </c:pt>
                <c:pt idx="2">
                  <c:v>15.6</c:v>
                </c:pt>
                <c:pt idx="3">
                  <c:v>18.8</c:v>
                </c:pt>
                <c:pt idx="4">
                  <c:v>16.399999999999999</c:v>
                </c:pt>
                <c:pt idx="5">
                  <c:v>15.8</c:v>
                </c:pt>
                <c:pt idx="6">
                  <c:v>13.8</c:v>
                </c:pt>
                <c:pt idx="7">
                  <c:v>12.8</c:v>
                </c:pt>
                <c:pt idx="8">
                  <c:v>8</c:v>
                </c:pt>
                <c:pt idx="9">
                  <c:v>8.8000000000000007</c:v>
                </c:pt>
                <c:pt idx="10">
                  <c:v>9.1999999999999993</c:v>
                </c:pt>
                <c:pt idx="11">
                  <c:v>9.6</c:v>
                </c:pt>
                <c:pt idx="12">
                  <c:v>7.4</c:v>
                </c:pt>
                <c:pt idx="13">
                  <c:v>8.6</c:v>
                </c:pt>
                <c:pt idx="14">
                  <c:v>6.6</c:v>
                </c:pt>
                <c:pt idx="15">
                  <c:v>5</c:v>
                </c:pt>
                <c:pt idx="16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1B-4181-8D4D-34B95307336B}"/>
            </c:ext>
          </c:extLst>
        </c:ser>
        <c:ser>
          <c:idx val="6"/>
          <c:order val="6"/>
          <c:tx>
            <c:strRef>
              <c:f>Hospitalizations!$B$432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Hospitalizations!$C$432:$S$432</c:f>
              <c:numCache>
                <c:formatCode>General</c:formatCode>
                <c:ptCount val="17"/>
                <c:pt idx="0">
                  <c:v>44.2</c:v>
                </c:pt>
                <c:pt idx="1">
                  <c:v>36.200000000000003</c:v>
                </c:pt>
                <c:pt idx="2">
                  <c:v>35.799999999999997</c:v>
                </c:pt>
                <c:pt idx="3">
                  <c:v>35</c:v>
                </c:pt>
                <c:pt idx="4">
                  <c:v>35.799999999999997</c:v>
                </c:pt>
                <c:pt idx="5">
                  <c:v>33</c:v>
                </c:pt>
                <c:pt idx="6">
                  <c:v>32</c:v>
                </c:pt>
                <c:pt idx="7">
                  <c:v>32.6</c:v>
                </c:pt>
                <c:pt idx="8">
                  <c:v>27.8</c:v>
                </c:pt>
                <c:pt idx="9">
                  <c:v>26.4</c:v>
                </c:pt>
                <c:pt idx="10">
                  <c:v>25.6</c:v>
                </c:pt>
                <c:pt idx="11">
                  <c:v>24</c:v>
                </c:pt>
                <c:pt idx="12">
                  <c:v>21.2</c:v>
                </c:pt>
                <c:pt idx="13">
                  <c:v>21.2</c:v>
                </c:pt>
                <c:pt idx="14">
                  <c:v>18.8</c:v>
                </c:pt>
                <c:pt idx="15">
                  <c:v>19.399999999999999</c:v>
                </c:pt>
                <c:pt idx="16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1B-4181-8D4D-34B95307336B}"/>
            </c:ext>
          </c:extLst>
        </c:ser>
        <c:ser>
          <c:idx val="7"/>
          <c:order val="7"/>
          <c:tx>
            <c:strRef>
              <c:f>Hospitalizations!$B$433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Hospitalizations!$C$433:$S$433</c:f>
              <c:numCache>
                <c:formatCode>General</c:formatCode>
                <c:ptCount val="17"/>
                <c:pt idx="0">
                  <c:v>32.200000000000003</c:v>
                </c:pt>
                <c:pt idx="1">
                  <c:v>36</c:v>
                </c:pt>
                <c:pt idx="2">
                  <c:v>31.8</c:v>
                </c:pt>
                <c:pt idx="3">
                  <c:v>27.6</c:v>
                </c:pt>
                <c:pt idx="4">
                  <c:v>26</c:v>
                </c:pt>
                <c:pt idx="5">
                  <c:v>21</c:v>
                </c:pt>
                <c:pt idx="6">
                  <c:v>17.600000000000001</c:v>
                </c:pt>
                <c:pt idx="7">
                  <c:v>16.2</c:v>
                </c:pt>
                <c:pt idx="8">
                  <c:v>12.6</c:v>
                </c:pt>
                <c:pt idx="9">
                  <c:v>12.8</c:v>
                </c:pt>
                <c:pt idx="10">
                  <c:v>17.600000000000001</c:v>
                </c:pt>
                <c:pt idx="11">
                  <c:v>18.600000000000001</c:v>
                </c:pt>
                <c:pt idx="12">
                  <c:v>19.399999999999999</c:v>
                </c:pt>
                <c:pt idx="13">
                  <c:v>21.4</c:v>
                </c:pt>
                <c:pt idx="14">
                  <c:v>20</c:v>
                </c:pt>
                <c:pt idx="15">
                  <c:v>15.6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1B-4181-8D4D-34B95307336B}"/>
            </c:ext>
          </c:extLst>
        </c:ser>
        <c:ser>
          <c:idx val="8"/>
          <c:order val="8"/>
          <c:tx>
            <c:strRef>
              <c:f>Hospitalizations!$B$434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Hospitalizations!$C$434:$S$434</c:f>
              <c:numCache>
                <c:formatCode>General</c:formatCode>
                <c:ptCount val="17"/>
                <c:pt idx="0">
                  <c:v>3.6</c:v>
                </c:pt>
                <c:pt idx="1">
                  <c:v>3.4</c:v>
                </c:pt>
                <c:pt idx="2">
                  <c:v>5</c:v>
                </c:pt>
                <c:pt idx="3">
                  <c:v>4.5999999999999996</c:v>
                </c:pt>
                <c:pt idx="4">
                  <c:v>4</c:v>
                </c:pt>
                <c:pt idx="5">
                  <c:v>4.4000000000000004</c:v>
                </c:pt>
                <c:pt idx="6">
                  <c:v>3.8</c:v>
                </c:pt>
                <c:pt idx="7">
                  <c:v>2</c:v>
                </c:pt>
                <c:pt idx="8">
                  <c:v>1.4</c:v>
                </c:pt>
                <c:pt idx="9">
                  <c:v>0.6</c:v>
                </c:pt>
                <c:pt idx="10">
                  <c:v>0.6</c:v>
                </c:pt>
                <c:pt idx="11">
                  <c:v>2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1B-4181-8D4D-34B95307336B}"/>
            </c:ext>
          </c:extLst>
        </c:ser>
        <c:ser>
          <c:idx val="9"/>
          <c:order val="9"/>
          <c:tx>
            <c:strRef>
              <c:f>Hospitalizations!$B$435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Hospitalizations!$C$435:$S$435</c:f>
              <c:numCache>
                <c:formatCode>General</c:formatCode>
                <c:ptCount val="17"/>
                <c:pt idx="0">
                  <c:v>5.6</c:v>
                </c:pt>
                <c:pt idx="1">
                  <c:v>4.5999999999999996</c:v>
                </c:pt>
                <c:pt idx="2">
                  <c:v>4</c:v>
                </c:pt>
                <c:pt idx="3">
                  <c:v>2.6</c:v>
                </c:pt>
                <c:pt idx="4">
                  <c:v>2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2</c:v>
                </c:pt>
                <c:pt idx="9">
                  <c:v>2.4</c:v>
                </c:pt>
                <c:pt idx="10">
                  <c:v>2</c:v>
                </c:pt>
                <c:pt idx="11">
                  <c:v>1.8</c:v>
                </c:pt>
                <c:pt idx="12">
                  <c:v>1.8</c:v>
                </c:pt>
                <c:pt idx="13">
                  <c:v>1.6</c:v>
                </c:pt>
                <c:pt idx="14">
                  <c:v>1.4</c:v>
                </c:pt>
                <c:pt idx="15">
                  <c:v>1.4</c:v>
                </c:pt>
                <c:pt idx="16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1B-4181-8D4D-34B95307336B}"/>
            </c:ext>
          </c:extLst>
        </c:ser>
        <c:ser>
          <c:idx val="10"/>
          <c:order val="10"/>
          <c:tx>
            <c:strRef>
              <c:f>Hospitalizations!$B$436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Hospitalizations!$C$436:$S$436</c:f>
              <c:numCache>
                <c:formatCode>General</c:formatCode>
                <c:ptCount val="17"/>
                <c:pt idx="0">
                  <c:v>2.2000000000000002</c:v>
                </c:pt>
                <c:pt idx="1">
                  <c:v>1.6</c:v>
                </c:pt>
                <c:pt idx="2">
                  <c:v>1.6</c:v>
                </c:pt>
                <c:pt idx="3">
                  <c:v>2</c:v>
                </c:pt>
                <c:pt idx="4">
                  <c:v>1.6</c:v>
                </c:pt>
                <c:pt idx="5">
                  <c:v>1.4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1.8</c:v>
                </c:pt>
                <c:pt idx="9">
                  <c:v>1.8</c:v>
                </c:pt>
                <c:pt idx="10">
                  <c:v>1.4</c:v>
                </c:pt>
                <c:pt idx="11">
                  <c:v>0.6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1B-4181-8D4D-34B95307336B}"/>
            </c:ext>
          </c:extLst>
        </c:ser>
        <c:ser>
          <c:idx val="11"/>
          <c:order val="11"/>
          <c:tx>
            <c:strRef>
              <c:f>Hospitalizations!$B$437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Hospitalizations!$C$437:$S$437</c:f>
              <c:numCache>
                <c:formatCode>General</c:formatCode>
                <c:ptCount val="17"/>
                <c:pt idx="0">
                  <c:v>10.8</c:v>
                </c:pt>
                <c:pt idx="1">
                  <c:v>9.6</c:v>
                </c:pt>
                <c:pt idx="2">
                  <c:v>6.8</c:v>
                </c:pt>
                <c:pt idx="3">
                  <c:v>6</c:v>
                </c:pt>
                <c:pt idx="4">
                  <c:v>5.2</c:v>
                </c:pt>
                <c:pt idx="5">
                  <c:v>6</c:v>
                </c:pt>
                <c:pt idx="6">
                  <c:v>6.8</c:v>
                </c:pt>
                <c:pt idx="7">
                  <c:v>6</c:v>
                </c:pt>
                <c:pt idx="8">
                  <c:v>5.8</c:v>
                </c:pt>
                <c:pt idx="9">
                  <c:v>4.8</c:v>
                </c:pt>
                <c:pt idx="10">
                  <c:v>3.8</c:v>
                </c:pt>
                <c:pt idx="11">
                  <c:v>4</c:v>
                </c:pt>
                <c:pt idx="12">
                  <c:v>4.4000000000000004</c:v>
                </c:pt>
                <c:pt idx="13">
                  <c:v>3.6</c:v>
                </c:pt>
                <c:pt idx="14">
                  <c:v>4.2</c:v>
                </c:pt>
                <c:pt idx="15">
                  <c:v>3.2</c:v>
                </c:pt>
                <c:pt idx="16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1B-4181-8D4D-34B95307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074816"/>
        <c:axId val="1021293680"/>
      </c:lineChart>
      <c:catAx>
        <c:axId val="10060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93680"/>
        <c:crosses val="autoZero"/>
        <c:auto val="1"/>
        <c:lblAlgn val="ctr"/>
        <c:lblOffset val="100"/>
        <c:noMultiLvlLbl val="0"/>
      </c:catAx>
      <c:valAx>
        <c:axId val="10212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769620</xdr:colOff>
      <xdr:row>376</xdr:row>
      <xdr:rowOff>64770</xdr:rowOff>
    </xdr:from>
    <xdr:to>
      <xdr:col>6</xdr:col>
      <xdr:colOff>617220</xdr:colOff>
      <xdr:row>396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6A226-9007-4524-971D-D477C2A99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784860</xdr:colOff>
      <xdr:row>413</xdr:row>
      <xdr:rowOff>72390</xdr:rowOff>
    </xdr:from>
    <xdr:to>
      <xdr:col>6</xdr:col>
      <xdr:colOff>632460</xdr:colOff>
      <xdr:row>433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42303-CE1F-4822-90F5-90CD4EF1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815340</xdr:colOff>
      <xdr:row>450</xdr:row>
      <xdr:rowOff>80010</xdr:rowOff>
    </xdr:from>
    <xdr:to>
      <xdr:col>6</xdr:col>
      <xdr:colOff>662940</xdr:colOff>
      <xdr:row>468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A318C-6FFE-4AF6-91E3-0D7DDDE8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375</xdr:row>
      <xdr:rowOff>19050</xdr:rowOff>
    </xdr:from>
    <xdr:to>
      <xdr:col>7</xdr:col>
      <xdr:colOff>38100</xdr:colOff>
      <xdr:row>390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97302-A7FF-4BA3-9BB8-30EEC11D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408</xdr:row>
      <xdr:rowOff>3810</xdr:rowOff>
    </xdr:from>
    <xdr:to>
      <xdr:col>7</xdr:col>
      <xdr:colOff>22860</xdr:colOff>
      <xdr:row>423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9E3E1-135C-4571-8717-D07553BE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331470</xdr:colOff>
      <xdr:row>439</xdr:row>
      <xdr:rowOff>102870</xdr:rowOff>
    </xdr:from>
    <xdr:to>
      <xdr:col>6</xdr:col>
      <xdr:colOff>476250</xdr:colOff>
      <xdr:row>454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C7EC7-4E1A-4E69-B75F-34C3F5113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EA2675-0F51-426E-8169-B4C7C261029C}" name="Table6" displayName="Table6" ref="A1:B357" totalsRowShown="0">
  <autoFilter ref="A1:B357" xr:uid="{7454A402-DFD5-49FF-A2DA-9CA19A0DF707}"/>
  <tableColumns count="2">
    <tableColumn id="1" xr3:uid="{CCE14C97-645A-4F27-BBF0-FE89C265454D}" name="Municipality"/>
    <tableColumn id="2" xr3:uid="{F1107C75-02EA-4BB9-83CB-B265439F67D1}" name="Province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A68F5-57E3-4CB4-91A3-27DDE33EF6C9}" name="Table62" displayName="Table62" ref="A1:B357" totalsRowShown="0">
  <autoFilter ref="A1:B357" xr:uid="{A5B60DD2-9008-4D68-A71D-E07B90ACAD91}"/>
  <tableColumns count="2">
    <tableColumn id="1" xr3:uid="{3FB6A2E5-4BBD-48B7-8B79-95387CDE22D6}" name="Municipality"/>
    <tableColumn id="2" xr3:uid="{FC9B5AD3-D662-4415-98C1-9BF8E968D065}" name="Province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6C68-CE08-4AF5-B9AF-2DEEC0DEA590}">
  <dimension ref="A1:BE448"/>
  <sheetViews>
    <sheetView tabSelected="1" topLeftCell="A448" workbookViewId="0">
      <pane xSplit="1" topLeftCell="B1" activePane="topRight" state="frozen"/>
      <selection pane="topRight" activeCell="I470" sqref="I470"/>
    </sheetView>
  </sheetViews>
  <sheetFormatPr defaultRowHeight="14.4" x14ac:dyDescent="0.3"/>
  <cols>
    <col min="1" max="1" width="26.6640625" customWidth="1"/>
    <col min="2" max="2" width="22.5546875" style="8" customWidth="1"/>
    <col min="3" max="3" width="11.5546875" customWidth="1"/>
    <col min="4" max="4" width="11.44140625" customWidth="1"/>
    <col min="5" max="5" width="12.109375" customWidth="1"/>
    <col min="6" max="6" width="11.21875" customWidth="1"/>
    <col min="7" max="7" width="11.44140625" customWidth="1"/>
    <col min="8" max="8" width="11.109375" customWidth="1"/>
    <col min="9" max="14" width="10.6640625" bestFit="1" customWidth="1"/>
    <col min="15" max="21" width="11.6640625" bestFit="1" customWidth="1"/>
    <col min="22" max="22" width="12" customWidth="1"/>
    <col min="23" max="23" width="12.21875" customWidth="1"/>
    <col min="24" max="24" width="12.33203125" customWidth="1"/>
    <col min="25" max="25" width="12.44140625" customWidth="1"/>
    <col min="26" max="26" width="12.33203125" customWidth="1"/>
    <col min="27" max="27" width="12" customWidth="1"/>
    <col min="28" max="28" width="12.44140625" customWidth="1"/>
    <col min="29" max="29" width="12.21875" customWidth="1"/>
    <col min="30" max="30" width="12.109375" customWidth="1"/>
    <col min="31" max="31" width="12" customWidth="1"/>
    <col min="32" max="35" width="11.77734375" customWidth="1"/>
  </cols>
  <sheetData>
    <row r="1" spans="1:36" x14ac:dyDescent="0.3">
      <c r="A1" t="s">
        <v>369</v>
      </c>
      <c r="B1" t="s">
        <v>370</v>
      </c>
      <c r="C1" s="5">
        <v>43888</v>
      </c>
      <c r="D1" s="5">
        <v>43889</v>
      </c>
      <c r="E1" s="5">
        <v>43890</v>
      </c>
      <c r="F1" s="5">
        <v>43891</v>
      </c>
      <c r="G1" s="5">
        <v>43892</v>
      </c>
      <c r="H1" s="5">
        <v>43893</v>
      </c>
      <c r="I1" s="5">
        <v>43894</v>
      </c>
      <c r="J1" s="5">
        <v>43895</v>
      </c>
      <c r="K1" s="5">
        <v>43896</v>
      </c>
      <c r="L1" s="5">
        <v>43897</v>
      </c>
      <c r="M1" s="5">
        <v>43898</v>
      </c>
      <c r="N1" s="5">
        <v>43899</v>
      </c>
      <c r="O1" s="5">
        <v>43900</v>
      </c>
      <c r="P1" s="5">
        <v>43901</v>
      </c>
      <c r="Q1" s="5">
        <v>43902</v>
      </c>
      <c r="R1" s="5">
        <v>43903</v>
      </c>
      <c r="S1" s="5">
        <v>43904</v>
      </c>
      <c r="T1" s="5">
        <v>43905</v>
      </c>
      <c r="U1" s="5">
        <v>43906</v>
      </c>
      <c r="V1" s="5">
        <v>43907</v>
      </c>
      <c r="W1" s="5">
        <v>43908</v>
      </c>
      <c r="X1" s="5">
        <v>43909</v>
      </c>
      <c r="Y1" s="5">
        <v>43910</v>
      </c>
      <c r="Z1" s="5">
        <v>43911</v>
      </c>
      <c r="AA1" s="5">
        <v>43912</v>
      </c>
      <c r="AB1" s="5">
        <v>43913</v>
      </c>
      <c r="AC1" s="5">
        <v>43914</v>
      </c>
      <c r="AD1" s="5">
        <v>43915</v>
      </c>
      <c r="AE1" s="5">
        <v>43916</v>
      </c>
      <c r="AF1" s="5">
        <v>43917</v>
      </c>
      <c r="AG1" s="5">
        <v>43918</v>
      </c>
      <c r="AH1" s="5">
        <v>43919</v>
      </c>
      <c r="AI1" s="5">
        <v>43920</v>
      </c>
    </row>
    <row r="2" spans="1:36" x14ac:dyDescent="0.3">
      <c r="A2" t="s">
        <v>0</v>
      </c>
      <c r="B2" t="s">
        <v>356</v>
      </c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6" t="s">
        <v>353</v>
      </c>
      <c r="P2" s="1"/>
      <c r="Q2" s="1" t="s">
        <v>353</v>
      </c>
      <c r="R2" s="1" t="s">
        <v>353</v>
      </c>
      <c r="S2" s="1" t="s">
        <v>353</v>
      </c>
      <c r="T2" s="1" t="s">
        <v>353</v>
      </c>
      <c r="U2" s="1" t="s">
        <v>353</v>
      </c>
      <c r="V2" s="1" t="s">
        <v>353</v>
      </c>
      <c r="W2" s="1" t="s">
        <v>353</v>
      </c>
      <c r="X2" s="1" t="s">
        <v>353</v>
      </c>
      <c r="Y2" s="1" t="s">
        <v>353</v>
      </c>
      <c r="Z2" s="1" t="s">
        <v>353</v>
      </c>
      <c r="AA2" s="1">
        <v>1</v>
      </c>
      <c r="AB2" s="1">
        <v>1</v>
      </c>
      <c r="AC2" s="1">
        <v>1</v>
      </c>
      <c r="AD2" s="1">
        <v>1</v>
      </c>
      <c r="AE2" s="1">
        <v>3</v>
      </c>
      <c r="AF2" s="1">
        <v>3</v>
      </c>
      <c r="AG2" s="1">
        <v>4</v>
      </c>
      <c r="AH2" s="1">
        <v>4</v>
      </c>
      <c r="AI2" s="1">
        <v>5</v>
      </c>
    </row>
    <row r="3" spans="1:36" x14ac:dyDescent="0.3">
      <c r="A3" t="s">
        <v>1</v>
      </c>
      <c r="B3" t="s">
        <v>357</v>
      </c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7">
        <v>2</v>
      </c>
      <c r="P3" s="2">
        <v>2</v>
      </c>
      <c r="Q3" s="2">
        <v>2</v>
      </c>
      <c r="R3" s="2">
        <v>3</v>
      </c>
      <c r="S3" s="2">
        <v>3</v>
      </c>
      <c r="T3" s="2">
        <v>3</v>
      </c>
      <c r="U3" s="2">
        <v>3</v>
      </c>
      <c r="V3" s="2">
        <v>3</v>
      </c>
      <c r="W3" s="2">
        <v>3</v>
      </c>
      <c r="X3" s="2">
        <v>4</v>
      </c>
      <c r="Y3" s="2">
        <v>5</v>
      </c>
      <c r="Z3" s="2">
        <v>5</v>
      </c>
      <c r="AA3" s="2">
        <v>7</v>
      </c>
      <c r="AB3" s="2">
        <v>8</v>
      </c>
      <c r="AC3" s="2">
        <v>9</v>
      </c>
      <c r="AD3" s="2">
        <v>10</v>
      </c>
      <c r="AE3" s="2">
        <v>11</v>
      </c>
      <c r="AF3" s="2">
        <v>12</v>
      </c>
      <c r="AG3" s="2">
        <v>16</v>
      </c>
      <c r="AH3" s="2">
        <v>17</v>
      </c>
      <c r="AI3" s="2">
        <v>18</v>
      </c>
      <c r="AJ3" s="8"/>
    </row>
    <row r="4" spans="1:36" x14ac:dyDescent="0.3">
      <c r="A4" t="s">
        <v>2</v>
      </c>
      <c r="B4" t="s">
        <v>358</v>
      </c>
      <c r="C4" s="3"/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6" t="s">
        <v>353</v>
      </c>
      <c r="P4" s="1"/>
      <c r="Q4" s="1" t="s">
        <v>353</v>
      </c>
      <c r="R4" s="1" t="s">
        <v>353</v>
      </c>
      <c r="S4" s="1" t="s">
        <v>353</v>
      </c>
      <c r="T4" s="1" t="s">
        <v>353</v>
      </c>
      <c r="U4" s="1" t="s">
        <v>353</v>
      </c>
      <c r="V4" s="1" t="s">
        <v>353</v>
      </c>
      <c r="W4" s="1" t="s">
        <v>353</v>
      </c>
      <c r="X4" s="1" t="s">
        <v>353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2</v>
      </c>
      <c r="AE4" s="1">
        <v>2</v>
      </c>
      <c r="AF4" s="1">
        <v>3</v>
      </c>
      <c r="AG4" s="1">
        <v>3</v>
      </c>
      <c r="AH4" s="1">
        <v>5</v>
      </c>
      <c r="AI4" s="1">
        <v>5</v>
      </c>
      <c r="AJ4" s="8"/>
    </row>
    <row r="5" spans="1:36" x14ac:dyDescent="0.3">
      <c r="A5" t="s">
        <v>3</v>
      </c>
      <c r="B5" t="s">
        <v>359</v>
      </c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7" t="s">
        <v>353</v>
      </c>
      <c r="P5" s="2"/>
      <c r="Q5" s="2" t="s">
        <v>353</v>
      </c>
      <c r="R5" s="2" t="s">
        <v>353</v>
      </c>
      <c r="S5" s="2" t="s">
        <v>353</v>
      </c>
      <c r="T5" s="2" t="s">
        <v>353</v>
      </c>
      <c r="U5" s="2" t="s">
        <v>353</v>
      </c>
      <c r="V5" s="2" t="s">
        <v>353</v>
      </c>
      <c r="W5" s="2" t="s">
        <v>353</v>
      </c>
      <c r="X5" s="2" t="s">
        <v>353</v>
      </c>
      <c r="Y5" s="2" t="s">
        <v>353</v>
      </c>
      <c r="Z5" s="2" t="s">
        <v>353</v>
      </c>
      <c r="AA5" s="2" t="s">
        <v>353</v>
      </c>
      <c r="AB5" s="2" t="s">
        <v>353</v>
      </c>
      <c r="AC5" s="2" t="s">
        <v>353</v>
      </c>
      <c r="AD5" s="2">
        <v>1</v>
      </c>
      <c r="AE5" s="2">
        <v>1</v>
      </c>
      <c r="AF5" s="2">
        <v>2</v>
      </c>
      <c r="AG5" s="2">
        <v>2</v>
      </c>
      <c r="AH5" s="2">
        <v>2</v>
      </c>
      <c r="AI5" s="2">
        <v>2</v>
      </c>
      <c r="AJ5" s="8"/>
    </row>
    <row r="6" spans="1:36" x14ac:dyDescent="0.3">
      <c r="A6" t="s">
        <v>4</v>
      </c>
      <c r="B6" t="s">
        <v>360</v>
      </c>
      <c r="C6" s="3"/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6" t="s">
        <v>353</v>
      </c>
      <c r="P6" s="1"/>
      <c r="Q6" s="1" t="s">
        <v>353</v>
      </c>
      <c r="R6" s="1" t="s">
        <v>353</v>
      </c>
      <c r="S6" s="1" t="s">
        <v>353</v>
      </c>
      <c r="T6" s="1" t="s">
        <v>353</v>
      </c>
      <c r="U6" s="1" t="s">
        <v>353</v>
      </c>
      <c r="V6" s="1">
        <v>1</v>
      </c>
      <c r="W6" s="1">
        <v>1</v>
      </c>
      <c r="X6" s="1">
        <v>2</v>
      </c>
      <c r="Y6" s="1">
        <v>3</v>
      </c>
      <c r="Z6" s="1">
        <v>3</v>
      </c>
      <c r="AA6" s="1">
        <v>4</v>
      </c>
      <c r="AB6" s="1">
        <v>4</v>
      </c>
      <c r="AC6" s="1">
        <v>4</v>
      </c>
      <c r="AD6" s="1">
        <v>5</v>
      </c>
      <c r="AE6" s="1">
        <v>6</v>
      </c>
      <c r="AF6" s="1">
        <v>6</v>
      </c>
      <c r="AG6" s="1">
        <v>6</v>
      </c>
      <c r="AH6" s="1">
        <v>7</v>
      </c>
      <c r="AI6" s="1">
        <v>7</v>
      </c>
      <c r="AJ6" s="8"/>
    </row>
    <row r="7" spans="1:36" x14ac:dyDescent="0.3">
      <c r="A7" t="s">
        <v>5</v>
      </c>
      <c r="B7" t="s">
        <v>360</v>
      </c>
      <c r="C7" s="4"/>
      <c r="D7" s="4"/>
      <c r="E7" s="4"/>
      <c r="F7" s="4"/>
      <c r="G7" s="4"/>
      <c r="H7" s="2"/>
      <c r="I7" s="2"/>
      <c r="J7" s="2"/>
      <c r="K7" s="2"/>
      <c r="L7" s="2"/>
      <c r="M7" s="2">
        <v>1</v>
      </c>
      <c r="N7" s="2">
        <v>1</v>
      </c>
      <c r="O7" s="7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2</v>
      </c>
      <c r="V7" s="2">
        <v>3</v>
      </c>
      <c r="W7" s="2">
        <v>4</v>
      </c>
      <c r="X7" s="2">
        <v>4</v>
      </c>
      <c r="Y7" s="2">
        <v>5</v>
      </c>
      <c r="Z7" s="2">
        <v>8</v>
      </c>
      <c r="AA7" s="2">
        <v>12</v>
      </c>
      <c r="AB7" s="2">
        <v>14</v>
      </c>
      <c r="AC7" s="2">
        <v>18</v>
      </c>
      <c r="AD7" s="2">
        <v>18</v>
      </c>
      <c r="AE7" s="2">
        <v>19</v>
      </c>
      <c r="AF7" s="2">
        <v>21</v>
      </c>
      <c r="AG7" s="2">
        <v>23</v>
      </c>
      <c r="AH7" s="2">
        <v>24</v>
      </c>
      <c r="AI7" s="2">
        <v>25</v>
      </c>
      <c r="AJ7" s="8"/>
    </row>
    <row r="8" spans="1:36" x14ac:dyDescent="0.3">
      <c r="A8" t="s">
        <v>6</v>
      </c>
      <c r="B8" t="s">
        <v>357</v>
      </c>
      <c r="C8" s="3"/>
      <c r="D8" s="3"/>
      <c r="E8" s="3"/>
      <c r="F8" s="3"/>
      <c r="G8" s="3"/>
      <c r="H8" s="1"/>
      <c r="I8" s="1"/>
      <c r="J8" s="1"/>
      <c r="K8" s="1"/>
      <c r="L8" s="1"/>
      <c r="M8" s="1"/>
      <c r="N8" s="1"/>
      <c r="O8" s="6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2</v>
      </c>
      <c r="V8" s="1">
        <v>2</v>
      </c>
      <c r="W8" s="1">
        <v>5</v>
      </c>
      <c r="X8" s="1">
        <v>9</v>
      </c>
      <c r="Y8" s="1">
        <v>10</v>
      </c>
      <c r="Z8" s="1">
        <v>11</v>
      </c>
      <c r="AA8" s="1">
        <v>15</v>
      </c>
      <c r="AB8" s="1">
        <v>16</v>
      </c>
      <c r="AC8" s="1">
        <v>20</v>
      </c>
      <c r="AD8" s="1">
        <v>24</v>
      </c>
      <c r="AE8" s="1">
        <v>29</v>
      </c>
      <c r="AF8" s="1">
        <v>36</v>
      </c>
      <c r="AG8" s="1">
        <v>42</v>
      </c>
      <c r="AH8" s="1">
        <v>45</v>
      </c>
      <c r="AI8" s="1">
        <v>49</v>
      </c>
      <c r="AJ8" s="8"/>
    </row>
    <row r="9" spans="1:36" x14ac:dyDescent="0.3">
      <c r="A9" t="s">
        <v>7</v>
      </c>
      <c r="B9" t="s">
        <v>361</v>
      </c>
      <c r="C9" s="4"/>
      <c r="D9" s="4"/>
      <c r="E9" s="4"/>
      <c r="F9" s="4"/>
      <c r="G9" s="4"/>
      <c r="H9" s="2"/>
      <c r="I9" s="2"/>
      <c r="J9" s="2"/>
      <c r="K9" s="2"/>
      <c r="L9" s="2"/>
      <c r="M9" s="2">
        <v>1</v>
      </c>
      <c r="N9" s="2">
        <v>1</v>
      </c>
      <c r="O9" s="7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2</v>
      </c>
      <c r="Y9" s="2">
        <v>3</v>
      </c>
      <c r="Z9" s="2">
        <v>4</v>
      </c>
      <c r="AA9" s="2">
        <v>5</v>
      </c>
      <c r="AB9" s="2">
        <v>7</v>
      </c>
      <c r="AC9" s="2">
        <v>8</v>
      </c>
      <c r="AD9" s="2">
        <v>10</v>
      </c>
      <c r="AE9" s="2">
        <v>12</v>
      </c>
      <c r="AF9" s="2">
        <v>14</v>
      </c>
      <c r="AG9" s="2">
        <v>15</v>
      </c>
      <c r="AH9" s="2">
        <v>19</v>
      </c>
      <c r="AI9" s="2">
        <v>20</v>
      </c>
      <c r="AJ9" s="8"/>
    </row>
    <row r="10" spans="1:36" x14ac:dyDescent="0.3">
      <c r="A10" t="s">
        <v>8</v>
      </c>
      <c r="B10" t="s">
        <v>362</v>
      </c>
      <c r="C10" s="3"/>
      <c r="D10" s="3"/>
      <c r="E10" s="3"/>
      <c r="F10" s="3"/>
      <c r="G10" s="3"/>
      <c r="H10" s="1"/>
      <c r="I10" s="1"/>
      <c r="J10" s="1"/>
      <c r="K10" s="1">
        <v>1</v>
      </c>
      <c r="L10" s="1">
        <v>1</v>
      </c>
      <c r="M10" s="1">
        <v>1</v>
      </c>
      <c r="N10" s="1">
        <v>1</v>
      </c>
      <c r="O10" s="6">
        <v>1</v>
      </c>
      <c r="P10" s="1">
        <v>1</v>
      </c>
      <c r="Q10" s="1">
        <v>1</v>
      </c>
      <c r="R10" s="1">
        <v>1</v>
      </c>
      <c r="S10" s="1">
        <v>2</v>
      </c>
      <c r="T10" s="1">
        <v>2</v>
      </c>
      <c r="U10" s="1">
        <v>3</v>
      </c>
      <c r="V10" s="1">
        <v>3</v>
      </c>
      <c r="W10" s="1">
        <v>4</v>
      </c>
      <c r="X10" s="1">
        <v>5</v>
      </c>
      <c r="Y10" s="1">
        <v>5</v>
      </c>
      <c r="Z10" s="1">
        <v>11</v>
      </c>
      <c r="AA10" s="1">
        <v>14</v>
      </c>
      <c r="AB10" s="1">
        <v>18</v>
      </c>
      <c r="AC10" s="1">
        <v>21</v>
      </c>
      <c r="AD10" s="1">
        <v>28</v>
      </c>
      <c r="AE10" s="1">
        <v>32</v>
      </c>
      <c r="AF10" s="1">
        <v>39</v>
      </c>
      <c r="AG10" s="1">
        <v>48</v>
      </c>
      <c r="AH10" s="1">
        <v>57</v>
      </c>
      <c r="AI10" s="1">
        <v>60</v>
      </c>
      <c r="AJ10" s="8"/>
    </row>
    <row r="11" spans="1:36" x14ac:dyDescent="0.3">
      <c r="A11" t="s">
        <v>9</v>
      </c>
      <c r="B11" t="s">
        <v>360</v>
      </c>
      <c r="C11" s="4"/>
      <c r="D11" s="4"/>
      <c r="E11" s="4"/>
      <c r="F11" s="4"/>
      <c r="G11" s="4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7">
        <v>1</v>
      </c>
      <c r="P11" s="2">
        <v>2</v>
      </c>
      <c r="Q11" s="2">
        <v>3</v>
      </c>
      <c r="R11" s="2">
        <v>4</v>
      </c>
      <c r="S11" s="2">
        <v>6</v>
      </c>
      <c r="T11" s="2">
        <v>6</v>
      </c>
      <c r="U11" s="2">
        <v>6</v>
      </c>
      <c r="V11" s="2">
        <v>6</v>
      </c>
      <c r="W11" s="2">
        <v>9</v>
      </c>
      <c r="X11" s="2">
        <v>10</v>
      </c>
      <c r="Y11" s="2">
        <v>13</v>
      </c>
      <c r="Z11" s="2">
        <v>15</v>
      </c>
      <c r="AA11" s="2">
        <v>17</v>
      </c>
      <c r="AB11" s="2">
        <v>17</v>
      </c>
      <c r="AC11" s="2">
        <v>20</v>
      </c>
      <c r="AD11" s="2">
        <v>22</v>
      </c>
      <c r="AE11" s="2">
        <v>30</v>
      </c>
      <c r="AF11" s="2">
        <v>32</v>
      </c>
      <c r="AG11" s="2">
        <v>35</v>
      </c>
      <c r="AH11" s="2">
        <v>41</v>
      </c>
      <c r="AI11" s="2">
        <v>44</v>
      </c>
      <c r="AJ11" s="8"/>
    </row>
    <row r="12" spans="1:36" x14ac:dyDescent="0.3">
      <c r="A12" t="s">
        <v>10</v>
      </c>
      <c r="B12" t="s">
        <v>363</v>
      </c>
      <c r="C12" s="3"/>
      <c r="D12" s="3"/>
      <c r="E12" s="3"/>
      <c r="F12" s="3"/>
      <c r="G12" s="3"/>
      <c r="H12" s="1"/>
      <c r="I12" s="1"/>
      <c r="J12" s="1"/>
      <c r="K12" s="1"/>
      <c r="L12" s="1"/>
      <c r="M12" s="1"/>
      <c r="N12" s="1"/>
      <c r="O12" s="6" t="s">
        <v>353</v>
      </c>
      <c r="P12" s="1"/>
      <c r="Q12" s="1" t="s">
        <v>353</v>
      </c>
      <c r="R12" s="1" t="s">
        <v>353</v>
      </c>
      <c r="S12" s="1">
        <v>1</v>
      </c>
      <c r="T12" s="1">
        <v>1</v>
      </c>
      <c r="U12" s="1">
        <v>2</v>
      </c>
      <c r="V12" s="1">
        <v>3</v>
      </c>
      <c r="W12" s="1">
        <v>6</v>
      </c>
      <c r="X12" s="1">
        <v>6</v>
      </c>
      <c r="Y12" s="1">
        <v>6</v>
      </c>
      <c r="Z12" s="1">
        <v>7</v>
      </c>
      <c r="AA12" s="1">
        <v>9</v>
      </c>
      <c r="AB12" s="1">
        <v>14</v>
      </c>
      <c r="AC12" s="1">
        <v>15</v>
      </c>
      <c r="AD12" s="1">
        <v>16</v>
      </c>
      <c r="AE12" s="1">
        <v>19</v>
      </c>
      <c r="AF12" s="1">
        <v>19</v>
      </c>
      <c r="AG12" s="1">
        <v>21</v>
      </c>
      <c r="AH12" s="1">
        <v>24</v>
      </c>
      <c r="AI12" s="1">
        <v>26</v>
      </c>
      <c r="AJ12" s="8"/>
    </row>
    <row r="13" spans="1:36" x14ac:dyDescent="0.3">
      <c r="A13" t="s">
        <v>11</v>
      </c>
      <c r="B13" t="s">
        <v>363</v>
      </c>
      <c r="C13" s="4"/>
      <c r="D13" s="4"/>
      <c r="E13" s="4"/>
      <c r="F13" s="4"/>
      <c r="G13" s="4">
        <v>1</v>
      </c>
      <c r="H13" s="2">
        <v>3</v>
      </c>
      <c r="I13" s="2">
        <v>3</v>
      </c>
      <c r="J13" s="2">
        <v>4</v>
      </c>
      <c r="K13" s="2">
        <v>4</v>
      </c>
      <c r="L13" s="2">
        <v>4</v>
      </c>
      <c r="M13" s="2">
        <v>4</v>
      </c>
      <c r="N13" s="2">
        <v>4</v>
      </c>
      <c r="O13" s="7">
        <v>4</v>
      </c>
      <c r="P13" s="2">
        <v>4</v>
      </c>
      <c r="Q13" s="2">
        <v>5</v>
      </c>
      <c r="R13" s="2">
        <v>8</v>
      </c>
      <c r="S13" s="2">
        <v>9</v>
      </c>
      <c r="T13" s="2">
        <v>10</v>
      </c>
      <c r="U13" s="2">
        <v>12</v>
      </c>
      <c r="V13" s="2">
        <v>12</v>
      </c>
      <c r="W13" s="2">
        <v>15</v>
      </c>
      <c r="X13" s="2">
        <v>19</v>
      </c>
      <c r="Y13" s="2">
        <v>19</v>
      </c>
      <c r="Z13" s="2">
        <v>22</v>
      </c>
      <c r="AA13" s="2">
        <v>23</v>
      </c>
      <c r="AB13" s="2">
        <v>25</v>
      </c>
      <c r="AC13" s="2">
        <v>28</v>
      </c>
      <c r="AD13" s="2">
        <v>35</v>
      </c>
      <c r="AE13" s="2">
        <v>35</v>
      </c>
      <c r="AF13" s="2">
        <v>39</v>
      </c>
      <c r="AG13" s="2">
        <v>41</v>
      </c>
      <c r="AH13" s="2">
        <v>41</v>
      </c>
      <c r="AI13" s="2">
        <v>44</v>
      </c>
      <c r="AJ13" s="8"/>
    </row>
    <row r="14" spans="1:36" x14ac:dyDescent="0.3">
      <c r="A14" t="s">
        <v>12</v>
      </c>
      <c r="B14" t="s">
        <v>359</v>
      </c>
      <c r="C14" s="3"/>
      <c r="D14" s="3"/>
      <c r="E14" s="3"/>
      <c r="F14" s="3"/>
      <c r="G14" s="3"/>
      <c r="H14" s="1"/>
      <c r="I14" s="1"/>
      <c r="J14" s="1"/>
      <c r="K14" s="1"/>
      <c r="L14" s="1"/>
      <c r="M14" s="1"/>
      <c r="N14" s="1"/>
      <c r="O14" s="6" t="s">
        <v>353</v>
      </c>
      <c r="P14" s="1"/>
      <c r="Q14" s="1" t="s">
        <v>353</v>
      </c>
      <c r="R14" s="1" t="s">
        <v>353</v>
      </c>
      <c r="S14" s="1" t="s">
        <v>353</v>
      </c>
      <c r="T14" s="1" t="s">
        <v>353</v>
      </c>
      <c r="U14" s="1" t="s">
        <v>353</v>
      </c>
      <c r="V14" s="1" t="s">
        <v>353</v>
      </c>
      <c r="W14" s="1" t="s">
        <v>353</v>
      </c>
      <c r="X14" s="1" t="s">
        <v>353</v>
      </c>
      <c r="Y14" s="1" t="s">
        <v>353</v>
      </c>
      <c r="Z14" s="1" t="s">
        <v>353</v>
      </c>
      <c r="AA14" s="1" t="s">
        <v>353</v>
      </c>
      <c r="AB14" s="1" t="s">
        <v>353</v>
      </c>
      <c r="AC14" s="1" t="s">
        <v>353</v>
      </c>
      <c r="AD14" s="1" t="s">
        <v>353</v>
      </c>
      <c r="AE14" s="1" t="s">
        <v>353</v>
      </c>
      <c r="AF14" s="1" t="s">
        <v>353</v>
      </c>
      <c r="AG14" s="1" t="s">
        <v>353</v>
      </c>
      <c r="AH14" s="1" t="s">
        <v>353</v>
      </c>
      <c r="AI14" s="1" t="s">
        <v>353</v>
      </c>
      <c r="AJ14" s="8"/>
    </row>
    <row r="15" spans="1:36" x14ac:dyDescent="0.3">
      <c r="A15" t="s">
        <v>13</v>
      </c>
      <c r="B15" t="s">
        <v>292</v>
      </c>
      <c r="C15" s="4"/>
      <c r="D15" s="4"/>
      <c r="E15" s="4"/>
      <c r="F15" s="4"/>
      <c r="G15" s="4"/>
      <c r="H15" s="2"/>
      <c r="I15" s="2"/>
      <c r="J15" s="2"/>
      <c r="K15" s="2"/>
      <c r="L15" s="2"/>
      <c r="M15" s="2"/>
      <c r="N15" s="2"/>
      <c r="O15" s="7" t="s">
        <v>353</v>
      </c>
      <c r="P15" s="2">
        <v>2</v>
      </c>
      <c r="Q15" s="2">
        <v>4</v>
      </c>
      <c r="R15" s="2">
        <v>4</v>
      </c>
      <c r="S15" s="2">
        <v>4</v>
      </c>
      <c r="T15" s="2">
        <v>10</v>
      </c>
      <c r="U15" s="2">
        <v>18</v>
      </c>
      <c r="V15" s="2">
        <v>21</v>
      </c>
      <c r="W15" s="2">
        <v>23</v>
      </c>
      <c r="X15" s="2">
        <v>30</v>
      </c>
      <c r="Y15" s="2">
        <v>32</v>
      </c>
      <c r="Z15" s="2">
        <v>37</v>
      </c>
      <c r="AA15" s="2">
        <v>37</v>
      </c>
      <c r="AB15" s="2">
        <v>41</v>
      </c>
      <c r="AC15" s="2">
        <v>44</v>
      </c>
      <c r="AD15" s="2">
        <v>47</v>
      </c>
      <c r="AE15" s="2">
        <v>54</v>
      </c>
      <c r="AF15" s="2">
        <v>59</v>
      </c>
      <c r="AG15" s="2">
        <v>63</v>
      </c>
      <c r="AH15" s="2">
        <v>68</v>
      </c>
      <c r="AI15" s="2">
        <v>69</v>
      </c>
      <c r="AJ15" s="8"/>
    </row>
    <row r="16" spans="1:36" x14ac:dyDescent="0.3">
      <c r="A16" t="s">
        <v>14</v>
      </c>
      <c r="B16" t="s">
        <v>357</v>
      </c>
      <c r="C16" s="3"/>
      <c r="D16" s="3"/>
      <c r="E16" s="3"/>
      <c r="F16" s="3"/>
      <c r="G16" s="3"/>
      <c r="H16" s="1"/>
      <c r="I16" s="1"/>
      <c r="J16" s="1"/>
      <c r="K16" s="1"/>
      <c r="L16" s="1">
        <v>1</v>
      </c>
      <c r="M16" s="1">
        <v>1</v>
      </c>
      <c r="N16" s="1">
        <v>2</v>
      </c>
      <c r="O16" s="6">
        <v>2</v>
      </c>
      <c r="P16" s="1">
        <v>2</v>
      </c>
      <c r="Q16" s="1">
        <v>2</v>
      </c>
      <c r="R16" s="1">
        <v>3</v>
      </c>
      <c r="S16" s="1">
        <v>3</v>
      </c>
      <c r="T16" s="1">
        <v>3</v>
      </c>
      <c r="U16" s="1">
        <v>4</v>
      </c>
      <c r="V16" s="1">
        <v>6</v>
      </c>
      <c r="W16" s="1">
        <v>7</v>
      </c>
      <c r="X16" s="1">
        <v>13</v>
      </c>
      <c r="Y16" s="1">
        <v>22</v>
      </c>
      <c r="Z16" s="1">
        <v>26</v>
      </c>
      <c r="AA16" s="1">
        <v>27</v>
      </c>
      <c r="AB16" s="1">
        <v>29</v>
      </c>
      <c r="AC16" s="1">
        <v>33</v>
      </c>
      <c r="AD16" s="1">
        <v>35</v>
      </c>
      <c r="AE16" s="1">
        <v>46</v>
      </c>
      <c r="AF16" s="1">
        <v>52</v>
      </c>
      <c r="AG16" s="1">
        <v>63</v>
      </c>
      <c r="AH16" s="1">
        <v>75</v>
      </c>
      <c r="AI16" s="1">
        <v>81</v>
      </c>
      <c r="AJ16" s="8"/>
    </row>
    <row r="17" spans="1:36" x14ac:dyDescent="0.3">
      <c r="A17" t="s">
        <v>15</v>
      </c>
      <c r="B17" t="s">
        <v>357</v>
      </c>
      <c r="C17" s="4"/>
      <c r="D17" s="4"/>
      <c r="E17" s="4"/>
      <c r="F17" s="4"/>
      <c r="G17" s="4"/>
      <c r="H17" s="2"/>
      <c r="I17" s="2">
        <v>1</v>
      </c>
      <c r="J17" s="2">
        <v>2</v>
      </c>
      <c r="K17" s="2">
        <v>2</v>
      </c>
      <c r="L17" s="2">
        <v>3</v>
      </c>
      <c r="M17" s="2">
        <v>6</v>
      </c>
      <c r="N17" s="2">
        <v>6</v>
      </c>
      <c r="O17" s="7">
        <v>8</v>
      </c>
      <c r="P17" s="2">
        <v>8</v>
      </c>
      <c r="Q17" s="2">
        <v>11</v>
      </c>
      <c r="R17" s="2">
        <v>20</v>
      </c>
      <c r="S17" s="2">
        <v>31</v>
      </c>
      <c r="T17" s="2">
        <v>31</v>
      </c>
      <c r="U17" s="2">
        <v>39</v>
      </c>
      <c r="V17" s="2">
        <v>56</v>
      </c>
      <c r="W17" s="2">
        <v>61</v>
      </c>
      <c r="X17" s="2">
        <v>85</v>
      </c>
      <c r="Y17" s="2">
        <v>127</v>
      </c>
      <c r="Z17" s="2">
        <v>161</v>
      </c>
      <c r="AA17" s="2">
        <v>188</v>
      </c>
      <c r="AB17" s="2">
        <v>203</v>
      </c>
      <c r="AC17" s="2">
        <v>250</v>
      </c>
      <c r="AD17" s="2">
        <v>297</v>
      </c>
      <c r="AE17" s="2">
        <v>351</v>
      </c>
      <c r="AF17" s="2">
        <v>411</v>
      </c>
      <c r="AG17" s="2">
        <v>477</v>
      </c>
      <c r="AH17" s="2">
        <v>530</v>
      </c>
      <c r="AI17" s="2">
        <v>571</v>
      </c>
      <c r="AJ17" s="8"/>
    </row>
    <row r="18" spans="1:36" x14ac:dyDescent="0.3">
      <c r="A18" t="s">
        <v>16</v>
      </c>
      <c r="B18" t="s">
        <v>358</v>
      </c>
      <c r="C18" s="3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6" t="s">
        <v>353</v>
      </c>
      <c r="P18" s="1">
        <v>1</v>
      </c>
      <c r="Q18" s="1">
        <v>2</v>
      </c>
      <c r="R18" s="1">
        <v>2</v>
      </c>
      <c r="S18" s="1">
        <v>3</v>
      </c>
      <c r="T18" s="1">
        <v>3</v>
      </c>
      <c r="U18" s="1">
        <v>7</v>
      </c>
      <c r="V18" s="1">
        <v>7</v>
      </c>
      <c r="W18" s="1">
        <v>10</v>
      </c>
      <c r="X18" s="1">
        <v>11</v>
      </c>
      <c r="Y18" s="1">
        <v>13</v>
      </c>
      <c r="Z18" s="1">
        <v>16</v>
      </c>
      <c r="AA18" s="1">
        <v>17</v>
      </c>
      <c r="AB18" s="1">
        <v>26</v>
      </c>
      <c r="AC18" s="1">
        <v>29</v>
      </c>
      <c r="AD18" s="1">
        <v>34</v>
      </c>
      <c r="AE18" s="1">
        <v>39</v>
      </c>
      <c r="AF18" s="1">
        <v>49</v>
      </c>
      <c r="AG18" s="1">
        <v>52</v>
      </c>
      <c r="AH18" s="1">
        <v>53</v>
      </c>
      <c r="AI18" s="1">
        <v>60</v>
      </c>
      <c r="AJ18" s="8"/>
    </row>
    <row r="19" spans="1:36" x14ac:dyDescent="0.3">
      <c r="A19" t="s">
        <v>17</v>
      </c>
      <c r="B19" t="s">
        <v>111</v>
      </c>
      <c r="C19" s="4"/>
      <c r="D19" s="4"/>
      <c r="E19" s="4"/>
      <c r="F19" s="4"/>
      <c r="G19" s="4"/>
      <c r="H19" s="2"/>
      <c r="I19" s="2"/>
      <c r="J19" s="2"/>
      <c r="K19" s="2"/>
      <c r="L19" s="2"/>
      <c r="M19" s="2"/>
      <c r="N19" s="2"/>
      <c r="O19" s="7" t="s">
        <v>353</v>
      </c>
      <c r="P19" s="2"/>
      <c r="Q19" s="2" t="s">
        <v>353</v>
      </c>
      <c r="R19" s="2" t="s">
        <v>353</v>
      </c>
      <c r="S19" s="2" t="s">
        <v>353</v>
      </c>
      <c r="T19" s="2" t="s">
        <v>353</v>
      </c>
      <c r="U19" s="2" t="s">
        <v>353</v>
      </c>
      <c r="V19" s="2" t="s">
        <v>353</v>
      </c>
      <c r="W19" s="2" t="s">
        <v>353</v>
      </c>
      <c r="X19" s="2" t="s">
        <v>353</v>
      </c>
      <c r="Y19" s="2" t="s">
        <v>353</v>
      </c>
      <c r="Z19" s="2" t="s">
        <v>353</v>
      </c>
      <c r="AA19" s="2" t="s">
        <v>353</v>
      </c>
      <c r="AB19" s="2" t="s">
        <v>353</v>
      </c>
      <c r="AC19" s="2" t="s">
        <v>353</v>
      </c>
      <c r="AD19" s="2" t="s">
        <v>353</v>
      </c>
      <c r="AE19" s="2" t="s">
        <v>353</v>
      </c>
      <c r="AF19" s="2">
        <v>1</v>
      </c>
      <c r="AG19" s="2">
        <v>1</v>
      </c>
      <c r="AH19" s="2">
        <v>1</v>
      </c>
      <c r="AI19" s="2">
        <v>1</v>
      </c>
      <c r="AJ19" s="8"/>
    </row>
    <row r="20" spans="1:36" x14ac:dyDescent="0.3">
      <c r="A20" t="s">
        <v>18</v>
      </c>
      <c r="B20" t="s">
        <v>358</v>
      </c>
      <c r="C20" s="3"/>
      <c r="D20" s="3"/>
      <c r="E20" s="3"/>
      <c r="F20" s="3"/>
      <c r="G20" s="3"/>
      <c r="H20" s="1"/>
      <c r="I20" s="1"/>
      <c r="J20" s="1"/>
      <c r="K20" s="1">
        <v>1</v>
      </c>
      <c r="L20" s="1">
        <v>1</v>
      </c>
      <c r="M20" s="1">
        <v>3</v>
      </c>
      <c r="N20" s="1">
        <v>2</v>
      </c>
      <c r="O20" s="6">
        <v>2</v>
      </c>
      <c r="P20" s="1">
        <v>3</v>
      </c>
      <c r="Q20" s="1">
        <v>4</v>
      </c>
      <c r="R20" s="1">
        <v>4</v>
      </c>
      <c r="S20" s="1">
        <v>4</v>
      </c>
      <c r="T20" s="1">
        <v>7</v>
      </c>
      <c r="U20" s="1">
        <v>7</v>
      </c>
      <c r="V20" s="1">
        <v>8</v>
      </c>
      <c r="W20" s="1">
        <v>9</v>
      </c>
      <c r="X20" s="1">
        <v>10</v>
      </c>
      <c r="Y20" s="1">
        <v>13</v>
      </c>
      <c r="Z20" s="1">
        <v>15</v>
      </c>
      <c r="AA20" s="1">
        <v>16</v>
      </c>
      <c r="AB20" s="1">
        <v>20</v>
      </c>
      <c r="AC20" s="1">
        <v>23</v>
      </c>
      <c r="AD20" s="1">
        <v>25</v>
      </c>
      <c r="AE20" s="1">
        <v>34</v>
      </c>
      <c r="AF20" s="1">
        <v>46</v>
      </c>
      <c r="AG20" s="1">
        <v>52</v>
      </c>
      <c r="AH20" s="1">
        <v>59</v>
      </c>
      <c r="AI20" s="1">
        <v>63</v>
      </c>
      <c r="AJ20" s="8"/>
    </row>
    <row r="21" spans="1:36" x14ac:dyDescent="0.3">
      <c r="A21" t="s">
        <v>19</v>
      </c>
      <c r="B21" t="s">
        <v>356</v>
      </c>
      <c r="C21" s="4"/>
      <c r="D21" s="4"/>
      <c r="E21" s="4"/>
      <c r="F21" s="4"/>
      <c r="G21" s="4"/>
      <c r="H21" s="2"/>
      <c r="I21" s="2"/>
      <c r="J21" s="2"/>
      <c r="K21" s="2"/>
      <c r="L21" s="2"/>
      <c r="M21" s="2"/>
      <c r="N21" s="2"/>
      <c r="O21" s="7" t="s">
        <v>353</v>
      </c>
      <c r="P21" s="2"/>
      <c r="Q21" s="2" t="s">
        <v>353</v>
      </c>
      <c r="R21" s="2" t="s">
        <v>353</v>
      </c>
      <c r="S21" s="2" t="s">
        <v>353</v>
      </c>
      <c r="T21" s="2" t="s">
        <v>353</v>
      </c>
      <c r="U21" s="2" t="s">
        <v>353</v>
      </c>
      <c r="V21" s="2" t="s">
        <v>353</v>
      </c>
      <c r="W21" s="2" t="s">
        <v>353</v>
      </c>
      <c r="X21" s="2" t="s">
        <v>353</v>
      </c>
      <c r="Y21" s="2">
        <v>1</v>
      </c>
      <c r="Z21" s="2">
        <v>1</v>
      </c>
      <c r="AA21" s="2">
        <v>2</v>
      </c>
      <c r="AB21" s="2">
        <v>4</v>
      </c>
      <c r="AC21" s="2">
        <v>5</v>
      </c>
      <c r="AD21" s="2">
        <v>5</v>
      </c>
      <c r="AE21" s="2">
        <v>7</v>
      </c>
      <c r="AF21" s="2">
        <v>8</v>
      </c>
      <c r="AG21" s="2">
        <v>10</v>
      </c>
      <c r="AH21" s="2">
        <v>12</v>
      </c>
      <c r="AI21" s="2">
        <v>12</v>
      </c>
      <c r="AJ21" s="8"/>
    </row>
    <row r="22" spans="1:36" x14ac:dyDescent="0.3">
      <c r="A22" t="s">
        <v>20</v>
      </c>
      <c r="B22" t="s">
        <v>363</v>
      </c>
      <c r="C22" s="3"/>
      <c r="D22" s="3"/>
      <c r="E22" s="3"/>
      <c r="F22" s="3"/>
      <c r="G22" s="3"/>
      <c r="H22" s="1"/>
      <c r="I22" s="1"/>
      <c r="J22" s="1"/>
      <c r="K22" s="1"/>
      <c r="L22" s="1"/>
      <c r="M22" s="1"/>
      <c r="N22" s="1"/>
      <c r="O22" s="6" t="s">
        <v>353</v>
      </c>
      <c r="P22" s="1"/>
      <c r="Q22" s="1" t="s">
        <v>353</v>
      </c>
      <c r="R22" s="1" t="s">
        <v>353</v>
      </c>
      <c r="S22" s="1" t="s">
        <v>353</v>
      </c>
      <c r="T22" s="1">
        <v>1</v>
      </c>
      <c r="U22" s="1">
        <v>1</v>
      </c>
      <c r="V22" s="1">
        <v>2</v>
      </c>
      <c r="W22" s="1">
        <v>2</v>
      </c>
      <c r="X22" s="1">
        <v>2</v>
      </c>
      <c r="Y22" s="1">
        <v>2</v>
      </c>
      <c r="Z22" s="1">
        <v>5</v>
      </c>
      <c r="AA22" s="1">
        <v>5</v>
      </c>
      <c r="AB22" s="1">
        <v>5</v>
      </c>
      <c r="AC22" s="1">
        <v>6</v>
      </c>
      <c r="AD22" s="1">
        <v>6</v>
      </c>
      <c r="AE22" s="1">
        <v>6</v>
      </c>
      <c r="AF22" s="1">
        <v>8</v>
      </c>
      <c r="AG22" s="1">
        <v>10</v>
      </c>
      <c r="AH22" s="1">
        <v>15</v>
      </c>
      <c r="AI22" s="1">
        <v>17</v>
      </c>
      <c r="AJ22" s="8"/>
    </row>
    <row r="23" spans="1:36" x14ac:dyDescent="0.3">
      <c r="A23" t="s">
        <v>21</v>
      </c>
      <c r="B23" t="s">
        <v>363</v>
      </c>
      <c r="C23" s="4"/>
      <c r="D23" s="4"/>
      <c r="E23" s="4"/>
      <c r="F23" s="4"/>
      <c r="G23" s="4"/>
      <c r="H23" s="2"/>
      <c r="I23" s="2"/>
      <c r="J23" s="2"/>
      <c r="K23" s="2"/>
      <c r="L23" s="2"/>
      <c r="M23" s="2"/>
      <c r="N23" s="2"/>
      <c r="O23" s="7" t="s">
        <v>353</v>
      </c>
      <c r="P23" s="2"/>
      <c r="Q23" s="2" t="s">
        <v>353</v>
      </c>
      <c r="R23" s="2" t="s">
        <v>353</v>
      </c>
      <c r="S23" s="2" t="s">
        <v>353</v>
      </c>
      <c r="T23" s="2" t="s">
        <v>353</v>
      </c>
      <c r="U23" s="2" t="s">
        <v>353</v>
      </c>
      <c r="V23" s="2" t="s">
        <v>353</v>
      </c>
      <c r="W23" s="2" t="s">
        <v>353</v>
      </c>
      <c r="X23" s="2" t="s">
        <v>353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2</v>
      </c>
      <c r="AE23" s="2">
        <v>2</v>
      </c>
      <c r="AF23" s="2">
        <v>2</v>
      </c>
      <c r="AG23" s="2">
        <v>2</v>
      </c>
      <c r="AH23" s="2">
        <v>3</v>
      </c>
      <c r="AI23" s="2">
        <v>3</v>
      </c>
      <c r="AJ23" s="8"/>
    </row>
    <row r="24" spans="1:36" x14ac:dyDescent="0.3">
      <c r="A24" t="s">
        <v>22</v>
      </c>
      <c r="B24" t="s">
        <v>292</v>
      </c>
      <c r="C24" s="3"/>
      <c r="D24" s="3"/>
      <c r="E24" s="3"/>
      <c r="F24" s="3"/>
      <c r="G24" s="3"/>
      <c r="H24" s="1"/>
      <c r="I24" s="1"/>
      <c r="J24" s="1"/>
      <c r="K24" s="1"/>
      <c r="L24" s="1"/>
      <c r="M24" s="1"/>
      <c r="N24" s="1"/>
      <c r="O24" s="6" t="s">
        <v>353</v>
      </c>
      <c r="P24" s="1"/>
      <c r="Q24" s="1" t="s">
        <v>353</v>
      </c>
      <c r="R24" s="1" t="s">
        <v>353</v>
      </c>
      <c r="S24" s="1" t="s">
        <v>353</v>
      </c>
      <c r="T24" s="1" t="s">
        <v>353</v>
      </c>
      <c r="U24" s="1" t="s">
        <v>353</v>
      </c>
      <c r="V24" s="1" t="s">
        <v>353</v>
      </c>
      <c r="W24" s="1" t="s">
        <v>353</v>
      </c>
      <c r="X24" s="1">
        <v>2</v>
      </c>
      <c r="Y24" s="1">
        <v>1</v>
      </c>
      <c r="Z24" s="1">
        <v>1</v>
      </c>
      <c r="AA24" s="1">
        <v>1</v>
      </c>
      <c r="AB24" s="1">
        <v>2</v>
      </c>
      <c r="AC24" s="1">
        <v>2</v>
      </c>
      <c r="AD24" s="1">
        <v>4</v>
      </c>
      <c r="AE24" s="1">
        <v>5</v>
      </c>
      <c r="AF24" s="1">
        <v>5</v>
      </c>
      <c r="AG24" s="1">
        <v>6</v>
      </c>
      <c r="AH24" s="1">
        <v>7</v>
      </c>
      <c r="AI24" s="1">
        <v>7</v>
      </c>
      <c r="AJ24" s="8"/>
    </row>
    <row r="25" spans="1:36" x14ac:dyDescent="0.3">
      <c r="A25" t="s">
        <v>23</v>
      </c>
      <c r="B25" t="s">
        <v>360</v>
      </c>
      <c r="C25" s="4"/>
      <c r="D25" s="4"/>
      <c r="E25" s="4"/>
      <c r="F25" s="4"/>
      <c r="G25" s="4"/>
      <c r="H25" s="2"/>
      <c r="I25" s="2"/>
      <c r="J25" s="2"/>
      <c r="K25" s="2"/>
      <c r="L25" s="2"/>
      <c r="M25" s="2"/>
      <c r="N25" s="2"/>
      <c r="O25" s="7" t="s">
        <v>353</v>
      </c>
      <c r="P25" s="2"/>
      <c r="Q25" s="2">
        <v>1</v>
      </c>
      <c r="R25" s="2">
        <v>1</v>
      </c>
      <c r="S25" s="2">
        <v>1</v>
      </c>
      <c r="T25" s="2">
        <v>3</v>
      </c>
      <c r="U25" s="2">
        <v>3</v>
      </c>
      <c r="V25" s="2">
        <v>3</v>
      </c>
      <c r="W25" s="2">
        <v>3</v>
      </c>
      <c r="X25" s="2">
        <v>4</v>
      </c>
      <c r="Y25" s="2">
        <v>5</v>
      </c>
      <c r="Z25" s="2">
        <v>9</v>
      </c>
      <c r="AA25" s="2">
        <v>10</v>
      </c>
      <c r="AB25" s="2">
        <v>13</v>
      </c>
      <c r="AC25" s="2">
        <v>15</v>
      </c>
      <c r="AD25" s="2">
        <v>16</v>
      </c>
      <c r="AE25" s="2">
        <v>19</v>
      </c>
      <c r="AF25" s="2">
        <v>21</v>
      </c>
      <c r="AG25" s="2">
        <v>28</v>
      </c>
      <c r="AH25" s="2">
        <v>29</v>
      </c>
      <c r="AI25" s="2">
        <v>30</v>
      </c>
      <c r="AJ25" s="8"/>
    </row>
    <row r="26" spans="1:36" x14ac:dyDescent="0.3">
      <c r="A26" t="s">
        <v>24</v>
      </c>
      <c r="B26" t="s">
        <v>358</v>
      </c>
      <c r="C26" s="3"/>
      <c r="D26" s="3"/>
      <c r="E26" s="3"/>
      <c r="F26" s="3"/>
      <c r="G26" s="3"/>
      <c r="H26" s="1"/>
      <c r="I26" s="1"/>
      <c r="J26" s="1"/>
      <c r="K26" s="1"/>
      <c r="L26" s="1"/>
      <c r="M26" s="1"/>
      <c r="N26" s="1"/>
      <c r="O26" s="6" t="s">
        <v>353</v>
      </c>
      <c r="P26" s="1"/>
      <c r="Q26" s="1" t="s">
        <v>353</v>
      </c>
      <c r="R26" s="1" t="s">
        <v>353</v>
      </c>
      <c r="S26" s="1" t="s">
        <v>353</v>
      </c>
      <c r="T26" s="1">
        <v>2</v>
      </c>
      <c r="U26" s="1">
        <v>3</v>
      </c>
      <c r="V26" s="1">
        <v>4</v>
      </c>
      <c r="W26" s="1">
        <v>5</v>
      </c>
      <c r="X26" s="1">
        <v>6</v>
      </c>
      <c r="Y26" s="1">
        <v>8</v>
      </c>
      <c r="Z26" s="1">
        <v>8</v>
      </c>
      <c r="AA26" s="1">
        <v>9</v>
      </c>
      <c r="AB26" s="1">
        <v>10</v>
      </c>
      <c r="AC26" s="1">
        <v>12</v>
      </c>
      <c r="AD26" s="1">
        <v>13</v>
      </c>
      <c r="AE26" s="1">
        <v>13</v>
      </c>
      <c r="AF26" s="1">
        <v>17</v>
      </c>
      <c r="AG26" s="1">
        <v>19</v>
      </c>
      <c r="AH26" s="1">
        <v>20</v>
      </c>
      <c r="AI26" s="1">
        <v>22</v>
      </c>
      <c r="AJ26" s="8"/>
    </row>
    <row r="27" spans="1:36" x14ac:dyDescent="0.3">
      <c r="A27" t="s">
        <v>25</v>
      </c>
      <c r="B27" t="s">
        <v>364</v>
      </c>
      <c r="C27" s="4"/>
      <c r="D27" s="4"/>
      <c r="E27" s="4"/>
      <c r="F27" s="4"/>
      <c r="G27" s="4"/>
      <c r="H27" s="2"/>
      <c r="I27" s="2"/>
      <c r="J27" s="2"/>
      <c r="K27" s="2"/>
      <c r="L27" s="2"/>
      <c r="M27" s="2"/>
      <c r="N27" s="2"/>
      <c r="O27" s="7" t="s">
        <v>353</v>
      </c>
      <c r="P27" s="2"/>
      <c r="Q27" s="2" t="s">
        <v>353</v>
      </c>
      <c r="R27" s="2" t="s">
        <v>353</v>
      </c>
      <c r="S27" s="2" t="s">
        <v>353</v>
      </c>
      <c r="T27" s="2">
        <v>3</v>
      </c>
      <c r="U27" s="2">
        <v>3</v>
      </c>
      <c r="V27" s="2">
        <v>3</v>
      </c>
      <c r="W27" s="2">
        <v>3</v>
      </c>
      <c r="X27" s="2">
        <v>3</v>
      </c>
      <c r="Y27" s="2">
        <v>5</v>
      </c>
      <c r="Z27" s="2">
        <v>5</v>
      </c>
      <c r="AA27" s="2">
        <v>5</v>
      </c>
      <c r="AB27" s="2">
        <v>5</v>
      </c>
      <c r="AC27" s="2">
        <v>9</v>
      </c>
      <c r="AD27" s="2">
        <v>13</v>
      </c>
      <c r="AE27" s="2">
        <v>13</v>
      </c>
      <c r="AF27" s="2">
        <v>13</v>
      </c>
      <c r="AG27" s="2">
        <v>14</v>
      </c>
      <c r="AH27" s="2">
        <v>15</v>
      </c>
      <c r="AI27" s="2">
        <v>15</v>
      </c>
      <c r="AJ27" s="8"/>
    </row>
    <row r="28" spans="1:36" x14ac:dyDescent="0.3">
      <c r="A28" t="s">
        <v>26</v>
      </c>
      <c r="B28" t="s">
        <v>364</v>
      </c>
      <c r="C28" s="3"/>
      <c r="D28" s="3"/>
      <c r="E28" s="3"/>
      <c r="F28" s="3"/>
      <c r="G28" s="3"/>
      <c r="H28" s="1"/>
      <c r="I28" s="1"/>
      <c r="J28" s="1"/>
      <c r="K28" s="1">
        <v>1</v>
      </c>
      <c r="L28" s="1">
        <v>2</v>
      </c>
      <c r="M28" s="1">
        <v>2</v>
      </c>
      <c r="N28" s="1">
        <v>4</v>
      </c>
      <c r="O28" s="6">
        <v>5</v>
      </c>
      <c r="P28" s="1">
        <v>8</v>
      </c>
      <c r="Q28" s="1">
        <v>8</v>
      </c>
      <c r="R28" s="1">
        <v>8</v>
      </c>
      <c r="S28" s="1">
        <v>9</v>
      </c>
      <c r="T28" s="1">
        <v>12</v>
      </c>
      <c r="U28" s="1">
        <v>13</v>
      </c>
      <c r="V28" s="1">
        <v>15</v>
      </c>
      <c r="W28" s="1">
        <v>18</v>
      </c>
      <c r="X28" s="1">
        <v>18</v>
      </c>
      <c r="Y28" s="1">
        <v>19</v>
      </c>
      <c r="Z28" s="1">
        <v>19</v>
      </c>
      <c r="AA28" s="1">
        <v>19</v>
      </c>
      <c r="AB28" s="1">
        <v>20</v>
      </c>
      <c r="AC28" s="1">
        <v>29</v>
      </c>
      <c r="AD28" s="1">
        <v>30</v>
      </c>
      <c r="AE28" s="1">
        <v>32</v>
      </c>
      <c r="AF28" s="1">
        <v>34</v>
      </c>
      <c r="AG28" s="1">
        <v>37</v>
      </c>
      <c r="AH28" s="1">
        <v>39</v>
      </c>
      <c r="AI28" s="1">
        <v>43</v>
      </c>
      <c r="AJ28" s="8"/>
    </row>
    <row r="29" spans="1:36" x14ac:dyDescent="0.3">
      <c r="A29" t="s">
        <v>27</v>
      </c>
      <c r="B29" t="s">
        <v>357</v>
      </c>
      <c r="C29" s="4"/>
      <c r="D29" s="4"/>
      <c r="E29" s="4"/>
      <c r="F29" s="4"/>
      <c r="G29" s="4"/>
      <c r="H29" s="2"/>
      <c r="I29" s="2"/>
      <c r="J29" s="2"/>
      <c r="K29" s="2"/>
      <c r="L29" s="2"/>
      <c r="M29" s="2"/>
      <c r="N29" s="2"/>
      <c r="O29" s="7" t="s">
        <v>353</v>
      </c>
      <c r="P29" s="2"/>
      <c r="Q29" s="2" t="s">
        <v>353</v>
      </c>
      <c r="R29" s="2" t="s">
        <v>353</v>
      </c>
      <c r="S29" s="2" t="s">
        <v>353</v>
      </c>
      <c r="T29" s="2" t="s">
        <v>353</v>
      </c>
      <c r="U29" s="2" t="s">
        <v>353</v>
      </c>
      <c r="V29" s="2" t="s">
        <v>353</v>
      </c>
      <c r="W29" s="2" t="s">
        <v>353</v>
      </c>
      <c r="X29" s="2" t="s">
        <v>353</v>
      </c>
      <c r="Y29" s="2" t="s">
        <v>353</v>
      </c>
      <c r="Z29" s="2" t="s">
        <v>353</v>
      </c>
      <c r="AA29" s="2" t="s">
        <v>353</v>
      </c>
      <c r="AB29" s="2" t="s">
        <v>353</v>
      </c>
      <c r="AC29" s="2">
        <v>1</v>
      </c>
      <c r="AD29" s="2">
        <v>2</v>
      </c>
      <c r="AE29" s="2">
        <v>2</v>
      </c>
      <c r="AF29" s="2">
        <v>4</v>
      </c>
      <c r="AG29" s="2">
        <v>4</v>
      </c>
      <c r="AH29" s="2">
        <v>4</v>
      </c>
      <c r="AI29" s="2">
        <v>6</v>
      </c>
      <c r="AJ29" s="8"/>
    </row>
    <row r="30" spans="1:36" x14ac:dyDescent="0.3">
      <c r="A30" t="s">
        <v>28</v>
      </c>
      <c r="B30" t="s">
        <v>364</v>
      </c>
      <c r="C30" s="3"/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  <c r="O30" s="6" t="s">
        <v>353</v>
      </c>
      <c r="P30" s="1"/>
      <c r="Q30" s="1" t="s">
        <v>353</v>
      </c>
      <c r="R30" s="1" t="s">
        <v>353</v>
      </c>
      <c r="S30" s="1" t="s">
        <v>353</v>
      </c>
      <c r="T30" s="1" t="s">
        <v>353</v>
      </c>
      <c r="U30" s="1" t="s">
        <v>353</v>
      </c>
      <c r="V30" s="1" t="s">
        <v>353</v>
      </c>
      <c r="W30" s="1" t="s">
        <v>353</v>
      </c>
      <c r="X30" s="1" t="s">
        <v>353</v>
      </c>
      <c r="Y30" s="1">
        <v>1</v>
      </c>
      <c r="Z30" s="1">
        <v>3</v>
      </c>
      <c r="AA30" s="1">
        <v>5</v>
      </c>
      <c r="AB30" s="1">
        <v>5</v>
      </c>
      <c r="AC30" s="1">
        <v>6</v>
      </c>
      <c r="AD30" s="1">
        <v>7</v>
      </c>
      <c r="AE30" s="1">
        <v>8</v>
      </c>
      <c r="AF30" s="1">
        <v>11</v>
      </c>
      <c r="AG30" s="1">
        <v>13</v>
      </c>
      <c r="AH30" s="1">
        <v>15</v>
      </c>
      <c r="AI30" s="1">
        <v>15</v>
      </c>
      <c r="AJ30" s="8"/>
    </row>
    <row r="31" spans="1:36" x14ac:dyDescent="0.3">
      <c r="A31" t="s">
        <v>29</v>
      </c>
      <c r="B31" t="s">
        <v>358</v>
      </c>
      <c r="C31" s="4"/>
      <c r="D31" s="4"/>
      <c r="E31" s="4"/>
      <c r="F31" s="4"/>
      <c r="G31" s="4"/>
      <c r="H31" s="2"/>
      <c r="I31" s="2"/>
      <c r="J31" s="2"/>
      <c r="K31" s="2"/>
      <c r="L31" s="2"/>
      <c r="M31" s="2"/>
      <c r="N31" s="2"/>
      <c r="O31" s="7">
        <v>1</v>
      </c>
      <c r="P31" s="2">
        <v>3</v>
      </c>
      <c r="Q31" s="2">
        <v>3</v>
      </c>
      <c r="R31" s="2">
        <v>5</v>
      </c>
      <c r="S31" s="2">
        <v>6</v>
      </c>
      <c r="T31" s="2">
        <v>6</v>
      </c>
      <c r="U31" s="2">
        <v>10</v>
      </c>
      <c r="V31" s="2">
        <v>14</v>
      </c>
      <c r="W31" s="2">
        <v>14</v>
      </c>
      <c r="X31" s="2">
        <v>18</v>
      </c>
      <c r="Y31" s="2">
        <v>20</v>
      </c>
      <c r="Z31" s="2">
        <v>25</v>
      </c>
      <c r="AA31" s="2">
        <v>30</v>
      </c>
      <c r="AB31" s="2">
        <v>33</v>
      </c>
      <c r="AC31" s="2">
        <v>35</v>
      </c>
      <c r="AD31" s="2">
        <v>37</v>
      </c>
      <c r="AE31" s="2">
        <v>43</v>
      </c>
      <c r="AF31" s="2">
        <v>44</v>
      </c>
      <c r="AG31" s="2">
        <v>53</v>
      </c>
      <c r="AH31" s="2">
        <v>64</v>
      </c>
      <c r="AI31" s="2">
        <v>69</v>
      </c>
      <c r="AJ31" s="8"/>
    </row>
    <row r="32" spans="1:36" x14ac:dyDescent="0.3">
      <c r="A32" t="s">
        <v>30</v>
      </c>
      <c r="B32" t="s">
        <v>363</v>
      </c>
      <c r="C32" s="3"/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  <c r="O32" s="6" t="s">
        <v>353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3</v>
      </c>
      <c r="AC32" s="1">
        <v>5</v>
      </c>
      <c r="AD32" s="1">
        <v>10</v>
      </c>
      <c r="AE32" s="1">
        <v>11</v>
      </c>
      <c r="AF32" s="1">
        <v>13</v>
      </c>
      <c r="AG32" s="1">
        <v>14</v>
      </c>
      <c r="AH32" s="1">
        <v>14</v>
      </c>
      <c r="AI32" s="1">
        <v>14</v>
      </c>
      <c r="AJ32" s="8"/>
    </row>
    <row r="33" spans="1:36" x14ac:dyDescent="0.3">
      <c r="A33" t="s">
        <v>366</v>
      </c>
      <c r="B33" t="s">
        <v>364</v>
      </c>
      <c r="C33" s="4"/>
      <c r="D33" s="4"/>
      <c r="E33" s="4"/>
      <c r="F33" s="4"/>
      <c r="G33" s="4"/>
      <c r="H33" s="2"/>
      <c r="I33" s="2"/>
      <c r="J33" s="2"/>
      <c r="K33" s="2"/>
      <c r="L33" s="2"/>
      <c r="M33" s="2"/>
      <c r="N33" s="2"/>
      <c r="O33" s="7" t="s">
        <v>353</v>
      </c>
      <c r="P33" s="2"/>
      <c r="Q33" s="2" t="s">
        <v>353</v>
      </c>
      <c r="R33" s="2" t="s">
        <v>353</v>
      </c>
      <c r="S33" s="2" t="s">
        <v>353</v>
      </c>
      <c r="T33" s="2" t="s">
        <v>353</v>
      </c>
      <c r="U33" s="2" t="s">
        <v>353</v>
      </c>
      <c r="V33" s="2" t="s">
        <v>353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2</v>
      </c>
      <c r="AG33" s="2">
        <v>2</v>
      </c>
      <c r="AH33" s="2">
        <v>2</v>
      </c>
      <c r="AI33" s="2">
        <v>4</v>
      </c>
      <c r="AJ33" s="8"/>
    </row>
    <row r="34" spans="1:36" x14ac:dyDescent="0.3">
      <c r="A34" t="s">
        <v>367</v>
      </c>
      <c r="B34" t="s">
        <v>357</v>
      </c>
      <c r="C34" s="3"/>
      <c r="D34" s="3"/>
      <c r="E34" s="3"/>
      <c r="F34" s="3"/>
      <c r="G34" s="3"/>
      <c r="H34" s="1"/>
      <c r="I34" s="1"/>
      <c r="J34" s="1"/>
      <c r="K34" s="1"/>
      <c r="L34" s="1"/>
      <c r="M34" s="1"/>
      <c r="N34" s="1"/>
      <c r="O34" s="6" t="s">
        <v>353</v>
      </c>
      <c r="P34" s="1"/>
      <c r="Q34" s="1" t="s">
        <v>353</v>
      </c>
      <c r="R34" s="1" t="s">
        <v>353</v>
      </c>
      <c r="S34" s="1" t="s">
        <v>353</v>
      </c>
      <c r="T34" s="1" t="s">
        <v>353</v>
      </c>
      <c r="U34" s="1" t="s">
        <v>353</v>
      </c>
      <c r="V34" s="1">
        <v>1</v>
      </c>
      <c r="W34" s="1">
        <v>2</v>
      </c>
      <c r="X34" s="1">
        <v>4</v>
      </c>
      <c r="Y34" s="1">
        <v>4</v>
      </c>
      <c r="Z34" s="1">
        <v>6</v>
      </c>
      <c r="AA34" s="1">
        <v>8</v>
      </c>
      <c r="AB34" s="1">
        <v>9</v>
      </c>
      <c r="AC34" s="1">
        <v>12</v>
      </c>
      <c r="AD34" s="1">
        <v>12</v>
      </c>
      <c r="AE34" s="1">
        <v>14</v>
      </c>
      <c r="AF34" s="1">
        <v>16</v>
      </c>
      <c r="AG34" s="1">
        <v>20</v>
      </c>
      <c r="AH34" s="1">
        <v>22</v>
      </c>
      <c r="AI34" s="1">
        <v>23</v>
      </c>
      <c r="AJ34" s="8"/>
    </row>
    <row r="35" spans="1:36" x14ac:dyDescent="0.3">
      <c r="A35" t="s">
        <v>33</v>
      </c>
      <c r="B35" t="s">
        <v>363</v>
      </c>
      <c r="C35" s="4"/>
      <c r="D35" s="4"/>
      <c r="E35" s="4"/>
      <c r="F35" s="4"/>
      <c r="G35" s="4"/>
      <c r="H35" s="2"/>
      <c r="I35" s="2"/>
      <c r="J35" s="2"/>
      <c r="K35" s="2"/>
      <c r="L35" s="2"/>
      <c r="M35" s="2">
        <v>1</v>
      </c>
      <c r="N35" s="2">
        <v>1</v>
      </c>
      <c r="O35" s="7">
        <v>1</v>
      </c>
      <c r="P35" s="2">
        <v>1</v>
      </c>
      <c r="Q35" s="2">
        <v>1</v>
      </c>
      <c r="R35" s="2">
        <v>1</v>
      </c>
      <c r="S35" s="2">
        <v>1</v>
      </c>
      <c r="T35" s="2">
        <v>4</v>
      </c>
      <c r="U35" s="2">
        <v>4</v>
      </c>
      <c r="V35" s="2">
        <v>5</v>
      </c>
      <c r="W35" s="2">
        <v>5</v>
      </c>
      <c r="X35" s="2">
        <v>6</v>
      </c>
      <c r="Y35" s="2">
        <v>8</v>
      </c>
      <c r="Z35" s="2">
        <v>9</v>
      </c>
      <c r="AA35" s="2">
        <v>10</v>
      </c>
      <c r="AB35" s="2">
        <v>12</v>
      </c>
      <c r="AC35" s="2">
        <v>12</v>
      </c>
      <c r="AD35" s="2">
        <v>12</v>
      </c>
      <c r="AE35" s="2">
        <v>13</v>
      </c>
      <c r="AF35" s="2">
        <v>15</v>
      </c>
      <c r="AG35" s="2">
        <v>17</v>
      </c>
      <c r="AH35" s="2">
        <v>17</v>
      </c>
      <c r="AI35" s="2">
        <v>17</v>
      </c>
      <c r="AJ35" s="8"/>
    </row>
    <row r="36" spans="1:36" x14ac:dyDescent="0.3">
      <c r="A36" t="s">
        <v>34</v>
      </c>
      <c r="B36" t="s">
        <v>358</v>
      </c>
      <c r="C36" s="3"/>
      <c r="D36" s="3"/>
      <c r="E36" s="3"/>
      <c r="F36" s="3"/>
      <c r="G36" s="3"/>
      <c r="H36" s="1"/>
      <c r="I36" s="1"/>
      <c r="J36" s="1"/>
      <c r="K36" s="1"/>
      <c r="L36" s="1"/>
      <c r="M36" s="1"/>
      <c r="N36" s="1"/>
      <c r="O36" s="6" t="s">
        <v>353</v>
      </c>
      <c r="P36" s="1"/>
      <c r="Q36" s="1" t="s">
        <v>353</v>
      </c>
      <c r="R36" s="1" t="s">
        <v>353</v>
      </c>
      <c r="S36" s="1" t="s">
        <v>353</v>
      </c>
      <c r="T36" s="1" t="s">
        <v>353</v>
      </c>
      <c r="U36" s="1" t="s">
        <v>353</v>
      </c>
      <c r="V36" s="1" t="s">
        <v>353</v>
      </c>
      <c r="W36" s="1" t="s">
        <v>353</v>
      </c>
      <c r="X36" s="1">
        <v>1</v>
      </c>
      <c r="Y36" s="1">
        <v>1</v>
      </c>
      <c r="Z36" s="1">
        <v>1</v>
      </c>
      <c r="AA36" s="1">
        <v>1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5</v>
      </c>
      <c r="AI36" s="1">
        <v>5</v>
      </c>
      <c r="AJ36" s="8"/>
    </row>
    <row r="37" spans="1:36" x14ac:dyDescent="0.3">
      <c r="A37" t="s">
        <v>35</v>
      </c>
      <c r="B37" t="s">
        <v>363</v>
      </c>
      <c r="C37" s="4"/>
      <c r="D37" s="4"/>
      <c r="E37" s="4"/>
      <c r="F37" s="4"/>
      <c r="G37" s="4"/>
      <c r="H37" s="2"/>
      <c r="I37" s="2"/>
      <c r="J37" s="2"/>
      <c r="K37" s="2"/>
      <c r="L37" s="2">
        <v>1</v>
      </c>
      <c r="M37" s="2">
        <v>1</v>
      </c>
      <c r="N37" s="2">
        <v>2</v>
      </c>
      <c r="O37" s="7">
        <v>2</v>
      </c>
      <c r="P37" s="2">
        <v>2</v>
      </c>
      <c r="Q37" s="2">
        <v>4</v>
      </c>
      <c r="R37" s="2">
        <v>13</v>
      </c>
      <c r="S37" s="2">
        <v>15</v>
      </c>
      <c r="T37" s="2">
        <v>16</v>
      </c>
      <c r="U37" s="2">
        <v>19</v>
      </c>
      <c r="V37" s="2">
        <v>20</v>
      </c>
      <c r="W37" s="2">
        <v>26</v>
      </c>
      <c r="X37" s="2">
        <v>30</v>
      </c>
      <c r="Y37" s="2">
        <v>37</v>
      </c>
      <c r="Z37" s="2">
        <v>41</v>
      </c>
      <c r="AA37" s="2">
        <v>57</v>
      </c>
      <c r="AB37" s="2">
        <v>62</v>
      </c>
      <c r="AC37" s="2">
        <v>67</v>
      </c>
      <c r="AD37" s="2">
        <v>69</v>
      </c>
      <c r="AE37" s="2">
        <v>83</v>
      </c>
      <c r="AF37" s="2">
        <v>87</v>
      </c>
      <c r="AG37" s="2">
        <v>95</v>
      </c>
      <c r="AH37" s="2">
        <v>104</v>
      </c>
      <c r="AI37" s="2">
        <v>117</v>
      </c>
      <c r="AJ37" s="8"/>
    </row>
    <row r="38" spans="1:36" x14ac:dyDescent="0.3">
      <c r="A38" t="s">
        <v>36</v>
      </c>
      <c r="B38" t="s">
        <v>363</v>
      </c>
      <c r="C38" s="3"/>
      <c r="D38" s="3"/>
      <c r="E38" s="3"/>
      <c r="F38" s="3"/>
      <c r="G38" s="3"/>
      <c r="H38" s="1"/>
      <c r="I38" s="1"/>
      <c r="J38" s="1">
        <v>1</v>
      </c>
      <c r="K38" s="1">
        <v>1</v>
      </c>
      <c r="L38" s="1">
        <v>1</v>
      </c>
      <c r="M38" s="1">
        <v>2</v>
      </c>
      <c r="N38" s="1">
        <v>2</v>
      </c>
      <c r="O38" s="6">
        <v>2</v>
      </c>
      <c r="P38" s="1">
        <v>3</v>
      </c>
      <c r="Q38" s="1">
        <v>3</v>
      </c>
      <c r="R38" s="1">
        <v>3</v>
      </c>
      <c r="S38" s="1">
        <v>3</v>
      </c>
      <c r="T38" s="1">
        <v>3</v>
      </c>
      <c r="U38" s="1">
        <v>4</v>
      </c>
      <c r="V38" s="1">
        <v>5</v>
      </c>
      <c r="W38" s="1">
        <v>6</v>
      </c>
      <c r="X38" s="1">
        <v>6</v>
      </c>
      <c r="Y38" s="1">
        <v>8</v>
      </c>
      <c r="Z38" s="1">
        <v>11</v>
      </c>
      <c r="AA38" s="1">
        <v>14</v>
      </c>
      <c r="AB38" s="1">
        <v>14</v>
      </c>
      <c r="AC38" s="1">
        <v>17</v>
      </c>
      <c r="AD38" s="1">
        <v>19</v>
      </c>
      <c r="AE38" s="1">
        <v>21</v>
      </c>
      <c r="AF38" s="1">
        <v>23</v>
      </c>
      <c r="AG38" s="1">
        <v>23</v>
      </c>
      <c r="AH38" s="1">
        <v>25</v>
      </c>
      <c r="AI38" s="1">
        <v>27</v>
      </c>
      <c r="AJ38" s="8"/>
    </row>
    <row r="39" spans="1:36" x14ac:dyDescent="0.3">
      <c r="A39" t="s">
        <v>37</v>
      </c>
      <c r="B39" t="s">
        <v>358</v>
      </c>
      <c r="C39" s="4"/>
      <c r="D39" s="4"/>
      <c r="E39" s="4"/>
      <c r="F39" s="4"/>
      <c r="G39" s="4"/>
      <c r="H39" s="2"/>
      <c r="I39" s="2"/>
      <c r="J39" s="2"/>
      <c r="K39" s="2">
        <v>1</v>
      </c>
      <c r="L39" s="2">
        <v>1</v>
      </c>
      <c r="M39" s="2">
        <v>5</v>
      </c>
      <c r="N39" s="2">
        <v>3</v>
      </c>
      <c r="O39" s="7">
        <v>3</v>
      </c>
      <c r="P39" s="2">
        <v>3</v>
      </c>
      <c r="Q39" s="2">
        <v>3</v>
      </c>
      <c r="R39" s="2">
        <v>3</v>
      </c>
      <c r="S39" s="2">
        <v>4</v>
      </c>
      <c r="T39" s="2">
        <v>4</v>
      </c>
      <c r="U39" s="2">
        <v>5</v>
      </c>
      <c r="V39" s="2">
        <v>6</v>
      </c>
      <c r="W39" s="2">
        <v>6</v>
      </c>
      <c r="X39" s="2">
        <v>6</v>
      </c>
      <c r="Y39" s="2">
        <v>8</v>
      </c>
      <c r="Z39" s="2">
        <v>9</v>
      </c>
      <c r="AA39" s="2">
        <v>11</v>
      </c>
      <c r="AB39" s="2">
        <v>12</v>
      </c>
      <c r="AC39" s="2">
        <v>13</v>
      </c>
      <c r="AD39" s="2">
        <v>15</v>
      </c>
      <c r="AE39" s="2">
        <v>15</v>
      </c>
      <c r="AF39" s="2">
        <v>16</v>
      </c>
      <c r="AG39" s="2">
        <v>18</v>
      </c>
      <c r="AH39" s="2">
        <v>23</v>
      </c>
      <c r="AI39" s="2">
        <v>24</v>
      </c>
      <c r="AJ39" s="8"/>
    </row>
    <row r="40" spans="1:36" x14ac:dyDescent="0.3">
      <c r="A40" t="s">
        <v>38</v>
      </c>
      <c r="B40" t="s">
        <v>357</v>
      </c>
      <c r="C40" s="3"/>
      <c r="D40" s="3"/>
      <c r="E40" s="3"/>
      <c r="F40" s="3"/>
      <c r="G40" s="3"/>
      <c r="H40" s="1"/>
      <c r="I40" s="1">
        <v>1</v>
      </c>
      <c r="J40" s="1">
        <v>2</v>
      </c>
      <c r="K40" s="1">
        <v>2</v>
      </c>
      <c r="L40" s="1">
        <v>3</v>
      </c>
      <c r="M40" s="1">
        <v>4</v>
      </c>
      <c r="N40" s="1">
        <v>4</v>
      </c>
      <c r="O40" s="6">
        <v>4</v>
      </c>
      <c r="P40" s="1">
        <v>4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6</v>
      </c>
      <c r="W40" s="1">
        <v>6</v>
      </c>
      <c r="X40" s="1">
        <v>6</v>
      </c>
      <c r="Y40" s="1">
        <v>6</v>
      </c>
      <c r="Z40" s="1">
        <v>6</v>
      </c>
      <c r="AA40" s="1">
        <v>7</v>
      </c>
      <c r="AB40" s="1">
        <v>7</v>
      </c>
      <c r="AC40" s="1">
        <v>11</v>
      </c>
      <c r="AD40" s="1">
        <v>11</v>
      </c>
      <c r="AE40" s="1">
        <v>12</v>
      </c>
      <c r="AF40" s="1">
        <v>13</v>
      </c>
      <c r="AG40" s="1">
        <v>17</v>
      </c>
      <c r="AH40" s="1">
        <v>20</v>
      </c>
      <c r="AI40" s="1">
        <v>22</v>
      </c>
      <c r="AJ40" s="8"/>
    </row>
    <row r="41" spans="1:36" x14ac:dyDescent="0.3">
      <c r="A41" t="s">
        <v>39</v>
      </c>
      <c r="B41" t="s">
        <v>363</v>
      </c>
      <c r="C41" s="4"/>
      <c r="D41" s="4"/>
      <c r="E41" s="4"/>
      <c r="F41" s="4"/>
      <c r="G41" s="4"/>
      <c r="H41" s="2"/>
      <c r="I41" s="2"/>
      <c r="J41" s="2"/>
      <c r="K41" s="2"/>
      <c r="L41" s="2"/>
      <c r="M41" s="2"/>
      <c r="N41" s="2"/>
      <c r="O41" s="7" t="s">
        <v>353</v>
      </c>
      <c r="P41" s="2"/>
      <c r="Q41" s="2" t="s">
        <v>353</v>
      </c>
      <c r="R41" s="2" t="s">
        <v>353</v>
      </c>
      <c r="S41" s="2">
        <v>1</v>
      </c>
      <c r="T41" s="2">
        <v>1</v>
      </c>
      <c r="U41" s="2">
        <v>1</v>
      </c>
      <c r="V41" s="2">
        <v>1</v>
      </c>
      <c r="W41" s="2">
        <v>2</v>
      </c>
      <c r="X41" s="2">
        <v>3</v>
      </c>
      <c r="Y41" s="2">
        <v>6</v>
      </c>
      <c r="Z41" s="2">
        <v>7</v>
      </c>
      <c r="AA41" s="2">
        <v>11</v>
      </c>
      <c r="AB41" s="2">
        <v>12</v>
      </c>
      <c r="AC41" s="2">
        <v>14</v>
      </c>
      <c r="AD41" s="2">
        <v>15</v>
      </c>
      <c r="AE41" s="2">
        <v>15</v>
      </c>
      <c r="AF41" s="2">
        <v>15</v>
      </c>
      <c r="AG41" s="2">
        <v>18</v>
      </c>
      <c r="AH41" s="2">
        <v>18</v>
      </c>
      <c r="AI41" s="2">
        <v>21</v>
      </c>
      <c r="AJ41" s="8"/>
    </row>
    <row r="42" spans="1:36" x14ac:dyDescent="0.3">
      <c r="A42" t="s">
        <v>40</v>
      </c>
      <c r="B42" t="s">
        <v>357</v>
      </c>
      <c r="C42" s="3"/>
      <c r="D42" s="3"/>
      <c r="E42" s="3"/>
      <c r="F42" s="3"/>
      <c r="G42" s="3"/>
      <c r="H42" s="1"/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6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2</v>
      </c>
      <c r="X42" s="1">
        <v>2</v>
      </c>
      <c r="Y42" s="1">
        <v>3</v>
      </c>
      <c r="Z42" s="1">
        <v>4</v>
      </c>
      <c r="AA42" s="1">
        <v>4</v>
      </c>
      <c r="AB42" s="1">
        <v>4</v>
      </c>
      <c r="AC42" s="1">
        <v>4</v>
      </c>
      <c r="AD42" s="1">
        <v>5</v>
      </c>
      <c r="AE42" s="1">
        <v>6</v>
      </c>
      <c r="AF42" s="1">
        <v>6</v>
      </c>
      <c r="AG42" s="1">
        <v>6</v>
      </c>
      <c r="AH42" s="1">
        <v>6</v>
      </c>
      <c r="AI42" s="1">
        <v>6</v>
      </c>
      <c r="AJ42" s="8"/>
    </row>
    <row r="43" spans="1:36" x14ac:dyDescent="0.3">
      <c r="A43" t="s">
        <v>41</v>
      </c>
      <c r="B43" t="s">
        <v>357</v>
      </c>
      <c r="C43" s="4"/>
      <c r="D43" s="4"/>
      <c r="E43" s="4"/>
      <c r="F43" s="4"/>
      <c r="G43" s="4"/>
      <c r="H43" s="2"/>
      <c r="I43" s="2"/>
      <c r="J43" s="2"/>
      <c r="K43" s="2"/>
      <c r="L43" s="2">
        <v>1</v>
      </c>
      <c r="M43" s="2">
        <v>1</v>
      </c>
      <c r="N43" s="2">
        <v>1</v>
      </c>
      <c r="O43" s="7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3</v>
      </c>
      <c r="W43" s="2">
        <v>3</v>
      </c>
      <c r="X43" s="2">
        <v>3</v>
      </c>
      <c r="Y43" s="2">
        <v>3</v>
      </c>
      <c r="Z43" s="2">
        <v>8</v>
      </c>
      <c r="AA43" s="2">
        <v>8</v>
      </c>
      <c r="AB43" s="2">
        <v>11</v>
      </c>
      <c r="AC43" s="2">
        <v>13</v>
      </c>
      <c r="AD43" s="2">
        <v>13</v>
      </c>
      <c r="AE43" s="2">
        <v>16</v>
      </c>
      <c r="AF43" s="2">
        <v>17</v>
      </c>
      <c r="AG43" s="2">
        <v>19</v>
      </c>
      <c r="AH43" s="2">
        <v>19</v>
      </c>
      <c r="AI43" s="2">
        <v>19</v>
      </c>
      <c r="AJ43" s="8"/>
    </row>
    <row r="44" spans="1:36" x14ac:dyDescent="0.3">
      <c r="A44" t="s">
        <v>42</v>
      </c>
      <c r="B44" t="s">
        <v>360</v>
      </c>
      <c r="C44" s="3"/>
      <c r="D44" s="3"/>
      <c r="E44" s="3"/>
      <c r="F44" s="3"/>
      <c r="G44" s="3"/>
      <c r="H44" s="1"/>
      <c r="I44" s="1"/>
      <c r="J44" s="1"/>
      <c r="K44" s="1"/>
      <c r="L44" s="1"/>
      <c r="M44" s="1"/>
      <c r="N44" s="1"/>
      <c r="O44" s="6" t="s">
        <v>353</v>
      </c>
      <c r="P44" s="1"/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3</v>
      </c>
      <c r="AA44" s="1">
        <v>5</v>
      </c>
      <c r="AB44" s="1">
        <v>5</v>
      </c>
      <c r="AC44" s="1">
        <v>5</v>
      </c>
      <c r="AD44" s="1">
        <v>5</v>
      </c>
      <c r="AE44" s="1">
        <v>8</v>
      </c>
      <c r="AF44" s="1">
        <v>9</v>
      </c>
      <c r="AG44" s="1">
        <v>10</v>
      </c>
      <c r="AH44" s="1">
        <v>11</v>
      </c>
      <c r="AI44" s="1">
        <v>12</v>
      </c>
      <c r="AJ44" s="8"/>
    </row>
    <row r="45" spans="1:36" x14ac:dyDescent="0.3">
      <c r="A45" t="s">
        <v>43</v>
      </c>
      <c r="B45" t="s">
        <v>363</v>
      </c>
      <c r="C45" s="4"/>
      <c r="D45" s="4"/>
      <c r="E45" s="4"/>
      <c r="F45" s="4"/>
      <c r="G45" s="4"/>
      <c r="H45" s="2"/>
      <c r="I45" s="2"/>
      <c r="J45" s="2"/>
      <c r="K45" s="2"/>
      <c r="L45" s="2"/>
      <c r="M45" s="2">
        <v>1</v>
      </c>
      <c r="N45" s="2">
        <v>1</v>
      </c>
      <c r="O45" s="7">
        <v>2</v>
      </c>
      <c r="P45" s="2">
        <v>7</v>
      </c>
      <c r="Q45" s="2">
        <v>8</v>
      </c>
      <c r="R45" s="2">
        <v>11</v>
      </c>
      <c r="S45" s="2">
        <v>12</v>
      </c>
      <c r="T45" s="2">
        <v>12</v>
      </c>
      <c r="U45" s="2">
        <v>14</v>
      </c>
      <c r="V45" s="2">
        <v>14</v>
      </c>
      <c r="W45" s="2">
        <v>19</v>
      </c>
      <c r="X45" s="2">
        <v>20</v>
      </c>
      <c r="Y45" s="2">
        <v>25</v>
      </c>
      <c r="Z45" s="2">
        <v>32</v>
      </c>
      <c r="AA45" s="2">
        <v>37</v>
      </c>
      <c r="AB45" s="2">
        <v>40</v>
      </c>
      <c r="AC45" s="2">
        <v>42</v>
      </c>
      <c r="AD45" s="2">
        <v>42</v>
      </c>
      <c r="AE45" s="2">
        <v>42</v>
      </c>
      <c r="AF45" s="2">
        <v>51</v>
      </c>
      <c r="AG45" s="2">
        <v>53</v>
      </c>
      <c r="AH45" s="2">
        <v>59</v>
      </c>
      <c r="AI45" s="2">
        <v>61</v>
      </c>
      <c r="AJ45" s="8"/>
    </row>
    <row r="46" spans="1:36" x14ac:dyDescent="0.3">
      <c r="A46" t="s">
        <v>44</v>
      </c>
      <c r="B46" t="s">
        <v>356</v>
      </c>
      <c r="C46" s="3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6" t="s">
        <v>353</v>
      </c>
      <c r="P46" s="1"/>
      <c r="Q46" s="1" t="s">
        <v>353</v>
      </c>
      <c r="R46" s="1" t="s">
        <v>353</v>
      </c>
      <c r="S46" s="1" t="s">
        <v>353</v>
      </c>
      <c r="T46" s="1" t="s">
        <v>353</v>
      </c>
      <c r="U46" s="1" t="s">
        <v>353</v>
      </c>
      <c r="V46" s="1" t="s">
        <v>353</v>
      </c>
      <c r="W46" s="1" t="s">
        <v>353</v>
      </c>
      <c r="X46" s="1" t="s">
        <v>353</v>
      </c>
      <c r="Y46" s="1" t="s">
        <v>353</v>
      </c>
      <c r="Z46" s="1" t="s">
        <v>353</v>
      </c>
      <c r="AA46" s="1" t="s">
        <v>353</v>
      </c>
      <c r="AB46" s="1" t="s">
        <v>353</v>
      </c>
      <c r="AC46" s="1" t="s">
        <v>353</v>
      </c>
      <c r="AD46" s="1" t="s">
        <v>353</v>
      </c>
      <c r="AE46" s="1" t="s">
        <v>353</v>
      </c>
      <c r="AF46" s="1">
        <v>1</v>
      </c>
      <c r="AG46" s="1">
        <v>1</v>
      </c>
      <c r="AH46" s="1">
        <v>2</v>
      </c>
      <c r="AI46" s="1">
        <v>2</v>
      </c>
      <c r="AJ46" s="8"/>
    </row>
    <row r="47" spans="1:36" x14ac:dyDescent="0.3">
      <c r="A47" t="s">
        <v>45</v>
      </c>
      <c r="B47" t="s">
        <v>361</v>
      </c>
      <c r="C47" s="4"/>
      <c r="D47" s="4"/>
      <c r="E47" s="4"/>
      <c r="F47" s="4"/>
      <c r="G47" s="4"/>
      <c r="H47" s="2"/>
      <c r="I47" s="2"/>
      <c r="J47" s="2">
        <v>1</v>
      </c>
      <c r="K47" s="2">
        <v>1</v>
      </c>
      <c r="L47" s="2">
        <v>2</v>
      </c>
      <c r="M47" s="2">
        <v>3</v>
      </c>
      <c r="N47" s="2">
        <v>3</v>
      </c>
      <c r="O47" s="7">
        <v>3</v>
      </c>
      <c r="P47" s="2">
        <v>3</v>
      </c>
      <c r="Q47" s="2">
        <v>2</v>
      </c>
      <c r="R47" s="2">
        <v>3</v>
      </c>
      <c r="S47" s="2">
        <v>3</v>
      </c>
      <c r="T47" s="2">
        <v>3</v>
      </c>
      <c r="U47" s="2">
        <v>3</v>
      </c>
      <c r="V47" s="2">
        <v>3</v>
      </c>
      <c r="W47" s="2">
        <v>3</v>
      </c>
      <c r="X47" s="2">
        <v>3</v>
      </c>
      <c r="Y47" s="2">
        <v>3</v>
      </c>
      <c r="Z47" s="2">
        <v>4</v>
      </c>
      <c r="AA47" s="2">
        <v>5</v>
      </c>
      <c r="AB47" s="2">
        <v>7</v>
      </c>
      <c r="AC47" s="2">
        <v>8</v>
      </c>
      <c r="AD47" s="2">
        <v>11</v>
      </c>
      <c r="AE47" s="2">
        <v>12</v>
      </c>
      <c r="AF47" s="2">
        <v>13</v>
      </c>
      <c r="AG47" s="2">
        <v>15</v>
      </c>
      <c r="AH47" s="2">
        <v>19</v>
      </c>
      <c r="AI47" s="2">
        <v>21</v>
      </c>
      <c r="AJ47" s="8"/>
    </row>
    <row r="48" spans="1:36" x14ac:dyDescent="0.3">
      <c r="A48" t="s">
        <v>46</v>
      </c>
      <c r="B48" t="s">
        <v>365</v>
      </c>
      <c r="C48" s="3"/>
      <c r="D48" s="3"/>
      <c r="E48" s="3"/>
      <c r="F48" s="3"/>
      <c r="G48" s="3"/>
      <c r="H48" s="1"/>
      <c r="I48" s="1"/>
      <c r="J48" s="1"/>
      <c r="K48" s="1"/>
      <c r="L48" s="1"/>
      <c r="M48" s="1"/>
      <c r="N48" s="1"/>
      <c r="O48" s="6" t="s">
        <v>353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2</v>
      </c>
      <c r="V48" s="1">
        <v>2</v>
      </c>
      <c r="W48" s="1">
        <v>2</v>
      </c>
      <c r="X48" s="1">
        <v>3</v>
      </c>
      <c r="Y48" s="1">
        <v>3</v>
      </c>
      <c r="Z48" s="1">
        <v>3</v>
      </c>
      <c r="AA48" s="1">
        <v>3</v>
      </c>
      <c r="AB48" s="1">
        <v>3</v>
      </c>
      <c r="AC48" s="1">
        <v>4</v>
      </c>
      <c r="AD48" s="1">
        <v>5</v>
      </c>
      <c r="AE48" s="1">
        <v>6</v>
      </c>
      <c r="AF48" s="1">
        <v>7</v>
      </c>
      <c r="AG48" s="1">
        <v>7</v>
      </c>
      <c r="AH48" s="1">
        <v>7</v>
      </c>
      <c r="AI48" s="1">
        <v>7</v>
      </c>
      <c r="AJ48" s="8"/>
    </row>
    <row r="49" spans="1:36" x14ac:dyDescent="0.3">
      <c r="A49" t="s">
        <v>47</v>
      </c>
      <c r="B49" t="s">
        <v>363</v>
      </c>
      <c r="C49" s="4"/>
      <c r="D49" s="4"/>
      <c r="E49" s="4"/>
      <c r="F49" s="4"/>
      <c r="G49" s="4"/>
      <c r="H49" s="2"/>
      <c r="I49" s="2"/>
      <c r="J49" s="2"/>
      <c r="K49" s="2"/>
      <c r="L49" s="2"/>
      <c r="M49" s="2"/>
      <c r="N49" s="2"/>
      <c r="O49" s="7" t="s">
        <v>353</v>
      </c>
      <c r="P49" s="2"/>
      <c r="Q49" s="2" t="s">
        <v>353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2</v>
      </c>
      <c r="X49" s="2">
        <v>2</v>
      </c>
      <c r="Y49" s="2">
        <v>5</v>
      </c>
      <c r="Z49" s="2">
        <v>6</v>
      </c>
      <c r="AA49" s="2">
        <v>7</v>
      </c>
      <c r="AB49" s="2">
        <v>7</v>
      </c>
      <c r="AC49" s="2">
        <v>9</v>
      </c>
      <c r="AD49" s="2">
        <v>9</v>
      </c>
      <c r="AE49" s="2">
        <v>10</v>
      </c>
      <c r="AF49" s="2">
        <v>13</v>
      </c>
      <c r="AG49" s="2">
        <v>17</v>
      </c>
      <c r="AH49" s="2">
        <v>19</v>
      </c>
      <c r="AI49" s="2">
        <v>25</v>
      </c>
      <c r="AJ49" s="8"/>
    </row>
    <row r="50" spans="1:36" x14ac:dyDescent="0.3">
      <c r="A50" t="s">
        <v>48</v>
      </c>
      <c r="B50" t="s">
        <v>363</v>
      </c>
      <c r="C50" s="3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6" t="s">
        <v>353</v>
      </c>
      <c r="P50" s="1"/>
      <c r="Q50" s="1">
        <v>1</v>
      </c>
      <c r="R50" s="1">
        <v>1</v>
      </c>
      <c r="S50" s="1">
        <v>2</v>
      </c>
      <c r="T50" s="1">
        <v>2</v>
      </c>
      <c r="U50" s="1">
        <v>3</v>
      </c>
      <c r="V50" s="1">
        <v>5</v>
      </c>
      <c r="W50" s="1">
        <v>5</v>
      </c>
      <c r="X50" s="1">
        <v>6</v>
      </c>
      <c r="Y50" s="1">
        <v>6</v>
      </c>
      <c r="Z50" s="1">
        <v>11</v>
      </c>
      <c r="AA50" s="1">
        <v>12</v>
      </c>
      <c r="AB50" s="1">
        <v>12</v>
      </c>
      <c r="AC50" s="1">
        <v>15</v>
      </c>
      <c r="AD50" s="1">
        <v>15</v>
      </c>
      <c r="AE50" s="1">
        <v>19</v>
      </c>
      <c r="AF50" s="1">
        <v>22</v>
      </c>
      <c r="AG50" s="1">
        <v>24</v>
      </c>
      <c r="AH50" s="1">
        <v>24</v>
      </c>
      <c r="AI50" s="1">
        <v>26</v>
      </c>
      <c r="AJ50" s="8"/>
    </row>
    <row r="51" spans="1:36" x14ac:dyDescent="0.3">
      <c r="A51" t="s">
        <v>49</v>
      </c>
      <c r="B51" t="s">
        <v>363</v>
      </c>
      <c r="C51" s="4"/>
      <c r="D51" s="4"/>
      <c r="E51" s="4"/>
      <c r="F51" s="4"/>
      <c r="G51" s="4"/>
      <c r="H51" s="2"/>
      <c r="I51" s="2"/>
      <c r="J51" s="2"/>
      <c r="K51" s="2">
        <v>2</v>
      </c>
      <c r="L51" s="2">
        <v>2</v>
      </c>
      <c r="M51" s="2">
        <v>15</v>
      </c>
      <c r="N51" s="2">
        <v>19</v>
      </c>
      <c r="O51" s="7">
        <v>27</v>
      </c>
      <c r="P51" s="2">
        <v>32</v>
      </c>
      <c r="Q51" s="2">
        <v>42</v>
      </c>
      <c r="R51" s="2">
        <v>53</v>
      </c>
      <c r="S51" s="2">
        <v>64</v>
      </c>
      <c r="T51" s="2">
        <v>71</v>
      </c>
      <c r="U51" s="2">
        <v>86</v>
      </c>
      <c r="V51" s="2">
        <v>96</v>
      </c>
      <c r="W51" s="2">
        <v>105</v>
      </c>
      <c r="X51" s="2">
        <v>113</v>
      </c>
      <c r="Y51" s="2">
        <v>121</v>
      </c>
      <c r="Z51" s="2">
        <v>133</v>
      </c>
      <c r="AA51" s="2">
        <v>140</v>
      </c>
      <c r="AB51" s="2">
        <v>161</v>
      </c>
      <c r="AC51" s="2">
        <v>167</v>
      </c>
      <c r="AD51" s="2">
        <v>181</v>
      </c>
      <c r="AE51" s="2">
        <v>201</v>
      </c>
      <c r="AF51" s="2">
        <v>215</v>
      </c>
      <c r="AG51" s="2">
        <v>227</v>
      </c>
      <c r="AH51" s="2">
        <v>237</v>
      </c>
      <c r="AI51" s="2">
        <v>245</v>
      </c>
      <c r="AJ51" s="8"/>
    </row>
    <row r="52" spans="1:36" x14ac:dyDescent="0.3">
      <c r="A52" t="s">
        <v>50</v>
      </c>
      <c r="B52" t="s">
        <v>360</v>
      </c>
      <c r="C52" s="3"/>
      <c r="D52" s="3"/>
      <c r="E52" s="3"/>
      <c r="F52" s="3"/>
      <c r="G52" s="3"/>
      <c r="H52" s="1"/>
      <c r="I52" s="1"/>
      <c r="J52" s="1"/>
      <c r="K52" s="1"/>
      <c r="L52" s="1"/>
      <c r="M52" s="1"/>
      <c r="N52" s="1"/>
      <c r="O52" s="6" t="s">
        <v>353</v>
      </c>
      <c r="P52" s="1"/>
      <c r="Q52" s="1" t="s">
        <v>353</v>
      </c>
      <c r="R52" s="1" t="s">
        <v>353</v>
      </c>
      <c r="S52" s="1" t="s">
        <v>353</v>
      </c>
      <c r="T52" s="1" t="s">
        <v>353</v>
      </c>
      <c r="U52" s="1" t="s">
        <v>353</v>
      </c>
      <c r="V52" s="1" t="s">
        <v>353</v>
      </c>
      <c r="W52" s="1" t="s">
        <v>353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2</v>
      </c>
      <c r="AF52" s="1">
        <v>5</v>
      </c>
      <c r="AG52" s="1">
        <v>10</v>
      </c>
      <c r="AH52" s="1">
        <v>11</v>
      </c>
      <c r="AI52" s="1">
        <v>11</v>
      </c>
      <c r="AJ52" s="8"/>
    </row>
    <row r="53" spans="1:36" x14ac:dyDescent="0.3">
      <c r="A53" t="s">
        <v>51</v>
      </c>
      <c r="B53" t="s">
        <v>358</v>
      </c>
      <c r="C53" s="4"/>
      <c r="D53" s="4"/>
      <c r="E53" s="4"/>
      <c r="F53" s="4"/>
      <c r="G53" s="4"/>
      <c r="H53" s="2"/>
      <c r="I53" s="2"/>
      <c r="J53" s="2"/>
      <c r="K53" s="2">
        <v>1</v>
      </c>
      <c r="L53" s="2">
        <v>1</v>
      </c>
      <c r="M53" s="2">
        <v>2</v>
      </c>
      <c r="N53" s="2">
        <v>2</v>
      </c>
      <c r="O53" s="7">
        <v>2</v>
      </c>
      <c r="P53" s="2">
        <v>2</v>
      </c>
      <c r="Q53" s="2">
        <v>2</v>
      </c>
      <c r="R53" s="2">
        <v>2</v>
      </c>
      <c r="S53" s="2">
        <v>2</v>
      </c>
      <c r="T53" s="2">
        <v>2</v>
      </c>
      <c r="U53" s="2">
        <v>2</v>
      </c>
      <c r="V53" s="2">
        <v>2</v>
      </c>
      <c r="W53" s="2">
        <v>2</v>
      </c>
      <c r="X53" s="2">
        <v>3</v>
      </c>
      <c r="Y53" s="2">
        <v>5</v>
      </c>
      <c r="Z53" s="2">
        <v>6</v>
      </c>
      <c r="AA53" s="2">
        <v>6</v>
      </c>
      <c r="AB53" s="2">
        <v>6</v>
      </c>
      <c r="AC53" s="2">
        <v>7</v>
      </c>
      <c r="AD53" s="2">
        <v>7</v>
      </c>
      <c r="AE53" s="2">
        <v>8</v>
      </c>
      <c r="AF53" s="2">
        <v>8</v>
      </c>
      <c r="AG53" s="2">
        <v>9</v>
      </c>
      <c r="AH53" s="2">
        <v>11</v>
      </c>
      <c r="AI53" s="2">
        <v>11</v>
      </c>
      <c r="AJ53" s="8"/>
    </row>
    <row r="54" spans="1:36" x14ac:dyDescent="0.3">
      <c r="A54" t="s">
        <v>52</v>
      </c>
      <c r="B54" t="s">
        <v>358</v>
      </c>
      <c r="C54" s="3"/>
      <c r="D54" s="3"/>
      <c r="E54" s="3"/>
      <c r="F54" s="3"/>
      <c r="G54" s="3"/>
      <c r="H54" s="1"/>
      <c r="I54" s="1"/>
      <c r="J54" s="1"/>
      <c r="K54" s="1"/>
      <c r="L54" s="1"/>
      <c r="M54" s="1"/>
      <c r="N54" s="1"/>
      <c r="O54" s="6" t="s">
        <v>353</v>
      </c>
      <c r="P54" s="1"/>
      <c r="Q54" s="1" t="s">
        <v>353</v>
      </c>
      <c r="R54" s="1" t="s">
        <v>353</v>
      </c>
      <c r="S54" s="1" t="s">
        <v>353</v>
      </c>
      <c r="T54" s="1" t="s">
        <v>353</v>
      </c>
      <c r="U54" s="1" t="s">
        <v>353</v>
      </c>
      <c r="V54" s="1" t="s">
        <v>353</v>
      </c>
      <c r="W54" s="1" t="s">
        <v>353</v>
      </c>
      <c r="X54" s="1">
        <v>1</v>
      </c>
      <c r="Y54" s="1">
        <v>1</v>
      </c>
      <c r="Z54" s="1">
        <v>1</v>
      </c>
      <c r="AA54" s="1">
        <v>1</v>
      </c>
      <c r="AB54" s="1">
        <v>4</v>
      </c>
      <c r="AC54" s="1">
        <v>4</v>
      </c>
      <c r="AD54" s="1">
        <v>4</v>
      </c>
      <c r="AE54" s="1">
        <v>4</v>
      </c>
      <c r="AF54" s="1">
        <v>5</v>
      </c>
      <c r="AG54" s="1">
        <v>5</v>
      </c>
      <c r="AH54" s="1">
        <v>8</v>
      </c>
      <c r="AI54" s="1">
        <v>8</v>
      </c>
      <c r="AJ54" s="8"/>
    </row>
    <row r="55" spans="1:36" x14ac:dyDescent="0.3">
      <c r="A55" t="s">
        <v>53</v>
      </c>
      <c r="B55" t="s">
        <v>364</v>
      </c>
      <c r="C55" s="4"/>
      <c r="D55" s="4"/>
      <c r="E55" s="4"/>
      <c r="F55" s="4"/>
      <c r="G55" s="4"/>
      <c r="H55" s="2"/>
      <c r="I55" s="2"/>
      <c r="J55" s="2"/>
      <c r="K55" s="2"/>
      <c r="L55" s="2"/>
      <c r="M55" s="2"/>
      <c r="N55" s="2"/>
      <c r="O55" s="7" t="s">
        <v>353</v>
      </c>
      <c r="P55" s="2"/>
      <c r="Q55" s="2" t="s">
        <v>353</v>
      </c>
      <c r="R55" s="2" t="s">
        <v>353</v>
      </c>
      <c r="S55" s="2" t="s">
        <v>353</v>
      </c>
      <c r="T55" s="2" t="s">
        <v>353</v>
      </c>
      <c r="U55" s="2" t="s">
        <v>353</v>
      </c>
      <c r="V55" s="2">
        <v>2</v>
      </c>
      <c r="W55" s="2">
        <v>4</v>
      </c>
      <c r="X55" s="2">
        <v>4</v>
      </c>
      <c r="Y55" s="2">
        <v>6</v>
      </c>
      <c r="Z55" s="2">
        <v>6</v>
      </c>
      <c r="AA55" s="2">
        <v>6</v>
      </c>
      <c r="AB55" s="2">
        <v>8</v>
      </c>
      <c r="AC55" s="2">
        <v>17</v>
      </c>
      <c r="AD55" s="2">
        <v>20</v>
      </c>
      <c r="AE55" s="2">
        <v>22</v>
      </c>
      <c r="AF55" s="2">
        <v>24</v>
      </c>
      <c r="AG55" s="2">
        <v>25</v>
      </c>
      <c r="AH55" s="2">
        <v>26</v>
      </c>
      <c r="AI55" s="2">
        <v>31</v>
      </c>
      <c r="AJ55" s="8"/>
    </row>
    <row r="56" spans="1:36" x14ac:dyDescent="0.3">
      <c r="A56" t="s">
        <v>54</v>
      </c>
      <c r="B56" t="s">
        <v>292</v>
      </c>
      <c r="C56" s="3"/>
      <c r="D56" s="3"/>
      <c r="E56" s="3"/>
      <c r="F56" s="3"/>
      <c r="G56" s="3"/>
      <c r="H56" s="1"/>
      <c r="I56" s="1"/>
      <c r="J56" s="1"/>
      <c r="K56" s="1"/>
      <c r="L56" s="1"/>
      <c r="M56" s="1"/>
      <c r="N56" s="1"/>
      <c r="O56" s="6" t="s">
        <v>353</v>
      </c>
      <c r="P56" s="1"/>
      <c r="Q56" s="1" t="s">
        <v>353</v>
      </c>
      <c r="R56" s="1" t="s">
        <v>353</v>
      </c>
      <c r="S56" s="1" t="s">
        <v>353</v>
      </c>
      <c r="T56" s="1" t="s">
        <v>353</v>
      </c>
      <c r="U56" s="1" t="s">
        <v>353</v>
      </c>
      <c r="V56" s="1" t="s">
        <v>353</v>
      </c>
      <c r="W56" s="1" t="s">
        <v>353</v>
      </c>
      <c r="X56" s="1">
        <v>1</v>
      </c>
      <c r="Y56" s="1">
        <v>2</v>
      </c>
      <c r="Z56" s="1">
        <v>3</v>
      </c>
      <c r="AA56" s="1">
        <v>3</v>
      </c>
      <c r="AB56" s="1">
        <v>4</v>
      </c>
      <c r="AC56" s="1">
        <v>6</v>
      </c>
      <c r="AD56" s="1">
        <v>8</v>
      </c>
      <c r="AE56" s="1">
        <v>9</v>
      </c>
      <c r="AF56" s="1">
        <v>9</v>
      </c>
      <c r="AG56" s="1">
        <v>10</v>
      </c>
      <c r="AH56" s="1">
        <v>10</v>
      </c>
      <c r="AI56" s="1">
        <v>10</v>
      </c>
      <c r="AJ56" s="8"/>
    </row>
    <row r="57" spans="1:36" x14ac:dyDescent="0.3">
      <c r="A57" t="s">
        <v>55</v>
      </c>
      <c r="B57" t="s">
        <v>292</v>
      </c>
      <c r="C57" s="4"/>
      <c r="D57" s="4"/>
      <c r="E57" s="4"/>
      <c r="F57" s="4"/>
      <c r="G57" s="4"/>
      <c r="H57" s="2"/>
      <c r="I57" s="2"/>
      <c r="J57" s="2"/>
      <c r="K57" s="2"/>
      <c r="L57" s="2"/>
      <c r="M57" s="2"/>
      <c r="N57" s="2"/>
      <c r="O57" s="7" t="s">
        <v>353</v>
      </c>
      <c r="P57" s="2"/>
      <c r="Q57" s="2" t="s">
        <v>353</v>
      </c>
      <c r="R57" s="2" t="s">
        <v>353</v>
      </c>
      <c r="S57" s="2" t="s">
        <v>353</v>
      </c>
      <c r="T57" s="2" t="s">
        <v>353</v>
      </c>
      <c r="U57" s="2" t="s">
        <v>353</v>
      </c>
      <c r="V57" s="2" t="s">
        <v>353</v>
      </c>
      <c r="W57" s="2" t="s">
        <v>353</v>
      </c>
      <c r="X57" s="2" t="s">
        <v>353</v>
      </c>
      <c r="Y57" s="2" t="s">
        <v>353</v>
      </c>
      <c r="Z57" s="2" t="s">
        <v>353</v>
      </c>
      <c r="AA57" s="2" t="s">
        <v>353</v>
      </c>
      <c r="AB57" s="2" t="s">
        <v>353</v>
      </c>
      <c r="AC57" s="2">
        <v>1</v>
      </c>
      <c r="AD57" s="2">
        <v>3</v>
      </c>
      <c r="AE57" s="2">
        <v>3</v>
      </c>
      <c r="AF57" s="2">
        <v>3</v>
      </c>
      <c r="AG57" s="2">
        <v>4</v>
      </c>
      <c r="AH57" s="2">
        <v>4</v>
      </c>
      <c r="AI57" s="2">
        <v>6</v>
      </c>
      <c r="AJ57" s="8"/>
    </row>
    <row r="58" spans="1:36" x14ac:dyDescent="0.3">
      <c r="A58" t="s">
        <v>56</v>
      </c>
      <c r="B58" t="s">
        <v>358</v>
      </c>
      <c r="C58" s="3"/>
      <c r="D58" s="3"/>
      <c r="E58" s="3"/>
      <c r="F58" s="3"/>
      <c r="G58" s="3"/>
      <c r="H58" s="1"/>
      <c r="I58" s="1"/>
      <c r="J58" s="1"/>
      <c r="K58" s="1"/>
      <c r="L58" s="1"/>
      <c r="M58" s="1"/>
      <c r="N58" s="1"/>
      <c r="O58" s="6" t="s">
        <v>353</v>
      </c>
      <c r="P58" s="1"/>
      <c r="Q58" s="1">
        <v>1</v>
      </c>
      <c r="R58" s="1">
        <v>2</v>
      </c>
      <c r="S58" s="1">
        <v>2</v>
      </c>
      <c r="T58" s="1">
        <v>2</v>
      </c>
      <c r="U58" s="1">
        <v>4</v>
      </c>
      <c r="V58" s="1">
        <v>4</v>
      </c>
      <c r="W58" s="1">
        <v>4</v>
      </c>
      <c r="X58" s="1">
        <v>5</v>
      </c>
      <c r="Y58" s="1">
        <v>5</v>
      </c>
      <c r="Z58" s="1">
        <v>5</v>
      </c>
      <c r="AA58" s="1">
        <v>5</v>
      </c>
      <c r="AB58" s="1">
        <v>5</v>
      </c>
      <c r="AC58" s="1">
        <v>6</v>
      </c>
      <c r="AD58" s="1">
        <v>7</v>
      </c>
      <c r="AE58" s="1">
        <v>7</v>
      </c>
      <c r="AF58" s="1">
        <v>7</v>
      </c>
      <c r="AG58" s="1">
        <v>7</v>
      </c>
      <c r="AH58" s="1">
        <v>8</v>
      </c>
      <c r="AI58" s="1">
        <v>9</v>
      </c>
      <c r="AJ58" s="8"/>
    </row>
    <row r="59" spans="1:36" x14ac:dyDescent="0.3">
      <c r="A59" t="s">
        <v>57</v>
      </c>
      <c r="B59" t="s">
        <v>360</v>
      </c>
      <c r="C59" s="4"/>
      <c r="D59" s="4"/>
      <c r="E59" s="4"/>
      <c r="F59" s="4"/>
      <c r="G59" s="4"/>
      <c r="H59" s="2"/>
      <c r="I59" s="2"/>
      <c r="J59" s="2"/>
      <c r="K59" s="2"/>
      <c r="L59" s="2"/>
      <c r="M59" s="2"/>
      <c r="N59" s="2"/>
      <c r="O59" s="7" t="s">
        <v>353</v>
      </c>
      <c r="P59" s="2"/>
      <c r="Q59" s="2" t="s">
        <v>353</v>
      </c>
      <c r="R59" s="2" t="s">
        <v>353</v>
      </c>
      <c r="S59" s="2" t="s">
        <v>353</v>
      </c>
      <c r="T59" s="2" t="s">
        <v>353</v>
      </c>
      <c r="U59" s="2" t="s">
        <v>353</v>
      </c>
      <c r="V59" s="2">
        <v>1</v>
      </c>
      <c r="W59" s="2">
        <v>1</v>
      </c>
      <c r="X59" s="2">
        <v>2</v>
      </c>
      <c r="Y59" s="2">
        <v>3</v>
      </c>
      <c r="Z59" s="2">
        <v>3</v>
      </c>
      <c r="AA59" s="2">
        <v>7</v>
      </c>
      <c r="AB59" s="2">
        <v>7</v>
      </c>
      <c r="AC59" s="2">
        <v>13</v>
      </c>
      <c r="AD59" s="2">
        <v>23</v>
      </c>
      <c r="AE59" s="2">
        <v>26</v>
      </c>
      <c r="AF59" s="2">
        <v>31</v>
      </c>
      <c r="AG59" s="2">
        <v>41</v>
      </c>
      <c r="AH59" s="2">
        <v>42</v>
      </c>
      <c r="AI59" s="2">
        <v>44</v>
      </c>
      <c r="AJ59" s="8"/>
    </row>
    <row r="60" spans="1:36" x14ac:dyDescent="0.3">
      <c r="A60" t="s">
        <v>58</v>
      </c>
      <c r="B60" t="s">
        <v>357</v>
      </c>
      <c r="C60" s="3"/>
      <c r="D60" s="3"/>
      <c r="E60" s="3"/>
      <c r="F60" s="3"/>
      <c r="G60" s="3"/>
      <c r="H60" s="1"/>
      <c r="I60" s="1"/>
      <c r="J60" s="1"/>
      <c r="K60" s="1"/>
      <c r="L60" s="1"/>
      <c r="M60" s="1"/>
      <c r="N60" s="1"/>
      <c r="O60" s="6" t="s">
        <v>353</v>
      </c>
      <c r="P60" s="1"/>
      <c r="Q60" s="1" t="s">
        <v>353</v>
      </c>
      <c r="R60" s="1" t="s">
        <v>353</v>
      </c>
      <c r="S60" s="1">
        <v>4</v>
      </c>
      <c r="T60" s="1">
        <v>5</v>
      </c>
      <c r="U60" s="1">
        <v>5</v>
      </c>
      <c r="V60" s="1">
        <v>5</v>
      </c>
      <c r="W60" s="1">
        <v>5</v>
      </c>
      <c r="X60" s="1">
        <v>6</v>
      </c>
      <c r="Y60" s="1">
        <v>6</v>
      </c>
      <c r="Z60" s="1">
        <v>7</v>
      </c>
      <c r="AA60" s="1">
        <v>8</v>
      </c>
      <c r="AB60" s="1">
        <v>8</v>
      </c>
      <c r="AC60" s="1">
        <v>10</v>
      </c>
      <c r="AD60" s="1">
        <v>10</v>
      </c>
      <c r="AE60" s="1">
        <v>13</v>
      </c>
      <c r="AF60" s="1">
        <v>18</v>
      </c>
      <c r="AG60" s="1">
        <v>19</v>
      </c>
      <c r="AH60" s="1">
        <v>20</v>
      </c>
      <c r="AI60" s="1">
        <v>24</v>
      </c>
      <c r="AJ60" s="8"/>
    </row>
    <row r="61" spans="1:36" x14ac:dyDescent="0.3">
      <c r="A61" t="s">
        <v>59</v>
      </c>
      <c r="B61" t="s">
        <v>356</v>
      </c>
      <c r="C61" s="4"/>
      <c r="D61" s="4"/>
      <c r="E61" s="4"/>
      <c r="F61" s="4">
        <v>1</v>
      </c>
      <c r="G61" s="4">
        <v>2</v>
      </c>
      <c r="H61" s="2">
        <v>2</v>
      </c>
      <c r="I61" s="2">
        <v>2</v>
      </c>
      <c r="J61" s="2">
        <v>3</v>
      </c>
      <c r="K61" s="2">
        <v>3</v>
      </c>
      <c r="L61" s="2">
        <v>3</v>
      </c>
      <c r="M61" s="2">
        <v>7</v>
      </c>
      <c r="N61" s="2">
        <v>9</v>
      </c>
      <c r="O61" s="7">
        <v>11</v>
      </c>
      <c r="P61" s="2">
        <v>11</v>
      </c>
      <c r="Q61" s="2">
        <v>11</v>
      </c>
      <c r="R61" s="2">
        <v>11</v>
      </c>
      <c r="S61" s="2">
        <v>11</v>
      </c>
      <c r="T61" s="2">
        <v>11</v>
      </c>
      <c r="U61" s="2">
        <v>11</v>
      </c>
      <c r="V61" s="2">
        <v>11</v>
      </c>
      <c r="W61" s="2">
        <v>12</v>
      </c>
      <c r="X61" s="2">
        <v>12</v>
      </c>
      <c r="Y61" s="2">
        <v>13</v>
      </c>
      <c r="Z61" s="2">
        <v>14</v>
      </c>
      <c r="AA61" s="2">
        <v>14</v>
      </c>
      <c r="AB61" s="2">
        <v>14</v>
      </c>
      <c r="AC61" s="2">
        <v>15</v>
      </c>
      <c r="AD61" s="2">
        <v>15</v>
      </c>
      <c r="AE61" s="2">
        <v>17</v>
      </c>
      <c r="AF61" s="2">
        <v>17</v>
      </c>
      <c r="AG61" s="2">
        <v>20</v>
      </c>
      <c r="AH61" s="2">
        <v>20</v>
      </c>
      <c r="AI61" s="2">
        <v>20</v>
      </c>
      <c r="AJ61" s="8"/>
    </row>
    <row r="62" spans="1:36" x14ac:dyDescent="0.3">
      <c r="A62" t="s">
        <v>60</v>
      </c>
      <c r="B62" t="s">
        <v>363</v>
      </c>
      <c r="C62" s="3"/>
      <c r="D62" s="3"/>
      <c r="E62" s="3"/>
      <c r="F62" s="3"/>
      <c r="G62" s="3"/>
      <c r="H62" s="1"/>
      <c r="I62" s="1"/>
      <c r="J62" s="1"/>
      <c r="K62" s="1"/>
      <c r="L62" s="1"/>
      <c r="M62" s="1"/>
      <c r="N62" s="1"/>
      <c r="O62" s="6" t="s">
        <v>353</v>
      </c>
      <c r="P62" s="1">
        <v>1</v>
      </c>
      <c r="Q62" s="1">
        <v>1</v>
      </c>
      <c r="R62" s="1">
        <v>2</v>
      </c>
      <c r="S62" s="1">
        <v>2</v>
      </c>
      <c r="T62" s="1">
        <v>2</v>
      </c>
      <c r="U62" s="1">
        <v>2</v>
      </c>
      <c r="V62" s="1">
        <v>5</v>
      </c>
      <c r="W62" s="1">
        <v>6</v>
      </c>
      <c r="X62" s="1">
        <v>6</v>
      </c>
      <c r="Y62" s="1">
        <v>8</v>
      </c>
      <c r="Z62" s="1">
        <v>11</v>
      </c>
      <c r="AA62" s="1">
        <v>13</v>
      </c>
      <c r="AB62" s="1">
        <v>19</v>
      </c>
      <c r="AC62" s="1">
        <v>23</v>
      </c>
      <c r="AD62" s="1">
        <v>25</v>
      </c>
      <c r="AE62" s="1">
        <v>31</v>
      </c>
      <c r="AF62" s="1">
        <v>42</v>
      </c>
      <c r="AG62" s="1">
        <v>42</v>
      </c>
      <c r="AH62" s="1">
        <v>55</v>
      </c>
      <c r="AI62" s="1">
        <v>58</v>
      </c>
      <c r="AJ62" s="8"/>
    </row>
    <row r="63" spans="1:36" x14ac:dyDescent="0.3">
      <c r="A63" t="s">
        <v>61</v>
      </c>
      <c r="B63" t="s">
        <v>363</v>
      </c>
      <c r="C63" s="4"/>
      <c r="D63" s="4"/>
      <c r="E63" s="4"/>
      <c r="F63" s="4"/>
      <c r="G63" s="4"/>
      <c r="H63" s="2"/>
      <c r="I63" s="2"/>
      <c r="J63" s="2"/>
      <c r="K63" s="2"/>
      <c r="L63" s="2"/>
      <c r="M63" s="2"/>
      <c r="N63" s="2"/>
      <c r="O63" s="7" t="s">
        <v>353</v>
      </c>
      <c r="P63" s="2">
        <v>1</v>
      </c>
      <c r="Q63" s="2">
        <v>1</v>
      </c>
      <c r="R63" s="2">
        <v>2</v>
      </c>
      <c r="S63" s="2">
        <v>2</v>
      </c>
      <c r="T63" s="2">
        <v>2</v>
      </c>
      <c r="U63" s="2">
        <v>2</v>
      </c>
      <c r="V63" s="2">
        <v>2</v>
      </c>
      <c r="W63" s="2">
        <v>2</v>
      </c>
      <c r="X63" s="2">
        <v>4</v>
      </c>
      <c r="Y63" s="2">
        <v>4</v>
      </c>
      <c r="Z63" s="2">
        <v>4</v>
      </c>
      <c r="AA63" s="2">
        <v>4</v>
      </c>
      <c r="AB63" s="2">
        <v>5</v>
      </c>
      <c r="AC63" s="2">
        <v>6</v>
      </c>
      <c r="AD63" s="2">
        <v>8</v>
      </c>
      <c r="AE63" s="2">
        <v>8</v>
      </c>
      <c r="AF63" s="2">
        <v>8</v>
      </c>
      <c r="AG63" s="2">
        <v>10</v>
      </c>
      <c r="AH63" s="2">
        <v>10</v>
      </c>
      <c r="AI63" s="2">
        <v>14</v>
      </c>
      <c r="AJ63" s="8"/>
    </row>
    <row r="64" spans="1:36" x14ac:dyDescent="0.3">
      <c r="A64" t="s">
        <v>62</v>
      </c>
      <c r="B64" t="s">
        <v>358</v>
      </c>
      <c r="C64" s="3"/>
      <c r="D64" s="3"/>
      <c r="E64" s="3"/>
      <c r="F64" s="3"/>
      <c r="G64" s="3"/>
      <c r="H64" s="1"/>
      <c r="I64" s="1"/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6">
        <v>1</v>
      </c>
      <c r="P64" s="1">
        <v>1</v>
      </c>
      <c r="Q64" s="1">
        <v>1</v>
      </c>
      <c r="R64" s="1">
        <v>2</v>
      </c>
      <c r="S64" s="1">
        <v>2</v>
      </c>
      <c r="T64" s="1">
        <v>2</v>
      </c>
      <c r="U64" s="1">
        <v>2</v>
      </c>
      <c r="V64" s="1">
        <v>4</v>
      </c>
      <c r="W64" s="1">
        <v>4</v>
      </c>
      <c r="X64" s="1">
        <v>4</v>
      </c>
      <c r="Y64" s="1">
        <v>4</v>
      </c>
      <c r="Z64" s="1">
        <v>5</v>
      </c>
      <c r="AA64" s="1">
        <v>5</v>
      </c>
      <c r="AB64" s="1">
        <v>5</v>
      </c>
      <c r="AC64" s="1">
        <v>8</v>
      </c>
      <c r="AD64" s="1">
        <v>8</v>
      </c>
      <c r="AE64" s="1">
        <v>14</v>
      </c>
      <c r="AF64" s="1">
        <v>14</v>
      </c>
      <c r="AG64" s="1">
        <v>16</v>
      </c>
      <c r="AH64" s="1">
        <v>18</v>
      </c>
      <c r="AI64" s="1">
        <v>20</v>
      </c>
      <c r="AJ64" s="8"/>
    </row>
    <row r="65" spans="1:36" x14ac:dyDescent="0.3">
      <c r="A65" t="s">
        <v>63</v>
      </c>
      <c r="B65" t="s">
        <v>361</v>
      </c>
      <c r="C65" s="4"/>
      <c r="D65" s="4"/>
      <c r="E65" s="4"/>
      <c r="F65" s="4"/>
      <c r="G65" s="4"/>
      <c r="H65" s="2"/>
      <c r="I65" s="2"/>
      <c r="J65" s="2"/>
      <c r="K65" s="2"/>
      <c r="L65" s="2"/>
      <c r="M65" s="2"/>
      <c r="N65" s="2"/>
      <c r="O65" s="7" t="s">
        <v>353</v>
      </c>
      <c r="P65" s="2"/>
      <c r="Q65" s="2" t="s">
        <v>353</v>
      </c>
      <c r="R65" s="2" t="s">
        <v>353</v>
      </c>
      <c r="S65" s="2" t="s">
        <v>353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4</v>
      </c>
      <c r="Z65" s="2">
        <v>5</v>
      </c>
      <c r="AA65" s="2">
        <v>8</v>
      </c>
      <c r="AB65" s="2">
        <v>9</v>
      </c>
      <c r="AC65" s="2">
        <v>11</v>
      </c>
      <c r="AD65" s="2">
        <v>12</v>
      </c>
      <c r="AE65" s="2">
        <v>13</v>
      </c>
      <c r="AF65" s="2">
        <v>14</v>
      </c>
      <c r="AG65" s="2">
        <v>15</v>
      </c>
      <c r="AH65" s="2">
        <v>16</v>
      </c>
      <c r="AI65" s="2">
        <v>16</v>
      </c>
      <c r="AJ65" s="8"/>
    </row>
    <row r="66" spans="1:36" x14ac:dyDescent="0.3">
      <c r="A66" t="s">
        <v>64</v>
      </c>
      <c r="B66" t="s">
        <v>359</v>
      </c>
      <c r="C66" s="3"/>
      <c r="D66" s="3"/>
      <c r="E66" s="3"/>
      <c r="F66" s="3"/>
      <c r="G66" s="3"/>
      <c r="H66" s="1"/>
      <c r="I66" s="1"/>
      <c r="J66" s="1"/>
      <c r="K66" s="1"/>
      <c r="L66" s="1"/>
      <c r="M66" s="1"/>
      <c r="N66" s="1"/>
      <c r="O66" s="6" t="s">
        <v>353</v>
      </c>
      <c r="P66" s="1"/>
      <c r="Q66" s="1" t="s">
        <v>353</v>
      </c>
      <c r="R66" s="1" t="s">
        <v>353</v>
      </c>
      <c r="S66" s="1" t="s">
        <v>353</v>
      </c>
      <c r="T66" s="1" t="s">
        <v>353</v>
      </c>
      <c r="U66" s="1" t="s">
        <v>353</v>
      </c>
      <c r="V66" s="1" t="s">
        <v>353</v>
      </c>
      <c r="W66" s="1" t="s">
        <v>353</v>
      </c>
      <c r="X66" s="1" t="s">
        <v>353</v>
      </c>
      <c r="Y66" s="1" t="s">
        <v>353</v>
      </c>
      <c r="Z66" s="1" t="s">
        <v>353</v>
      </c>
      <c r="AA66" s="1" t="s">
        <v>353</v>
      </c>
      <c r="AB66" s="1" t="s">
        <v>353</v>
      </c>
      <c r="AC66" s="1" t="s">
        <v>353</v>
      </c>
      <c r="AD66" s="1" t="s">
        <v>353</v>
      </c>
      <c r="AE66" s="1">
        <v>1</v>
      </c>
      <c r="AF66" s="1">
        <v>1</v>
      </c>
      <c r="AG66" s="1">
        <v>1</v>
      </c>
      <c r="AH66" s="1">
        <v>3</v>
      </c>
      <c r="AI66" s="1">
        <v>3</v>
      </c>
      <c r="AJ66" s="8"/>
    </row>
    <row r="67" spans="1:36" x14ac:dyDescent="0.3">
      <c r="A67" t="s">
        <v>65</v>
      </c>
      <c r="B67" t="s">
        <v>292</v>
      </c>
      <c r="C67" s="4"/>
      <c r="D67" s="4"/>
      <c r="E67" s="4"/>
      <c r="F67" s="4"/>
      <c r="G67" s="4"/>
      <c r="H67" s="2"/>
      <c r="I67" s="2"/>
      <c r="J67" s="2">
        <v>2</v>
      </c>
      <c r="K67" s="2">
        <v>3</v>
      </c>
      <c r="L67" s="2">
        <v>6</v>
      </c>
      <c r="M67" s="2">
        <v>6</v>
      </c>
      <c r="N67" s="2">
        <v>6</v>
      </c>
      <c r="O67" s="7">
        <v>6</v>
      </c>
      <c r="P67" s="2">
        <v>10</v>
      </c>
      <c r="Q67" s="2">
        <v>11</v>
      </c>
      <c r="R67" s="2">
        <v>11</v>
      </c>
      <c r="S67" s="2">
        <v>11</v>
      </c>
      <c r="T67" s="2">
        <v>12</v>
      </c>
      <c r="U67" s="2">
        <v>13</v>
      </c>
      <c r="V67" s="2">
        <v>15</v>
      </c>
      <c r="W67" s="2">
        <v>16</v>
      </c>
      <c r="X67" s="2">
        <v>16</v>
      </c>
      <c r="Y67" s="2">
        <v>18</v>
      </c>
      <c r="Z67" s="2">
        <v>19</v>
      </c>
      <c r="AA67" s="2">
        <v>20</v>
      </c>
      <c r="AB67" s="2">
        <v>23</v>
      </c>
      <c r="AC67" s="2">
        <v>27</v>
      </c>
      <c r="AD67" s="2">
        <v>32</v>
      </c>
      <c r="AE67" s="2">
        <v>34</v>
      </c>
      <c r="AF67" s="2">
        <v>36</v>
      </c>
      <c r="AG67" s="2">
        <v>39</v>
      </c>
      <c r="AH67" s="2">
        <v>39</v>
      </c>
      <c r="AI67" s="2">
        <v>42</v>
      </c>
      <c r="AJ67" s="8"/>
    </row>
    <row r="68" spans="1:36" x14ac:dyDescent="0.3">
      <c r="A68" t="s">
        <v>66</v>
      </c>
      <c r="B68" t="s">
        <v>359</v>
      </c>
      <c r="C68" s="3"/>
      <c r="D68" s="3"/>
      <c r="E68" s="3"/>
      <c r="F68" s="3"/>
      <c r="G68" s="3"/>
      <c r="H68" s="1"/>
      <c r="I68" s="1"/>
      <c r="J68" s="1"/>
      <c r="K68" s="1"/>
      <c r="L68" s="1"/>
      <c r="M68" s="1"/>
      <c r="N68" s="1"/>
      <c r="O68" s="6" t="s">
        <v>353</v>
      </c>
      <c r="P68" s="1"/>
      <c r="Q68" s="1">
        <v>1</v>
      </c>
      <c r="R68" s="1">
        <v>2</v>
      </c>
      <c r="S68" s="1">
        <v>2</v>
      </c>
      <c r="T68" s="1">
        <v>3</v>
      </c>
      <c r="U68" s="1">
        <v>3</v>
      </c>
      <c r="V68" s="1">
        <v>3</v>
      </c>
      <c r="W68" s="1">
        <v>5</v>
      </c>
      <c r="X68" s="1">
        <v>5</v>
      </c>
      <c r="Y68" s="1">
        <v>6</v>
      </c>
      <c r="Z68" s="1">
        <v>8</v>
      </c>
      <c r="AA68" s="1">
        <v>8</v>
      </c>
      <c r="AB68" s="1">
        <v>8</v>
      </c>
      <c r="AC68" s="1">
        <v>8</v>
      </c>
      <c r="AD68" s="1">
        <v>9</v>
      </c>
      <c r="AE68" s="1">
        <v>12</v>
      </c>
      <c r="AF68" s="1">
        <v>12</v>
      </c>
      <c r="AG68" s="1">
        <v>17</v>
      </c>
      <c r="AH68" s="1">
        <v>21</v>
      </c>
      <c r="AI68" s="1">
        <v>22</v>
      </c>
      <c r="AJ68" s="8"/>
    </row>
    <row r="69" spans="1:36" x14ac:dyDescent="0.3">
      <c r="A69" t="s">
        <v>67</v>
      </c>
      <c r="B69" t="s">
        <v>292</v>
      </c>
      <c r="C69" s="4"/>
      <c r="D69" s="4"/>
      <c r="E69" s="4"/>
      <c r="F69" s="4"/>
      <c r="G69" s="4"/>
      <c r="H69" s="2"/>
      <c r="I69" s="2"/>
      <c r="J69" s="2"/>
      <c r="K69" s="2"/>
      <c r="L69" s="2"/>
      <c r="M69" s="2"/>
      <c r="N69" s="2"/>
      <c r="O69" s="7" t="s">
        <v>353</v>
      </c>
      <c r="P69" s="2"/>
      <c r="Q69" s="2" t="s">
        <v>353</v>
      </c>
      <c r="R69" s="2" t="s">
        <v>353</v>
      </c>
      <c r="S69" s="2" t="s">
        <v>353</v>
      </c>
      <c r="T69" s="2" t="s">
        <v>353</v>
      </c>
      <c r="U69" s="2">
        <v>2</v>
      </c>
      <c r="V69" s="2">
        <v>2</v>
      </c>
      <c r="W69" s="2">
        <v>2</v>
      </c>
      <c r="X69" s="2">
        <v>2</v>
      </c>
      <c r="Y69" s="2">
        <v>3</v>
      </c>
      <c r="Z69" s="2">
        <v>3</v>
      </c>
      <c r="AA69" s="2">
        <v>4</v>
      </c>
      <c r="AB69" s="2">
        <v>6</v>
      </c>
      <c r="AC69" s="2">
        <v>8</v>
      </c>
      <c r="AD69" s="2">
        <v>9</v>
      </c>
      <c r="AE69" s="2">
        <v>13</v>
      </c>
      <c r="AF69" s="2">
        <v>17</v>
      </c>
      <c r="AG69" s="2">
        <v>17</v>
      </c>
      <c r="AH69" s="2">
        <v>19</v>
      </c>
      <c r="AI69" s="2">
        <v>24</v>
      </c>
      <c r="AJ69" s="8"/>
    </row>
    <row r="70" spans="1:36" x14ac:dyDescent="0.3">
      <c r="A70" t="s">
        <v>68</v>
      </c>
      <c r="B70" t="s">
        <v>356</v>
      </c>
      <c r="C70" s="3"/>
      <c r="D70" s="3"/>
      <c r="E70" s="3"/>
      <c r="F70" s="3"/>
      <c r="G70" s="3"/>
      <c r="H70" s="1"/>
      <c r="I70" s="1"/>
      <c r="J70" s="1"/>
      <c r="K70" s="1"/>
      <c r="L70" s="1"/>
      <c r="M70" s="1"/>
      <c r="N70" s="1"/>
      <c r="O70" s="6" t="s">
        <v>353</v>
      </c>
      <c r="P70" s="1"/>
      <c r="Q70" s="1" t="s">
        <v>353</v>
      </c>
      <c r="R70" s="1" t="s">
        <v>353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2</v>
      </c>
      <c r="Z70" s="1">
        <v>3</v>
      </c>
      <c r="AA70" s="1">
        <v>3</v>
      </c>
      <c r="AB70" s="1">
        <v>3</v>
      </c>
      <c r="AC70" s="1">
        <v>3</v>
      </c>
      <c r="AD70" s="1">
        <v>3</v>
      </c>
      <c r="AE70" s="1">
        <v>3</v>
      </c>
      <c r="AF70" s="1">
        <v>3</v>
      </c>
      <c r="AG70" s="1">
        <v>7</v>
      </c>
      <c r="AH70" s="1">
        <v>7</v>
      </c>
      <c r="AI70" s="1">
        <v>7</v>
      </c>
      <c r="AJ70" s="8"/>
    </row>
    <row r="71" spans="1:36" x14ac:dyDescent="0.3">
      <c r="A71" t="s">
        <v>69</v>
      </c>
      <c r="B71" t="s">
        <v>360</v>
      </c>
      <c r="C71" s="4"/>
      <c r="D71" s="4"/>
      <c r="E71" s="4">
        <v>1</v>
      </c>
      <c r="F71" s="4">
        <v>1</v>
      </c>
      <c r="G71" s="4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7">
        <v>1</v>
      </c>
      <c r="P71" s="2">
        <v>1</v>
      </c>
      <c r="Q71" s="2">
        <v>1</v>
      </c>
      <c r="R71" s="2">
        <v>2</v>
      </c>
      <c r="S71" s="2">
        <v>2</v>
      </c>
      <c r="T71" s="2">
        <v>2</v>
      </c>
      <c r="U71" s="2">
        <v>2</v>
      </c>
      <c r="V71" s="2">
        <v>2</v>
      </c>
      <c r="W71" s="2">
        <v>4</v>
      </c>
      <c r="X71" s="2">
        <v>5</v>
      </c>
      <c r="Y71" s="2">
        <v>9</v>
      </c>
      <c r="Z71" s="2">
        <v>11</v>
      </c>
      <c r="AA71" s="2">
        <v>12</v>
      </c>
      <c r="AB71" s="2">
        <v>16</v>
      </c>
      <c r="AC71" s="2">
        <v>17</v>
      </c>
      <c r="AD71" s="2">
        <v>21</v>
      </c>
      <c r="AE71" s="2">
        <v>25</v>
      </c>
      <c r="AF71" s="2">
        <v>27</v>
      </c>
      <c r="AG71" s="2">
        <v>29</v>
      </c>
      <c r="AH71" s="2">
        <v>32</v>
      </c>
      <c r="AI71" s="2">
        <v>34</v>
      </c>
      <c r="AJ71" s="8"/>
    </row>
    <row r="72" spans="1:36" x14ac:dyDescent="0.3">
      <c r="A72" t="s">
        <v>70</v>
      </c>
      <c r="B72" t="s">
        <v>111</v>
      </c>
      <c r="C72" s="3"/>
      <c r="D72" s="3"/>
      <c r="E72" s="3"/>
      <c r="F72" s="3"/>
      <c r="G72" s="3"/>
      <c r="H72" s="1"/>
      <c r="I72" s="1"/>
      <c r="J72" s="1"/>
      <c r="K72" s="1"/>
      <c r="L72" s="1"/>
      <c r="M72" s="1"/>
      <c r="N72" s="1"/>
      <c r="O72" s="6" t="s">
        <v>353</v>
      </c>
      <c r="P72" s="1"/>
      <c r="Q72" s="1" t="s">
        <v>353</v>
      </c>
      <c r="R72" s="1" t="s">
        <v>353</v>
      </c>
      <c r="S72" s="1" t="s">
        <v>353</v>
      </c>
      <c r="T72" s="1" t="s">
        <v>353</v>
      </c>
      <c r="U72" s="1" t="s">
        <v>353</v>
      </c>
      <c r="V72" s="1" t="s">
        <v>353</v>
      </c>
      <c r="W72" s="1" t="s">
        <v>353</v>
      </c>
      <c r="X72" s="1" t="s">
        <v>353</v>
      </c>
      <c r="Y72" s="1" t="s">
        <v>353</v>
      </c>
      <c r="Z72" s="1" t="s">
        <v>353</v>
      </c>
      <c r="AA72" s="1" t="s">
        <v>353</v>
      </c>
      <c r="AB72" s="1">
        <v>1</v>
      </c>
      <c r="AC72" s="1">
        <v>1</v>
      </c>
      <c r="AD72" s="1">
        <v>1</v>
      </c>
      <c r="AE72" s="1">
        <v>2</v>
      </c>
      <c r="AF72" s="1">
        <v>4</v>
      </c>
      <c r="AG72" s="1">
        <v>7</v>
      </c>
      <c r="AH72" s="1">
        <v>7</v>
      </c>
      <c r="AI72" s="1">
        <v>7</v>
      </c>
      <c r="AJ72" s="8"/>
    </row>
    <row r="73" spans="1:36" x14ac:dyDescent="0.3">
      <c r="A73" t="s">
        <v>71</v>
      </c>
      <c r="B73" t="s">
        <v>357</v>
      </c>
      <c r="C73" s="4"/>
      <c r="D73" s="4"/>
      <c r="E73" s="4"/>
      <c r="F73" s="4"/>
      <c r="G73" s="4"/>
      <c r="H73" s="2"/>
      <c r="I73" s="2"/>
      <c r="J73" s="2"/>
      <c r="K73" s="2"/>
      <c r="L73" s="2"/>
      <c r="M73" s="2"/>
      <c r="N73" s="2"/>
      <c r="O73" s="7" t="s">
        <v>353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2</v>
      </c>
      <c r="Y73" s="2">
        <v>2</v>
      </c>
      <c r="Z73" s="2">
        <v>3</v>
      </c>
      <c r="AA73" s="2">
        <v>3</v>
      </c>
      <c r="AB73" s="2">
        <v>4</v>
      </c>
      <c r="AC73" s="2">
        <v>5</v>
      </c>
      <c r="AD73" s="2">
        <v>5</v>
      </c>
      <c r="AE73" s="2">
        <v>6</v>
      </c>
      <c r="AF73" s="2">
        <v>9</v>
      </c>
      <c r="AG73" s="2">
        <v>9</v>
      </c>
      <c r="AH73" s="2">
        <v>11</v>
      </c>
      <c r="AI73" s="2">
        <v>11</v>
      </c>
      <c r="AJ73" s="8"/>
    </row>
    <row r="74" spans="1:36" x14ac:dyDescent="0.3">
      <c r="A74" t="s">
        <v>72</v>
      </c>
      <c r="B74" t="s">
        <v>363</v>
      </c>
      <c r="C74" s="3"/>
      <c r="D74" s="3"/>
      <c r="E74" s="3"/>
      <c r="F74" s="3"/>
      <c r="G74" s="3"/>
      <c r="H74" s="1"/>
      <c r="I74" s="1"/>
      <c r="J74" s="1"/>
      <c r="K74" s="1"/>
      <c r="L74" s="1"/>
      <c r="M74" s="1">
        <v>1</v>
      </c>
      <c r="N74" s="1">
        <v>1</v>
      </c>
      <c r="O74" s="6">
        <v>1</v>
      </c>
      <c r="P74" s="1">
        <v>3</v>
      </c>
      <c r="Q74" s="1">
        <v>3</v>
      </c>
      <c r="R74" s="1">
        <v>3</v>
      </c>
      <c r="S74" s="1">
        <v>3</v>
      </c>
      <c r="T74" s="1">
        <v>4</v>
      </c>
      <c r="U74" s="1">
        <v>5</v>
      </c>
      <c r="V74" s="1">
        <v>8</v>
      </c>
      <c r="W74" s="1">
        <v>8</v>
      </c>
      <c r="X74" s="1">
        <v>10</v>
      </c>
      <c r="Y74" s="1">
        <v>13</v>
      </c>
      <c r="Z74" s="1">
        <v>19</v>
      </c>
      <c r="AA74" s="1">
        <v>22</v>
      </c>
      <c r="AB74" s="1">
        <v>22</v>
      </c>
      <c r="AC74" s="1">
        <v>25</v>
      </c>
      <c r="AD74" s="1">
        <v>30</v>
      </c>
      <c r="AE74" s="1">
        <v>35</v>
      </c>
      <c r="AF74" s="1">
        <v>42</v>
      </c>
      <c r="AG74" s="1">
        <v>46</v>
      </c>
      <c r="AH74" s="1">
        <v>53</v>
      </c>
      <c r="AI74" s="1">
        <v>58</v>
      </c>
      <c r="AJ74" s="8"/>
    </row>
    <row r="75" spans="1:36" x14ac:dyDescent="0.3">
      <c r="A75" t="s">
        <v>73</v>
      </c>
      <c r="B75" t="s">
        <v>361</v>
      </c>
      <c r="C75" s="4"/>
      <c r="D75" s="4"/>
      <c r="E75" s="4"/>
      <c r="F75" s="4"/>
      <c r="G75" s="4"/>
      <c r="H75" s="2"/>
      <c r="I75" s="2"/>
      <c r="J75" s="2"/>
      <c r="K75" s="2"/>
      <c r="L75" s="2"/>
      <c r="M75" s="2"/>
      <c r="N75" s="2"/>
      <c r="O75" s="7" t="s">
        <v>353</v>
      </c>
      <c r="P75" s="2"/>
      <c r="Q75" s="2" t="s">
        <v>353</v>
      </c>
      <c r="R75" s="2" t="s">
        <v>353</v>
      </c>
      <c r="S75" s="2" t="s">
        <v>353</v>
      </c>
      <c r="T75" s="2">
        <v>1</v>
      </c>
      <c r="U75" s="2">
        <v>2</v>
      </c>
      <c r="V75" s="2">
        <v>4</v>
      </c>
      <c r="W75" s="2">
        <v>5</v>
      </c>
      <c r="X75" s="2">
        <v>5</v>
      </c>
      <c r="Y75" s="2">
        <v>7</v>
      </c>
      <c r="Z75" s="2">
        <v>16</v>
      </c>
      <c r="AA75" s="2">
        <v>16</v>
      </c>
      <c r="AB75" s="2">
        <v>17</v>
      </c>
      <c r="AC75" s="2">
        <v>20</v>
      </c>
      <c r="AD75" s="2">
        <v>26</v>
      </c>
      <c r="AE75" s="2">
        <v>30</v>
      </c>
      <c r="AF75" s="2">
        <v>33</v>
      </c>
      <c r="AG75" s="2">
        <v>45</v>
      </c>
      <c r="AH75" s="2">
        <v>46</v>
      </c>
      <c r="AI75" s="2">
        <v>53</v>
      </c>
      <c r="AJ75" s="8"/>
    </row>
    <row r="76" spans="1:36" x14ac:dyDescent="0.3">
      <c r="A76" t="s">
        <v>74</v>
      </c>
      <c r="B76" t="s">
        <v>357</v>
      </c>
      <c r="C76" s="3"/>
      <c r="D76" s="3">
        <v>1</v>
      </c>
      <c r="E76" s="3">
        <v>2</v>
      </c>
      <c r="F76" s="3">
        <v>2</v>
      </c>
      <c r="G76" s="3">
        <v>2</v>
      </c>
      <c r="H76" s="1">
        <v>3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6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3</v>
      </c>
      <c r="Z76" s="1">
        <v>3</v>
      </c>
      <c r="AA76" s="1">
        <v>4</v>
      </c>
      <c r="AB76" s="1">
        <v>4</v>
      </c>
      <c r="AC76" s="1">
        <v>4</v>
      </c>
      <c r="AD76" s="1">
        <v>6</v>
      </c>
      <c r="AE76" s="1">
        <v>6</v>
      </c>
      <c r="AF76" s="1">
        <v>7</v>
      </c>
      <c r="AG76" s="1">
        <v>7</v>
      </c>
      <c r="AH76" s="1">
        <v>8</v>
      </c>
      <c r="AI76" s="1">
        <v>9</v>
      </c>
      <c r="AJ76" s="8"/>
    </row>
    <row r="77" spans="1:36" x14ac:dyDescent="0.3">
      <c r="A77" t="s">
        <v>75</v>
      </c>
      <c r="B77" t="s">
        <v>361</v>
      </c>
      <c r="C77" s="4"/>
      <c r="D77" s="4"/>
      <c r="E77" s="4"/>
      <c r="F77" s="4"/>
      <c r="G77" s="4"/>
      <c r="H77" s="2"/>
      <c r="I77" s="2"/>
      <c r="J77" s="2"/>
      <c r="K77" s="2"/>
      <c r="L77" s="2">
        <v>1</v>
      </c>
      <c r="M77" s="2">
        <v>2</v>
      </c>
      <c r="N77" s="2">
        <v>2</v>
      </c>
      <c r="O77" s="7">
        <v>2</v>
      </c>
      <c r="P77" s="2">
        <v>2</v>
      </c>
      <c r="Q77" s="2">
        <v>1</v>
      </c>
      <c r="R77" s="2">
        <v>3</v>
      </c>
      <c r="S77" s="2">
        <v>4</v>
      </c>
      <c r="T77" s="2">
        <v>4</v>
      </c>
      <c r="U77" s="2">
        <v>5</v>
      </c>
      <c r="V77" s="2">
        <v>5</v>
      </c>
      <c r="W77" s="2">
        <v>6</v>
      </c>
      <c r="X77" s="2">
        <v>8</v>
      </c>
      <c r="Y77" s="2">
        <v>9</v>
      </c>
      <c r="Z77" s="2">
        <v>13</v>
      </c>
      <c r="AA77" s="2">
        <v>14</v>
      </c>
      <c r="AB77" s="2">
        <v>15</v>
      </c>
      <c r="AC77" s="2">
        <v>17</v>
      </c>
      <c r="AD77" s="2">
        <v>20</v>
      </c>
      <c r="AE77" s="2">
        <v>25</v>
      </c>
      <c r="AF77" s="2">
        <v>28</v>
      </c>
      <c r="AG77" s="2">
        <v>30</v>
      </c>
      <c r="AH77" s="2">
        <v>32</v>
      </c>
      <c r="AI77" s="2">
        <v>34</v>
      </c>
      <c r="AJ77" s="8"/>
    </row>
    <row r="78" spans="1:36" x14ac:dyDescent="0.3">
      <c r="A78" t="s">
        <v>76</v>
      </c>
      <c r="B78" t="s">
        <v>358</v>
      </c>
      <c r="C78" s="3"/>
      <c r="D78" s="3"/>
      <c r="E78" s="3"/>
      <c r="F78" s="3"/>
      <c r="G78" s="3"/>
      <c r="H78" s="1"/>
      <c r="I78" s="1"/>
      <c r="J78" s="1"/>
      <c r="K78" s="1"/>
      <c r="L78" s="1"/>
      <c r="M78" s="1"/>
      <c r="N78" s="1"/>
      <c r="O78" s="6" t="s">
        <v>353</v>
      </c>
      <c r="P78" s="1"/>
      <c r="Q78" s="1" t="s">
        <v>353</v>
      </c>
      <c r="R78" s="1" t="s">
        <v>353</v>
      </c>
      <c r="S78" s="1" t="s">
        <v>353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3</v>
      </c>
      <c r="Z78" s="1">
        <v>3</v>
      </c>
      <c r="AA78" s="1">
        <v>4</v>
      </c>
      <c r="AB78" s="1">
        <v>4</v>
      </c>
      <c r="AC78" s="1">
        <v>4</v>
      </c>
      <c r="AD78" s="1">
        <v>5</v>
      </c>
      <c r="AE78" s="1">
        <v>5</v>
      </c>
      <c r="AF78" s="1">
        <v>6</v>
      </c>
      <c r="AG78" s="1">
        <v>6</v>
      </c>
      <c r="AH78" s="1">
        <v>6</v>
      </c>
      <c r="AI78" s="1">
        <v>6</v>
      </c>
      <c r="AJ78" s="8"/>
    </row>
    <row r="79" spans="1:36" x14ac:dyDescent="0.3">
      <c r="A79" t="s">
        <v>77</v>
      </c>
      <c r="B79" t="s">
        <v>358</v>
      </c>
      <c r="C79" s="4"/>
      <c r="D79" s="4"/>
      <c r="E79" s="4"/>
      <c r="F79" s="4"/>
      <c r="G79" s="4"/>
      <c r="H79" s="2"/>
      <c r="I79" s="2"/>
      <c r="J79" s="2"/>
      <c r="K79" s="2"/>
      <c r="L79" s="2"/>
      <c r="M79" s="2"/>
      <c r="N79" s="2"/>
      <c r="O79" s="7" t="s">
        <v>353</v>
      </c>
      <c r="P79" s="2"/>
      <c r="Q79" s="2" t="s">
        <v>353</v>
      </c>
      <c r="R79" s="2" t="s">
        <v>353</v>
      </c>
      <c r="S79" s="2" t="s">
        <v>353</v>
      </c>
      <c r="T79" s="2" t="s">
        <v>353</v>
      </c>
      <c r="U79" s="2" t="s">
        <v>353</v>
      </c>
      <c r="V79" s="2" t="s">
        <v>353</v>
      </c>
      <c r="W79" s="2" t="s">
        <v>353</v>
      </c>
      <c r="X79" s="2">
        <v>3</v>
      </c>
      <c r="Y79" s="2">
        <v>4</v>
      </c>
      <c r="Z79" s="2">
        <v>5</v>
      </c>
      <c r="AA79" s="2">
        <v>5</v>
      </c>
      <c r="AB79" s="2">
        <v>6</v>
      </c>
      <c r="AC79" s="2">
        <v>8</v>
      </c>
      <c r="AD79" s="2">
        <v>10</v>
      </c>
      <c r="AE79" s="2">
        <v>17</v>
      </c>
      <c r="AF79" s="2">
        <v>17</v>
      </c>
      <c r="AG79" s="2">
        <v>18</v>
      </c>
      <c r="AH79" s="2">
        <v>23</v>
      </c>
      <c r="AI79" s="2">
        <v>24</v>
      </c>
      <c r="AJ79" s="8"/>
    </row>
    <row r="80" spans="1:36" x14ac:dyDescent="0.3">
      <c r="A80" t="s">
        <v>78</v>
      </c>
      <c r="B80" t="s">
        <v>363</v>
      </c>
      <c r="C80" s="3"/>
      <c r="D80" s="3"/>
      <c r="E80" s="3"/>
      <c r="F80" s="3"/>
      <c r="G80" s="3"/>
      <c r="H80" s="1"/>
      <c r="I80" s="1"/>
      <c r="J80" s="1">
        <v>1</v>
      </c>
      <c r="K80" s="1">
        <v>1</v>
      </c>
      <c r="L80" s="1">
        <v>2</v>
      </c>
      <c r="M80" s="1">
        <v>3</v>
      </c>
      <c r="N80" s="1">
        <v>3</v>
      </c>
      <c r="O80" s="6">
        <v>3</v>
      </c>
      <c r="P80" s="1">
        <v>4</v>
      </c>
      <c r="Q80" s="1">
        <v>4</v>
      </c>
      <c r="R80" s="1">
        <v>4</v>
      </c>
      <c r="S80" s="1">
        <v>5</v>
      </c>
      <c r="T80" s="1">
        <v>5</v>
      </c>
      <c r="U80" s="1">
        <v>5</v>
      </c>
      <c r="V80" s="1">
        <v>5</v>
      </c>
      <c r="W80" s="1">
        <v>5</v>
      </c>
      <c r="X80" s="1">
        <v>5</v>
      </c>
      <c r="Y80" s="1">
        <v>2</v>
      </c>
      <c r="Z80" s="1">
        <v>2</v>
      </c>
      <c r="AA80" s="1">
        <v>2</v>
      </c>
      <c r="AB80" s="1">
        <v>2</v>
      </c>
      <c r="AC80" s="1">
        <v>4</v>
      </c>
      <c r="AD80" s="1">
        <v>6</v>
      </c>
      <c r="AE80" s="1">
        <v>6</v>
      </c>
      <c r="AF80" s="1">
        <v>10</v>
      </c>
      <c r="AG80" s="1">
        <v>12</v>
      </c>
      <c r="AH80" s="1">
        <v>18</v>
      </c>
      <c r="AI80" s="1">
        <v>21</v>
      </c>
      <c r="AJ80" s="8"/>
    </row>
    <row r="81" spans="1:36" x14ac:dyDescent="0.3">
      <c r="A81" t="s">
        <v>79</v>
      </c>
      <c r="B81" t="s">
        <v>360</v>
      </c>
      <c r="C81" s="4"/>
      <c r="D81" s="4"/>
      <c r="E81" s="4"/>
      <c r="F81" s="4"/>
      <c r="G81" s="4"/>
      <c r="H81" s="2"/>
      <c r="I81" s="2"/>
      <c r="J81" s="2"/>
      <c r="K81" s="2"/>
      <c r="L81" s="2"/>
      <c r="M81" s="2"/>
      <c r="N81" s="2"/>
      <c r="O81" s="7" t="s">
        <v>353</v>
      </c>
      <c r="P81" s="2"/>
      <c r="Q81" s="2" t="s">
        <v>353</v>
      </c>
      <c r="R81" s="2">
        <v>1</v>
      </c>
      <c r="S81" s="2">
        <v>1</v>
      </c>
      <c r="T81" s="2">
        <v>1</v>
      </c>
      <c r="U81" s="2">
        <v>1</v>
      </c>
      <c r="V81" s="2">
        <v>4</v>
      </c>
      <c r="W81" s="2">
        <v>4</v>
      </c>
      <c r="X81" s="2">
        <v>8</v>
      </c>
      <c r="Y81" s="2">
        <v>11</v>
      </c>
      <c r="Z81" s="2">
        <v>12</v>
      </c>
      <c r="AA81" s="2">
        <v>13</v>
      </c>
      <c r="AB81" s="2">
        <v>17</v>
      </c>
      <c r="AC81" s="2">
        <v>23</v>
      </c>
      <c r="AD81" s="2">
        <v>26</v>
      </c>
      <c r="AE81" s="2">
        <v>28</v>
      </c>
      <c r="AF81" s="2">
        <v>32</v>
      </c>
      <c r="AG81" s="2">
        <v>36</v>
      </c>
      <c r="AH81" s="2">
        <v>42</v>
      </c>
      <c r="AI81" s="2">
        <v>46</v>
      </c>
      <c r="AJ81" s="8"/>
    </row>
    <row r="82" spans="1:36" x14ac:dyDescent="0.3">
      <c r="A82" t="s">
        <v>80</v>
      </c>
      <c r="B82" t="s">
        <v>357</v>
      </c>
      <c r="C82" s="3"/>
      <c r="D82" s="3"/>
      <c r="E82" s="3"/>
      <c r="F82" s="3"/>
      <c r="G82" s="3"/>
      <c r="H82" s="1"/>
      <c r="I82" s="1"/>
      <c r="J82" s="1"/>
      <c r="K82" s="1"/>
      <c r="L82" s="1"/>
      <c r="M82" s="1"/>
      <c r="N82" s="1"/>
      <c r="O82" s="6" t="s">
        <v>353</v>
      </c>
      <c r="P82" s="1"/>
      <c r="Q82" s="1" t="s">
        <v>353</v>
      </c>
      <c r="R82" s="1" t="s">
        <v>353</v>
      </c>
      <c r="S82" s="1" t="s">
        <v>353</v>
      </c>
      <c r="T82" s="1" t="s">
        <v>353</v>
      </c>
      <c r="U82" s="1" t="s">
        <v>353</v>
      </c>
      <c r="V82" s="1" t="s">
        <v>353</v>
      </c>
      <c r="W82" s="1" t="s">
        <v>353</v>
      </c>
      <c r="X82" s="1" t="s">
        <v>353</v>
      </c>
      <c r="Y82" s="1" t="s">
        <v>353</v>
      </c>
      <c r="Z82" s="1">
        <v>2</v>
      </c>
      <c r="AA82" s="1">
        <v>2</v>
      </c>
      <c r="AB82" s="1">
        <v>2</v>
      </c>
      <c r="AC82" s="1">
        <v>3</v>
      </c>
      <c r="AD82" s="1">
        <v>3</v>
      </c>
      <c r="AE82" s="1">
        <v>4</v>
      </c>
      <c r="AF82" s="1">
        <v>4</v>
      </c>
      <c r="AG82" s="1">
        <v>5</v>
      </c>
      <c r="AH82" s="1">
        <v>5</v>
      </c>
      <c r="AI82" s="1">
        <v>7</v>
      </c>
      <c r="AJ82" s="8"/>
    </row>
    <row r="83" spans="1:36" x14ac:dyDescent="0.3">
      <c r="A83" t="s">
        <v>81</v>
      </c>
      <c r="B83" t="s">
        <v>363</v>
      </c>
      <c r="C83" s="4"/>
      <c r="D83" s="4"/>
      <c r="E83" s="4"/>
      <c r="F83" s="4"/>
      <c r="G83" s="4"/>
      <c r="H83" s="2"/>
      <c r="I83" s="2"/>
      <c r="J83" s="2"/>
      <c r="K83" s="2"/>
      <c r="L83" s="2"/>
      <c r="M83" s="2"/>
      <c r="N83" s="2"/>
      <c r="O83" s="7" t="s">
        <v>353</v>
      </c>
      <c r="P83" s="2">
        <v>1</v>
      </c>
      <c r="Q83" s="2">
        <v>3</v>
      </c>
      <c r="R83" s="2">
        <v>5</v>
      </c>
      <c r="S83" s="2">
        <v>5</v>
      </c>
      <c r="T83" s="2">
        <v>5</v>
      </c>
      <c r="U83" s="2">
        <v>7</v>
      </c>
      <c r="V83" s="2">
        <v>11</v>
      </c>
      <c r="W83" s="2">
        <v>12</v>
      </c>
      <c r="X83" s="2">
        <v>13</v>
      </c>
      <c r="Y83" s="2">
        <v>13</v>
      </c>
      <c r="Z83" s="2">
        <v>14</v>
      </c>
      <c r="AA83" s="2">
        <v>14</v>
      </c>
      <c r="AB83" s="2">
        <v>16</v>
      </c>
      <c r="AC83" s="2">
        <v>17</v>
      </c>
      <c r="AD83" s="2">
        <v>20</v>
      </c>
      <c r="AE83" s="2">
        <v>21</v>
      </c>
      <c r="AF83" s="2">
        <v>24</v>
      </c>
      <c r="AG83" s="2">
        <v>26</v>
      </c>
      <c r="AH83" s="2">
        <v>30</v>
      </c>
      <c r="AI83" s="2">
        <v>30</v>
      </c>
      <c r="AJ83" s="8"/>
    </row>
    <row r="84" spans="1:36" x14ac:dyDescent="0.3">
      <c r="A84" t="s">
        <v>82</v>
      </c>
      <c r="B84" t="s">
        <v>362</v>
      </c>
      <c r="C84" s="3"/>
      <c r="D84" s="3"/>
      <c r="E84" s="3"/>
      <c r="F84" s="3"/>
      <c r="G84" s="3"/>
      <c r="H84" s="1"/>
      <c r="I84" s="1"/>
      <c r="J84" s="1"/>
      <c r="K84" s="1"/>
      <c r="L84" s="1"/>
      <c r="M84" s="1"/>
      <c r="N84" s="1"/>
      <c r="O84" s="6" t="s">
        <v>353</v>
      </c>
      <c r="P84" s="1"/>
      <c r="Q84" s="1" t="s">
        <v>353</v>
      </c>
      <c r="R84" s="1">
        <v>2</v>
      </c>
      <c r="S84" s="1">
        <v>3</v>
      </c>
      <c r="T84" s="1">
        <v>6</v>
      </c>
      <c r="U84" s="1">
        <v>7</v>
      </c>
      <c r="V84" s="1">
        <v>7</v>
      </c>
      <c r="W84" s="1">
        <v>8</v>
      </c>
      <c r="X84" s="1">
        <v>9</v>
      </c>
      <c r="Y84" s="1">
        <v>10</v>
      </c>
      <c r="Z84" s="1">
        <v>11</v>
      </c>
      <c r="AA84" s="1">
        <v>10</v>
      </c>
      <c r="AB84" s="1">
        <v>11</v>
      </c>
      <c r="AC84" s="1">
        <v>11</v>
      </c>
      <c r="AD84" s="1">
        <v>11</v>
      </c>
      <c r="AE84" s="1">
        <v>11</v>
      </c>
      <c r="AF84" s="1">
        <v>11</v>
      </c>
      <c r="AG84" s="1">
        <v>11</v>
      </c>
      <c r="AH84" s="1">
        <v>13</v>
      </c>
      <c r="AI84" s="1">
        <v>13</v>
      </c>
      <c r="AJ84" s="8"/>
    </row>
    <row r="85" spans="1:36" x14ac:dyDescent="0.3">
      <c r="A85" t="s">
        <v>83</v>
      </c>
      <c r="B85" t="s">
        <v>358</v>
      </c>
      <c r="C85" s="4"/>
      <c r="D85" s="4"/>
      <c r="E85" s="4"/>
      <c r="F85" s="4"/>
      <c r="G85" s="4"/>
      <c r="H85" s="2"/>
      <c r="I85" s="2"/>
      <c r="J85" s="2"/>
      <c r="K85" s="2"/>
      <c r="L85" s="2"/>
      <c r="M85" s="2"/>
      <c r="N85" s="2"/>
      <c r="O85" s="7" t="s">
        <v>353</v>
      </c>
      <c r="P85" s="2"/>
      <c r="Q85" s="2" t="s">
        <v>353</v>
      </c>
      <c r="R85" s="2">
        <v>1</v>
      </c>
      <c r="S85" s="2">
        <v>3</v>
      </c>
      <c r="T85" s="2">
        <v>5</v>
      </c>
      <c r="U85" s="2">
        <v>5</v>
      </c>
      <c r="V85" s="2">
        <v>5</v>
      </c>
      <c r="W85" s="2">
        <v>5</v>
      </c>
      <c r="X85" s="2">
        <v>5</v>
      </c>
      <c r="Y85" s="2">
        <v>5</v>
      </c>
      <c r="Z85" s="2">
        <v>5</v>
      </c>
      <c r="AA85" s="2">
        <v>5</v>
      </c>
      <c r="AB85" s="2">
        <v>6</v>
      </c>
      <c r="AC85" s="2">
        <v>6</v>
      </c>
      <c r="AD85" s="2">
        <v>7</v>
      </c>
      <c r="AE85" s="2">
        <v>7</v>
      </c>
      <c r="AF85" s="2">
        <v>11</v>
      </c>
      <c r="AG85" s="2">
        <v>13</v>
      </c>
      <c r="AH85" s="2">
        <v>16</v>
      </c>
      <c r="AI85" s="2">
        <v>18</v>
      </c>
      <c r="AJ85" s="8"/>
    </row>
    <row r="86" spans="1:36" x14ac:dyDescent="0.3">
      <c r="A86" t="s">
        <v>84</v>
      </c>
      <c r="B86" t="s">
        <v>358</v>
      </c>
      <c r="C86" s="3"/>
      <c r="D86" s="3"/>
      <c r="E86" s="3"/>
      <c r="F86" s="3"/>
      <c r="G86" s="3"/>
      <c r="H86" s="1"/>
      <c r="I86" s="1"/>
      <c r="J86" s="1"/>
      <c r="K86" s="1"/>
      <c r="L86" s="1"/>
      <c r="M86" s="1"/>
      <c r="N86" s="1"/>
      <c r="O86" s="6" t="s">
        <v>353</v>
      </c>
      <c r="P86" s="1"/>
      <c r="Q86" s="1" t="s">
        <v>353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2</v>
      </c>
      <c r="X86" s="1">
        <v>2</v>
      </c>
      <c r="Y86" s="1">
        <v>2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3</v>
      </c>
      <c r="AF86" s="1">
        <v>4</v>
      </c>
      <c r="AG86" s="1">
        <v>6</v>
      </c>
      <c r="AH86" s="1">
        <v>6</v>
      </c>
      <c r="AI86" s="1">
        <v>7</v>
      </c>
      <c r="AJ86" s="8"/>
    </row>
    <row r="87" spans="1:36" x14ac:dyDescent="0.3">
      <c r="A87" t="s">
        <v>85</v>
      </c>
      <c r="B87" t="s">
        <v>364</v>
      </c>
      <c r="C87" s="4"/>
      <c r="D87" s="4"/>
      <c r="E87" s="4"/>
      <c r="F87" s="4"/>
      <c r="G87" s="4"/>
      <c r="H87" s="2"/>
      <c r="I87" s="2"/>
      <c r="J87" s="2"/>
      <c r="K87" s="2"/>
      <c r="L87" s="2"/>
      <c r="M87" s="2"/>
      <c r="N87" s="2"/>
      <c r="O87" s="7" t="s">
        <v>353</v>
      </c>
      <c r="P87" s="2"/>
      <c r="Q87" s="2" t="s">
        <v>353</v>
      </c>
      <c r="R87" s="2" t="s">
        <v>353</v>
      </c>
      <c r="S87" s="2" t="s">
        <v>353</v>
      </c>
      <c r="T87" s="2" t="s">
        <v>353</v>
      </c>
      <c r="U87" s="2" t="s">
        <v>353</v>
      </c>
      <c r="V87" s="2">
        <v>2</v>
      </c>
      <c r="W87" s="2">
        <v>6</v>
      </c>
      <c r="X87" s="2">
        <v>6</v>
      </c>
      <c r="Y87" s="2">
        <v>7</v>
      </c>
      <c r="Z87" s="2">
        <v>11</v>
      </c>
      <c r="AA87" s="2">
        <v>12</v>
      </c>
      <c r="AB87" s="2">
        <v>14</v>
      </c>
      <c r="AC87" s="2">
        <v>15</v>
      </c>
      <c r="AD87" s="2">
        <v>20</v>
      </c>
      <c r="AE87" s="2">
        <v>23</v>
      </c>
      <c r="AF87" s="2">
        <v>25</v>
      </c>
      <c r="AG87" s="2">
        <v>28</v>
      </c>
      <c r="AH87" s="2">
        <v>29</v>
      </c>
      <c r="AI87" s="2">
        <v>32</v>
      </c>
      <c r="AJ87" s="8"/>
    </row>
    <row r="88" spans="1:36" x14ac:dyDescent="0.3">
      <c r="A88" t="s">
        <v>86</v>
      </c>
      <c r="B88" t="s">
        <v>357</v>
      </c>
      <c r="C88" s="3"/>
      <c r="D88" s="3"/>
      <c r="E88" s="3"/>
      <c r="F88" s="3"/>
      <c r="G88" s="3"/>
      <c r="H88" s="1"/>
      <c r="I88" s="1"/>
      <c r="J88" s="1"/>
      <c r="K88" s="1"/>
      <c r="L88" s="1"/>
      <c r="M88" s="1"/>
      <c r="N88" s="1"/>
      <c r="O88" s="6" t="s">
        <v>353</v>
      </c>
      <c r="P88" s="1"/>
      <c r="Q88" s="1" t="s">
        <v>353</v>
      </c>
      <c r="R88" s="1" t="s">
        <v>353</v>
      </c>
      <c r="S88" s="1" t="s">
        <v>353</v>
      </c>
      <c r="T88" s="1" t="s">
        <v>353</v>
      </c>
      <c r="U88" s="1" t="s">
        <v>353</v>
      </c>
      <c r="V88" s="1" t="s">
        <v>353</v>
      </c>
      <c r="W88" s="1" t="s">
        <v>353</v>
      </c>
      <c r="X88" s="1">
        <v>3</v>
      </c>
      <c r="Y88" s="1">
        <v>3</v>
      </c>
      <c r="Z88" s="1">
        <v>4</v>
      </c>
      <c r="AA88" s="1">
        <v>5</v>
      </c>
      <c r="AB88" s="1">
        <v>6</v>
      </c>
      <c r="AC88" s="1">
        <v>7</v>
      </c>
      <c r="AD88" s="1">
        <v>9</v>
      </c>
      <c r="AE88" s="1">
        <v>10</v>
      </c>
      <c r="AF88" s="1">
        <v>14</v>
      </c>
      <c r="AG88" s="1">
        <v>14</v>
      </c>
      <c r="AH88" s="1">
        <v>14</v>
      </c>
      <c r="AI88" s="1">
        <v>16</v>
      </c>
      <c r="AJ88" s="8"/>
    </row>
    <row r="89" spans="1:36" x14ac:dyDescent="0.3">
      <c r="A89" t="s">
        <v>87</v>
      </c>
      <c r="B89" t="s">
        <v>358</v>
      </c>
      <c r="C89" s="4"/>
      <c r="D89" s="4"/>
      <c r="E89" s="4"/>
      <c r="F89" s="4"/>
      <c r="G89" s="4"/>
      <c r="H89" s="2"/>
      <c r="I89" s="2"/>
      <c r="J89" s="2"/>
      <c r="K89" s="2"/>
      <c r="L89" s="2"/>
      <c r="M89" s="2">
        <v>1</v>
      </c>
      <c r="N89" s="2"/>
      <c r="O89" s="7" t="s">
        <v>353</v>
      </c>
      <c r="P89" s="2"/>
      <c r="Q89" s="2" t="s">
        <v>353</v>
      </c>
      <c r="R89" s="2" t="s">
        <v>353</v>
      </c>
      <c r="S89" s="2" t="s">
        <v>353</v>
      </c>
      <c r="T89" s="2">
        <v>1</v>
      </c>
      <c r="U89" s="2">
        <v>2</v>
      </c>
      <c r="V89" s="2">
        <v>2</v>
      </c>
      <c r="W89" s="2">
        <v>5</v>
      </c>
      <c r="X89" s="2">
        <v>5</v>
      </c>
      <c r="Y89" s="2">
        <v>9</v>
      </c>
      <c r="Z89" s="2">
        <v>13</v>
      </c>
      <c r="AA89" s="2">
        <v>16</v>
      </c>
      <c r="AB89" s="2">
        <v>21</v>
      </c>
      <c r="AC89" s="2">
        <v>22</v>
      </c>
      <c r="AD89" s="2">
        <v>26</v>
      </c>
      <c r="AE89" s="2">
        <v>33</v>
      </c>
      <c r="AF89" s="2">
        <v>37</v>
      </c>
      <c r="AG89" s="2">
        <v>46</v>
      </c>
      <c r="AH89" s="2">
        <v>49</v>
      </c>
      <c r="AI89" s="2">
        <v>50</v>
      </c>
      <c r="AJ89" s="8"/>
    </row>
    <row r="90" spans="1:36" x14ac:dyDescent="0.3">
      <c r="A90" t="s">
        <v>88</v>
      </c>
      <c r="B90" t="s">
        <v>292</v>
      </c>
      <c r="C90" s="3"/>
      <c r="D90" s="3"/>
      <c r="E90" s="3"/>
      <c r="F90" s="3"/>
      <c r="G90" s="3"/>
      <c r="H90" s="1"/>
      <c r="I90" s="1"/>
      <c r="J90" s="1"/>
      <c r="K90" s="1"/>
      <c r="L90" s="1"/>
      <c r="M90" s="1"/>
      <c r="N90" s="1"/>
      <c r="O90" s="6" t="s">
        <v>353</v>
      </c>
      <c r="P90" s="1"/>
      <c r="Q90" s="1" t="s">
        <v>353</v>
      </c>
      <c r="R90" s="1" t="s">
        <v>353</v>
      </c>
      <c r="S90" s="1" t="s">
        <v>353</v>
      </c>
      <c r="T90" s="1" t="s">
        <v>353</v>
      </c>
      <c r="U90" s="1" t="s">
        <v>353</v>
      </c>
      <c r="V90" s="1" t="s">
        <v>353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2</v>
      </c>
      <c r="AJ90" s="8"/>
    </row>
    <row r="91" spans="1:36" x14ac:dyDescent="0.3">
      <c r="A91" t="s">
        <v>89</v>
      </c>
      <c r="B91" t="s">
        <v>363</v>
      </c>
      <c r="C91" s="4"/>
      <c r="D91" s="4"/>
      <c r="E91" s="4"/>
      <c r="F91" s="4"/>
      <c r="G91" s="4"/>
      <c r="H91" s="2"/>
      <c r="I91" s="2"/>
      <c r="J91" s="2"/>
      <c r="K91" s="2"/>
      <c r="L91" s="2"/>
      <c r="M91" s="2"/>
      <c r="N91" s="2"/>
      <c r="O91" s="7" t="s">
        <v>353</v>
      </c>
      <c r="P91" s="2"/>
      <c r="Q91" s="2">
        <v>1</v>
      </c>
      <c r="R91" s="2">
        <v>1</v>
      </c>
      <c r="S91" s="2">
        <v>2</v>
      </c>
      <c r="T91" s="2">
        <v>2</v>
      </c>
      <c r="U91" s="2">
        <v>2</v>
      </c>
      <c r="V91" s="2">
        <v>3</v>
      </c>
      <c r="W91" s="2">
        <v>4</v>
      </c>
      <c r="X91" s="2">
        <v>4</v>
      </c>
      <c r="Y91" s="2">
        <v>6</v>
      </c>
      <c r="Z91" s="2">
        <v>7</v>
      </c>
      <c r="AA91" s="2">
        <v>9</v>
      </c>
      <c r="AB91" s="2">
        <v>10</v>
      </c>
      <c r="AC91" s="2">
        <v>13</v>
      </c>
      <c r="AD91" s="2">
        <v>13</v>
      </c>
      <c r="AE91" s="2">
        <v>14</v>
      </c>
      <c r="AF91" s="2">
        <v>15</v>
      </c>
      <c r="AG91" s="2">
        <v>17</v>
      </c>
      <c r="AH91" s="2">
        <v>20</v>
      </c>
      <c r="AI91" s="2">
        <v>23</v>
      </c>
      <c r="AJ91" s="8"/>
    </row>
    <row r="92" spans="1:36" x14ac:dyDescent="0.3">
      <c r="A92" t="s">
        <v>90</v>
      </c>
      <c r="B92" t="s">
        <v>364</v>
      </c>
      <c r="C92" s="3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6" t="s">
        <v>353</v>
      </c>
      <c r="P92" s="1"/>
      <c r="Q92" s="1" t="s">
        <v>353</v>
      </c>
      <c r="R92" s="1" t="s">
        <v>353</v>
      </c>
      <c r="S92" s="1">
        <v>1</v>
      </c>
      <c r="T92" s="1">
        <v>3</v>
      </c>
      <c r="U92" s="1">
        <v>4</v>
      </c>
      <c r="V92" s="1">
        <v>4</v>
      </c>
      <c r="W92" s="1">
        <v>4</v>
      </c>
      <c r="X92" s="1">
        <v>4</v>
      </c>
      <c r="Y92" s="1">
        <v>6</v>
      </c>
      <c r="Z92" s="1">
        <v>6</v>
      </c>
      <c r="AA92" s="1">
        <v>6</v>
      </c>
      <c r="AB92" s="1">
        <v>7</v>
      </c>
      <c r="AC92" s="1">
        <v>15</v>
      </c>
      <c r="AD92" s="1">
        <v>20</v>
      </c>
      <c r="AE92" s="1">
        <v>26</v>
      </c>
      <c r="AF92" s="1">
        <v>32</v>
      </c>
      <c r="AG92" s="1">
        <v>43</v>
      </c>
      <c r="AH92" s="1">
        <v>48</v>
      </c>
      <c r="AI92" s="1">
        <v>53</v>
      </c>
      <c r="AJ92" s="8"/>
    </row>
    <row r="93" spans="1:36" x14ac:dyDescent="0.3">
      <c r="A93" t="s">
        <v>91</v>
      </c>
      <c r="B93" t="s">
        <v>363</v>
      </c>
      <c r="C93" s="4"/>
      <c r="D93" s="4"/>
      <c r="E93" s="4"/>
      <c r="F93" s="4"/>
      <c r="G93" s="4"/>
      <c r="H93" s="2">
        <v>1</v>
      </c>
      <c r="I93" s="2">
        <v>1</v>
      </c>
      <c r="J93" s="2">
        <v>3</v>
      </c>
      <c r="K93" s="2">
        <v>4</v>
      </c>
      <c r="L93" s="2">
        <v>4</v>
      </c>
      <c r="M93" s="2">
        <v>6</v>
      </c>
      <c r="N93" s="2">
        <v>7</v>
      </c>
      <c r="O93" s="7">
        <v>8</v>
      </c>
      <c r="P93" s="2">
        <v>8</v>
      </c>
      <c r="Q93" s="2">
        <v>8</v>
      </c>
      <c r="R93" s="2">
        <v>12</v>
      </c>
      <c r="S93" s="2">
        <v>13</v>
      </c>
      <c r="T93" s="2">
        <v>21</v>
      </c>
      <c r="U93" s="2">
        <v>21</v>
      </c>
      <c r="V93" s="2">
        <v>22</v>
      </c>
      <c r="W93" s="2">
        <v>23</v>
      </c>
      <c r="X93" s="2">
        <v>24</v>
      </c>
      <c r="Y93" s="2">
        <v>28</v>
      </c>
      <c r="Z93" s="2">
        <v>35</v>
      </c>
      <c r="AA93" s="2">
        <v>46</v>
      </c>
      <c r="AB93" s="2">
        <v>55</v>
      </c>
      <c r="AC93" s="2">
        <v>68</v>
      </c>
      <c r="AD93" s="2">
        <v>80</v>
      </c>
      <c r="AE93" s="2">
        <v>93</v>
      </c>
      <c r="AF93" s="2">
        <v>113</v>
      </c>
      <c r="AG93" s="2">
        <v>128</v>
      </c>
      <c r="AH93" s="2">
        <v>139</v>
      </c>
      <c r="AI93" s="2">
        <v>143</v>
      </c>
      <c r="AJ93" s="8"/>
    </row>
    <row r="94" spans="1:36" x14ac:dyDescent="0.3">
      <c r="A94" t="s">
        <v>92</v>
      </c>
      <c r="B94" t="s">
        <v>358</v>
      </c>
      <c r="C94" s="3"/>
      <c r="D94" s="3"/>
      <c r="E94" s="3"/>
      <c r="F94" s="3"/>
      <c r="G94" s="3"/>
      <c r="H94" s="1"/>
      <c r="I94" s="1"/>
      <c r="J94" s="1"/>
      <c r="K94" s="1"/>
      <c r="L94" s="1"/>
      <c r="M94" s="1"/>
      <c r="N94" s="1"/>
      <c r="O94" s="6" t="s">
        <v>353</v>
      </c>
      <c r="P94" s="1"/>
      <c r="Q94" s="1" t="s">
        <v>353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2</v>
      </c>
      <c r="Z94" s="1">
        <v>2</v>
      </c>
      <c r="AA94" s="1">
        <v>3</v>
      </c>
      <c r="AB94" s="1">
        <v>4</v>
      </c>
      <c r="AC94" s="1">
        <v>4</v>
      </c>
      <c r="AD94" s="1">
        <v>5</v>
      </c>
      <c r="AE94" s="1">
        <v>6</v>
      </c>
      <c r="AF94" s="1">
        <v>9</v>
      </c>
      <c r="AG94" s="1">
        <v>11</v>
      </c>
      <c r="AH94" s="1">
        <v>16</v>
      </c>
      <c r="AI94" s="1">
        <v>18</v>
      </c>
      <c r="AJ94" s="8"/>
    </row>
    <row r="95" spans="1:36" x14ac:dyDescent="0.3">
      <c r="A95" t="s">
        <v>93</v>
      </c>
      <c r="B95" t="s">
        <v>356</v>
      </c>
      <c r="C95" s="4"/>
      <c r="D95" s="4"/>
      <c r="E95" s="4"/>
      <c r="F95" s="4"/>
      <c r="G95" s="4"/>
      <c r="H95" s="2"/>
      <c r="I95" s="2"/>
      <c r="J95" s="2"/>
      <c r="K95" s="2"/>
      <c r="L95" s="2"/>
      <c r="M95" s="2">
        <v>1</v>
      </c>
      <c r="N95" s="2">
        <v>1</v>
      </c>
      <c r="O95" s="7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2</v>
      </c>
      <c r="X95" s="2">
        <v>3</v>
      </c>
      <c r="Y95" s="2">
        <v>4</v>
      </c>
      <c r="Z95" s="2">
        <v>4</v>
      </c>
      <c r="AA95" s="2">
        <v>4</v>
      </c>
      <c r="AB95" s="2">
        <v>6</v>
      </c>
      <c r="AC95" s="2">
        <v>7</v>
      </c>
      <c r="AD95" s="2">
        <v>8</v>
      </c>
      <c r="AE95" s="2">
        <v>8</v>
      </c>
      <c r="AF95" s="2">
        <v>10</v>
      </c>
      <c r="AG95" s="2">
        <v>12</v>
      </c>
      <c r="AH95" s="2">
        <v>14</v>
      </c>
      <c r="AI95" s="2">
        <v>15</v>
      </c>
      <c r="AJ95" s="8"/>
    </row>
    <row r="96" spans="1:36" x14ac:dyDescent="0.3">
      <c r="A96" t="s">
        <v>94</v>
      </c>
      <c r="B96" t="s">
        <v>357</v>
      </c>
      <c r="C96" s="3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6" t="s">
        <v>353</v>
      </c>
      <c r="P96" s="1"/>
      <c r="Q96" s="1" t="s">
        <v>353</v>
      </c>
      <c r="R96" s="1" t="s">
        <v>353</v>
      </c>
      <c r="S96" s="1" t="s">
        <v>353</v>
      </c>
      <c r="T96" s="1" t="s">
        <v>353</v>
      </c>
      <c r="U96" s="1">
        <v>1</v>
      </c>
      <c r="V96" s="1">
        <v>1</v>
      </c>
      <c r="W96" s="1">
        <v>1</v>
      </c>
      <c r="X96" s="1">
        <v>5</v>
      </c>
      <c r="Y96" s="1">
        <v>5</v>
      </c>
      <c r="Z96" s="1">
        <v>6</v>
      </c>
      <c r="AA96" s="1">
        <v>7</v>
      </c>
      <c r="AB96" s="1">
        <v>8</v>
      </c>
      <c r="AC96" s="1">
        <v>10</v>
      </c>
      <c r="AD96" s="1">
        <v>13</v>
      </c>
      <c r="AE96" s="1">
        <v>15</v>
      </c>
      <c r="AF96" s="1">
        <v>17</v>
      </c>
      <c r="AG96" s="1">
        <v>17</v>
      </c>
      <c r="AH96" s="1">
        <v>17</v>
      </c>
      <c r="AI96" s="1">
        <v>18</v>
      </c>
      <c r="AJ96" s="8"/>
    </row>
    <row r="97" spans="1:36" x14ac:dyDescent="0.3">
      <c r="A97" t="s">
        <v>95</v>
      </c>
      <c r="B97" t="s">
        <v>361</v>
      </c>
      <c r="C97" s="4"/>
      <c r="D97" s="4"/>
      <c r="E97" s="4"/>
      <c r="F97" s="4"/>
      <c r="G97" s="4"/>
      <c r="H97" s="2"/>
      <c r="I97" s="2"/>
      <c r="J97" s="2"/>
      <c r="K97" s="2"/>
      <c r="L97" s="2"/>
      <c r="M97" s="2"/>
      <c r="N97" s="2"/>
      <c r="O97" s="7" t="s">
        <v>353</v>
      </c>
      <c r="P97" s="2">
        <v>1</v>
      </c>
      <c r="Q97" s="2">
        <v>3</v>
      </c>
      <c r="R97" s="2">
        <v>3</v>
      </c>
      <c r="S97" s="2">
        <v>3</v>
      </c>
      <c r="T97" s="2">
        <v>3</v>
      </c>
      <c r="U97" s="2">
        <v>3</v>
      </c>
      <c r="V97" s="2">
        <v>3</v>
      </c>
      <c r="W97" s="2">
        <v>4</v>
      </c>
      <c r="X97" s="2">
        <v>7</v>
      </c>
      <c r="Y97" s="2">
        <v>8</v>
      </c>
      <c r="Z97" s="2">
        <v>16</v>
      </c>
      <c r="AA97" s="2">
        <v>18</v>
      </c>
      <c r="AB97" s="2">
        <v>20</v>
      </c>
      <c r="AC97" s="2">
        <v>20</v>
      </c>
      <c r="AD97" s="2">
        <v>26</v>
      </c>
      <c r="AE97" s="2">
        <v>34</v>
      </c>
      <c r="AF97" s="2">
        <v>45</v>
      </c>
      <c r="AG97" s="2">
        <v>49</v>
      </c>
      <c r="AH97" s="2">
        <v>55</v>
      </c>
      <c r="AI97" s="2">
        <v>55</v>
      </c>
      <c r="AJ97" s="8"/>
    </row>
    <row r="98" spans="1:36" x14ac:dyDescent="0.3">
      <c r="A98" t="s">
        <v>96</v>
      </c>
      <c r="B98" t="s">
        <v>358</v>
      </c>
      <c r="C98" s="3"/>
      <c r="D98" s="3"/>
      <c r="E98" s="3"/>
      <c r="F98" s="3"/>
      <c r="G98" s="3"/>
      <c r="H98" s="1"/>
      <c r="I98" s="1"/>
      <c r="J98" s="1"/>
      <c r="K98" s="1"/>
      <c r="L98" s="1"/>
      <c r="M98" s="1"/>
      <c r="N98" s="1"/>
      <c r="O98" s="6" t="s">
        <v>353</v>
      </c>
      <c r="P98" s="1"/>
      <c r="Q98" s="1" t="s">
        <v>353</v>
      </c>
      <c r="R98" s="1" t="s">
        <v>353</v>
      </c>
      <c r="S98" s="1" t="s">
        <v>353</v>
      </c>
      <c r="T98" s="1" t="s">
        <v>353</v>
      </c>
      <c r="U98" s="1">
        <v>2</v>
      </c>
      <c r="V98" s="1">
        <v>2</v>
      </c>
      <c r="W98" s="1">
        <v>4</v>
      </c>
      <c r="X98" s="1">
        <v>4</v>
      </c>
      <c r="Y98" s="1">
        <v>4</v>
      </c>
      <c r="Z98" s="1">
        <v>6</v>
      </c>
      <c r="AA98" s="1">
        <v>8</v>
      </c>
      <c r="AB98" s="1">
        <v>10</v>
      </c>
      <c r="AC98" s="1">
        <v>13</v>
      </c>
      <c r="AD98" s="1">
        <v>15</v>
      </c>
      <c r="AE98" s="1">
        <v>16</v>
      </c>
      <c r="AF98" s="1">
        <v>18</v>
      </c>
      <c r="AG98" s="1">
        <v>20</v>
      </c>
      <c r="AH98" s="1">
        <v>29</v>
      </c>
      <c r="AI98" s="1">
        <v>33</v>
      </c>
      <c r="AJ98" s="8"/>
    </row>
    <row r="99" spans="1:36" x14ac:dyDescent="0.3">
      <c r="A99" t="s">
        <v>97</v>
      </c>
      <c r="B99" t="s">
        <v>358</v>
      </c>
      <c r="C99" s="4"/>
      <c r="D99" s="4"/>
      <c r="E99" s="4"/>
      <c r="F99" s="4"/>
      <c r="G99" s="4"/>
      <c r="H99" s="2"/>
      <c r="I99" s="2"/>
      <c r="J99" s="2"/>
      <c r="K99" s="2"/>
      <c r="L99" s="2"/>
      <c r="M99" s="2"/>
      <c r="N99" s="2"/>
      <c r="O99" s="7">
        <v>1</v>
      </c>
      <c r="P99" s="2">
        <v>1</v>
      </c>
      <c r="Q99" s="2">
        <v>3</v>
      </c>
      <c r="R99" s="2">
        <v>4</v>
      </c>
      <c r="S99" s="2">
        <v>5</v>
      </c>
      <c r="T99" s="2">
        <v>7</v>
      </c>
      <c r="U99" s="2">
        <v>8</v>
      </c>
      <c r="V99" s="2">
        <v>8</v>
      </c>
      <c r="W99" s="2">
        <v>8</v>
      </c>
      <c r="X99" s="2">
        <v>8</v>
      </c>
      <c r="Y99" s="2">
        <v>9</v>
      </c>
      <c r="Z99" s="2">
        <v>11</v>
      </c>
      <c r="AA99" s="2">
        <v>13</v>
      </c>
      <c r="AB99" s="2">
        <v>13</v>
      </c>
      <c r="AC99" s="2">
        <v>14</v>
      </c>
      <c r="AD99" s="2">
        <v>17</v>
      </c>
      <c r="AE99" s="2">
        <v>17</v>
      </c>
      <c r="AF99" s="2">
        <v>18</v>
      </c>
      <c r="AG99" s="2">
        <v>19</v>
      </c>
      <c r="AH99" s="2">
        <v>20</v>
      </c>
      <c r="AI99" s="2">
        <v>23</v>
      </c>
      <c r="AJ99" s="8"/>
    </row>
    <row r="100" spans="1:36" x14ac:dyDescent="0.3">
      <c r="A100" t="s">
        <v>98</v>
      </c>
      <c r="B100" t="s">
        <v>363</v>
      </c>
      <c r="C100" s="3"/>
      <c r="D100" s="3"/>
      <c r="E100" s="3"/>
      <c r="F100" s="3"/>
      <c r="G100" s="3"/>
      <c r="H100" s="1"/>
      <c r="I100" s="1"/>
      <c r="J100" s="1"/>
      <c r="K100" s="1"/>
      <c r="L100" s="1"/>
      <c r="M100" s="1"/>
      <c r="N100" s="1">
        <v>1</v>
      </c>
      <c r="O100" s="6">
        <v>3</v>
      </c>
      <c r="P100" s="1">
        <v>5</v>
      </c>
      <c r="Q100" s="1">
        <v>5</v>
      </c>
      <c r="R100" s="1">
        <v>6</v>
      </c>
      <c r="S100" s="1">
        <v>7</v>
      </c>
      <c r="T100" s="1">
        <v>8</v>
      </c>
      <c r="U100" s="1">
        <v>10</v>
      </c>
      <c r="V100" s="1">
        <v>12</v>
      </c>
      <c r="W100" s="1">
        <v>13</v>
      </c>
      <c r="X100" s="1">
        <v>14</v>
      </c>
      <c r="Y100" s="1">
        <v>15</v>
      </c>
      <c r="Z100" s="1">
        <v>18</v>
      </c>
      <c r="AA100" s="1">
        <v>20</v>
      </c>
      <c r="AB100" s="1">
        <v>24</v>
      </c>
      <c r="AC100" s="1">
        <v>24</v>
      </c>
      <c r="AD100" s="1">
        <v>31</v>
      </c>
      <c r="AE100" s="1">
        <v>37</v>
      </c>
      <c r="AF100" s="1">
        <v>40</v>
      </c>
      <c r="AG100" s="1">
        <v>50</v>
      </c>
      <c r="AH100" s="1">
        <v>51</v>
      </c>
      <c r="AI100" s="1">
        <v>54</v>
      </c>
      <c r="AJ100" s="8"/>
    </row>
    <row r="101" spans="1:36" x14ac:dyDescent="0.3">
      <c r="A101" t="s">
        <v>99</v>
      </c>
      <c r="B101" t="s">
        <v>363</v>
      </c>
      <c r="C101" s="4"/>
      <c r="D101" s="4"/>
      <c r="E101" s="4"/>
      <c r="F101" s="4"/>
      <c r="G101" s="4"/>
      <c r="H101" s="2"/>
      <c r="I101" s="2"/>
      <c r="J101" s="2"/>
      <c r="K101" s="2"/>
      <c r="L101" s="2"/>
      <c r="M101" s="2"/>
      <c r="N101" s="2"/>
      <c r="O101" s="7" t="s">
        <v>353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3</v>
      </c>
      <c r="V101" s="2">
        <v>5</v>
      </c>
      <c r="W101" s="2">
        <v>7</v>
      </c>
      <c r="X101" s="2">
        <v>7</v>
      </c>
      <c r="Y101" s="2">
        <v>7</v>
      </c>
      <c r="Z101" s="2">
        <v>7</v>
      </c>
      <c r="AA101" s="2">
        <v>8</v>
      </c>
      <c r="AB101" s="2">
        <v>10</v>
      </c>
      <c r="AC101" s="2">
        <v>10</v>
      </c>
      <c r="AD101" s="2">
        <v>11</v>
      </c>
      <c r="AE101" s="2">
        <v>11</v>
      </c>
      <c r="AF101" s="2">
        <v>11</v>
      </c>
      <c r="AG101" s="2">
        <v>12</v>
      </c>
      <c r="AH101" s="2">
        <v>12</v>
      </c>
      <c r="AI101" s="2">
        <v>15</v>
      </c>
      <c r="AJ101" s="8"/>
    </row>
    <row r="102" spans="1:36" x14ac:dyDescent="0.3">
      <c r="A102" t="s">
        <v>100</v>
      </c>
      <c r="B102" t="s">
        <v>363</v>
      </c>
      <c r="C102" s="3"/>
      <c r="D102" s="3"/>
      <c r="E102" s="3"/>
      <c r="F102" s="3"/>
      <c r="G102" s="3"/>
      <c r="H102" s="1"/>
      <c r="I102" s="1"/>
      <c r="J102" s="1"/>
      <c r="K102" s="1"/>
      <c r="L102" s="1"/>
      <c r="M102" s="1"/>
      <c r="N102" s="1"/>
      <c r="O102" s="6" t="s">
        <v>353</v>
      </c>
      <c r="P102" s="1"/>
      <c r="Q102" s="1">
        <v>1</v>
      </c>
      <c r="R102" s="1">
        <v>2</v>
      </c>
      <c r="S102" s="1">
        <v>2</v>
      </c>
      <c r="T102" s="1">
        <v>2</v>
      </c>
      <c r="U102" s="1">
        <v>3</v>
      </c>
      <c r="V102" s="1">
        <v>3</v>
      </c>
      <c r="W102" s="1">
        <v>3</v>
      </c>
      <c r="X102" s="1">
        <v>4</v>
      </c>
      <c r="Y102" s="1">
        <v>4</v>
      </c>
      <c r="Z102" s="1">
        <v>6</v>
      </c>
      <c r="AA102" s="1">
        <v>6</v>
      </c>
      <c r="AB102" s="1">
        <v>8</v>
      </c>
      <c r="AC102" s="1">
        <v>9</v>
      </c>
      <c r="AD102" s="1">
        <v>15</v>
      </c>
      <c r="AE102" s="1">
        <v>16</v>
      </c>
      <c r="AF102" s="1">
        <v>20</v>
      </c>
      <c r="AG102" s="1">
        <v>22</v>
      </c>
      <c r="AH102" s="1">
        <v>24</v>
      </c>
      <c r="AI102" s="1">
        <v>26</v>
      </c>
      <c r="AJ102" s="8"/>
    </row>
    <row r="103" spans="1:36" x14ac:dyDescent="0.3">
      <c r="A103" t="s">
        <v>101</v>
      </c>
      <c r="B103" t="s">
        <v>363</v>
      </c>
      <c r="C103" s="4"/>
      <c r="D103" s="4"/>
      <c r="E103" s="4"/>
      <c r="F103" s="4"/>
      <c r="G103" s="4"/>
      <c r="H103" s="2"/>
      <c r="I103" s="2"/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7">
        <v>2</v>
      </c>
      <c r="P103" s="2">
        <v>4</v>
      </c>
      <c r="Q103" s="2">
        <v>7</v>
      </c>
      <c r="R103" s="2">
        <v>11</v>
      </c>
      <c r="S103" s="2">
        <v>13</v>
      </c>
      <c r="T103" s="2">
        <v>16</v>
      </c>
      <c r="U103" s="2">
        <v>20</v>
      </c>
      <c r="V103" s="2">
        <v>25</v>
      </c>
      <c r="W103" s="2">
        <v>26</v>
      </c>
      <c r="X103" s="2">
        <v>31</v>
      </c>
      <c r="Y103" s="2">
        <v>36</v>
      </c>
      <c r="Z103" s="2">
        <v>42</v>
      </c>
      <c r="AA103" s="2">
        <v>50</v>
      </c>
      <c r="AB103" s="2">
        <v>56</v>
      </c>
      <c r="AC103" s="2">
        <v>64</v>
      </c>
      <c r="AD103" s="2">
        <v>68</v>
      </c>
      <c r="AE103" s="2">
        <v>71</v>
      </c>
      <c r="AF103" s="2">
        <v>76</v>
      </c>
      <c r="AG103" s="2">
        <v>82</v>
      </c>
      <c r="AH103" s="2">
        <v>90</v>
      </c>
      <c r="AI103" s="2">
        <v>94</v>
      </c>
      <c r="AJ103" s="8"/>
    </row>
    <row r="104" spans="1:36" x14ac:dyDescent="0.3">
      <c r="A104" t="s">
        <v>102</v>
      </c>
      <c r="B104" t="s">
        <v>364</v>
      </c>
      <c r="C104" s="3"/>
      <c r="D104" s="3"/>
      <c r="E104" s="3"/>
      <c r="F104" s="3"/>
      <c r="G104" s="3"/>
      <c r="H104" s="1"/>
      <c r="I104" s="1"/>
      <c r="J104" s="1"/>
      <c r="K104" s="1"/>
      <c r="L104" s="1"/>
      <c r="M104" s="1"/>
      <c r="N104" s="1"/>
      <c r="O104" s="6" t="s">
        <v>353</v>
      </c>
      <c r="P104" s="1"/>
      <c r="Q104" s="1" t="s">
        <v>353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2</v>
      </c>
      <c r="X104" s="1">
        <v>4</v>
      </c>
      <c r="Y104" s="1">
        <v>4</v>
      </c>
      <c r="Z104" s="1">
        <v>5</v>
      </c>
      <c r="AA104" s="1">
        <v>7</v>
      </c>
      <c r="AB104" s="1">
        <v>7</v>
      </c>
      <c r="AC104" s="1">
        <v>7</v>
      </c>
      <c r="AD104" s="1">
        <v>7</v>
      </c>
      <c r="AE104" s="1">
        <v>8</v>
      </c>
      <c r="AF104" s="1">
        <v>9</v>
      </c>
      <c r="AG104" s="1">
        <v>14</v>
      </c>
      <c r="AH104" s="1">
        <v>14</v>
      </c>
      <c r="AI104" s="1">
        <v>19</v>
      </c>
      <c r="AJ104" s="8"/>
    </row>
    <row r="105" spans="1:36" x14ac:dyDescent="0.3">
      <c r="A105" t="s">
        <v>103</v>
      </c>
      <c r="B105" t="s">
        <v>363</v>
      </c>
      <c r="C105" s="4"/>
      <c r="D105" s="4"/>
      <c r="E105" s="4"/>
      <c r="F105" s="4"/>
      <c r="G105" s="4"/>
      <c r="H105" s="2"/>
      <c r="I105" s="2"/>
      <c r="J105" s="2"/>
      <c r="K105" s="2"/>
      <c r="L105" s="2"/>
      <c r="M105" s="2"/>
      <c r="N105" s="2"/>
      <c r="O105" s="7" t="s">
        <v>353</v>
      </c>
      <c r="P105" s="2"/>
      <c r="Q105" s="2" t="s">
        <v>353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3</v>
      </c>
      <c r="X105" s="2">
        <v>5</v>
      </c>
      <c r="Y105" s="2">
        <v>7</v>
      </c>
      <c r="Z105" s="2">
        <v>7</v>
      </c>
      <c r="AA105" s="2">
        <v>12</v>
      </c>
      <c r="AB105" s="2">
        <v>13</v>
      </c>
      <c r="AC105" s="2">
        <v>16</v>
      </c>
      <c r="AD105" s="2">
        <v>18</v>
      </c>
      <c r="AE105" s="2">
        <v>19</v>
      </c>
      <c r="AF105" s="2">
        <v>22</v>
      </c>
      <c r="AG105" s="2">
        <v>25</v>
      </c>
      <c r="AH105" s="2">
        <v>27</v>
      </c>
      <c r="AI105" s="2">
        <v>29</v>
      </c>
      <c r="AJ105" s="8"/>
    </row>
    <row r="106" spans="1:36" x14ac:dyDescent="0.3">
      <c r="A106" t="s">
        <v>104</v>
      </c>
      <c r="B106" t="s">
        <v>360</v>
      </c>
      <c r="C106" s="3"/>
      <c r="D106" s="3"/>
      <c r="E106" s="3"/>
      <c r="F106" s="3"/>
      <c r="G106" s="3"/>
      <c r="H106" s="1"/>
      <c r="I106" s="1"/>
      <c r="J106" s="1"/>
      <c r="K106" s="1"/>
      <c r="L106" s="1"/>
      <c r="M106" s="1"/>
      <c r="N106" s="1"/>
      <c r="O106" s="6" t="s">
        <v>353</v>
      </c>
      <c r="P106" s="1"/>
      <c r="Q106" s="1" t="s">
        <v>353</v>
      </c>
      <c r="R106" s="1">
        <v>1</v>
      </c>
      <c r="S106" s="1">
        <v>1</v>
      </c>
      <c r="T106" s="1">
        <v>2</v>
      </c>
      <c r="U106" s="1">
        <v>4</v>
      </c>
      <c r="V106" s="1">
        <v>5</v>
      </c>
      <c r="W106" s="1">
        <v>7</v>
      </c>
      <c r="X106" s="1">
        <v>8</v>
      </c>
      <c r="Y106" s="1">
        <v>14</v>
      </c>
      <c r="Z106" s="1">
        <v>16</v>
      </c>
      <c r="AA106" s="1">
        <v>25</v>
      </c>
      <c r="AB106" s="1">
        <v>36</v>
      </c>
      <c r="AC106" s="1">
        <v>43</v>
      </c>
      <c r="AD106" s="1">
        <v>44</v>
      </c>
      <c r="AE106" s="1">
        <v>56</v>
      </c>
      <c r="AF106" s="1">
        <v>77</v>
      </c>
      <c r="AG106" s="1">
        <v>92</v>
      </c>
      <c r="AH106" s="1">
        <v>102</v>
      </c>
      <c r="AI106" s="1">
        <v>112</v>
      </c>
      <c r="AJ106" s="8"/>
    </row>
    <row r="107" spans="1:36" x14ac:dyDescent="0.3">
      <c r="A107" t="s">
        <v>105</v>
      </c>
      <c r="B107" t="s">
        <v>365</v>
      </c>
      <c r="C107" s="4"/>
      <c r="D107" s="4"/>
      <c r="E107" s="4"/>
      <c r="F107" s="4"/>
      <c r="G107" s="4"/>
      <c r="H107" s="2"/>
      <c r="I107" s="2"/>
      <c r="J107" s="2"/>
      <c r="K107" s="2"/>
      <c r="L107" s="2"/>
      <c r="M107" s="2"/>
      <c r="N107" s="2"/>
      <c r="O107" s="7">
        <v>1</v>
      </c>
      <c r="P107" s="2">
        <v>2</v>
      </c>
      <c r="Q107" s="2">
        <v>2</v>
      </c>
      <c r="R107" s="2">
        <v>2</v>
      </c>
      <c r="S107" s="2">
        <v>2</v>
      </c>
      <c r="T107" s="2">
        <v>2</v>
      </c>
      <c r="U107" s="2">
        <v>2</v>
      </c>
      <c r="V107" s="2">
        <v>2</v>
      </c>
      <c r="W107" s="2">
        <v>3</v>
      </c>
      <c r="X107" s="2">
        <v>3</v>
      </c>
      <c r="Y107" s="2">
        <v>3</v>
      </c>
      <c r="Z107" s="2">
        <v>3</v>
      </c>
      <c r="AA107" s="2">
        <v>3</v>
      </c>
      <c r="AB107" s="2">
        <v>3</v>
      </c>
      <c r="AC107" s="2">
        <v>4</v>
      </c>
      <c r="AD107" s="2">
        <v>4</v>
      </c>
      <c r="AE107" s="2">
        <v>7</v>
      </c>
      <c r="AF107" s="2">
        <v>12</v>
      </c>
      <c r="AG107" s="2">
        <v>12</v>
      </c>
      <c r="AH107" s="2">
        <v>16</v>
      </c>
      <c r="AI107" s="2">
        <v>17</v>
      </c>
      <c r="AJ107" s="8"/>
    </row>
    <row r="108" spans="1:36" x14ac:dyDescent="0.3">
      <c r="A108" t="s">
        <v>106</v>
      </c>
      <c r="B108" t="s">
        <v>363</v>
      </c>
      <c r="C108" s="3"/>
      <c r="D108" s="3"/>
      <c r="E108" s="3"/>
      <c r="F108" s="3"/>
      <c r="G108" s="3"/>
      <c r="H108" s="1"/>
      <c r="I108" s="1"/>
      <c r="J108" s="1"/>
      <c r="K108" s="1"/>
      <c r="L108" s="1"/>
      <c r="M108" s="1">
        <v>1</v>
      </c>
      <c r="N108" s="1">
        <v>4</v>
      </c>
      <c r="O108" s="6">
        <v>4</v>
      </c>
      <c r="P108" s="1">
        <v>6</v>
      </c>
      <c r="Q108" s="1">
        <v>6</v>
      </c>
      <c r="R108" s="1">
        <v>6</v>
      </c>
      <c r="S108" s="1">
        <v>6</v>
      </c>
      <c r="T108" s="1">
        <v>6</v>
      </c>
      <c r="U108" s="1">
        <v>9</v>
      </c>
      <c r="V108" s="1">
        <v>9</v>
      </c>
      <c r="W108" s="1">
        <v>9</v>
      </c>
      <c r="X108" s="1">
        <v>11</v>
      </c>
      <c r="Y108" s="1">
        <v>11</v>
      </c>
      <c r="Z108" s="1">
        <v>12</v>
      </c>
      <c r="AA108" s="1">
        <v>13</v>
      </c>
      <c r="AB108" s="1">
        <v>13</v>
      </c>
      <c r="AC108" s="1">
        <v>16</v>
      </c>
      <c r="AD108" s="1">
        <v>18</v>
      </c>
      <c r="AE108" s="1">
        <v>21</v>
      </c>
      <c r="AF108" s="1">
        <v>24</v>
      </c>
      <c r="AG108" s="1">
        <v>26</v>
      </c>
      <c r="AH108" s="1">
        <v>34</v>
      </c>
      <c r="AI108" s="1">
        <v>34</v>
      </c>
      <c r="AJ108" s="8"/>
    </row>
    <row r="109" spans="1:36" x14ac:dyDescent="0.3">
      <c r="A109" t="s">
        <v>107</v>
      </c>
      <c r="B109" t="s">
        <v>357</v>
      </c>
      <c r="C109" s="4"/>
      <c r="D109" s="4"/>
      <c r="E109" s="4"/>
      <c r="F109" s="4"/>
      <c r="G109" s="4"/>
      <c r="H109" s="2"/>
      <c r="I109" s="2">
        <v>1</v>
      </c>
      <c r="J109" s="2">
        <v>1</v>
      </c>
      <c r="K109" s="2">
        <v>2</v>
      </c>
      <c r="L109" s="2">
        <v>2</v>
      </c>
      <c r="M109" s="2">
        <v>2</v>
      </c>
      <c r="N109" s="2">
        <v>2</v>
      </c>
      <c r="O109" s="7">
        <v>2</v>
      </c>
      <c r="P109" s="2">
        <v>3</v>
      </c>
      <c r="Q109" s="2">
        <v>3</v>
      </c>
      <c r="R109" s="2">
        <v>3</v>
      </c>
      <c r="S109" s="2">
        <v>4</v>
      </c>
      <c r="T109" s="2">
        <v>4</v>
      </c>
      <c r="U109" s="2">
        <v>4</v>
      </c>
      <c r="V109" s="2">
        <v>9</v>
      </c>
      <c r="W109" s="2">
        <v>9</v>
      </c>
      <c r="X109" s="2">
        <v>10</v>
      </c>
      <c r="Y109" s="2">
        <v>10</v>
      </c>
      <c r="Z109" s="2">
        <v>11</v>
      </c>
      <c r="AA109" s="2">
        <v>11</v>
      </c>
      <c r="AB109" s="2">
        <v>11</v>
      </c>
      <c r="AC109" s="2">
        <v>12</v>
      </c>
      <c r="AD109" s="2">
        <v>18</v>
      </c>
      <c r="AE109" s="2">
        <v>20</v>
      </c>
      <c r="AF109" s="2">
        <v>24</v>
      </c>
      <c r="AG109" s="2">
        <v>25</v>
      </c>
      <c r="AH109" s="2">
        <v>25</v>
      </c>
      <c r="AI109" s="2">
        <v>26</v>
      </c>
      <c r="AJ109" s="8"/>
    </row>
    <row r="110" spans="1:36" x14ac:dyDescent="0.3">
      <c r="A110" t="s">
        <v>108</v>
      </c>
      <c r="B110" t="s">
        <v>360</v>
      </c>
      <c r="C110" s="3"/>
      <c r="D110" s="3"/>
      <c r="E110" s="3"/>
      <c r="F110" s="3"/>
      <c r="G110" s="3"/>
      <c r="H110" s="1"/>
      <c r="I110" s="1"/>
      <c r="J110" s="1"/>
      <c r="K110" s="1"/>
      <c r="L110" s="1"/>
      <c r="M110" s="1"/>
      <c r="N110" s="1"/>
      <c r="O110" s="6" t="s">
        <v>353</v>
      </c>
      <c r="P110" s="1"/>
      <c r="Q110" s="1" t="s">
        <v>353</v>
      </c>
      <c r="R110" s="1" t="s">
        <v>353</v>
      </c>
      <c r="S110" s="1" t="s">
        <v>353</v>
      </c>
      <c r="T110" s="1" t="s">
        <v>353</v>
      </c>
      <c r="U110" s="1" t="s">
        <v>353</v>
      </c>
      <c r="V110" s="1" t="s">
        <v>353</v>
      </c>
      <c r="W110" s="1" t="s">
        <v>353</v>
      </c>
      <c r="X110" s="1">
        <v>1</v>
      </c>
      <c r="Y110" s="1" t="s">
        <v>353</v>
      </c>
      <c r="Z110" s="1" t="s">
        <v>353</v>
      </c>
      <c r="AA110" s="1">
        <v>2</v>
      </c>
      <c r="AB110" s="1">
        <v>2</v>
      </c>
      <c r="AC110" s="1">
        <v>4</v>
      </c>
      <c r="AD110" s="1">
        <v>8</v>
      </c>
      <c r="AE110" s="1">
        <v>9</v>
      </c>
      <c r="AF110" s="1">
        <v>13</v>
      </c>
      <c r="AG110" s="1">
        <v>14</v>
      </c>
      <c r="AH110" s="1">
        <v>17</v>
      </c>
      <c r="AI110" s="1">
        <v>25</v>
      </c>
      <c r="AJ110" s="8"/>
    </row>
    <row r="111" spans="1:36" x14ac:dyDescent="0.3">
      <c r="A111" t="s">
        <v>109</v>
      </c>
      <c r="B111" t="s">
        <v>360</v>
      </c>
      <c r="C111" s="4"/>
      <c r="D111" s="4"/>
      <c r="E111" s="4"/>
      <c r="F111" s="4"/>
      <c r="G111" s="4"/>
      <c r="H111" s="2"/>
      <c r="I111" s="2"/>
      <c r="J111" s="2"/>
      <c r="K111" s="2"/>
      <c r="L111" s="2"/>
      <c r="M111" s="2"/>
      <c r="N111" s="2"/>
      <c r="O111" s="7">
        <v>1</v>
      </c>
      <c r="P111" s="2">
        <v>2</v>
      </c>
      <c r="Q111" s="2">
        <v>2</v>
      </c>
      <c r="R111" s="2">
        <v>2</v>
      </c>
      <c r="S111" s="2">
        <v>2</v>
      </c>
      <c r="T111" s="2">
        <v>3</v>
      </c>
      <c r="U111" s="2">
        <v>4</v>
      </c>
      <c r="V111" s="2">
        <v>5</v>
      </c>
      <c r="W111" s="2">
        <v>7</v>
      </c>
      <c r="X111" s="2">
        <v>9</v>
      </c>
      <c r="Y111" s="2">
        <v>10</v>
      </c>
      <c r="Z111" s="2">
        <v>12</v>
      </c>
      <c r="AA111" s="2">
        <v>15</v>
      </c>
      <c r="AB111" s="2">
        <v>16</v>
      </c>
      <c r="AC111" s="2">
        <v>17</v>
      </c>
      <c r="AD111" s="2">
        <v>18</v>
      </c>
      <c r="AE111" s="2">
        <v>25</v>
      </c>
      <c r="AF111" s="2">
        <v>31</v>
      </c>
      <c r="AG111" s="2">
        <v>35</v>
      </c>
      <c r="AH111" s="2">
        <v>37</v>
      </c>
      <c r="AI111" s="2">
        <v>43</v>
      </c>
      <c r="AJ111" s="8"/>
    </row>
    <row r="112" spans="1:36" x14ac:dyDescent="0.3">
      <c r="A112" t="s">
        <v>110</v>
      </c>
      <c r="B112" t="s">
        <v>363</v>
      </c>
      <c r="C112" s="3"/>
      <c r="D112" s="3"/>
      <c r="E112" s="3"/>
      <c r="F112" s="3"/>
      <c r="G112" s="3"/>
      <c r="H112" s="1"/>
      <c r="I112" s="1"/>
      <c r="J112" s="1"/>
      <c r="K112" s="1"/>
      <c r="L112" s="1"/>
      <c r="M112" s="1"/>
      <c r="N112" s="1"/>
      <c r="O112" s="6" t="s">
        <v>353</v>
      </c>
      <c r="P112" s="1"/>
      <c r="Q112" s="1" t="s">
        <v>353</v>
      </c>
      <c r="R112" s="1" t="s">
        <v>353</v>
      </c>
      <c r="S112" s="1" t="s">
        <v>353</v>
      </c>
      <c r="T112" s="1" t="s">
        <v>353</v>
      </c>
      <c r="U112" s="1" t="s">
        <v>353</v>
      </c>
      <c r="V112" s="1" t="s">
        <v>353</v>
      </c>
      <c r="W112" s="1">
        <v>1</v>
      </c>
      <c r="X112" s="1">
        <v>2</v>
      </c>
      <c r="Y112" s="1">
        <v>4</v>
      </c>
      <c r="Z112" s="1">
        <v>6</v>
      </c>
      <c r="AA112" s="1">
        <v>10</v>
      </c>
      <c r="AB112" s="1">
        <v>11</v>
      </c>
      <c r="AC112" s="1">
        <v>11</v>
      </c>
      <c r="AD112" s="1">
        <v>11</v>
      </c>
      <c r="AE112" s="1">
        <v>14</v>
      </c>
      <c r="AF112" s="1">
        <v>16</v>
      </c>
      <c r="AG112" s="1">
        <v>19</v>
      </c>
      <c r="AH112" s="1">
        <v>22</v>
      </c>
      <c r="AI112" s="1">
        <v>25</v>
      </c>
      <c r="AJ112" s="8"/>
    </row>
    <row r="113" spans="1:36" x14ac:dyDescent="0.3">
      <c r="A113" t="s">
        <v>111</v>
      </c>
      <c r="B113" t="s">
        <v>111</v>
      </c>
      <c r="C113" s="4"/>
      <c r="D113" s="4"/>
      <c r="E113" s="4"/>
      <c r="F113" s="4"/>
      <c r="G113" s="4"/>
      <c r="H113" s="2"/>
      <c r="I113" s="2"/>
      <c r="J113" s="2"/>
      <c r="K113" s="2"/>
      <c r="L113" s="2"/>
      <c r="M113" s="2"/>
      <c r="N113" s="2"/>
      <c r="O113" s="7" t="s">
        <v>353</v>
      </c>
      <c r="P113" s="2"/>
      <c r="Q113" s="2">
        <v>2</v>
      </c>
      <c r="R113" s="2">
        <v>3</v>
      </c>
      <c r="S113" s="2">
        <v>3</v>
      </c>
      <c r="T113" s="2">
        <v>6</v>
      </c>
      <c r="U113" s="2">
        <v>7</v>
      </c>
      <c r="V113" s="2">
        <v>7</v>
      </c>
      <c r="W113" s="2">
        <v>11</v>
      </c>
      <c r="X113" s="2">
        <v>23</v>
      </c>
      <c r="Y113" s="2">
        <v>28</v>
      </c>
      <c r="Z113" s="2">
        <v>39</v>
      </c>
      <c r="AA113" s="2">
        <v>46</v>
      </c>
      <c r="AB113" s="2">
        <v>53</v>
      </c>
      <c r="AC113" s="2">
        <v>53</v>
      </c>
      <c r="AD113" s="2">
        <v>58</v>
      </c>
      <c r="AE113" s="2">
        <v>76</v>
      </c>
      <c r="AF113" s="2">
        <v>80</v>
      </c>
      <c r="AG113" s="2">
        <v>85</v>
      </c>
      <c r="AH113" s="2">
        <v>87</v>
      </c>
      <c r="AI113" s="2">
        <v>88</v>
      </c>
      <c r="AJ113" s="8"/>
    </row>
    <row r="114" spans="1:36" x14ac:dyDescent="0.3">
      <c r="A114" t="s">
        <v>112</v>
      </c>
      <c r="B114" t="s">
        <v>364</v>
      </c>
      <c r="C114" s="3"/>
      <c r="D114" s="3"/>
      <c r="E114" s="3"/>
      <c r="F114" s="3"/>
      <c r="G114" s="3"/>
      <c r="H114" s="1"/>
      <c r="I114" s="1"/>
      <c r="J114" s="1"/>
      <c r="K114" s="1"/>
      <c r="L114" s="1"/>
      <c r="M114" s="1"/>
      <c r="N114" s="1"/>
      <c r="O114" s="6" t="s">
        <v>353</v>
      </c>
      <c r="P114" s="1"/>
      <c r="Q114" s="1" t="s">
        <v>353</v>
      </c>
      <c r="R114" s="1" t="s">
        <v>353</v>
      </c>
      <c r="S114" s="1" t="s">
        <v>353</v>
      </c>
      <c r="T114" s="1">
        <v>1</v>
      </c>
      <c r="U114" s="1">
        <v>2</v>
      </c>
      <c r="V114" s="1">
        <v>2</v>
      </c>
      <c r="W114" s="1">
        <v>2</v>
      </c>
      <c r="X114" s="1">
        <v>2</v>
      </c>
      <c r="Y114" s="1">
        <v>2</v>
      </c>
      <c r="Z114" s="1">
        <v>2</v>
      </c>
      <c r="AA114" s="1">
        <v>2</v>
      </c>
      <c r="AB114" s="1">
        <v>2</v>
      </c>
      <c r="AC114" s="1">
        <v>4</v>
      </c>
      <c r="AD114" s="1">
        <v>5</v>
      </c>
      <c r="AE114" s="1">
        <v>5</v>
      </c>
      <c r="AF114" s="1">
        <v>7</v>
      </c>
      <c r="AG114" s="1">
        <v>8</v>
      </c>
      <c r="AH114" s="1">
        <v>10</v>
      </c>
      <c r="AI114" s="1">
        <v>11</v>
      </c>
      <c r="AJ114" s="8"/>
    </row>
    <row r="115" spans="1:36" x14ac:dyDescent="0.3">
      <c r="A115" t="s">
        <v>113</v>
      </c>
      <c r="B115" t="s">
        <v>361</v>
      </c>
      <c r="C115" s="4"/>
      <c r="D115" s="4"/>
      <c r="E115" s="4"/>
      <c r="F115" s="4"/>
      <c r="G115" s="4"/>
      <c r="H115" s="2"/>
      <c r="I115" s="2"/>
      <c r="J115" s="2"/>
      <c r="K115" s="2"/>
      <c r="L115" s="2"/>
      <c r="M115" s="2"/>
      <c r="N115" s="2"/>
      <c r="O115" s="7" t="s">
        <v>353</v>
      </c>
      <c r="P115" s="2"/>
      <c r="Q115" s="2" t="s">
        <v>353</v>
      </c>
      <c r="R115" s="2" t="s">
        <v>353</v>
      </c>
      <c r="S115" s="2" t="s">
        <v>353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3</v>
      </c>
      <c r="AB115" s="2">
        <v>3</v>
      </c>
      <c r="AC115" s="2">
        <v>3</v>
      </c>
      <c r="AD115" s="2">
        <v>3</v>
      </c>
      <c r="AE115" s="2">
        <v>4</v>
      </c>
      <c r="AF115" s="2">
        <v>6</v>
      </c>
      <c r="AG115" s="2">
        <v>9</v>
      </c>
      <c r="AH115" s="2">
        <v>10</v>
      </c>
      <c r="AI115" s="2">
        <v>10</v>
      </c>
      <c r="AJ115" s="8"/>
    </row>
    <row r="116" spans="1:36" x14ac:dyDescent="0.3">
      <c r="A116" t="s">
        <v>114</v>
      </c>
      <c r="B116" t="s">
        <v>363</v>
      </c>
      <c r="C116" s="3"/>
      <c r="D116" s="3"/>
      <c r="E116" s="3"/>
      <c r="F116" s="3"/>
      <c r="G116" s="3"/>
      <c r="H116" s="1"/>
      <c r="I116" s="1"/>
      <c r="J116" s="1"/>
      <c r="K116" s="1"/>
      <c r="L116" s="1"/>
      <c r="M116" s="1"/>
      <c r="N116" s="1">
        <v>2</v>
      </c>
      <c r="O116" s="6">
        <v>2</v>
      </c>
      <c r="P116" s="1">
        <v>6</v>
      </c>
      <c r="Q116" s="1">
        <v>6</v>
      </c>
      <c r="R116" s="1">
        <v>7</v>
      </c>
      <c r="S116" s="1">
        <v>7</v>
      </c>
      <c r="T116" s="1">
        <v>7</v>
      </c>
      <c r="U116" s="1">
        <v>7</v>
      </c>
      <c r="V116" s="1">
        <v>7</v>
      </c>
      <c r="W116" s="1">
        <v>9</v>
      </c>
      <c r="X116" s="1">
        <v>9</v>
      </c>
      <c r="Y116" s="1">
        <v>9</v>
      </c>
      <c r="Z116" s="1">
        <v>10</v>
      </c>
      <c r="AA116" s="1">
        <v>12</v>
      </c>
      <c r="AB116" s="1">
        <v>12</v>
      </c>
      <c r="AC116" s="1">
        <v>12</v>
      </c>
      <c r="AD116" s="1">
        <v>12</v>
      </c>
      <c r="AE116" s="1">
        <v>14</v>
      </c>
      <c r="AF116" s="1">
        <v>18</v>
      </c>
      <c r="AG116" s="1">
        <v>21</v>
      </c>
      <c r="AH116" s="1">
        <v>22</v>
      </c>
      <c r="AI116" s="1">
        <v>23</v>
      </c>
      <c r="AJ116" s="8"/>
    </row>
    <row r="117" spans="1:36" x14ac:dyDescent="0.3">
      <c r="A117" t="s">
        <v>115</v>
      </c>
      <c r="B117" t="s">
        <v>357</v>
      </c>
      <c r="C117" s="4"/>
      <c r="D117" s="4"/>
      <c r="E117" s="4"/>
      <c r="F117" s="4"/>
      <c r="G117" s="4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2</v>
      </c>
      <c r="N117" s="2">
        <v>2</v>
      </c>
      <c r="O117" s="7">
        <v>2</v>
      </c>
      <c r="P117" s="2">
        <v>1</v>
      </c>
      <c r="Q117" s="2">
        <v>1</v>
      </c>
      <c r="R117" s="2">
        <v>4</v>
      </c>
      <c r="S117" s="2">
        <v>4</v>
      </c>
      <c r="T117" s="2">
        <v>4</v>
      </c>
      <c r="U117" s="2">
        <v>6</v>
      </c>
      <c r="V117" s="2">
        <v>7</v>
      </c>
      <c r="W117" s="2">
        <v>7</v>
      </c>
      <c r="X117" s="2">
        <v>10</v>
      </c>
      <c r="Y117" s="2">
        <v>17</v>
      </c>
      <c r="Z117" s="2">
        <v>25</v>
      </c>
      <c r="AA117" s="2">
        <v>27</v>
      </c>
      <c r="AB117" s="2">
        <v>29</v>
      </c>
      <c r="AC117" s="2">
        <v>41</v>
      </c>
      <c r="AD117" s="2">
        <v>46</v>
      </c>
      <c r="AE117" s="2">
        <v>54</v>
      </c>
      <c r="AF117" s="2">
        <v>66</v>
      </c>
      <c r="AG117" s="2">
        <v>73</v>
      </c>
      <c r="AH117" s="2">
        <v>81</v>
      </c>
      <c r="AI117" s="2">
        <v>86</v>
      </c>
      <c r="AJ117" s="8"/>
    </row>
    <row r="118" spans="1:36" x14ac:dyDescent="0.3">
      <c r="A118" t="s">
        <v>116</v>
      </c>
      <c r="B118" t="s">
        <v>357</v>
      </c>
      <c r="C118" s="3"/>
      <c r="D118" s="3"/>
      <c r="E118" s="3"/>
      <c r="F118" s="3"/>
      <c r="G118" s="3"/>
      <c r="H118" s="1"/>
      <c r="I118" s="1"/>
      <c r="J118" s="1"/>
      <c r="K118" s="1"/>
      <c r="L118" s="1"/>
      <c r="M118" s="1"/>
      <c r="N118" s="1"/>
      <c r="O118" s="6" t="s">
        <v>353</v>
      </c>
      <c r="P118" s="1"/>
      <c r="Q118" s="1" t="s">
        <v>353</v>
      </c>
      <c r="R118" s="1" t="s">
        <v>353</v>
      </c>
      <c r="S118" s="1" t="s">
        <v>353</v>
      </c>
      <c r="T118" s="1">
        <v>1</v>
      </c>
      <c r="U118" s="1">
        <v>2</v>
      </c>
      <c r="V118" s="1">
        <v>4</v>
      </c>
      <c r="W118" s="1">
        <v>4</v>
      </c>
      <c r="X118" s="1">
        <v>5</v>
      </c>
      <c r="Y118" s="1">
        <v>8</v>
      </c>
      <c r="Z118" s="1">
        <v>12</v>
      </c>
      <c r="AA118" s="1">
        <v>16</v>
      </c>
      <c r="AB118" s="1">
        <v>18</v>
      </c>
      <c r="AC118" s="1">
        <v>23</v>
      </c>
      <c r="AD118" s="1">
        <v>23</v>
      </c>
      <c r="AE118" s="1">
        <v>30</v>
      </c>
      <c r="AF118" s="1">
        <v>40</v>
      </c>
      <c r="AG118" s="1">
        <v>45</v>
      </c>
      <c r="AH118" s="1">
        <v>53</v>
      </c>
      <c r="AI118" s="1">
        <v>61</v>
      </c>
      <c r="AJ118" s="8"/>
    </row>
    <row r="119" spans="1:36" x14ac:dyDescent="0.3">
      <c r="A119" t="s">
        <v>117</v>
      </c>
      <c r="B119" t="s">
        <v>363</v>
      </c>
      <c r="C119" s="4"/>
      <c r="D119" s="4"/>
      <c r="E119" s="4"/>
      <c r="F119" s="4"/>
      <c r="G119" s="4"/>
      <c r="H119" s="2"/>
      <c r="I119" s="2"/>
      <c r="J119" s="2"/>
      <c r="K119" s="2"/>
      <c r="L119" s="2"/>
      <c r="M119" s="2"/>
      <c r="N119" s="2"/>
      <c r="O119" s="7" t="s">
        <v>353</v>
      </c>
      <c r="P119" s="2"/>
      <c r="Q119" s="2" t="s">
        <v>353</v>
      </c>
      <c r="R119" s="2" t="s">
        <v>353</v>
      </c>
      <c r="S119" s="2" t="s">
        <v>353</v>
      </c>
      <c r="T119" s="2" t="s">
        <v>353</v>
      </c>
      <c r="U119" s="2">
        <v>2</v>
      </c>
      <c r="V119" s="2">
        <v>2</v>
      </c>
      <c r="W119" s="2">
        <v>2</v>
      </c>
      <c r="X119" s="2">
        <v>2</v>
      </c>
      <c r="Y119" s="2">
        <v>2</v>
      </c>
      <c r="Z119" s="2">
        <v>5</v>
      </c>
      <c r="AA119" s="2">
        <v>7</v>
      </c>
      <c r="AB119" s="2">
        <v>7</v>
      </c>
      <c r="AC119" s="2">
        <v>8</v>
      </c>
      <c r="AD119" s="2">
        <v>8</v>
      </c>
      <c r="AE119" s="2">
        <v>8</v>
      </c>
      <c r="AF119" s="2">
        <v>10</v>
      </c>
      <c r="AG119" s="2">
        <v>12</v>
      </c>
      <c r="AH119" s="2">
        <v>13</v>
      </c>
      <c r="AI119" s="2">
        <v>14</v>
      </c>
      <c r="AJ119" s="8"/>
    </row>
    <row r="120" spans="1:36" x14ac:dyDescent="0.3">
      <c r="A120" t="s">
        <v>118</v>
      </c>
      <c r="B120" t="s">
        <v>361</v>
      </c>
      <c r="C120" s="3"/>
      <c r="D120" s="3"/>
      <c r="E120" s="3"/>
      <c r="F120" s="3"/>
      <c r="G120" s="3"/>
      <c r="H120" s="1"/>
      <c r="I120" s="1"/>
      <c r="J120" s="1"/>
      <c r="K120" s="1"/>
      <c r="L120" s="1"/>
      <c r="M120" s="1"/>
      <c r="N120" s="1"/>
      <c r="O120" s="6" t="s">
        <v>353</v>
      </c>
      <c r="P120" s="1"/>
      <c r="Q120" s="1" t="s">
        <v>353</v>
      </c>
      <c r="R120" s="1" t="s">
        <v>353</v>
      </c>
      <c r="S120" s="1" t="s">
        <v>353</v>
      </c>
      <c r="T120" s="1" t="s">
        <v>353</v>
      </c>
      <c r="U120" s="1" t="s">
        <v>353</v>
      </c>
      <c r="V120" s="1" t="s">
        <v>353</v>
      </c>
      <c r="W120" s="1" t="s">
        <v>353</v>
      </c>
      <c r="X120" s="1" t="s">
        <v>353</v>
      </c>
      <c r="Y120" s="1">
        <v>1</v>
      </c>
      <c r="Z120" s="1">
        <v>3</v>
      </c>
      <c r="AA120" s="1">
        <v>3</v>
      </c>
      <c r="AB120" s="1">
        <v>4</v>
      </c>
      <c r="AC120" s="1">
        <v>6</v>
      </c>
      <c r="AD120" s="1">
        <v>7</v>
      </c>
      <c r="AE120" s="1">
        <v>9</v>
      </c>
      <c r="AF120" s="1">
        <v>11</v>
      </c>
      <c r="AG120" s="1">
        <v>16</v>
      </c>
      <c r="AH120" s="1">
        <v>20</v>
      </c>
      <c r="AI120" s="1">
        <v>21</v>
      </c>
      <c r="AJ120" s="8"/>
    </row>
    <row r="121" spans="1:36" x14ac:dyDescent="0.3">
      <c r="A121" t="s">
        <v>119</v>
      </c>
      <c r="B121" t="s">
        <v>358</v>
      </c>
      <c r="C121" s="4"/>
      <c r="D121" s="4"/>
      <c r="E121" s="4"/>
      <c r="F121" s="4"/>
      <c r="G121" s="4"/>
      <c r="H121" s="2"/>
      <c r="I121" s="2"/>
      <c r="J121" s="2"/>
      <c r="K121" s="2"/>
      <c r="L121" s="2"/>
      <c r="M121" s="2"/>
      <c r="N121" s="2"/>
      <c r="O121" s="7" t="s">
        <v>353</v>
      </c>
      <c r="P121" s="2"/>
      <c r="Q121" s="2">
        <v>2</v>
      </c>
      <c r="R121" s="2">
        <v>2</v>
      </c>
      <c r="S121" s="2">
        <v>2</v>
      </c>
      <c r="T121" s="2">
        <v>2</v>
      </c>
      <c r="U121" s="2">
        <v>4</v>
      </c>
      <c r="V121" s="2">
        <v>4</v>
      </c>
      <c r="W121" s="2">
        <v>5</v>
      </c>
      <c r="X121" s="2">
        <v>5</v>
      </c>
      <c r="Y121" s="2">
        <v>5</v>
      </c>
      <c r="Z121" s="2">
        <v>5</v>
      </c>
      <c r="AA121" s="2">
        <v>6</v>
      </c>
      <c r="AB121" s="2">
        <v>8</v>
      </c>
      <c r="AC121" s="2">
        <v>9</v>
      </c>
      <c r="AD121" s="2">
        <v>13</v>
      </c>
      <c r="AE121" s="2">
        <v>14</v>
      </c>
      <c r="AF121" s="2">
        <v>18</v>
      </c>
      <c r="AG121" s="2">
        <v>18</v>
      </c>
      <c r="AH121" s="2">
        <v>22</v>
      </c>
      <c r="AI121" s="2">
        <v>25</v>
      </c>
      <c r="AJ121" s="8"/>
    </row>
    <row r="122" spans="1:36" x14ac:dyDescent="0.3">
      <c r="A122" t="s">
        <v>120</v>
      </c>
      <c r="B122" t="s">
        <v>360</v>
      </c>
      <c r="C122" s="3"/>
      <c r="D122" s="3"/>
      <c r="E122" s="3"/>
      <c r="F122" s="3"/>
      <c r="G122" s="3"/>
      <c r="H122" s="1"/>
      <c r="I122" s="1">
        <v>1</v>
      </c>
      <c r="J122" s="1">
        <v>2</v>
      </c>
      <c r="K122" s="1">
        <v>4</v>
      </c>
      <c r="L122" s="1">
        <v>4</v>
      </c>
      <c r="M122" s="1">
        <v>4</v>
      </c>
      <c r="N122" s="1">
        <v>4</v>
      </c>
      <c r="O122" s="6">
        <v>5</v>
      </c>
      <c r="P122" s="1">
        <v>5</v>
      </c>
      <c r="Q122" s="1">
        <v>5</v>
      </c>
      <c r="R122" s="1">
        <v>5</v>
      </c>
      <c r="S122" s="1">
        <v>5</v>
      </c>
      <c r="T122" s="1">
        <v>5</v>
      </c>
      <c r="U122" s="1">
        <v>5</v>
      </c>
      <c r="V122" s="1">
        <v>5</v>
      </c>
      <c r="W122" s="1">
        <v>5</v>
      </c>
      <c r="X122" s="1">
        <v>5</v>
      </c>
      <c r="Y122" s="1">
        <v>6</v>
      </c>
      <c r="Z122" s="1">
        <v>6</v>
      </c>
      <c r="AA122" s="1">
        <v>6</v>
      </c>
      <c r="AB122" s="1">
        <v>6</v>
      </c>
      <c r="AC122" s="1">
        <v>6</v>
      </c>
      <c r="AD122" s="1">
        <v>6</v>
      </c>
      <c r="AE122" s="1">
        <v>6</v>
      </c>
      <c r="AF122" s="1">
        <v>7</v>
      </c>
      <c r="AG122" s="1">
        <v>7</v>
      </c>
      <c r="AH122" s="1">
        <v>7</v>
      </c>
      <c r="AI122" s="1">
        <v>10</v>
      </c>
      <c r="AJ122" s="8"/>
    </row>
    <row r="123" spans="1:36" x14ac:dyDescent="0.3">
      <c r="A123" t="s">
        <v>121</v>
      </c>
      <c r="B123" t="s">
        <v>359</v>
      </c>
      <c r="C123" s="4"/>
      <c r="D123" s="4"/>
      <c r="E123" s="4"/>
      <c r="F123" s="4"/>
      <c r="G123" s="4"/>
      <c r="H123" s="2"/>
      <c r="I123" s="2"/>
      <c r="J123" s="2"/>
      <c r="K123" s="2"/>
      <c r="L123" s="2"/>
      <c r="M123" s="2"/>
      <c r="N123" s="2"/>
      <c r="O123" s="7" t="s">
        <v>353</v>
      </c>
      <c r="P123" s="2"/>
      <c r="Q123" s="2" t="s">
        <v>353</v>
      </c>
      <c r="R123" s="2" t="s">
        <v>353</v>
      </c>
      <c r="S123" s="2" t="s">
        <v>353</v>
      </c>
      <c r="T123" s="2" t="s">
        <v>353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3</v>
      </c>
      <c r="AA123" s="2">
        <v>3</v>
      </c>
      <c r="AB123" s="2">
        <v>3</v>
      </c>
      <c r="AC123" s="2">
        <v>3</v>
      </c>
      <c r="AD123" s="2">
        <v>3</v>
      </c>
      <c r="AE123" s="2">
        <v>3</v>
      </c>
      <c r="AF123" s="2">
        <v>3</v>
      </c>
      <c r="AG123" s="2">
        <v>3</v>
      </c>
      <c r="AH123" s="2">
        <v>4</v>
      </c>
      <c r="AI123" s="2">
        <v>4</v>
      </c>
      <c r="AJ123" s="8"/>
    </row>
    <row r="124" spans="1:36" x14ac:dyDescent="0.3">
      <c r="A124" t="s">
        <v>122</v>
      </c>
      <c r="B124" t="s">
        <v>358</v>
      </c>
      <c r="C124" s="3"/>
      <c r="D124" s="3"/>
      <c r="E124" s="3"/>
      <c r="F124" s="3"/>
      <c r="G124" s="3"/>
      <c r="H124" s="1"/>
      <c r="I124" s="1"/>
      <c r="J124" s="1"/>
      <c r="K124" s="1"/>
      <c r="L124" s="1"/>
      <c r="M124" s="1"/>
      <c r="N124" s="1"/>
      <c r="O124" s="6" t="s">
        <v>353</v>
      </c>
      <c r="P124" s="1"/>
      <c r="Q124" s="1" t="s">
        <v>353</v>
      </c>
      <c r="R124" s="1" t="s">
        <v>353</v>
      </c>
      <c r="S124" s="1" t="s">
        <v>353</v>
      </c>
      <c r="T124" s="1" t="s">
        <v>353</v>
      </c>
      <c r="U124" s="1" t="s">
        <v>353</v>
      </c>
      <c r="V124" s="1" t="s">
        <v>353</v>
      </c>
      <c r="W124" s="1" t="s">
        <v>353</v>
      </c>
      <c r="X124" s="1" t="s">
        <v>353</v>
      </c>
      <c r="Y124" s="1" t="s">
        <v>353</v>
      </c>
      <c r="Z124" s="1">
        <v>1</v>
      </c>
      <c r="AA124" s="1">
        <v>1</v>
      </c>
      <c r="AB124" s="1">
        <v>1</v>
      </c>
      <c r="AC124" s="1">
        <v>2</v>
      </c>
      <c r="AD124" s="1">
        <v>3</v>
      </c>
      <c r="AE124" s="1">
        <v>5</v>
      </c>
      <c r="AF124" s="1">
        <v>7</v>
      </c>
      <c r="AG124" s="1">
        <v>7</v>
      </c>
      <c r="AH124" s="1">
        <v>10</v>
      </c>
      <c r="AI124" s="1">
        <v>12</v>
      </c>
      <c r="AJ124" s="8"/>
    </row>
    <row r="125" spans="1:36" x14ac:dyDescent="0.3">
      <c r="A125" t="s">
        <v>123</v>
      </c>
      <c r="B125" t="s">
        <v>357</v>
      </c>
      <c r="C125" s="4"/>
      <c r="D125" s="4"/>
      <c r="E125" s="4"/>
      <c r="F125" s="4"/>
      <c r="G125" s="4"/>
      <c r="H125" s="2"/>
      <c r="I125" s="2"/>
      <c r="J125" s="2"/>
      <c r="K125" s="2"/>
      <c r="L125" s="2"/>
      <c r="M125" s="2"/>
      <c r="N125" s="2"/>
      <c r="O125" s="7" t="s">
        <v>353</v>
      </c>
      <c r="P125" s="2"/>
      <c r="Q125" s="2" t="s">
        <v>353</v>
      </c>
      <c r="R125" s="2">
        <v>1</v>
      </c>
      <c r="S125" s="2">
        <v>1</v>
      </c>
      <c r="T125" s="2">
        <v>1</v>
      </c>
      <c r="U125" s="2">
        <v>2</v>
      </c>
      <c r="V125" s="2">
        <v>2</v>
      </c>
      <c r="W125" s="2">
        <v>2</v>
      </c>
      <c r="X125" s="2">
        <v>3</v>
      </c>
      <c r="Y125" s="2">
        <v>5</v>
      </c>
      <c r="Z125" s="2">
        <v>5</v>
      </c>
      <c r="AA125" s="2">
        <v>5</v>
      </c>
      <c r="AB125" s="2">
        <v>5</v>
      </c>
      <c r="AC125" s="2">
        <v>7</v>
      </c>
      <c r="AD125" s="2">
        <v>9</v>
      </c>
      <c r="AE125" s="2">
        <v>10</v>
      </c>
      <c r="AF125" s="2">
        <v>16</v>
      </c>
      <c r="AG125" s="2">
        <v>19</v>
      </c>
      <c r="AH125" s="2">
        <v>22</v>
      </c>
      <c r="AI125" s="2">
        <v>27</v>
      </c>
      <c r="AJ125" s="8"/>
    </row>
    <row r="126" spans="1:36" x14ac:dyDescent="0.3">
      <c r="A126" t="s">
        <v>124</v>
      </c>
      <c r="B126" t="s">
        <v>357</v>
      </c>
      <c r="C126" s="3"/>
      <c r="D126" s="3"/>
      <c r="E126" s="3"/>
      <c r="F126" s="3"/>
      <c r="G126" s="3"/>
      <c r="H126" s="1"/>
      <c r="I126" s="1"/>
      <c r="J126" s="1"/>
      <c r="K126" s="1"/>
      <c r="L126" s="1"/>
      <c r="M126" s="1">
        <v>1</v>
      </c>
      <c r="N126" s="1">
        <v>1</v>
      </c>
      <c r="O126" s="6">
        <v>1</v>
      </c>
      <c r="P126" s="1">
        <v>1</v>
      </c>
      <c r="Q126" s="1">
        <v>2</v>
      </c>
      <c r="R126" s="1">
        <v>2</v>
      </c>
      <c r="S126" s="1">
        <v>2</v>
      </c>
      <c r="T126" s="1">
        <v>2</v>
      </c>
      <c r="U126" s="1">
        <v>5</v>
      </c>
      <c r="V126" s="1">
        <v>5</v>
      </c>
      <c r="W126" s="1">
        <v>5</v>
      </c>
      <c r="X126" s="1">
        <v>5</v>
      </c>
      <c r="Y126" s="1">
        <v>7</v>
      </c>
      <c r="Z126" s="1">
        <v>11</v>
      </c>
      <c r="AA126" s="1">
        <v>11</v>
      </c>
      <c r="AB126" s="1">
        <v>13</v>
      </c>
      <c r="AC126" s="1">
        <v>16</v>
      </c>
      <c r="AD126" s="1">
        <v>17</v>
      </c>
      <c r="AE126" s="1">
        <v>21</v>
      </c>
      <c r="AF126" s="1">
        <v>24</v>
      </c>
      <c r="AG126" s="1">
        <v>27</v>
      </c>
      <c r="AH126" s="1">
        <v>27</v>
      </c>
      <c r="AI126" s="1">
        <v>32</v>
      </c>
      <c r="AJ126" s="8"/>
    </row>
    <row r="127" spans="1:36" x14ac:dyDescent="0.3">
      <c r="A127" t="s">
        <v>125</v>
      </c>
      <c r="B127" t="s">
        <v>358</v>
      </c>
      <c r="C127" s="4"/>
      <c r="D127" s="4"/>
      <c r="E127" s="4"/>
      <c r="F127" s="4"/>
      <c r="G127" s="4"/>
      <c r="H127" s="2"/>
      <c r="I127" s="2"/>
      <c r="J127" s="2"/>
      <c r="K127" s="2"/>
      <c r="L127" s="2"/>
      <c r="M127" s="2"/>
      <c r="N127" s="2"/>
      <c r="O127" s="7" t="s">
        <v>353</v>
      </c>
      <c r="P127" s="2"/>
      <c r="Q127" s="2" t="s">
        <v>353</v>
      </c>
      <c r="R127" s="2" t="s">
        <v>353</v>
      </c>
      <c r="S127" s="2" t="s">
        <v>353</v>
      </c>
      <c r="T127" s="2" t="s">
        <v>353</v>
      </c>
      <c r="U127" s="2">
        <v>2</v>
      </c>
      <c r="V127" s="2">
        <v>3</v>
      </c>
      <c r="W127" s="2">
        <v>3</v>
      </c>
      <c r="X127" s="2">
        <v>4</v>
      </c>
      <c r="Y127" s="2">
        <v>5</v>
      </c>
      <c r="Z127" s="2">
        <v>9</v>
      </c>
      <c r="AA127" s="2">
        <v>9</v>
      </c>
      <c r="AB127" s="2">
        <v>13</v>
      </c>
      <c r="AC127" s="2">
        <v>15</v>
      </c>
      <c r="AD127" s="2">
        <v>19</v>
      </c>
      <c r="AE127" s="2">
        <v>24</v>
      </c>
      <c r="AF127" s="2">
        <v>27</v>
      </c>
      <c r="AG127" s="2">
        <v>28</v>
      </c>
      <c r="AH127" s="2">
        <v>34</v>
      </c>
      <c r="AI127" s="2">
        <v>40</v>
      </c>
      <c r="AJ127" s="8"/>
    </row>
    <row r="128" spans="1:36" x14ac:dyDescent="0.3">
      <c r="A128" t="s">
        <v>126</v>
      </c>
      <c r="B128" t="s">
        <v>359</v>
      </c>
      <c r="C128" s="3"/>
      <c r="D128" s="3"/>
      <c r="E128" s="3"/>
      <c r="F128" s="3"/>
      <c r="G128" s="3"/>
      <c r="H128" s="1"/>
      <c r="I128" s="1"/>
      <c r="J128" s="1"/>
      <c r="K128" s="1"/>
      <c r="L128" s="1"/>
      <c r="M128" s="1"/>
      <c r="N128" s="1"/>
      <c r="O128" s="6" t="s">
        <v>353</v>
      </c>
      <c r="P128" s="1"/>
      <c r="Q128" s="1" t="s">
        <v>353</v>
      </c>
      <c r="R128" s="1" t="s">
        <v>353</v>
      </c>
      <c r="S128" s="1" t="s">
        <v>353</v>
      </c>
      <c r="T128" s="1" t="s">
        <v>353</v>
      </c>
      <c r="U128" s="1" t="s">
        <v>353</v>
      </c>
      <c r="V128" s="1" t="s">
        <v>353</v>
      </c>
      <c r="W128" s="1" t="s">
        <v>353</v>
      </c>
      <c r="X128" s="1" t="s">
        <v>353</v>
      </c>
      <c r="Y128" s="1">
        <v>1</v>
      </c>
      <c r="Z128" s="1">
        <v>2</v>
      </c>
      <c r="AA128" s="1">
        <v>2</v>
      </c>
      <c r="AB128" s="1">
        <v>3</v>
      </c>
      <c r="AC128" s="1">
        <v>3</v>
      </c>
      <c r="AD128" s="1">
        <v>3</v>
      </c>
      <c r="AE128" s="1">
        <v>4</v>
      </c>
      <c r="AF128" s="1">
        <v>5</v>
      </c>
      <c r="AG128" s="1">
        <v>7</v>
      </c>
      <c r="AH128" s="1">
        <v>8</v>
      </c>
      <c r="AI128" s="1">
        <v>9</v>
      </c>
      <c r="AJ128" s="8"/>
    </row>
    <row r="129" spans="1:36" x14ac:dyDescent="0.3">
      <c r="A129" t="s">
        <v>127</v>
      </c>
      <c r="B129" t="s">
        <v>357</v>
      </c>
      <c r="C129" s="4"/>
      <c r="D129" s="4"/>
      <c r="E129" s="4"/>
      <c r="F129" s="4"/>
      <c r="G129" s="4"/>
      <c r="H129" s="2"/>
      <c r="I129" s="2"/>
      <c r="J129" s="2"/>
      <c r="K129" s="2"/>
      <c r="L129" s="2"/>
      <c r="M129" s="2"/>
      <c r="N129" s="2"/>
      <c r="O129" s="7" t="s">
        <v>353</v>
      </c>
      <c r="P129" s="2"/>
      <c r="Q129" s="2" t="s">
        <v>353</v>
      </c>
      <c r="R129" s="2" t="s">
        <v>353</v>
      </c>
      <c r="S129" s="2" t="s">
        <v>353</v>
      </c>
      <c r="T129" s="2">
        <v>1</v>
      </c>
      <c r="U129" s="2">
        <v>1</v>
      </c>
      <c r="V129" s="2">
        <v>1</v>
      </c>
      <c r="W129" s="2">
        <v>2</v>
      </c>
      <c r="X129" s="2">
        <v>2</v>
      </c>
      <c r="Y129" s="2">
        <v>3</v>
      </c>
      <c r="Z129" s="2">
        <v>5</v>
      </c>
      <c r="AA129" s="2">
        <v>8</v>
      </c>
      <c r="AB129" s="2">
        <v>10</v>
      </c>
      <c r="AC129" s="2">
        <v>15</v>
      </c>
      <c r="AD129" s="2">
        <v>16</v>
      </c>
      <c r="AE129" s="2">
        <v>19</v>
      </c>
      <c r="AF129" s="2">
        <v>20</v>
      </c>
      <c r="AG129" s="2">
        <v>23</v>
      </c>
      <c r="AH129" s="2">
        <v>27</v>
      </c>
      <c r="AI129" s="2">
        <v>31</v>
      </c>
      <c r="AJ129" s="8"/>
    </row>
    <row r="130" spans="1:36" x14ac:dyDescent="0.3">
      <c r="A130" t="s">
        <v>128</v>
      </c>
      <c r="B130" t="s">
        <v>364</v>
      </c>
      <c r="C130" s="3"/>
      <c r="D130" s="3"/>
      <c r="E130" s="3"/>
      <c r="F130" s="3"/>
      <c r="G130" s="3"/>
      <c r="H130" s="1"/>
      <c r="I130" s="1"/>
      <c r="J130" s="1"/>
      <c r="K130" s="1"/>
      <c r="L130" s="1"/>
      <c r="M130" s="1"/>
      <c r="N130" s="1"/>
      <c r="O130" s="6" t="s">
        <v>353</v>
      </c>
      <c r="P130" s="1">
        <v>1</v>
      </c>
      <c r="Q130" s="1">
        <v>2</v>
      </c>
      <c r="R130" s="1">
        <v>2</v>
      </c>
      <c r="S130" s="1">
        <v>4</v>
      </c>
      <c r="T130" s="1">
        <v>5</v>
      </c>
      <c r="U130" s="1">
        <v>6</v>
      </c>
      <c r="V130" s="1">
        <v>8</v>
      </c>
      <c r="W130" s="1">
        <v>14</v>
      </c>
      <c r="X130" s="1">
        <v>15</v>
      </c>
      <c r="Y130" s="1">
        <v>18</v>
      </c>
      <c r="Z130" s="1">
        <v>19</v>
      </c>
      <c r="AA130" s="1">
        <v>24</v>
      </c>
      <c r="AB130" s="1">
        <v>29</v>
      </c>
      <c r="AC130" s="1">
        <v>46</v>
      </c>
      <c r="AD130" s="1">
        <v>53</v>
      </c>
      <c r="AE130" s="1">
        <v>63</v>
      </c>
      <c r="AF130" s="1">
        <v>68</v>
      </c>
      <c r="AG130" s="1">
        <v>75</v>
      </c>
      <c r="AH130" s="1">
        <v>78</v>
      </c>
      <c r="AI130" s="1">
        <v>87</v>
      </c>
      <c r="AJ130" s="8"/>
    </row>
    <row r="131" spans="1:36" x14ac:dyDescent="0.3">
      <c r="A131" t="s">
        <v>129</v>
      </c>
      <c r="B131" t="s">
        <v>363</v>
      </c>
      <c r="C131" s="4"/>
      <c r="D131" s="4"/>
      <c r="E131" s="4"/>
      <c r="F131" s="4"/>
      <c r="G131" s="4"/>
      <c r="H131" s="2"/>
      <c r="I131" s="2"/>
      <c r="J131" s="2"/>
      <c r="K131" s="2"/>
      <c r="L131" s="2"/>
      <c r="M131" s="2"/>
      <c r="N131" s="2"/>
      <c r="O131" s="7" t="s">
        <v>353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2</v>
      </c>
      <c r="V131" s="2">
        <v>3</v>
      </c>
      <c r="W131" s="2">
        <v>4</v>
      </c>
      <c r="X131" s="2">
        <v>4</v>
      </c>
      <c r="Y131" s="2">
        <v>4</v>
      </c>
      <c r="Z131" s="2">
        <v>4</v>
      </c>
      <c r="AA131" s="2">
        <v>7</v>
      </c>
      <c r="AB131" s="2">
        <v>7</v>
      </c>
      <c r="AC131" s="2">
        <v>7</v>
      </c>
      <c r="AD131" s="2">
        <v>10</v>
      </c>
      <c r="AE131" s="2">
        <v>10</v>
      </c>
      <c r="AF131" s="2">
        <v>12</v>
      </c>
      <c r="AG131" s="2">
        <v>12</v>
      </c>
      <c r="AH131" s="2">
        <v>16</v>
      </c>
      <c r="AI131" s="2">
        <v>16</v>
      </c>
      <c r="AJ131" s="8"/>
    </row>
    <row r="132" spans="1:36" x14ac:dyDescent="0.3">
      <c r="A132" t="s">
        <v>130</v>
      </c>
      <c r="B132" t="s">
        <v>357</v>
      </c>
      <c r="C132" s="3"/>
      <c r="D132" s="3"/>
      <c r="E132" s="3"/>
      <c r="F132" s="3"/>
      <c r="G132" s="3"/>
      <c r="H132" s="1"/>
      <c r="I132" s="1"/>
      <c r="J132" s="1"/>
      <c r="K132" s="1"/>
      <c r="L132" s="1"/>
      <c r="M132" s="1"/>
      <c r="N132" s="1"/>
      <c r="O132" s="6" t="s">
        <v>353</v>
      </c>
      <c r="P132" s="1"/>
      <c r="Q132" s="1" t="s">
        <v>353</v>
      </c>
      <c r="R132" s="1">
        <v>2</v>
      </c>
      <c r="S132" s="1">
        <v>2</v>
      </c>
      <c r="T132" s="1">
        <v>2</v>
      </c>
      <c r="U132" s="1">
        <v>3</v>
      </c>
      <c r="V132" s="1">
        <v>3</v>
      </c>
      <c r="W132" s="1">
        <v>3</v>
      </c>
      <c r="X132" s="1">
        <v>3</v>
      </c>
      <c r="Y132" s="1">
        <v>3</v>
      </c>
      <c r="Z132" s="1">
        <v>4</v>
      </c>
      <c r="AA132" s="1">
        <v>6</v>
      </c>
      <c r="AB132" s="1">
        <v>6</v>
      </c>
      <c r="AC132" s="1">
        <v>8</v>
      </c>
      <c r="AD132" s="1">
        <v>9</v>
      </c>
      <c r="AE132" s="1">
        <v>10</v>
      </c>
      <c r="AF132" s="1">
        <v>13</v>
      </c>
      <c r="AG132" s="1">
        <v>13</v>
      </c>
      <c r="AH132" s="1">
        <v>16</v>
      </c>
      <c r="AI132" s="1">
        <v>17</v>
      </c>
      <c r="AJ132" s="8"/>
    </row>
    <row r="133" spans="1:36" x14ac:dyDescent="0.3">
      <c r="A133" t="s">
        <v>131</v>
      </c>
      <c r="B133" t="s">
        <v>361</v>
      </c>
      <c r="C133" s="4"/>
      <c r="D133" s="4"/>
      <c r="E133" s="4"/>
      <c r="F133" s="4"/>
      <c r="G133" s="4"/>
      <c r="H133" s="2"/>
      <c r="I133" s="2"/>
      <c r="J133" s="2"/>
      <c r="K133" s="2"/>
      <c r="L133" s="2">
        <v>1</v>
      </c>
      <c r="M133" s="2">
        <v>2</v>
      </c>
      <c r="N133" s="2">
        <v>2</v>
      </c>
      <c r="O133" s="7">
        <v>2</v>
      </c>
      <c r="P133" s="2">
        <v>2</v>
      </c>
      <c r="Q133" s="2">
        <v>2</v>
      </c>
      <c r="R133" s="2">
        <v>2</v>
      </c>
      <c r="S133" s="2">
        <v>2</v>
      </c>
      <c r="T133" s="2">
        <v>2</v>
      </c>
      <c r="U133" s="2">
        <v>2</v>
      </c>
      <c r="V133" s="2">
        <v>2</v>
      </c>
      <c r="W133" s="2">
        <v>2</v>
      </c>
      <c r="X133" s="2">
        <v>2</v>
      </c>
      <c r="Y133" s="2">
        <v>2</v>
      </c>
      <c r="Z133" s="2">
        <v>3</v>
      </c>
      <c r="AA133" s="2">
        <v>4</v>
      </c>
      <c r="AB133" s="2">
        <v>5</v>
      </c>
      <c r="AC133" s="2">
        <v>6</v>
      </c>
      <c r="AD133" s="2">
        <v>7</v>
      </c>
      <c r="AE133" s="2">
        <v>7</v>
      </c>
      <c r="AF133" s="2">
        <v>8</v>
      </c>
      <c r="AG133" s="2">
        <v>10</v>
      </c>
      <c r="AH133" s="2">
        <v>12</v>
      </c>
      <c r="AI133" s="2">
        <v>14</v>
      </c>
      <c r="AJ133" s="8"/>
    </row>
    <row r="134" spans="1:36" x14ac:dyDescent="0.3">
      <c r="A134" t="s">
        <v>132</v>
      </c>
      <c r="B134" t="s">
        <v>360</v>
      </c>
      <c r="C134" s="3"/>
      <c r="D134" s="3"/>
      <c r="E134" s="3"/>
      <c r="F134" s="3"/>
      <c r="G134" s="3"/>
      <c r="H134" s="1"/>
      <c r="I134" s="1"/>
      <c r="J134" s="1"/>
      <c r="K134" s="1"/>
      <c r="L134" s="1"/>
      <c r="M134" s="1"/>
      <c r="N134" s="1"/>
      <c r="O134" s="6" t="s">
        <v>353</v>
      </c>
      <c r="P134" s="1"/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4</v>
      </c>
      <c r="Z134" s="1">
        <v>4</v>
      </c>
      <c r="AA134" s="1">
        <v>4</v>
      </c>
      <c r="AB134" s="1">
        <v>5</v>
      </c>
      <c r="AC134" s="1">
        <v>5</v>
      </c>
      <c r="AD134" s="1">
        <v>5</v>
      </c>
      <c r="AE134" s="1">
        <v>7</v>
      </c>
      <c r="AF134" s="1">
        <v>10</v>
      </c>
      <c r="AG134" s="1">
        <v>15</v>
      </c>
      <c r="AH134" s="1">
        <v>15</v>
      </c>
      <c r="AI134" s="1">
        <v>15</v>
      </c>
      <c r="AJ134" s="8"/>
    </row>
    <row r="135" spans="1:36" x14ac:dyDescent="0.3">
      <c r="A135" t="s">
        <v>133</v>
      </c>
      <c r="B135" t="s">
        <v>363</v>
      </c>
      <c r="C135" s="4"/>
      <c r="D135" s="4"/>
      <c r="E135" s="4"/>
      <c r="F135" s="4"/>
      <c r="G135" s="4">
        <v>1</v>
      </c>
      <c r="H135" s="2">
        <v>1</v>
      </c>
      <c r="I135" s="2">
        <v>4</v>
      </c>
      <c r="J135" s="2">
        <v>4</v>
      </c>
      <c r="K135" s="2">
        <v>4</v>
      </c>
      <c r="L135" s="2">
        <v>4</v>
      </c>
      <c r="M135" s="2">
        <v>5</v>
      </c>
      <c r="N135" s="2">
        <v>7</v>
      </c>
      <c r="O135" s="7">
        <v>11</v>
      </c>
      <c r="P135" s="2">
        <v>12</v>
      </c>
      <c r="Q135" s="2">
        <v>14</v>
      </c>
      <c r="R135" s="2">
        <v>16</v>
      </c>
      <c r="S135" s="2">
        <v>17</v>
      </c>
      <c r="T135" s="2">
        <v>17</v>
      </c>
      <c r="U135" s="2">
        <v>17</v>
      </c>
      <c r="V135" s="2">
        <v>19</v>
      </c>
      <c r="W135" s="2">
        <v>20</v>
      </c>
      <c r="X135" s="2">
        <v>22</v>
      </c>
      <c r="Y135" s="2">
        <v>26</v>
      </c>
      <c r="Z135" s="2">
        <v>32</v>
      </c>
      <c r="AA135" s="2">
        <v>38</v>
      </c>
      <c r="AB135" s="2">
        <v>49</v>
      </c>
      <c r="AC135" s="2">
        <v>55</v>
      </c>
      <c r="AD135" s="2">
        <v>63</v>
      </c>
      <c r="AE135" s="2">
        <v>66</v>
      </c>
      <c r="AF135" s="2">
        <v>75</v>
      </c>
      <c r="AG135" s="2">
        <v>91</v>
      </c>
      <c r="AH135" s="2">
        <v>100</v>
      </c>
      <c r="AI135" s="2">
        <v>105</v>
      </c>
      <c r="AJ135" s="8"/>
    </row>
    <row r="136" spans="1:36" x14ac:dyDescent="0.3">
      <c r="A136" t="s">
        <v>134</v>
      </c>
      <c r="B136" t="s">
        <v>360</v>
      </c>
      <c r="C136" s="3"/>
      <c r="D136" s="3"/>
      <c r="E136" s="3"/>
      <c r="F136" s="3"/>
      <c r="G136" s="3"/>
      <c r="H136" s="1"/>
      <c r="I136" s="1"/>
      <c r="J136" s="1"/>
      <c r="K136" s="1"/>
      <c r="L136" s="1"/>
      <c r="M136" s="1"/>
      <c r="N136" s="1"/>
      <c r="O136" s="6" t="s">
        <v>353</v>
      </c>
      <c r="P136" s="1"/>
      <c r="Q136" s="1" t="s">
        <v>353</v>
      </c>
      <c r="R136" s="1" t="s">
        <v>353</v>
      </c>
      <c r="S136" s="1" t="s">
        <v>353</v>
      </c>
      <c r="T136" s="1" t="s">
        <v>353</v>
      </c>
      <c r="U136" s="1" t="s">
        <v>353</v>
      </c>
      <c r="V136" s="1" t="s">
        <v>353</v>
      </c>
      <c r="W136" s="1" t="s">
        <v>353</v>
      </c>
      <c r="X136" s="1" t="s">
        <v>353</v>
      </c>
      <c r="Y136" s="1" t="s">
        <v>353</v>
      </c>
      <c r="Z136" s="1" t="s">
        <v>353</v>
      </c>
      <c r="AA136" s="1">
        <v>1</v>
      </c>
      <c r="AB136" s="1">
        <v>2</v>
      </c>
      <c r="AC136" s="1">
        <v>2</v>
      </c>
      <c r="AD136" s="1">
        <v>3</v>
      </c>
      <c r="AE136" s="1">
        <v>5</v>
      </c>
      <c r="AF136" s="1">
        <v>5</v>
      </c>
      <c r="AG136" s="1">
        <v>5</v>
      </c>
      <c r="AH136" s="1">
        <v>6</v>
      </c>
      <c r="AI136" s="1">
        <v>6</v>
      </c>
      <c r="AJ136" s="8"/>
    </row>
    <row r="137" spans="1:36" x14ac:dyDescent="0.3">
      <c r="A137" t="s">
        <v>368</v>
      </c>
      <c r="B137" t="s">
        <v>361</v>
      </c>
      <c r="C137" s="4"/>
      <c r="D137" s="4"/>
      <c r="E137" s="4"/>
      <c r="F137" s="4"/>
      <c r="G137" s="4"/>
      <c r="H137" s="2"/>
      <c r="I137" s="2"/>
      <c r="J137" s="2"/>
      <c r="K137" s="2"/>
      <c r="L137" s="2"/>
      <c r="M137" s="2"/>
      <c r="N137" s="2"/>
      <c r="O137" s="7" t="s">
        <v>353</v>
      </c>
      <c r="P137" s="2"/>
      <c r="Q137" s="2" t="s">
        <v>353</v>
      </c>
      <c r="R137" s="2" t="s">
        <v>353</v>
      </c>
      <c r="S137" s="2" t="s">
        <v>353</v>
      </c>
      <c r="T137" s="2" t="s">
        <v>353</v>
      </c>
      <c r="U137" s="2" t="s">
        <v>353</v>
      </c>
      <c r="V137" s="2">
        <v>3</v>
      </c>
      <c r="W137" s="2">
        <v>4</v>
      </c>
      <c r="X137" s="2">
        <v>4</v>
      </c>
      <c r="Y137" s="2">
        <v>5</v>
      </c>
      <c r="Z137" s="2">
        <v>13</v>
      </c>
      <c r="AA137" s="2">
        <v>15</v>
      </c>
      <c r="AB137" s="2">
        <v>15</v>
      </c>
      <c r="AC137" s="2">
        <v>16</v>
      </c>
      <c r="AD137" s="2">
        <v>17</v>
      </c>
      <c r="AE137" s="2">
        <v>21</v>
      </c>
      <c r="AF137" s="2">
        <v>23</v>
      </c>
      <c r="AG137" s="2">
        <v>25</v>
      </c>
      <c r="AH137" s="2">
        <v>32</v>
      </c>
      <c r="AI137" s="2">
        <v>40</v>
      </c>
      <c r="AJ137" s="8"/>
    </row>
    <row r="138" spans="1:36" x14ac:dyDescent="0.3">
      <c r="A138" t="s">
        <v>136</v>
      </c>
      <c r="B138" t="s">
        <v>111</v>
      </c>
      <c r="C138" s="3"/>
      <c r="D138" s="3"/>
      <c r="E138" s="3"/>
      <c r="F138" s="3"/>
      <c r="G138" s="3"/>
      <c r="H138" s="1"/>
      <c r="I138" s="1"/>
      <c r="J138" s="1"/>
      <c r="K138" s="1"/>
      <c r="L138" s="1"/>
      <c r="M138" s="1"/>
      <c r="N138" s="1"/>
      <c r="O138" s="6" t="s">
        <v>353</v>
      </c>
      <c r="P138" s="1"/>
      <c r="Q138" s="1" t="s">
        <v>353</v>
      </c>
      <c r="R138" s="1" t="s">
        <v>353</v>
      </c>
      <c r="S138" s="1" t="s">
        <v>353</v>
      </c>
      <c r="T138" s="1" t="s">
        <v>353</v>
      </c>
      <c r="U138" s="1" t="s">
        <v>353</v>
      </c>
      <c r="V138" s="1" t="s">
        <v>353</v>
      </c>
      <c r="W138" s="1" t="s">
        <v>353</v>
      </c>
      <c r="X138" s="1" t="s">
        <v>353</v>
      </c>
      <c r="Y138" s="1" t="s">
        <v>353</v>
      </c>
      <c r="Z138" s="1" t="s">
        <v>353</v>
      </c>
      <c r="AA138" s="1" t="s">
        <v>353</v>
      </c>
      <c r="AB138" s="1">
        <v>1</v>
      </c>
      <c r="AC138" s="1">
        <v>1</v>
      </c>
      <c r="AD138" s="1">
        <v>4</v>
      </c>
      <c r="AE138" s="1">
        <v>6</v>
      </c>
      <c r="AF138" s="1">
        <v>7</v>
      </c>
      <c r="AG138" s="1">
        <v>7</v>
      </c>
      <c r="AH138" s="1">
        <v>9</v>
      </c>
      <c r="AI138" s="1">
        <v>9</v>
      </c>
      <c r="AJ138" s="8"/>
    </row>
    <row r="139" spans="1:36" x14ac:dyDescent="0.3">
      <c r="A139" t="s">
        <v>137</v>
      </c>
      <c r="B139" t="s">
        <v>358</v>
      </c>
      <c r="C139" s="4"/>
      <c r="D139" s="4"/>
      <c r="E139" s="4"/>
      <c r="F139" s="4"/>
      <c r="G139" s="4"/>
      <c r="H139" s="2"/>
      <c r="I139" s="2"/>
      <c r="J139" s="2"/>
      <c r="K139" s="2"/>
      <c r="L139" s="2"/>
      <c r="M139" s="2"/>
      <c r="N139" s="2"/>
      <c r="O139" s="7" t="s">
        <v>353</v>
      </c>
      <c r="P139" s="2"/>
      <c r="Q139" s="2" t="s">
        <v>353</v>
      </c>
      <c r="R139" s="2" t="s">
        <v>353</v>
      </c>
      <c r="S139" s="2" t="s">
        <v>353</v>
      </c>
      <c r="T139" s="2">
        <v>2</v>
      </c>
      <c r="U139" s="2">
        <v>2</v>
      </c>
      <c r="V139" s="2">
        <v>3</v>
      </c>
      <c r="W139" s="2">
        <v>5</v>
      </c>
      <c r="X139" s="2">
        <v>6</v>
      </c>
      <c r="Y139" s="2">
        <v>7</v>
      </c>
      <c r="Z139" s="2">
        <v>7</v>
      </c>
      <c r="AA139" s="2">
        <v>7</v>
      </c>
      <c r="AB139" s="2">
        <v>9</v>
      </c>
      <c r="AC139" s="2">
        <v>11</v>
      </c>
      <c r="AD139" s="2">
        <v>12</v>
      </c>
      <c r="AE139" s="2">
        <v>15</v>
      </c>
      <c r="AF139" s="2">
        <v>15</v>
      </c>
      <c r="AG139" s="2">
        <v>16</v>
      </c>
      <c r="AH139" s="2">
        <v>19</v>
      </c>
      <c r="AI139" s="2">
        <v>20</v>
      </c>
      <c r="AJ139" s="8"/>
    </row>
    <row r="140" spans="1:36" x14ac:dyDescent="0.3">
      <c r="A140" t="s">
        <v>138</v>
      </c>
      <c r="B140" t="s">
        <v>363</v>
      </c>
      <c r="C140" s="3"/>
      <c r="D140" s="3"/>
      <c r="E140" s="3"/>
      <c r="F140" s="3"/>
      <c r="G140" s="3"/>
      <c r="H140" s="1"/>
      <c r="I140" s="1"/>
      <c r="J140" s="1"/>
      <c r="K140" s="1"/>
      <c r="L140" s="1">
        <v>1</v>
      </c>
      <c r="M140" s="1">
        <v>1</v>
      </c>
      <c r="N140" s="1">
        <v>1</v>
      </c>
      <c r="O140" s="6">
        <v>1</v>
      </c>
      <c r="P140" s="1">
        <v>2</v>
      </c>
      <c r="Q140" s="1">
        <v>2</v>
      </c>
      <c r="R140" s="1">
        <v>4</v>
      </c>
      <c r="S140" s="1">
        <v>4</v>
      </c>
      <c r="T140" s="1">
        <v>4</v>
      </c>
      <c r="U140" s="1">
        <v>4</v>
      </c>
      <c r="V140" s="1">
        <v>4</v>
      </c>
      <c r="W140" s="1">
        <v>5</v>
      </c>
      <c r="X140" s="1">
        <v>6</v>
      </c>
      <c r="Y140" s="1">
        <v>7</v>
      </c>
      <c r="Z140" s="1">
        <v>11</v>
      </c>
      <c r="AA140" s="1">
        <v>15</v>
      </c>
      <c r="AB140" s="1">
        <v>16</v>
      </c>
      <c r="AC140" s="1">
        <v>19</v>
      </c>
      <c r="AD140" s="1">
        <v>20</v>
      </c>
      <c r="AE140" s="1">
        <v>25</v>
      </c>
      <c r="AF140" s="1">
        <v>37</v>
      </c>
      <c r="AG140" s="1">
        <v>39</v>
      </c>
      <c r="AH140" s="1">
        <v>44</v>
      </c>
      <c r="AI140" s="1">
        <v>46</v>
      </c>
      <c r="AJ140" s="8"/>
    </row>
    <row r="141" spans="1:36" x14ac:dyDescent="0.3">
      <c r="A141" t="s">
        <v>139</v>
      </c>
      <c r="B141" t="s">
        <v>360</v>
      </c>
      <c r="C141" s="4"/>
      <c r="D141" s="4"/>
      <c r="E141" s="4"/>
      <c r="F141" s="4"/>
      <c r="G141" s="4"/>
      <c r="H141" s="2"/>
      <c r="I141" s="2"/>
      <c r="J141" s="2"/>
      <c r="K141" s="2"/>
      <c r="L141" s="2"/>
      <c r="M141" s="2"/>
      <c r="N141" s="2"/>
      <c r="O141" s="7" t="s">
        <v>353</v>
      </c>
      <c r="P141" s="2"/>
      <c r="Q141" s="2" t="s">
        <v>353</v>
      </c>
      <c r="R141" s="2" t="s">
        <v>353</v>
      </c>
      <c r="S141" s="2" t="s">
        <v>353</v>
      </c>
      <c r="T141" s="2" t="s">
        <v>353</v>
      </c>
      <c r="U141" s="2" t="s">
        <v>353</v>
      </c>
      <c r="V141" s="2" t="s">
        <v>353</v>
      </c>
      <c r="W141" s="2">
        <v>1</v>
      </c>
      <c r="X141" s="2">
        <v>1</v>
      </c>
      <c r="Y141" s="2">
        <v>2</v>
      </c>
      <c r="Z141" s="2">
        <v>2</v>
      </c>
      <c r="AA141" s="2">
        <v>2</v>
      </c>
      <c r="AB141" s="2">
        <v>2</v>
      </c>
      <c r="AC141" s="2">
        <v>3</v>
      </c>
      <c r="AD141" s="2">
        <v>3</v>
      </c>
      <c r="AE141" s="2">
        <v>3</v>
      </c>
      <c r="AF141" s="2">
        <v>3</v>
      </c>
      <c r="AG141" s="2">
        <v>4</v>
      </c>
      <c r="AH141" s="2">
        <v>5</v>
      </c>
      <c r="AI141" s="2">
        <v>6</v>
      </c>
      <c r="AJ141" s="8"/>
    </row>
    <row r="142" spans="1:36" x14ac:dyDescent="0.3">
      <c r="A142" t="s">
        <v>140</v>
      </c>
      <c r="B142" t="s">
        <v>363</v>
      </c>
      <c r="C142" s="3"/>
      <c r="D142" s="3"/>
      <c r="E142" s="3"/>
      <c r="F142" s="3"/>
      <c r="G142" s="3"/>
      <c r="H142" s="1"/>
      <c r="I142" s="1"/>
      <c r="J142" s="1"/>
      <c r="K142" s="1"/>
      <c r="L142" s="1"/>
      <c r="M142" s="1"/>
      <c r="N142" s="1"/>
      <c r="O142" s="6" t="s">
        <v>353</v>
      </c>
      <c r="P142" s="1">
        <v>1</v>
      </c>
      <c r="Q142" s="1">
        <v>3</v>
      </c>
      <c r="R142" s="1">
        <v>5</v>
      </c>
      <c r="S142" s="1">
        <v>5</v>
      </c>
      <c r="T142" s="1">
        <v>5</v>
      </c>
      <c r="U142" s="1">
        <v>4</v>
      </c>
      <c r="V142" s="1">
        <v>4</v>
      </c>
      <c r="W142" s="1">
        <v>4</v>
      </c>
      <c r="X142" s="1">
        <v>4</v>
      </c>
      <c r="Y142" s="1">
        <v>4</v>
      </c>
      <c r="Z142" s="1">
        <v>5</v>
      </c>
      <c r="AA142" s="1">
        <v>6</v>
      </c>
      <c r="AB142" s="1">
        <v>7</v>
      </c>
      <c r="AC142" s="1">
        <v>8</v>
      </c>
      <c r="AD142" s="1">
        <v>10</v>
      </c>
      <c r="AE142" s="1">
        <v>10</v>
      </c>
      <c r="AF142" s="1">
        <v>10</v>
      </c>
      <c r="AG142" s="1">
        <v>12</v>
      </c>
      <c r="AH142" s="1">
        <v>13</v>
      </c>
      <c r="AI142" s="1">
        <v>13</v>
      </c>
      <c r="AJ142" s="8"/>
    </row>
    <row r="143" spans="1:36" x14ac:dyDescent="0.3">
      <c r="A143" t="s">
        <v>141</v>
      </c>
      <c r="B143" t="s">
        <v>357</v>
      </c>
      <c r="C143" s="4"/>
      <c r="D143" s="4"/>
      <c r="E143" s="4"/>
      <c r="F143" s="4"/>
      <c r="G143" s="4"/>
      <c r="H143" s="2"/>
      <c r="I143" s="2"/>
      <c r="J143" s="2"/>
      <c r="K143" s="2"/>
      <c r="L143" s="2"/>
      <c r="M143" s="2"/>
      <c r="N143" s="2"/>
      <c r="O143" s="7" t="s">
        <v>353</v>
      </c>
      <c r="P143" s="2"/>
      <c r="Q143" s="2" t="s">
        <v>353</v>
      </c>
      <c r="R143" s="2" t="s">
        <v>353</v>
      </c>
      <c r="S143" s="2" t="s">
        <v>353</v>
      </c>
      <c r="T143" s="2" t="s">
        <v>353</v>
      </c>
      <c r="U143" s="2" t="s">
        <v>353</v>
      </c>
      <c r="V143" s="2">
        <v>3</v>
      </c>
      <c r="W143" s="2">
        <v>3</v>
      </c>
      <c r="X143" s="2">
        <v>3</v>
      </c>
      <c r="Y143" s="2">
        <v>5</v>
      </c>
      <c r="Z143" s="2">
        <v>7</v>
      </c>
      <c r="AA143" s="2">
        <v>7</v>
      </c>
      <c r="AB143" s="2">
        <v>7</v>
      </c>
      <c r="AC143" s="2">
        <v>7</v>
      </c>
      <c r="AD143" s="2">
        <v>16</v>
      </c>
      <c r="AE143" s="2">
        <v>18</v>
      </c>
      <c r="AF143" s="2">
        <v>24</v>
      </c>
      <c r="AG143" s="2">
        <v>24</v>
      </c>
      <c r="AH143" s="2">
        <v>24</v>
      </c>
      <c r="AI143" s="2">
        <v>25</v>
      </c>
      <c r="AJ143" s="8"/>
    </row>
    <row r="144" spans="1:36" x14ac:dyDescent="0.3">
      <c r="A144" t="s">
        <v>142</v>
      </c>
      <c r="B144" t="s">
        <v>360</v>
      </c>
      <c r="C144" s="3"/>
      <c r="D144" s="3"/>
      <c r="E144" s="3"/>
      <c r="F144" s="3"/>
      <c r="G144" s="3"/>
      <c r="H144" s="1"/>
      <c r="I144" s="1">
        <v>1</v>
      </c>
      <c r="J144" s="1">
        <v>1</v>
      </c>
      <c r="K144" s="1">
        <v>1</v>
      </c>
      <c r="L144" s="1">
        <v>2</v>
      </c>
      <c r="M144" s="1">
        <v>1</v>
      </c>
      <c r="N144" s="1">
        <v>2</v>
      </c>
      <c r="O144" s="6">
        <v>2</v>
      </c>
      <c r="P144" s="1">
        <v>2</v>
      </c>
      <c r="Q144" s="1">
        <v>1</v>
      </c>
      <c r="R144" s="1">
        <v>1</v>
      </c>
      <c r="S144" s="1">
        <v>1</v>
      </c>
      <c r="T144" s="1">
        <v>2</v>
      </c>
      <c r="U144" s="1">
        <v>4</v>
      </c>
      <c r="V144" s="1">
        <v>6</v>
      </c>
      <c r="W144" s="1">
        <v>8</v>
      </c>
      <c r="X144" s="1">
        <v>12</v>
      </c>
      <c r="Y144" s="1">
        <v>17</v>
      </c>
      <c r="Z144" s="1">
        <v>17</v>
      </c>
      <c r="AA144" s="1">
        <v>21</v>
      </c>
      <c r="AB144" s="1">
        <v>23</v>
      </c>
      <c r="AC144" s="1">
        <v>31</v>
      </c>
      <c r="AD144" s="1">
        <v>36</v>
      </c>
      <c r="AE144" s="1">
        <v>43</v>
      </c>
      <c r="AF144" s="1">
        <v>51</v>
      </c>
      <c r="AG144" s="1">
        <v>55</v>
      </c>
      <c r="AH144" s="1">
        <v>60</v>
      </c>
      <c r="AI144" s="1">
        <v>62</v>
      </c>
      <c r="AJ144" s="8"/>
    </row>
    <row r="145" spans="1:36" x14ac:dyDescent="0.3">
      <c r="A145" t="s">
        <v>143</v>
      </c>
      <c r="B145" t="s">
        <v>361</v>
      </c>
      <c r="C145" s="4"/>
      <c r="D145" s="4"/>
      <c r="E145" s="4"/>
      <c r="F145" s="4"/>
      <c r="G145" s="4"/>
      <c r="H145" s="2"/>
      <c r="I145" s="2"/>
      <c r="J145" s="2"/>
      <c r="K145" s="2"/>
      <c r="L145" s="2"/>
      <c r="M145" s="2"/>
      <c r="N145" s="2"/>
      <c r="O145" s="7" t="s">
        <v>353</v>
      </c>
      <c r="P145" s="2"/>
      <c r="Q145" s="2" t="s">
        <v>353</v>
      </c>
      <c r="R145" s="2" t="s">
        <v>353</v>
      </c>
      <c r="S145" s="2" t="s">
        <v>353</v>
      </c>
      <c r="T145" s="2">
        <v>1</v>
      </c>
      <c r="U145" s="2">
        <v>1</v>
      </c>
      <c r="V145" s="2">
        <v>1</v>
      </c>
      <c r="W145" s="2">
        <v>3</v>
      </c>
      <c r="X145" s="2">
        <v>3</v>
      </c>
      <c r="Y145" s="2">
        <v>3</v>
      </c>
      <c r="Z145" s="2">
        <v>4</v>
      </c>
      <c r="AA145" s="2">
        <v>5</v>
      </c>
      <c r="AB145" s="2">
        <v>5</v>
      </c>
      <c r="AC145" s="2">
        <v>5</v>
      </c>
      <c r="AD145" s="2">
        <v>6</v>
      </c>
      <c r="AE145" s="2">
        <v>8</v>
      </c>
      <c r="AF145" s="2">
        <v>14</v>
      </c>
      <c r="AG145" s="2">
        <v>17</v>
      </c>
      <c r="AH145" s="2">
        <v>17</v>
      </c>
      <c r="AI145" s="2">
        <v>18</v>
      </c>
      <c r="AJ145" s="8"/>
    </row>
    <row r="146" spans="1:36" x14ac:dyDescent="0.3">
      <c r="A146" t="s">
        <v>144</v>
      </c>
      <c r="B146" t="s">
        <v>357</v>
      </c>
      <c r="C146" s="3"/>
      <c r="D146" s="3"/>
      <c r="E146" s="3"/>
      <c r="F146" s="3"/>
      <c r="G146" s="3"/>
      <c r="H146" s="1"/>
      <c r="I146" s="1"/>
      <c r="J146" s="1"/>
      <c r="K146" s="1"/>
      <c r="L146" s="1"/>
      <c r="M146" s="1"/>
      <c r="N146" s="1"/>
      <c r="O146" s="6" t="s">
        <v>353</v>
      </c>
      <c r="P146" s="1"/>
      <c r="Q146" s="1" t="s">
        <v>353</v>
      </c>
      <c r="R146" s="1" t="s">
        <v>353</v>
      </c>
      <c r="S146" s="1" t="s">
        <v>353</v>
      </c>
      <c r="T146" s="1" t="s">
        <v>353</v>
      </c>
      <c r="U146" s="1" t="s">
        <v>353</v>
      </c>
      <c r="V146" s="1" t="s">
        <v>353</v>
      </c>
      <c r="W146" s="1">
        <v>1</v>
      </c>
      <c r="X146" s="1">
        <v>3</v>
      </c>
      <c r="Y146" s="1">
        <v>3</v>
      </c>
      <c r="Z146" s="1">
        <v>6</v>
      </c>
      <c r="AA146" s="1">
        <v>7</v>
      </c>
      <c r="AB146" s="1">
        <v>8</v>
      </c>
      <c r="AC146" s="1">
        <v>10</v>
      </c>
      <c r="AD146" s="1">
        <v>10</v>
      </c>
      <c r="AE146" s="1">
        <v>14</v>
      </c>
      <c r="AF146" s="1">
        <v>17</v>
      </c>
      <c r="AG146" s="1">
        <v>18</v>
      </c>
      <c r="AH146" s="1">
        <v>23</v>
      </c>
      <c r="AI146" s="1">
        <v>25</v>
      </c>
      <c r="AJ146" s="8"/>
    </row>
    <row r="147" spans="1:36" x14ac:dyDescent="0.3">
      <c r="A147" t="s">
        <v>145</v>
      </c>
      <c r="B147" t="s">
        <v>356</v>
      </c>
      <c r="C147" s="4"/>
      <c r="D147" s="4"/>
      <c r="E147" s="4"/>
      <c r="F147" s="4"/>
      <c r="G147" s="4"/>
      <c r="H147" s="2"/>
      <c r="I147" s="2"/>
      <c r="J147" s="2"/>
      <c r="K147" s="2"/>
      <c r="L147" s="2"/>
      <c r="M147" s="2"/>
      <c r="N147" s="2"/>
      <c r="O147" s="7" t="s">
        <v>353</v>
      </c>
      <c r="P147" s="2"/>
      <c r="Q147" s="2">
        <v>1</v>
      </c>
      <c r="R147" s="2">
        <v>1</v>
      </c>
      <c r="S147" s="2">
        <v>2</v>
      </c>
      <c r="T147" s="2">
        <v>2</v>
      </c>
      <c r="U147" s="2">
        <v>2</v>
      </c>
      <c r="V147" s="2">
        <v>2</v>
      </c>
      <c r="W147" s="2">
        <v>3</v>
      </c>
      <c r="X147" s="2">
        <v>3</v>
      </c>
      <c r="Y147" s="2">
        <v>4</v>
      </c>
      <c r="Z147" s="2">
        <v>5</v>
      </c>
      <c r="AA147" s="2">
        <v>5</v>
      </c>
      <c r="AB147" s="2">
        <v>5</v>
      </c>
      <c r="AC147" s="2">
        <v>6</v>
      </c>
      <c r="AD147" s="2">
        <v>7</v>
      </c>
      <c r="AE147" s="2">
        <v>7</v>
      </c>
      <c r="AF147" s="2">
        <v>8</v>
      </c>
      <c r="AG147" s="2">
        <v>9</v>
      </c>
      <c r="AH147" s="2">
        <v>12</v>
      </c>
      <c r="AI147" s="2">
        <v>13</v>
      </c>
      <c r="AJ147" s="8"/>
    </row>
    <row r="148" spans="1:36" x14ac:dyDescent="0.3">
      <c r="A148" t="s">
        <v>146</v>
      </c>
      <c r="B148" t="s">
        <v>357</v>
      </c>
      <c r="C148" s="3"/>
      <c r="D148" s="3"/>
      <c r="E148" s="3"/>
      <c r="F148" s="3"/>
      <c r="G148" s="3"/>
      <c r="H148" s="1"/>
      <c r="I148" s="1"/>
      <c r="J148" s="1"/>
      <c r="K148" s="1"/>
      <c r="L148" s="1"/>
      <c r="M148" s="1"/>
      <c r="N148" s="1"/>
      <c r="O148" s="6" t="s">
        <v>353</v>
      </c>
      <c r="P148" s="1"/>
      <c r="Q148" s="1" t="s">
        <v>353</v>
      </c>
      <c r="R148" s="1" t="s">
        <v>353</v>
      </c>
      <c r="S148" s="1" t="s">
        <v>353</v>
      </c>
      <c r="T148" s="1" t="s">
        <v>353</v>
      </c>
      <c r="U148" s="1">
        <v>1</v>
      </c>
      <c r="V148" s="1">
        <v>1</v>
      </c>
      <c r="W148" s="1">
        <v>1</v>
      </c>
      <c r="X148" s="1">
        <v>2</v>
      </c>
      <c r="Y148" s="1">
        <v>3</v>
      </c>
      <c r="Z148" s="1">
        <v>8</v>
      </c>
      <c r="AA148" s="1">
        <v>9</v>
      </c>
      <c r="AB148" s="1">
        <v>11</v>
      </c>
      <c r="AC148" s="1">
        <v>12</v>
      </c>
      <c r="AD148" s="1">
        <v>14</v>
      </c>
      <c r="AE148" s="1">
        <v>15</v>
      </c>
      <c r="AF148" s="1">
        <v>17</v>
      </c>
      <c r="AG148" s="1">
        <v>20</v>
      </c>
      <c r="AH148" s="1">
        <v>22</v>
      </c>
      <c r="AI148" s="1">
        <v>23</v>
      </c>
      <c r="AJ148" s="8"/>
    </row>
    <row r="149" spans="1:36" x14ac:dyDescent="0.3">
      <c r="A149" t="s">
        <v>147</v>
      </c>
      <c r="B149" t="s">
        <v>364</v>
      </c>
      <c r="C149" s="4"/>
      <c r="D149" s="4"/>
      <c r="E149" s="4"/>
      <c r="F149" s="4"/>
      <c r="G149" s="4"/>
      <c r="H149" s="2"/>
      <c r="I149" s="2"/>
      <c r="J149" s="2"/>
      <c r="K149" s="2"/>
      <c r="L149" s="2"/>
      <c r="M149" s="2"/>
      <c r="N149" s="2"/>
      <c r="O149" s="7" t="s">
        <v>353</v>
      </c>
      <c r="P149" s="2"/>
      <c r="Q149" s="2" t="s">
        <v>353</v>
      </c>
      <c r="R149" s="2">
        <v>2</v>
      </c>
      <c r="S149" s="2">
        <v>3</v>
      </c>
      <c r="T149" s="2">
        <v>3</v>
      </c>
      <c r="U149" s="2">
        <v>5</v>
      </c>
      <c r="V149" s="2">
        <v>8</v>
      </c>
      <c r="W149" s="2">
        <v>8</v>
      </c>
      <c r="X149" s="2">
        <v>10</v>
      </c>
      <c r="Y149" s="2">
        <v>11</v>
      </c>
      <c r="Z149" s="2">
        <v>13</v>
      </c>
      <c r="AA149" s="2">
        <v>13</v>
      </c>
      <c r="AB149" s="2">
        <v>16</v>
      </c>
      <c r="AC149" s="2">
        <v>17</v>
      </c>
      <c r="AD149" s="2">
        <v>18</v>
      </c>
      <c r="AE149" s="2">
        <v>20</v>
      </c>
      <c r="AF149" s="2">
        <v>25</v>
      </c>
      <c r="AG149" s="2">
        <v>27</v>
      </c>
      <c r="AH149" s="2">
        <v>32</v>
      </c>
      <c r="AI149" s="2">
        <v>34</v>
      </c>
      <c r="AJ149" s="8"/>
    </row>
    <row r="150" spans="1:36" x14ac:dyDescent="0.3">
      <c r="A150" t="s">
        <v>148</v>
      </c>
      <c r="B150" t="s">
        <v>292</v>
      </c>
      <c r="C150" s="3"/>
      <c r="D150" s="3"/>
      <c r="E150" s="3"/>
      <c r="F150" s="3"/>
      <c r="G150" s="3">
        <v>1</v>
      </c>
      <c r="H150" s="1">
        <v>1</v>
      </c>
      <c r="I150" s="1">
        <v>1</v>
      </c>
      <c r="J150" s="1">
        <v>9</v>
      </c>
      <c r="K150" s="1">
        <v>9</v>
      </c>
      <c r="L150" s="1">
        <v>13</v>
      </c>
      <c r="M150" s="1">
        <v>13</v>
      </c>
      <c r="N150" s="1">
        <v>13</v>
      </c>
      <c r="O150" s="6">
        <v>13</v>
      </c>
      <c r="P150" s="1">
        <v>13</v>
      </c>
      <c r="Q150" s="1">
        <v>13</v>
      </c>
      <c r="R150" s="1">
        <v>13</v>
      </c>
      <c r="S150" s="1">
        <v>13</v>
      </c>
      <c r="T150" s="1">
        <v>13</v>
      </c>
      <c r="U150" s="1">
        <v>13</v>
      </c>
      <c r="V150" s="1">
        <v>13</v>
      </c>
      <c r="W150" s="1">
        <v>14</v>
      </c>
      <c r="X150" s="1">
        <v>17</v>
      </c>
      <c r="Y150" s="1">
        <v>17</v>
      </c>
      <c r="Z150" s="1">
        <v>19</v>
      </c>
      <c r="AA150" s="1">
        <v>23</v>
      </c>
      <c r="AB150" s="1">
        <v>25</v>
      </c>
      <c r="AC150" s="1">
        <v>29</v>
      </c>
      <c r="AD150" s="1">
        <v>37</v>
      </c>
      <c r="AE150" s="1">
        <v>43</v>
      </c>
      <c r="AF150" s="1">
        <v>47</v>
      </c>
      <c r="AG150" s="1">
        <v>52</v>
      </c>
      <c r="AH150" s="1">
        <v>56</v>
      </c>
      <c r="AI150" s="1">
        <v>58</v>
      </c>
      <c r="AJ150" s="8"/>
    </row>
    <row r="151" spans="1:36" x14ac:dyDescent="0.3">
      <c r="A151" t="s">
        <v>149</v>
      </c>
      <c r="B151" t="s">
        <v>357</v>
      </c>
      <c r="C151" s="4"/>
      <c r="D151" s="4"/>
      <c r="E151" s="4"/>
      <c r="F151" s="4"/>
      <c r="G151" s="4"/>
      <c r="H151" s="2"/>
      <c r="I151" s="2"/>
      <c r="J151" s="2"/>
      <c r="K151" s="2"/>
      <c r="L151" s="2"/>
      <c r="M151" s="2">
        <v>1</v>
      </c>
      <c r="N151" s="2">
        <v>1</v>
      </c>
      <c r="O151" s="7" t="s">
        <v>353</v>
      </c>
      <c r="P151" s="2">
        <v>2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2</v>
      </c>
      <c r="X151" s="2">
        <v>3</v>
      </c>
      <c r="Y151" s="2">
        <v>3</v>
      </c>
      <c r="Z151" s="2">
        <v>3</v>
      </c>
      <c r="AA151" s="2">
        <v>3</v>
      </c>
      <c r="AB151" s="2">
        <v>3</v>
      </c>
      <c r="AC151" s="2">
        <v>3</v>
      </c>
      <c r="AD151" s="2">
        <v>7</v>
      </c>
      <c r="AE151" s="2">
        <v>8</v>
      </c>
      <c r="AF151" s="2">
        <v>13</v>
      </c>
      <c r="AG151" s="2">
        <v>13</v>
      </c>
      <c r="AH151" s="2">
        <v>13</v>
      </c>
      <c r="AI151" s="2">
        <v>13</v>
      </c>
      <c r="AJ151" s="8"/>
    </row>
    <row r="152" spans="1:36" x14ac:dyDescent="0.3">
      <c r="A152" t="s">
        <v>150</v>
      </c>
      <c r="B152" t="s">
        <v>365</v>
      </c>
      <c r="C152" s="3"/>
      <c r="D152" s="3"/>
      <c r="E152" s="3"/>
      <c r="F152" s="3"/>
      <c r="G152" s="3"/>
      <c r="H152" s="1"/>
      <c r="I152" s="1"/>
      <c r="J152" s="1"/>
      <c r="K152" s="1"/>
      <c r="L152" s="1"/>
      <c r="M152" s="1"/>
      <c r="N152" s="1"/>
      <c r="O152" s="6" t="s">
        <v>353</v>
      </c>
      <c r="P152" s="1"/>
      <c r="Q152" s="1" t="s">
        <v>353</v>
      </c>
      <c r="R152" s="1" t="s">
        <v>353</v>
      </c>
      <c r="S152" s="1" t="s">
        <v>353</v>
      </c>
      <c r="T152" s="1" t="s">
        <v>353</v>
      </c>
      <c r="U152" s="1" t="s">
        <v>353</v>
      </c>
      <c r="V152" s="1" t="s">
        <v>353</v>
      </c>
      <c r="W152" s="1" t="s">
        <v>353</v>
      </c>
      <c r="X152" s="1" t="s">
        <v>353</v>
      </c>
      <c r="Y152" s="1" t="s">
        <v>353</v>
      </c>
      <c r="Z152" s="1" t="s">
        <v>353</v>
      </c>
      <c r="AA152" s="1" t="s">
        <v>353</v>
      </c>
      <c r="AB152" s="1" t="s">
        <v>353</v>
      </c>
      <c r="AC152" s="1" t="s">
        <v>353</v>
      </c>
      <c r="AD152" s="1">
        <v>1</v>
      </c>
      <c r="AE152" s="1">
        <v>1</v>
      </c>
      <c r="AF152" s="1">
        <v>2</v>
      </c>
      <c r="AG152" s="1">
        <v>3</v>
      </c>
      <c r="AH152" s="1">
        <v>3</v>
      </c>
      <c r="AI152" s="1">
        <v>6</v>
      </c>
      <c r="AJ152" s="8"/>
    </row>
    <row r="153" spans="1:36" x14ac:dyDescent="0.3">
      <c r="A153" t="s">
        <v>151</v>
      </c>
      <c r="B153" t="s">
        <v>292</v>
      </c>
      <c r="C153" s="4"/>
      <c r="D153" s="4"/>
      <c r="E153" s="4"/>
      <c r="F153" s="4"/>
      <c r="G153" s="4"/>
      <c r="H153" s="2"/>
      <c r="I153" s="2"/>
      <c r="J153" s="2"/>
      <c r="K153" s="2"/>
      <c r="L153" s="2"/>
      <c r="M153" s="2"/>
      <c r="N153" s="2">
        <v>1</v>
      </c>
      <c r="O153" s="7">
        <v>1</v>
      </c>
      <c r="P153" s="2">
        <v>1</v>
      </c>
      <c r="Q153" s="2">
        <v>1</v>
      </c>
      <c r="R153" s="2">
        <v>1</v>
      </c>
      <c r="S153" s="2">
        <v>1</v>
      </c>
      <c r="T153" s="2">
        <v>2</v>
      </c>
      <c r="U153" s="2">
        <v>4</v>
      </c>
      <c r="V153" s="2">
        <v>6</v>
      </c>
      <c r="W153" s="2">
        <v>7</v>
      </c>
      <c r="X153" s="2">
        <v>8</v>
      </c>
      <c r="Y153" s="2">
        <v>8</v>
      </c>
      <c r="Z153" s="2">
        <v>11</v>
      </c>
      <c r="AA153" s="2">
        <v>13</v>
      </c>
      <c r="AB153" s="2">
        <v>16</v>
      </c>
      <c r="AC153" s="2">
        <v>16</v>
      </c>
      <c r="AD153" s="2">
        <v>18</v>
      </c>
      <c r="AE153" s="2">
        <v>23</v>
      </c>
      <c r="AF153" s="2">
        <v>26</v>
      </c>
      <c r="AG153" s="2">
        <v>31</v>
      </c>
      <c r="AH153" s="2">
        <v>34</v>
      </c>
      <c r="AI153" s="2">
        <v>38</v>
      </c>
      <c r="AJ153" s="8"/>
    </row>
    <row r="154" spans="1:36" x14ac:dyDescent="0.3">
      <c r="A154" t="s">
        <v>152</v>
      </c>
      <c r="B154" t="s">
        <v>360</v>
      </c>
      <c r="C154" s="3"/>
      <c r="D154" s="3"/>
      <c r="E154" s="3"/>
      <c r="F154" s="3"/>
      <c r="G154" s="3"/>
      <c r="H154" s="1"/>
      <c r="I154" s="1"/>
      <c r="J154" s="1"/>
      <c r="K154" s="1"/>
      <c r="L154" s="1"/>
      <c r="M154" s="1"/>
      <c r="N154" s="1"/>
      <c r="O154" s="6" t="s">
        <v>353</v>
      </c>
      <c r="P154" s="1"/>
      <c r="Q154" s="1" t="s">
        <v>353</v>
      </c>
      <c r="R154" s="1" t="s">
        <v>353</v>
      </c>
      <c r="S154" s="1" t="s">
        <v>353</v>
      </c>
      <c r="T154" s="1" t="s">
        <v>353</v>
      </c>
      <c r="U154" s="1" t="s">
        <v>353</v>
      </c>
      <c r="V154" s="1" t="s">
        <v>353</v>
      </c>
      <c r="W154" s="1" t="s">
        <v>353</v>
      </c>
      <c r="X154" s="1">
        <v>1</v>
      </c>
      <c r="Y154" s="1">
        <v>1</v>
      </c>
      <c r="Z154" s="1">
        <v>1</v>
      </c>
      <c r="AA154" s="1">
        <v>2</v>
      </c>
      <c r="AB154" s="1">
        <v>2</v>
      </c>
      <c r="AC154" s="1">
        <v>4</v>
      </c>
      <c r="AD154" s="1">
        <v>5</v>
      </c>
      <c r="AE154" s="1">
        <v>5</v>
      </c>
      <c r="AF154" s="1">
        <v>5</v>
      </c>
      <c r="AG154" s="1">
        <v>6</v>
      </c>
      <c r="AH154" s="1">
        <v>6</v>
      </c>
      <c r="AI154" s="1">
        <v>8</v>
      </c>
      <c r="AJ154" s="8"/>
    </row>
    <row r="155" spans="1:36" x14ac:dyDescent="0.3">
      <c r="A155" t="s">
        <v>153</v>
      </c>
      <c r="B155" t="s">
        <v>361</v>
      </c>
      <c r="C155" s="4"/>
      <c r="D155" s="4"/>
      <c r="E155" s="4"/>
      <c r="F155" s="4"/>
      <c r="G155" s="4"/>
      <c r="H155" s="2"/>
      <c r="I155" s="2"/>
      <c r="J155" s="2"/>
      <c r="K155" s="2"/>
      <c r="L155" s="2"/>
      <c r="M155" s="2"/>
      <c r="N155" s="2"/>
      <c r="O155" s="7" t="s">
        <v>353</v>
      </c>
      <c r="P155" s="2"/>
      <c r="Q155" s="2" t="s">
        <v>353</v>
      </c>
      <c r="R155" s="2" t="s">
        <v>353</v>
      </c>
      <c r="S155" s="2" t="s">
        <v>353</v>
      </c>
      <c r="T155" s="2" t="s">
        <v>353</v>
      </c>
      <c r="U155" s="2" t="s">
        <v>353</v>
      </c>
      <c r="V155" s="2">
        <v>1</v>
      </c>
      <c r="W155" s="2">
        <v>2</v>
      </c>
      <c r="X155" s="2">
        <v>2</v>
      </c>
      <c r="Y155" s="2">
        <v>5</v>
      </c>
      <c r="Z155" s="2">
        <v>12</v>
      </c>
      <c r="AA155" s="2">
        <v>14</v>
      </c>
      <c r="AB155" s="2">
        <v>17</v>
      </c>
      <c r="AC155" s="2">
        <v>20</v>
      </c>
      <c r="AD155" s="2">
        <v>30</v>
      </c>
      <c r="AE155" s="2">
        <v>41</v>
      </c>
      <c r="AF155" s="2">
        <v>45</v>
      </c>
      <c r="AG155" s="2">
        <v>55</v>
      </c>
      <c r="AH155" s="2">
        <v>62</v>
      </c>
      <c r="AI155" s="2">
        <v>69</v>
      </c>
      <c r="AJ155" s="8"/>
    </row>
    <row r="156" spans="1:36" x14ac:dyDescent="0.3">
      <c r="A156" t="s">
        <v>154</v>
      </c>
      <c r="B156" t="s">
        <v>365</v>
      </c>
      <c r="C156" s="3"/>
      <c r="D156" s="3"/>
      <c r="E156" s="3"/>
      <c r="F156" s="3"/>
      <c r="G156" s="3"/>
      <c r="H156" s="1"/>
      <c r="I156" s="1"/>
      <c r="J156" s="1"/>
      <c r="K156" s="1"/>
      <c r="L156" s="1"/>
      <c r="M156" s="1"/>
      <c r="N156" s="1"/>
      <c r="O156" s="6" t="s">
        <v>353</v>
      </c>
      <c r="P156" s="1"/>
      <c r="Q156" s="1" t="s">
        <v>353</v>
      </c>
      <c r="R156" s="1" t="s">
        <v>353</v>
      </c>
      <c r="S156" s="1" t="s">
        <v>353</v>
      </c>
      <c r="T156" s="1" t="s">
        <v>353</v>
      </c>
      <c r="U156" s="1" t="s">
        <v>353</v>
      </c>
      <c r="V156" s="1">
        <v>1</v>
      </c>
      <c r="W156" s="1">
        <v>2</v>
      </c>
      <c r="X156" s="1">
        <v>2</v>
      </c>
      <c r="Y156" s="1">
        <v>2</v>
      </c>
      <c r="Z156" s="1">
        <v>2</v>
      </c>
      <c r="AA156" s="1">
        <v>2</v>
      </c>
      <c r="AB156" s="1">
        <v>2</v>
      </c>
      <c r="AC156" s="1">
        <v>2</v>
      </c>
      <c r="AD156" s="1">
        <v>2</v>
      </c>
      <c r="AE156" s="1">
        <v>2</v>
      </c>
      <c r="AF156" s="1">
        <v>2</v>
      </c>
      <c r="AG156" s="1">
        <v>2</v>
      </c>
      <c r="AH156" s="1">
        <v>2</v>
      </c>
      <c r="AI156" s="1">
        <v>2</v>
      </c>
      <c r="AJ156" s="8"/>
    </row>
    <row r="157" spans="1:36" x14ac:dyDescent="0.3">
      <c r="A157" t="s">
        <v>155</v>
      </c>
      <c r="B157" t="s">
        <v>360</v>
      </c>
      <c r="C157" s="4"/>
      <c r="D157" s="4"/>
      <c r="E157" s="4"/>
      <c r="F157" s="4"/>
      <c r="G157" s="4"/>
      <c r="H157" s="2"/>
      <c r="I157" s="2"/>
      <c r="J157" s="2"/>
      <c r="K157" s="2"/>
      <c r="L157" s="2"/>
      <c r="M157" s="2"/>
      <c r="N157" s="2"/>
      <c r="O157" s="7" t="s">
        <v>353</v>
      </c>
      <c r="P157" s="2"/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2</v>
      </c>
      <c r="X157" s="2">
        <v>2</v>
      </c>
      <c r="Y157" s="2">
        <v>3</v>
      </c>
      <c r="Z157" s="2">
        <v>5</v>
      </c>
      <c r="AA157" s="2">
        <v>6</v>
      </c>
      <c r="AB157" s="2">
        <v>6</v>
      </c>
      <c r="AC157" s="2">
        <v>6</v>
      </c>
      <c r="AD157" s="2">
        <v>7</v>
      </c>
      <c r="AE157" s="2">
        <v>10</v>
      </c>
      <c r="AF157" s="2">
        <v>15</v>
      </c>
      <c r="AG157" s="2">
        <v>19</v>
      </c>
      <c r="AH157" s="2">
        <v>21</v>
      </c>
      <c r="AI157" s="2">
        <v>24</v>
      </c>
      <c r="AJ157" s="8"/>
    </row>
    <row r="158" spans="1:36" x14ac:dyDescent="0.3">
      <c r="A158" t="s">
        <v>156</v>
      </c>
      <c r="B158" t="s">
        <v>364</v>
      </c>
      <c r="C158" s="3"/>
      <c r="D158" s="3"/>
      <c r="E158" s="3"/>
      <c r="F158" s="3"/>
      <c r="G158" s="3"/>
      <c r="H158" s="1"/>
      <c r="I158" s="1"/>
      <c r="J158" s="1"/>
      <c r="K158" s="1"/>
      <c r="L158" s="1"/>
      <c r="M158" s="1"/>
      <c r="N158" s="1"/>
      <c r="O158" s="6" t="s">
        <v>353</v>
      </c>
      <c r="P158" s="1"/>
      <c r="Q158" s="1" t="s">
        <v>353</v>
      </c>
      <c r="R158" s="1" t="s">
        <v>353</v>
      </c>
      <c r="S158" s="1">
        <v>1</v>
      </c>
      <c r="T158" s="1">
        <v>2</v>
      </c>
      <c r="U158" s="1">
        <v>2</v>
      </c>
      <c r="V158" s="1">
        <v>3</v>
      </c>
      <c r="W158" s="1">
        <v>3</v>
      </c>
      <c r="X158" s="1">
        <v>3</v>
      </c>
      <c r="Y158" s="1">
        <v>5</v>
      </c>
      <c r="Z158" s="1">
        <v>6</v>
      </c>
      <c r="AA158" s="1">
        <v>8</v>
      </c>
      <c r="AB158" s="1">
        <v>8</v>
      </c>
      <c r="AC158" s="1">
        <v>17</v>
      </c>
      <c r="AD158" s="1">
        <v>21</v>
      </c>
      <c r="AE158" s="1">
        <v>26</v>
      </c>
      <c r="AF158" s="1">
        <v>28</v>
      </c>
      <c r="AG158" s="1">
        <v>32</v>
      </c>
      <c r="AH158" s="1">
        <v>34</v>
      </c>
      <c r="AI158" s="1">
        <v>36</v>
      </c>
      <c r="AJ158" s="8"/>
    </row>
    <row r="159" spans="1:36" x14ac:dyDescent="0.3">
      <c r="A159" t="s">
        <v>157</v>
      </c>
      <c r="B159" t="s">
        <v>357</v>
      </c>
      <c r="C159" s="4"/>
      <c r="D159" s="4"/>
      <c r="E159" s="4"/>
      <c r="F159" s="4"/>
      <c r="G159" s="4"/>
      <c r="H159" s="2"/>
      <c r="I159" s="2"/>
      <c r="J159" s="2"/>
      <c r="K159" s="2"/>
      <c r="L159" s="2"/>
      <c r="M159" s="2"/>
      <c r="N159" s="2"/>
      <c r="O159" s="7" t="s">
        <v>353</v>
      </c>
      <c r="P159" s="2"/>
      <c r="Q159" s="2" t="s">
        <v>353</v>
      </c>
      <c r="R159" s="2" t="s">
        <v>353</v>
      </c>
      <c r="S159" s="2">
        <v>1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  <c r="Z159" s="2">
        <v>1</v>
      </c>
      <c r="AA159" s="2">
        <v>2</v>
      </c>
      <c r="AB159" s="2">
        <v>4</v>
      </c>
      <c r="AC159" s="2">
        <v>4</v>
      </c>
      <c r="AD159" s="2">
        <v>5</v>
      </c>
      <c r="AE159" s="2">
        <v>6</v>
      </c>
      <c r="AF159" s="2">
        <v>6</v>
      </c>
      <c r="AG159" s="2">
        <v>9</v>
      </c>
      <c r="AH159" s="2">
        <v>10</v>
      </c>
      <c r="AI159" s="2">
        <v>10</v>
      </c>
      <c r="AJ159" s="8"/>
    </row>
    <row r="160" spans="1:36" x14ac:dyDescent="0.3">
      <c r="A160" t="s">
        <v>158</v>
      </c>
      <c r="B160" t="s">
        <v>360</v>
      </c>
      <c r="C160" s="3"/>
      <c r="D160" s="3"/>
      <c r="E160" s="3"/>
      <c r="F160" s="3"/>
      <c r="G160" s="3"/>
      <c r="H160" s="1"/>
      <c r="I160" s="1"/>
      <c r="J160" s="1"/>
      <c r="K160" s="1"/>
      <c r="L160" s="1"/>
      <c r="M160" s="1"/>
      <c r="N160" s="1"/>
      <c r="O160" s="6" t="s">
        <v>353</v>
      </c>
      <c r="P160" s="1"/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2</v>
      </c>
      <c r="Y160" s="1">
        <v>2</v>
      </c>
      <c r="Z160" s="1">
        <v>2</v>
      </c>
      <c r="AA160" s="1">
        <v>3</v>
      </c>
      <c r="AB160" s="1">
        <v>3</v>
      </c>
      <c r="AC160" s="1">
        <v>3</v>
      </c>
      <c r="AD160" s="1">
        <v>6</v>
      </c>
      <c r="AE160" s="1">
        <v>7</v>
      </c>
      <c r="AF160" s="1">
        <v>7</v>
      </c>
      <c r="AG160" s="1">
        <v>12</v>
      </c>
      <c r="AH160" s="1">
        <v>13</v>
      </c>
      <c r="AI160" s="1">
        <v>15</v>
      </c>
      <c r="AJ160" s="8"/>
    </row>
    <row r="161" spans="1:36" x14ac:dyDescent="0.3">
      <c r="A161" t="s">
        <v>159</v>
      </c>
      <c r="B161" t="s">
        <v>360</v>
      </c>
      <c r="C161" s="4"/>
      <c r="D161" s="4"/>
      <c r="E161" s="4"/>
      <c r="F161" s="4"/>
      <c r="G161" s="4"/>
      <c r="H161" s="2"/>
      <c r="I161" s="2"/>
      <c r="J161" s="2"/>
      <c r="K161" s="2"/>
      <c r="L161" s="2"/>
      <c r="M161" s="2">
        <v>1</v>
      </c>
      <c r="N161" s="2">
        <v>1</v>
      </c>
      <c r="O161" s="7">
        <v>1</v>
      </c>
      <c r="P161" s="2">
        <v>3</v>
      </c>
      <c r="Q161" s="2">
        <v>3</v>
      </c>
      <c r="R161" s="2">
        <v>3</v>
      </c>
      <c r="S161" s="2">
        <v>3</v>
      </c>
      <c r="T161" s="2">
        <v>4</v>
      </c>
      <c r="U161" s="2">
        <v>4</v>
      </c>
      <c r="V161" s="2">
        <v>4</v>
      </c>
      <c r="W161" s="2">
        <v>4</v>
      </c>
      <c r="X161" s="2">
        <v>5</v>
      </c>
      <c r="Y161" s="2">
        <v>7</v>
      </c>
      <c r="Z161" s="2">
        <v>9</v>
      </c>
      <c r="AA161" s="2">
        <v>11</v>
      </c>
      <c r="AB161" s="2">
        <v>11</v>
      </c>
      <c r="AC161" s="2">
        <v>12</v>
      </c>
      <c r="AD161" s="2">
        <v>16</v>
      </c>
      <c r="AE161" s="2">
        <v>19</v>
      </c>
      <c r="AF161" s="2">
        <v>24</v>
      </c>
      <c r="AG161" s="2">
        <v>30</v>
      </c>
      <c r="AH161" s="2">
        <v>33</v>
      </c>
      <c r="AI161" s="2">
        <v>38</v>
      </c>
      <c r="AJ161" s="8"/>
    </row>
    <row r="162" spans="1:36" x14ac:dyDescent="0.3">
      <c r="A162" t="s">
        <v>160</v>
      </c>
      <c r="B162" t="s">
        <v>363</v>
      </c>
      <c r="C162" s="3"/>
      <c r="D162" s="3"/>
      <c r="E162" s="3"/>
      <c r="F162" s="3"/>
      <c r="G162" s="3"/>
      <c r="H162" s="1"/>
      <c r="I162" s="1"/>
      <c r="J162" s="1"/>
      <c r="K162" s="1"/>
      <c r="L162" s="1"/>
      <c r="M162" s="1"/>
      <c r="N162" s="1"/>
      <c r="O162" s="6" t="s">
        <v>353</v>
      </c>
      <c r="P162" s="1"/>
      <c r="Q162" s="1" t="s">
        <v>353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2</v>
      </c>
      <c r="X162" s="1">
        <v>4</v>
      </c>
      <c r="Y162" s="1">
        <v>6</v>
      </c>
      <c r="Z162" s="1">
        <v>8</v>
      </c>
      <c r="AA162" s="1">
        <v>11</v>
      </c>
      <c r="AB162" s="1">
        <v>13</v>
      </c>
      <c r="AC162" s="1">
        <v>17</v>
      </c>
      <c r="AD162" s="1">
        <v>19</v>
      </c>
      <c r="AE162" s="1">
        <v>24</v>
      </c>
      <c r="AF162" s="1">
        <v>33</v>
      </c>
      <c r="AG162" s="1">
        <v>39</v>
      </c>
      <c r="AH162" s="1">
        <v>44</v>
      </c>
      <c r="AI162" s="1">
        <v>45</v>
      </c>
      <c r="AJ162" s="8"/>
    </row>
    <row r="163" spans="1:36" x14ac:dyDescent="0.3">
      <c r="A163" t="s">
        <v>161</v>
      </c>
      <c r="B163" t="s">
        <v>363</v>
      </c>
      <c r="C163" s="4"/>
      <c r="D163" s="4"/>
      <c r="E163" s="4"/>
      <c r="F163" s="4"/>
      <c r="G163" s="4"/>
      <c r="H163" s="2"/>
      <c r="I163" s="2"/>
      <c r="J163" s="2"/>
      <c r="K163" s="2"/>
      <c r="L163" s="2"/>
      <c r="M163" s="2"/>
      <c r="N163" s="2">
        <v>1</v>
      </c>
      <c r="O163" s="7">
        <v>1</v>
      </c>
      <c r="P163" s="2">
        <v>2</v>
      </c>
      <c r="Q163" s="2">
        <v>2</v>
      </c>
      <c r="R163" s="2">
        <v>4</v>
      </c>
      <c r="S163" s="2">
        <v>5</v>
      </c>
      <c r="T163" s="2">
        <v>5</v>
      </c>
      <c r="U163" s="2">
        <v>10</v>
      </c>
      <c r="V163" s="2">
        <v>14</v>
      </c>
      <c r="W163" s="2">
        <v>16</v>
      </c>
      <c r="X163" s="2">
        <v>18</v>
      </c>
      <c r="Y163" s="2">
        <v>20</v>
      </c>
      <c r="Z163" s="2">
        <v>20</v>
      </c>
      <c r="AA163" s="2">
        <v>22</v>
      </c>
      <c r="AB163" s="2">
        <v>23</v>
      </c>
      <c r="AC163" s="2">
        <v>25</v>
      </c>
      <c r="AD163" s="2">
        <v>25</v>
      </c>
      <c r="AE163" s="2">
        <v>34</v>
      </c>
      <c r="AF163" s="2">
        <v>42</v>
      </c>
      <c r="AG163" s="2">
        <v>44</v>
      </c>
      <c r="AH163" s="2">
        <v>47</v>
      </c>
      <c r="AI163" s="2">
        <v>50</v>
      </c>
      <c r="AJ163" s="8"/>
    </row>
    <row r="164" spans="1:36" x14ac:dyDescent="0.3">
      <c r="A164" t="s">
        <v>162</v>
      </c>
      <c r="B164" t="s">
        <v>364</v>
      </c>
      <c r="C164" s="3"/>
      <c r="D164" s="3"/>
      <c r="E164" s="3"/>
      <c r="F164" s="3"/>
      <c r="G164" s="3"/>
      <c r="H164" s="1"/>
      <c r="I164" s="1"/>
      <c r="J164" s="1"/>
      <c r="K164" s="1"/>
      <c r="L164" s="1"/>
      <c r="M164" s="1"/>
      <c r="N164" s="1"/>
      <c r="O164" s="6" t="s">
        <v>353</v>
      </c>
      <c r="P164" s="1"/>
      <c r="Q164" s="1">
        <v>1</v>
      </c>
      <c r="R164" s="1">
        <v>2</v>
      </c>
      <c r="S164" s="1">
        <v>4</v>
      </c>
      <c r="T164" s="1">
        <v>4</v>
      </c>
      <c r="U164" s="1">
        <v>4</v>
      </c>
      <c r="V164" s="1">
        <v>4</v>
      </c>
      <c r="W164" s="1">
        <v>7</v>
      </c>
      <c r="X164" s="1">
        <v>7</v>
      </c>
      <c r="Y164" s="1">
        <v>7</v>
      </c>
      <c r="Z164" s="1">
        <v>9</v>
      </c>
      <c r="AA164" s="1">
        <v>10</v>
      </c>
      <c r="AB164" s="1">
        <v>11</v>
      </c>
      <c r="AC164" s="1">
        <v>18</v>
      </c>
      <c r="AD164" s="1">
        <v>21</v>
      </c>
      <c r="AE164" s="1">
        <v>25</v>
      </c>
      <c r="AF164" s="1">
        <v>28</v>
      </c>
      <c r="AG164" s="1">
        <v>29</v>
      </c>
      <c r="AH164" s="1">
        <v>29</v>
      </c>
      <c r="AI164" s="1">
        <v>32</v>
      </c>
      <c r="AJ164" s="8"/>
    </row>
    <row r="165" spans="1:36" x14ac:dyDescent="0.3">
      <c r="A165" t="s">
        <v>163</v>
      </c>
      <c r="B165" t="s">
        <v>357</v>
      </c>
      <c r="C165" s="4"/>
      <c r="D165" s="4"/>
      <c r="E165" s="4"/>
      <c r="F165" s="4"/>
      <c r="G165" s="4"/>
      <c r="H165" s="2"/>
      <c r="I165" s="2"/>
      <c r="J165" s="2"/>
      <c r="K165" s="2"/>
      <c r="L165" s="2">
        <v>1</v>
      </c>
      <c r="M165" s="2"/>
      <c r="N165" s="2"/>
      <c r="O165" s="7" t="s">
        <v>353</v>
      </c>
      <c r="P165" s="2"/>
      <c r="Q165" s="2">
        <v>2</v>
      </c>
      <c r="R165" s="2">
        <v>2</v>
      </c>
      <c r="S165" s="2">
        <v>2</v>
      </c>
      <c r="T165" s="2">
        <v>3</v>
      </c>
      <c r="U165" s="2">
        <v>3</v>
      </c>
      <c r="V165" s="2">
        <v>3</v>
      </c>
      <c r="W165" s="2">
        <v>3</v>
      </c>
      <c r="X165" s="2">
        <v>3</v>
      </c>
      <c r="Y165" s="2">
        <v>4</v>
      </c>
      <c r="Z165" s="2">
        <v>4</v>
      </c>
      <c r="AA165" s="2">
        <v>5</v>
      </c>
      <c r="AB165" s="2">
        <v>5</v>
      </c>
      <c r="AC165" s="2">
        <v>6</v>
      </c>
      <c r="AD165" s="2">
        <v>6</v>
      </c>
      <c r="AE165" s="2">
        <v>7</v>
      </c>
      <c r="AF165" s="2">
        <v>7</v>
      </c>
      <c r="AG165" s="2">
        <v>7</v>
      </c>
      <c r="AH165" s="2">
        <v>8</v>
      </c>
      <c r="AI165" s="2">
        <v>8</v>
      </c>
      <c r="AJ165" s="8"/>
    </row>
    <row r="166" spans="1:36" x14ac:dyDescent="0.3">
      <c r="A166" t="s">
        <v>164</v>
      </c>
      <c r="B166" t="s">
        <v>357</v>
      </c>
      <c r="C166" s="3"/>
      <c r="D166" s="3"/>
      <c r="E166" s="3"/>
      <c r="F166" s="3"/>
      <c r="G166" s="3"/>
      <c r="H166" s="1"/>
      <c r="I166" s="1"/>
      <c r="J166" s="1"/>
      <c r="K166" s="1"/>
      <c r="L166" s="1"/>
      <c r="M166" s="1"/>
      <c r="N166" s="1"/>
      <c r="O166" s="6" t="s">
        <v>353</v>
      </c>
      <c r="P166" s="1">
        <v>1</v>
      </c>
      <c r="Q166" s="1">
        <v>1</v>
      </c>
      <c r="R166" s="1">
        <v>3</v>
      </c>
      <c r="S166" s="1">
        <v>3</v>
      </c>
      <c r="T166" s="1">
        <v>4</v>
      </c>
      <c r="U166" s="1">
        <v>4</v>
      </c>
      <c r="V166" s="1">
        <v>4</v>
      </c>
      <c r="W166" s="1">
        <v>4</v>
      </c>
      <c r="X166" s="1">
        <v>4</v>
      </c>
      <c r="Y166" s="1">
        <v>4</v>
      </c>
      <c r="Z166" s="1">
        <v>4</v>
      </c>
      <c r="AA166" s="1">
        <v>4</v>
      </c>
      <c r="AB166" s="1">
        <v>5</v>
      </c>
      <c r="AC166" s="1">
        <v>12</v>
      </c>
      <c r="AD166" s="1">
        <v>12</v>
      </c>
      <c r="AE166" s="1">
        <v>13</v>
      </c>
      <c r="AF166" s="1">
        <v>14</v>
      </c>
      <c r="AG166" s="1">
        <v>14</v>
      </c>
      <c r="AH166" s="1">
        <v>15</v>
      </c>
      <c r="AI166" s="1">
        <v>16</v>
      </c>
      <c r="AJ166" s="8"/>
    </row>
    <row r="167" spans="1:36" x14ac:dyDescent="0.3">
      <c r="A167" t="s">
        <v>165</v>
      </c>
      <c r="B167" t="s">
        <v>360</v>
      </c>
      <c r="C167" s="4"/>
      <c r="D167" s="4"/>
      <c r="E167" s="4"/>
      <c r="F167" s="4"/>
      <c r="G167" s="4"/>
      <c r="H167" s="2"/>
      <c r="I167" s="2"/>
      <c r="J167" s="2"/>
      <c r="K167" s="2">
        <v>1</v>
      </c>
      <c r="L167" s="2">
        <v>2</v>
      </c>
      <c r="M167" s="2">
        <v>1</v>
      </c>
      <c r="N167" s="2">
        <v>3</v>
      </c>
      <c r="O167" s="7">
        <v>4</v>
      </c>
      <c r="P167" s="2">
        <v>4</v>
      </c>
      <c r="Q167" s="2">
        <v>4</v>
      </c>
      <c r="R167" s="2">
        <v>4</v>
      </c>
      <c r="S167" s="2">
        <v>4</v>
      </c>
      <c r="T167" s="2">
        <v>5</v>
      </c>
      <c r="U167" s="2">
        <v>5</v>
      </c>
      <c r="V167" s="2">
        <v>7</v>
      </c>
      <c r="W167" s="2">
        <v>10</v>
      </c>
      <c r="X167" s="2">
        <v>13</v>
      </c>
      <c r="Y167" s="2">
        <v>14</v>
      </c>
      <c r="Z167" s="2">
        <v>16</v>
      </c>
      <c r="AA167" s="2">
        <v>20</v>
      </c>
      <c r="AB167" s="2">
        <v>20</v>
      </c>
      <c r="AC167" s="2">
        <v>24</v>
      </c>
      <c r="AD167" s="2">
        <v>25</v>
      </c>
      <c r="AE167" s="2">
        <v>28</v>
      </c>
      <c r="AF167" s="2">
        <v>34</v>
      </c>
      <c r="AG167" s="2">
        <v>45</v>
      </c>
      <c r="AH167" s="2">
        <v>47</v>
      </c>
      <c r="AI167" s="2">
        <v>49</v>
      </c>
      <c r="AJ167" s="8"/>
    </row>
    <row r="168" spans="1:36" x14ac:dyDescent="0.3">
      <c r="A168" t="s">
        <v>166</v>
      </c>
      <c r="B168" t="s">
        <v>357</v>
      </c>
      <c r="C168" s="3"/>
      <c r="D168" s="3"/>
      <c r="E168" s="3"/>
      <c r="F168" s="3"/>
      <c r="G168" s="3"/>
      <c r="H168" s="1"/>
      <c r="I168" s="1"/>
      <c r="J168" s="1"/>
      <c r="K168" s="1"/>
      <c r="L168" s="1"/>
      <c r="M168" s="1"/>
      <c r="N168" s="1"/>
      <c r="O168" s="6" t="s">
        <v>353</v>
      </c>
      <c r="P168" s="1"/>
      <c r="Q168" s="1" t="s">
        <v>353</v>
      </c>
      <c r="R168" s="1" t="s">
        <v>353</v>
      </c>
      <c r="S168" s="1" t="s">
        <v>353</v>
      </c>
      <c r="T168" s="1" t="s">
        <v>353</v>
      </c>
      <c r="U168" s="1" t="s">
        <v>353</v>
      </c>
      <c r="V168" s="1" t="s">
        <v>353</v>
      </c>
      <c r="W168" s="1" t="s">
        <v>353</v>
      </c>
      <c r="X168" s="1" t="s">
        <v>353</v>
      </c>
      <c r="Y168" s="1" t="s">
        <v>353</v>
      </c>
      <c r="Z168" s="1" t="s">
        <v>353</v>
      </c>
      <c r="AA168" s="1" t="s">
        <v>353</v>
      </c>
      <c r="AB168" s="1" t="s">
        <v>353</v>
      </c>
      <c r="AC168" s="1">
        <v>3</v>
      </c>
      <c r="AD168" s="1">
        <v>4</v>
      </c>
      <c r="AE168" s="1">
        <v>5</v>
      </c>
      <c r="AF168" s="1">
        <v>8</v>
      </c>
      <c r="AG168" s="1">
        <v>8</v>
      </c>
      <c r="AH168" s="1">
        <v>8</v>
      </c>
      <c r="AI168" s="1">
        <v>8</v>
      </c>
      <c r="AJ168" s="8"/>
    </row>
    <row r="169" spans="1:36" x14ac:dyDescent="0.3">
      <c r="A169" t="s">
        <v>167</v>
      </c>
      <c r="B169" t="s">
        <v>359</v>
      </c>
      <c r="C169" s="4"/>
      <c r="D169" s="4"/>
      <c r="E169" s="4"/>
      <c r="F169" s="4"/>
      <c r="G169" s="4"/>
      <c r="H169" s="2"/>
      <c r="I169" s="2"/>
      <c r="J169" s="2"/>
      <c r="K169" s="2"/>
      <c r="L169" s="2"/>
      <c r="M169" s="2"/>
      <c r="N169" s="2"/>
      <c r="O169" s="7" t="s">
        <v>353</v>
      </c>
      <c r="P169" s="2"/>
      <c r="Q169" s="2">
        <v>1</v>
      </c>
      <c r="R169" s="2">
        <v>1</v>
      </c>
      <c r="S169" s="2">
        <v>1</v>
      </c>
      <c r="T169" s="2">
        <v>1</v>
      </c>
      <c r="U169" s="2">
        <v>2</v>
      </c>
      <c r="V169" s="2">
        <v>3</v>
      </c>
      <c r="W169" s="2">
        <v>4</v>
      </c>
      <c r="X169" s="2">
        <v>5</v>
      </c>
      <c r="Y169" s="2">
        <v>5</v>
      </c>
      <c r="Z169" s="2">
        <v>8</v>
      </c>
      <c r="AA169" s="2">
        <v>8</v>
      </c>
      <c r="AB169" s="2">
        <v>10</v>
      </c>
      <c r="AC169" s="2">
        <v>10</v>
      </c>
      <c r="AD169" s="2">
        <v>12</v>
      </c>
      <c r="AE169" s="2">
        <v>15</v>
      </c>
      <c r="AF169" s="2">
        <v>19</v>
      </c>
      <c r="AG169" s="2">
        <v>20</v>
      </c>
      <c r="AH169" s="2">
        <v>23</v>
      </c>
      <c r="AI169" s="2">
        <v>23</v>
      </c>
      <c r="AJ169" s="8"/>
    </row>
    <row r="170" spans="1:36" x14ac:dyDescent="0.3">
      <c r="A170" t="s">
        <v>168</v>
      </c>
      <c r="B170" t="s">
        <v>360</v>
      </c>
      <c r="C170" s="3"/>
      <c r="D170" s="3"/>
      <c r="E170" s="3"/>
      <c r="F170" s="3"/>
      <c r="G170" s="3"/>
      <c r="H170" s="1"/>
      <c r="I170" s="1"/>
      <c r="J170" s="1"/>
      <c r="K170" s="1"/>
      <c r="L170" s="1"/>
      <c r="M170" s="1"/>
      <c r="N170" s="1"/>
      <c r="O170" s="6">
        <v>1</v>
      </c>
      <c r="P170" s="1">
        <v>1</v>
      </c>
      <c r="Q170" s="1">
        <v>1</v>
      </c>
      <c r="R170" s="1">
        <v>4</v>
      </c>
      <c r="S170" s="1">
        <v>4</v>
      </c>
      <c r="T170" s="1">
        <v>4</v>
      </c>
      <c r="U170" s="1">
        <v>8</v>
      </c>
      <c r="V170" s="1">
        <v>8</v>
      </c>
      <c r="W170" s="1">
        <v>11</v>
      </c>
      <c r="X170" s="1">
        <v>12</v>
      </c>
      <c r="Y170" s="1">
        <v>14</v>
      </c>
      <c r="Z170" s="1">
        <v>16</v>
      </c>
      <c r="AA170" s="1">
        <v>16</v>
      </c>
      <c r="AB170" s="1">
        <v>16</v>
      </c>
      <c r="AC170" s="1">
        <v>20</v>
      </c>
      <c r="AD170" s="1">
        <v>21</v>
      </c>
      <c r="AE170" s="1">
        <v>28</v>
      </c>
      <c r="AF170" s="1">
        <v>30</v>
      </c>
      <c r="AG170" s="1">
        <v>35</v>
      </c>
      <c r="AH170" s="1">
        <v>37</v>
      </c>
      <c r="AI170" s="1">
        <v>39</v>
      </c>
      <c r="AJ170" s="8"/>
    </row>
    <row r="171" spans="1:36" x14ac:dyDescent="0.3">
      <c r="A171" t="s">
        <v>169</v>
      </c>
      <c r="B171" t="s">
        <v>360</v>
      </c>
      <c r="C171" s="4"/>
      <c r="D171" s="4"/>
      <c r="E171" s="4"/>
      <c r="F171" s="4"/>
      <c r="G171" s="4"/>
      <c r="H171" s="2"/>
      <c r="I171" s="2"/>
      <c r="J171" s="2"/>
      <c r="K171" s="2"/>
      <c r="L171" s="2"/>
      <c r="M171" s="2"/>
      <c r="N171" s="2"/>
      <c r="O171" s="7" t="s">
        <v>353</v>
      </c>
      <c r="P171" s="2"/>
      <c r="Q171" s="2" t="s">
        <v>353</v>
      </c>
      <c r="R171" s="2" t="s">
        <v>353</v>
      </c>
      <c r="S171" s="2" t="s">
        <v>353</v>
      </c>
      <c r="T171" s="2" t="s">
        <v>353</v>
      </c>
      <c r="U171" s="2">
        <v>1</v>
      </c>
      <c r="V171" s="2">
        <v>1</v>
      </c>
      <c r="W171" s="2">
        <v>2</v>
      </c>
      <c r="X171" s="2">
        <v>2</v>
      </c>
      <c r="Y171" s="2">
        <v>2</v>
      </c>
      <c r="Z171" s="2">
        <v>2</v>
      </c>
      <c r="AA171" s="2">
        <v>2</v>
      </c>
      <c r="AB171" s="2">
        <v>2</v>
      </c>
      <c r="AC171" s="2">
        <v>2</v>
      </c>
      <c r="AD171" s="2">
        <v>3</v>
      </c>
      <c r="AE171" s="2">
        <v>4</v>
      </c>
      <c r="AF171" s="2">
        <v>4</v>
      </c>
      <c r="AG171" s="2">
        <v>5</v>
      </c>
      <c r="AH171" s="2">
        <v>7</v>
      </c>
      <c r="AI171" s="2">
        <v>7</v>
      </c>
      <c r="AJ171" s="8"/>
    </row>
    <row r="172" spans="1:36" x14ac:dyDescent="0.3">
      <c r="A172" t="s">
        <v>170</v>
      </c>
      <c r="B172" t="s">
        <v>360</v>
      </c>
      <c r="C172" s="3"/>
      <c r="D172" s="3"/>
      <c r="E172" s="3"/>
      <c r="F172" s="3"/>
      <c r="G172" s="3"/>
      <c r="H172" s="1"/>
      <c r="I172" s="1"/>
      <c r="J172" s="1"/>
      <c r="K172" s="1"/>
      <c r="L172" s="1">
        <v>1</v>
      </c>
      <c r="M172" s="1">
        <v>1</v>
      </c>
      <c r="N172" s="1">
        <v>1</v>
      </c>
      <c r="O172" s="6">
        <v>2</v>
      </c>
      <c r="P172" s="1">
        <v>2</v>
      </c>
      <c r="Q172" s="1">
        <v>2</v>
      </c>
      <c r="R172" s="1">
        <v>3</v>
      </c>
      <c r="S172" s="1">
        <v>3</v>
      </c>
      <c r="T172" s="1">
        <v>3</v>
      </c>
      <c r="U172" s="1">
        <v>4</v>
      </c>
      <c r="V172" s="1">
        <v>5</v>
      </c>
      <c r="W172" s="1">
        <v>6</v>
      </c>
      <c r="X172" s="1">
        <v>6</v>
      </c>
      <c r="Y172" s="1">
        <v>7</v>
      </c>
      <c r="Z172" s="1">
        <v>9</v>
      </c>
      <c r="AA172" s="1">
        <v>10</v>
      </c>
      <c r="AB172" s="1">
        <v>10</v>
      </c>
      <c r="AC172" s="1">
        <v>13</v>
      </c>
      <c r="AD172" s="1">
        <v>14</v>
      </c>
      <c r="AE172" s="1">
        <v>17</v>
      </c>
      <c r="AF172" s="1">
        <v>18</v>
      </c>
      <c r="AG172" s="1">
        <v>21</v>
      </c>
      <c r="AH172" s="1">
        <v>21</v>
      </c>
      <c r="AI172" s="1">
        <v>24</v>
      </c>
      <c r="AJ172" s="8"/>
    </row>
    <row r="173" spans="1:36" x14ac:dyDescent="0.3">
      <c r="A173" t="s">
        <v>171</v>
      </c>
      <c r="B173" t="s">
        <v>362</v>
      </c>
      <c r="C173" s="4"/>
      <c r="D173" s="4"/>
      <c r="E173" s="4"/>
      <c r="F173" s="4"/>
      <c r="G173" s="4"/>
      <c r="H173" s="2"/>
      <c r="I173" s="2"/>
      <c r="J173" s="2"/>
      <c r="K173" s="2"/>
      <c r="L173" s="2"/>
      <c r="M173" s="2"/>
      <c r="N173" s="2"/>
      <c r="O173" s="7" t="s">
        <v>353</v>
      </c>
      <c r="P173" s="2">
        <v>1</v>
      </c>
      <c r="Q173" s="2">
        <v>1</v>
      </c>
      <c r="R173" s="2">
        <v>3</v>
      </c>
      <c r="S173" s="2">
        <v>5</v>
      </c>
      <c r="T173" s="2">
        <v>7</v>
      </c>
      <c r="U173" s="2">
        <v>8</v>
      </c>
      <c r="V173" s="2">
        <v>10</v>
      </c>
      <c r="W173" s="2">
        <v>12</v>
      </c>
      <c r="X173" s="2">
        <v>13</v>
      </c>
      <c r="Y173" s="2">
        <v>15</v>
      </c>
      <c r="Z173" s="2">
        <v>15</v>
      </c>
      <c r="AA173" s="2">
        <v>19</v>
      </c>
      <c r="AB173" s="2">
        <v>21</v>
      </c>
      <c r="AC173" s="2">
        <v>24</v>
      </c>
      <c r="AD173" s="2">
        <v>26</v>
      </c>
      <c r="AE173" s="2">
        <v>27</v>
      </c>
      <c r="AF173" s="2">
        <v>29</v>
      </c>
      <c r="AG173" s="2">
        <v>31</v>
      </c>
      <c r="AH173" s="2">
        <v>31</v>
      </c>
      <c r="AI173" s="2">
        <v>34</v>
      </c>
      <c r="AJ173" s="8"/>
    </row>
    <row r="174" spans="1:36" x14ac:dyDescent="0.3">
      <c r="A174" t="s">
        <v>172</v>
      </c>
      <c r="B174" t="s">
        <v>364</v>
      </c>
      <c r="C174" s="3"/>
      <c r="D174" s="3"/>
      <c r="E174" s="3"/>
      <c r="F174" s="3"/>
      <c r="G174" s="3"/>
      <c r="H174" s="1"/>
      <c r="I174" s="1"/>
      <c r="J174" s="1"/>
      <c r="K174" s="1"/>
      <c r="L174" s="1"/>
      <c r="M174" s="1"/>
      <c r="N174" s="1">
        <v>1</v>
      </c>
      <c r="O174" s="6">
        <v>2</v>
      </c>
      <c r="P174" s="1">
        <v>3</v>
      </c>
      <c r="Q174" s="1">
        <v>4</v>
      </c>
      <c r="R174" s="1">
        <v>4</v>
      </c>
      <c r="S174" s="1">
        <v>6</v>
      </c>
      <c r="T174" s="1">
        <v>6</v>
      </c>
      <c r="U174" s="1">
        <v>7</v>
      </c>
      <c r="V174" s="1">
        <v>8</v>
      </c>
      <c r="W174" s="1">
        <v>11</v>
      </c>
      <c r="X174" s="1">
        <v>13</v>
      </c>
      <c r="Y174" s="1">
        <v>16</v>
      </c>
      <c r="Z174" s="1">
        <v>20</v>
      </c>
      <c r="AA174" s="1">
        <v>22</v>
      </c>
      <c r="AB174" s="1">
        <v>23</v>
      </c>
      <c r="AC174" s="1">
        <v>26</v>
      </c>
      <c r="AD174" s="1">
        <v>29</v>
      </c>
      <c r="AE174" s="1">
        <v>32</v>
      </c>
      <c r="AF174" s="1">
        <v>37</v>
      </c>
      <c r="AG174" s="1">
        <v>41</v>
      </c>
      <c r="AH174" s="1">
        <v>45</v>
      </c>
      <c r="AI174" s="1">
        <v>52</v>
      </c>
      <c r="AJ174" s="8"/>
    </row>
    <row r="175" spans="1:36" x14ac:dyDescent="0.3">
      <c r="A175" t="s">
        <v>173</v>
      </c>
      <c r="B175" t="s">
        <v>292</v>
      </c>
      <c r="C175" s="4"/>
      <c r="D175" s="4"/>
      <c r="E175" s="4"/>
      <c r="F175" s="4"/>
      <c r="G175" s="4"/>
      <c r="H175" s="2"/>
      <c r="I175" s="2"/>
      <c r="J175" s="2"/>
      <c r="K175" s="2"/>
      <c r="L175" s="2"/>
      <c r="M175" s="2"/>
      <c r="N175" s="2"/>
      <c r="O175" s="7" t="s">
        <v>353</v>
      </c>
      <c r="P175" s="2"/>
      <c r="Q175" s="2" t="s">
        <v>353</v>
      </c>
      <c r="R175" s="2" t="s">
        <v>353</v>
      </c>
      <c r="S175" s="2" t="s">
        <v>353</v>
      </c>
      <c r="T175" s="2" t="s">
        <v>353</v>
      </c>
      <c r="U175" s="2">
        <v>1</v>
      </c>
      <c r="V175" s="2">
        <v>1</v>
      </c>
      <c r="W175" s="2">
        <v>3</v>
      </c>
      <c r="X175" s="2">
        <v>4</v>
      </c>
      <c r="Y175" s="2">
        <v>4</v>
      </c>
      <c r="Z175" s="2">
        <v>6</v>
      </c>
      <c r="AA175" s="2">
        <v>6</v>
      </c>
      <c r="AB175" s="2">
        <v>7</v>
      </c>
      <c r="AC175" s="2">
        <v>9</v>
      </c>
      <c r="AD175" s="2">
        <v>13</v>
      </c>
      <c r="AE175" s="2">
        <v>13</v>
      </c>
      <c r="AF175" s="2">
        <v>16</v>
      </c>
      <c r="AG175" s="2">
        <v>17</v>
      </c>
      <c r="AH175" s="2">
        <v>19</v>
      </c>
      <c r="AI175" s="2">
        <v>19</v>
      </c>
      <c r="AJ175" s="8"/>
    </row>
    <row r="176" spans="1:36" x14ac:dyDescent="0.3">
      <c r="A176" t="s">
        <v>174</v>
      </c>
      <c r="B176" t="s">
        <v>358</v>
      </c>
      <c r="C176" s="3"/>
      <c r="D176" s="3"/>
      <c r="E176" s="3"/>
      <c r="F176" s="3"/>
      <c r="G176" s="3"/>
      <c r="H176" s="1"/>
      <c r="I176" s="1"/>
      <c r="J176" s="1"/>
      <c r="K176" s="1">
        <v>1</v>
      </c>
      <c r="L176" s="1">
        <v>2</v>
      </c>
      <c r="M176" s="1">
        <v>2</v>
      </c>
      <c r="N176" s="1">
        <v>2</v>
      </c>
      <c r="O176" s="6">
        <v>2</v>
      </c>
      <c r="P176" s="1">
        <v>2</v>
      </c>
      <c r="Q176" s="1">
        <v>2</v>
      </c>
      <c r="R176" s="1">
        <v>2</v>
      </c>
      <c r="S176" s="1">
        <v>3</v>
      </c>
      <c r="T176" s="1">
        <v>3</v>
      </c>
      <c r="U176" s="1">
        <v>3</v>
      </c>
      <c r="V176" s="1">
        <v>3</v>
      </c>
      <c r="W176" s="1">
        <v>4</v>
      </c>
      <c r="X176" s="1">
        <v>5</v>
      </c>
      <c r="Y176" s="1">
        <v>6</v>
      </c>
      <c r="Z176" s="1">
        <v>6</v>
      </c>
      <c r="AA176" s="1">
        <v>9</v>
      </c>
      <c r="AB176" s="1">
        <v>10</v>
      </c>
      <c r="AC176" s="1">
        <v>11</v>
      </c>
      <c r="AD176" s="1">
        <v>14</v>
      </c>
      <c r="AE176" s="1">
        <v>14</v>
      </c>
      <c r="AF176" s="1">
        <v>22</v>
      </c>
      <c r="AG176" s="1">
        <v>25</v>
      </c>
      <c r="AH176" s="1">
        <v>27</v>
      </c>
      <c r="AI176" s="1">
        <v>28</v>
      </c>
      <c r="AJ176" s="8"/>
    </row>
    <row r="177" spans="1:36" x14ac:dyDescent="0.3">
      <c r="A177" t="s">
        <v>175</v>
      </c>
      <c r="B177" t="s">
        <v>360</v>
      </c>
      <c r="C177" s="4"/>
      <c r="D177" s="4"/>
      <c r="E177" s="4"/>
      <c r="F177" s="4"/>
      <c r="G177" s="4"/>
      <c r="H177" s="2"/>
      <c r="I177" s="2"/>
      <c r="J177" s="2"/>
      <c r="K177" s="2"/>
      <c r="L177" s="2"/>
      <c r="M177" s="2"/>
      <c r="N177" s="2"/>
      <c r="O177" s="7" t="s">
        <v>353</v>
      </c>
      <c r="P177" s="2"/>
      <c r="Q177" s="2" t="s">
        <v>353</v>
      </c>
      <c r="R177" s="2" t="s">
        <v>353</v>
      </c>
      <c r="S177" s="2" t="s">
        <v>353</v>
      </c>
      <c r="T177" s="2" t="s">
        <v>353</v>
      </c>
      <c r="U177" s="2" t="s">
        <v>353</v>
      </c>
      <c r="V177" s="2" t="s">
        <v>353</v>
      </c>
      <c r="W177" s="2" t="s">
        <v>353</v>
      </c>
      <c r="X177" s="2" t="s">
        <v>353</v>
      </c>
      <c r="Y177" s="2" t="s">
        <v>353</v>
      </c>
      <c r="Z177" s="2" t="s">
        <v>353</v>
      </c>
      <c r="AA177" s="2">
        <v>1</v>
      </c>
      <c r="AB177" s="2">
        <v>1</v>
      </c>
      <c r="AC177" s="2">
        <v>1</v>
      </c>
      <c r="AD177" s="2">
        <v>2</v>
      </c>
      <c r="AE177" s="2">
        <v>2</v>
      </c>
      <c r="AF177" s="2">
        <v>3</v>
      </c>
      <c r="AG177" s="2">
        <v>3</v>
      </c>
      <c r="AH177" s="2">
        <v>4</v>
      </c>
      <c r="AI177" s="2">
        <v>4</v>
      </c>
      <c r="AJ177" s="8"/>
    </row>
    <row r="178" spans="1:36" x14ac:dyDescent="0.3">
      <c r="A178" t="s">
        <v>176</v>
      </c>
      <c r="B178" t="s">
        <v>358</v>
      </c>
      <c r="C178" s="3"/>
      <c r="D178" s="3"/>
      <c r="E178" s="3"/>
      <c r="F178" s="3"/>
      <c r="G178" s="3"/>
      <c r="H178" s="1"/>
      <c r="I178" s="1"/>
      <c r="J178" s="1"/>
      <c r="K178" s="1"/>
      <c r="L178" s="1"/>
      <c r="M178" s="1"/>
      <c r="N178" s="1"/>
      <c r="O178" s="6" t="s">
        <v>353</v>
      </c>
      <c r="P178" s="1"/>
      <c r="Q178" s="1" t="s">
        <v>353</v>
      </c>
      <c r="R178" s="1" t="s">
        <v>353</v>
      </c>
      <c r="S178" s="1" t="s">
        <v>353</v>
      </c>
      <c r="T178" s="1" t="s">
        <v>353</v>
      </c>
      <c r="U178" s="1" t="s">
        <v>353</v>
      </c>
      <c r="V178" s="1" t="s">
        <v>353</v>
      </c>
      <c r="W178" s="1">
        <v>1</v>
      </c>
      <c r="X178" s="1">
        <v>1</v>
      </c>
      <c r="Y178" s="1">
        <v>2</v>
      </c>
      <c r="Z178" s="1">
        <v>2</v>
      </c>
      <c r="AA178" s="1">
        <v>2</v>
      </c>
      <c r="AB178" s="1">
        <v>2</v>
      </c>
      <c r="AC178" s="1">
        <v>2</v>
      </c>
      <c r="AD178" s="1">
        <v>6</v>
      </c>
      <c r="AE178" s="1">
        <v>8</v>
      </c>
      <c r="AF178" s="1">
        <v>11</v>
      </c>
      <c r="AG178" s="1">
        <v>14</v>
      </c>
      <c r="AH178" s="1">
        <v>14</v>
      </c>
      <c r="AI178" s="1">
        <v>14</v>
      </c>
      <c r="AJ178" s="8"/>
    </row>
    <row r="179" spans="1:36" x14ac:dyDescent="0.3">
      <c r="A179" t="s">
        <v>177</v>
      </c>
      <c r="B179" t="s">
        <v>363</v>
      </c>
      <c r="C179" s="4">
        <v>1</v>
      </c>
      <c r="D179" s="4">
        <v>1</v>
      </c>
      <c r="E179" s="4">
        <v>3</v>
      </c>
      <c r="F179" s="4">
        <v>3</v>
      </c>
      <c r="G179" s="4">
        <v>4</v>
      </c>
      <c r="H179" s="2">
        <v>4</v>
      </c>
      <c r="I179" s="2">
        <v>5</v>
      </c>
      <c r="J179" s="2">
        <v>5</v>
      </c>
      <c r="K179" s="2">
        <v>5</v>
      </c>
      <c r="L179" s="2">
        <v>7</v>
      </c>
      <c r="M179" s="2">
        <v>6</v>
      </c>
      <c r="N179" s="2">
        <v>7</v>
      </c>
      <c r="O179" s="7">
        <v>7</v>
      </c>
      <c r="P179" s="2">
        <v>7</v>
      </c>
      <c r="Q179" s="2">
        <v>6</v>
      </c>
      <c r="R179" s="2">
        <v>7</v>
      </c>
      <c r="S179" s="2">
        <v>7</v>
      </c>
      <c r="T179" s="2">
        <v>7</v>
      </c>
      <c r="U179" s="2">
        <v>7</v>
      </c>
      <c r="V179" s="2">
        <v>8</v>
      </c>
      <c r="W179" s="2">
        <v>9</v>
      </c>
      <c r="X179" s="2">
        <v>11</v>
      </c>
      <c r="Y179" s="2">
        <v>13</v>
      </c>
      <c r="Z179" s="2">
        <v>14</v>
      </c>
      <c r="AA179" s="2">
        <v>16</v>
      </c>
      <c r="AB179" s="2">
        <v>17</v>
      </c>
      <c r="AC179" s="2">
        <v>20</v>
      </c>
      <c r="AD179" s="2">
        <v>20</v>
      </c>
      <c r="AE179" s="2">
        <v>21</v>
      </c>
      <c r="AF179" s="2">
        <v>25</v>
      </c>
      <c r="AG179" s="2">
        <v>29</v>
      </c>
      <c r="AH179" s="2">
        <v>31</v>
      </c>
      <c r="AI179" s="2">
        <v>31</v>
      </c>
      <c r="AJ179" s="8"/>
    </row>
    <row r="180" spans="1:36" x14ac:dyDescent="0.3">
      <c r="A180" t="s">
        <v>178</v>
      </c>
      <c r="B180" t="s">
        <v>292</v>
      </c>
      <c r="C180" s="3"/>
      <c r="D180" s="3"/>
      <c r="E180" s="3"/>
      <c r="F180" s="3"/>
      <c r="G180" s="3"/>
      <c r="H180" s="1"/>
      <c r="I180" s="1"/>
      <c r="J180" s="1"/>
      <c r="K180" s="1"/>
      <c r="L180" s="1"/>
      <c r="M180" s="1"/>
      <c r="N180" s="1"/>
      <c r="O180" s="6" t="s">
        <v>353</v>
      </c>
      <c r="P180" s="1"/>
      <c r="Q180" s="1" t="s">
        <v>353</v>
      </c>
      <c r="R180" s="1" t="s">
        <v>353</v>
      </c>
      <c r="S180" s="1" t="s">
        <v>353</v>
      </c>
      <c r="T180" s="1" t="s">
        <v>353</v>
      </c>
      <c r="U180" s="1">
        <v>1</v>
      </c>
      <c r="V180" s="1">
        <v>2</v>
      </c>
      <c r="W180" s="1">
        <v>3</v>
      </c>
      <c r="X180" s="1">
        <v>3</v>
      </c>
      <c r="Y180" s="1">
        <v>3</v>
      </c>
      <c r="Z180" s="1">
        <v>4</v>
      </c>
      <c r="AA180" s="1">
        <v>6</v>
      </c>
      <c r="AB180" s="1">
        <v>9</v>
      </c>
      <c r="AC180" s="1">
        <v>10</v>
      </c>
      <c r="AD180" s="1">
        <v>11</v>
      </c>
      <c r="AE180" s="1">
        <v>12</v>
      </c>
      <c r="AF180" s="1">
        <v>13</v>
      </c>
      <c r="AG180" s="1">
        <v>13</v>
      </c>
      <c r="AH180" s="1">
        <v>17</v>
      </c>
      <c r="AI180" s="1">
        <v>17</v>
      </c>
      <c r="AJ180" s="8"/>
    </row>
    <row r="181" spans="1:36" x14ac:dyDescent="0.3">
      <c r="A181" t="s">
        <v>179</v>
      </c>
      <c r="B181" t="s">
        <v>111</v>
      </c>
      <c r="C181" s="4"/>
      <c r="D181" s="4"/>
      <c r="E181" s="4"/>
      <c r="F181" s="4"/>
      <c r="G181" s="4"/>
      <c r="H181" s="2"/>
      <c r="I181" s="2"/>
      <c r="J181" s="2"/>
      <c r="K181" s="2"/>
      <c r="L181" s="2"/>
      <c r="M181" s="2"/>
      <c r="N181" s="2"/>
      <c r="O181" s="7" t="s">
        <v>353</v>
      </c>
      <c r="P181" s="2"/>
      <c r="Q181" s="2" t="s">
        <v>353</v>
      </c>
      <c r="R181" s="2" t="s">
        <v>353</v>
      </c>
      <c r="S181" s="2" t="s">
        <v>353</v>
      </c>
      <c r="T181" s="2" t="s">
        <v>353</v>
      </c>
      <c r="U181" s="2" t="s">
        <v>353</v>
      </c>
      <c r="V181" s="2" t="s">
        <v>353</v>
      </c>
      <c r="W181" s="2" t="s">
        <v>353</v>
      </c>
      <c r="X181" s="2" t="s">
        <v>353</v>
      </c>
      <c r="Y181" s="2" t="s">
        <v>353</v>
      </c>
      <c r="Z181" s="2" t="s">
        <v>353</v>
      </c>
      <c r="AA181" s="2" t="s">
        <v>353</v>
      </c>
      <c r="AB181" s="2" t="s">
        <v>353</v>
      </c>
      <c r="AC181" s="2" t="s">
        <v>353</v>
      </c>
      <c r="AD181" s="2" t="s">
        <v>353</v>
      </c>
      <c r="AE181" s="2">
        <v>1</v>
      </c>
      <c r="AF181" s="2">
        <v>1</v>
      </c>
      <c r="AG181" s="2">
        <v>1</v>
      </c>
      <c r="AH181" s="2">
        <v>1</v>
      </c>
      <c r="AI181" s="2">
        <v>1</v>
      </c>
      <c r="AJ181" s="8"/>
    </row>
    <row r="182" spans="1:36" x14ac:dyDescent="0.3">
      <c r="A182" t="s">
        <v>180</v>
      </c>
      <c r="B182" t="s">
        <v>361</v>
      </c>
      <c r="C182" s="3"/>
      <c r="D182" s="3"/>
      <c r="E182" s="3"/>
      <c r="F182" s="3"/>
      <c r="G182" s="3"/>
      <c r="H182" s="1"/>
      <c r="I182" s="1"/>
      <c r="J182" s="1"/>
      <c r="K182" s="1"/>
      <c r="L182" s="1"/>
      <c r="M182" s="1"/>
      <c r="N182" s="1"/>
      <c r="O182" s="6" t="s">
        <v>353</v>
      </c>
      <c r="P182" s="1"/>
      <c r="Q182" s="1" t="s">
        <v>353</v>
      </c>
      <c r="R182" s="1" t="s">
        <v>353</v>
      </c>
      <c r="S182" s="1" t="s">
        <v>353</v>
      </c>
      <c r="T182" s="1" t="s">
        <v>353</v>
      </c>
      <c r="U182" s="1" t="s">
        <v>353</v>
      </c>
      <c r="V182" s="1" t="s">
        <v>353</v>
      </c>
      <c r="W182" s="1" t="s">
        <v>353</v>
      </c>
      <c r="X182" s="1" t="s">
        <v>353</v>
      </c>
      <c r="Y182" s="1" t="s">
        <v>353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3</v>
      </c>
      <c r="AI182" s="1">
        <v>3</v>
      </c>
      <c r="AJ182" s="8"/>
    </row>
    <row r="183" spans="1:36" x14ac:dyDescent="0.3">
      <c r="A183" t="s">
        <v>181</v>
      </c>
      <c r="B183" t="s">
        <v>358</v>
      </c>
      <c r="C183" s="4"/>
      <c r="D183" s="4"/>
      <c r="E183" s="4"/>
      <c r="F183" s="4"/>
      <c r="G183" s="4"/>
      <c r="H183" s="2"/>
      <c r="I183" s="2"/>
      <c r="J183" s="2"/>
      <c r="K183" s="2"/>
      <c r="L183" s="2"/>
      <c r="M183" s="2">
        <v>1</v>
      </c>
      <c r="N183" s="2">
        <v>1</v>
      </c>
      <c r="O183" s="7">
        <v>1</v>
      </c>
      <c r="P183" s="2"/>
      <c r="Q183" s="2" t="s">
        <v>353</v>
      </c>
      <c r="R183" s="2" t="s">
        <v>353</v>
      </c>
      <c r="S183" s="2" t="s">
        <v>353</v>
      </c>
      <c r="T183" s="2" t="s">
        <v>353</v>
      </c>
      <c r="U183" s="2" t="s">
        <v>353</v>
      </c>
      <c r="V183" s="2">
        <v>1</v>
      </c>
      <c r="W183" s="2">
        <v>1</v>
      </c>
      <c r="X183" s="2">
        <v>1</v>
      </c>
      <c r="Y183" s="2">
        <v>2</v>
      </c>
      <c r="Z183" s="2">
        <v>2</v>
      </c>
      <c r="AA183" s="2">
        <v>2</v>
      </c>
      <c r="AB183" s="2">
        <v>2</v>
      </c>
      <c r="AC183" s="2">
        <v>3</v>
      </c>
      <c r="AD183" s="2">
        <v>3</v>
      </c>
      <c r="AE183" s="2">
        <v>5</v>
      </c>
      <c r="AF183" s="2">
        <v>6</v>
      </c>
      <c r="AG183" s="2">
        <v>8</v>
      </c>
      <c r="AH183" s="2">
        <v>11</v>
      </c>
      <c r="AI183" s="2">
        <v>12</v>
      </c>
      <c r="AJ183" s="8"/>
    </row>
    <row r="184" spans="1:36" x14ac:dyDescent="0.3">
      <c r="A184" t="s">
        <v>182</v>
      </c>
      <c r="B184" t="s">
        <v>364</v>
      </c>
      <c r="C184" s="3"/>
      <c r="D184" s="3"/>
      <c r="E184" s="3"/>
      <c r="F184" s="3"/>
      <c r="G184" s="3"/>
      <c r="H184" s="1"/>
      <c r="I184" s="1"/>
      <c r="J184" s="1"/>
      <c r="K184" s="1"/>
      <c r="L184" s="1"/>
      <c r="M184" s="1"/>
      <c r="N184" s="1"/>
      <c r="O184" s="6" t="s">
        <v>353</v>
      </c>
      <c r="P184" s="1"/>
      <c r="Q184" s="1" t="s">
        <v>353</v>
      </c>
      <c r="R184" s="1" t="s">
        <v>353</v>
      </c>
      <c r="S184" s="1">
        <v>1</v>
      </c>
      <c r="T184" s="1">
        <v>2</v>
      </c>
      <c r="U184" s="1">
        <v>2</v>
      </c>
      <c r="V184" s="1">
        <v>3</v>
      </c>
      <c r="W184" s="1">
        <v>4</v>
      </c>
      <c r="X184" s="1">
        <v>5</v>
      </c>
      <c r="Y184" s="1">
        <v>5</v>
      </c>
      <c r="Z184" s="1">
        <v>7</v>
      </c>
      <c r="AA184" s="1">
        <v>8</v>
      </c>
      <c r="AB184" s="1">
        <v>9</v>
      </c>
      <c r="AC184" s="1">
        <v>9</v>
      </c>
      <c r="AD184" s="1">
        <v>10</v>
      </c>
      <c r="AE184" s="1">
        <v>12</v>
      </c>
      <c r="AF184" s="1">
        <v>13</v>
      </c>
      <c r="AG184" s="1">
        <v>13</v>
      </c>
      <c r="AH184" s="1">
        <v>13</v>
      </c>
      <c r="AI184" s="1">
        <v>13</v>
      </c>
      <c r="AJ184" s="8"/>
    </row>
    <row r="185" spans="1:36" x14ac:dyDescent="0.3">
      <c r="A185" t="s">
        <v>183</v>
      </c>
      <c r="B185" t="s">
        <v>360</v>
      </c>
      <c r="C185" s="4"/>
      <c r="D185" s="4"/>
      <c r="E185" s="4"/>
      <c r="F185" s="4"/>
      <c r="G185" s="4"/>
      <c r="H185" s="2"/>
      <c r="I185" s="2"/>
      <c r="J185" s="2"/>
      <c r="K185" s="2"/>
      <c r="L185" s="2"/>
      <c r="M185" s="2"/>
      <c r="N185" s="2"/>
      <c r="O185" s="7" t="s">
        <v>353</v>
      </c>
      <c r="P185" s="2"/>
      <c r="Q185" s="2" t="s">
        <v>353</v>
      </c>
      <c r="R185" s="2" t="s">
        <v>353</v>
      </c>
      <c r="S185" s="2">
        <v>1</v>
      </c>
      <c r="T185" s="2">
        <v>1</v>
      </c>
      <c r="U185" s="2">
        <v>1</v>
      </c>
      <c r="V185" s="2">
        <v>1</v>
      </c>
      <c r="W185" s="2">
        <v>2</v>
      </c>
      <c r="X185" s="2">
        <v>2</v>
      </c>
      <c r="Y185" s="2">
        <v>2</v>
      </c>
      <c r="Z185" s="2">
        <v>3</v>
      </c>
      <c r="AA185" s="2">
        <v>5</v>
      </c>
      <c r="AB185" s="2">
        <v>6</v>
      </c>
      <c r="AC185" s="2">
        <v>7</v>
      </c>
      <c r="AD185" s="2">
        <v>7</v>
      </c>
      <c r="AE185" s="2">
        <v>8</v>
      </c>
      <c r="AF185" s="2">
        <v>11</v>
      </c>
      <c r="AG185" s="2">
        <v>14</v>
      </c>
      <c r="AH185" s="2">
        <v>14</v>
      </c>
      <c r="AI185" s="2">
        <v>15</v>
      </c>
      <c r="AJ185" s="8"/>
    </row>
    <row r="186" spans="1:36" x14ac:dyDescent="0.3">
      <c r="A186" t="s">
        <v>184</v>
      </c>
      <c r="B186" t="s">
        <v>364</v>
      </c>
      <c r="C186" s="3"/>
      <c r="D186" s="3"/>
      <c r="E186" s="3"/>
      <c r="F186" s="3"/>
      <c r="G186" s="3"/>
      <c r="H186" s="1"/>
      <c r="I186" s="1"/>
      <c r="J186" s="1"/>
      <c r="K186" s="1">
        <v>2</v>
      </c>
      <c r="L186" s="1">
        <v>3</v>
      </c>
      <c r="M186" s="1">
        <v>4</v>
      </c>
      <c r="N186" s="1">
        <v>6</v>
      </c>
      <c r="O186" s="6">
        <v>7</v>
      </c>
      <c r="P186" s="1">
        <v>8</v>
      </c>
      <c r="Q186" s="1">
        <v>8</v>
      </c>
      <c r="R186" s="1">
        <v>10</v>
      </c>
      <c r="S186" s="1">
        <v>16</v>
      </c>
      <c r="T186" s="1">
        <v>21</v>
      </c>
      <c r="U186" s="1">
        <v>24</v>
      </c>
      <c r="V186" s="1">
        <v>33</v>
      </c>
      <c r="W186" s="1">
        <v>41</v>
      </c>
      <c r="X186" s="1">
        <v>42</v>
      </c>
      <c r="Y186" s="1">
        <v>56</v>
      </c>
      <c r="Z186" s="1">
        <v>57</v>
      </c>
      <c r="AA186" s="1">
        <v>59</v>
      </c>
      <c r="AB186" s="1">
        <v>60</v>
      </c>
      <c r="AC186" s="1">
        <v>94</v>
      </c>
      <c r="AD186" s="1">
        <v>112</v>
      </c>
      <c r="AE186" s="1">
        <v>118</v>
      </c>
      <c r="AF186" s="1">
        <v>126</v>
      </c>
      <c r="AG186" s="1">
        <v>162</v>
      </c>
      <c r="AH186" s="1">
        <v>173</v>
      </c>
      <c r="AI186" s="1">
        <v>185</v>
      </c>
      <c r="AJ186" s="8"/>
    </row>
    <row r="187" spans="1:36" x14ac:dyDescent="0.3">
      <c r="A187" t="s">
        <v>185</v>
      </c>
      <c r="B187" t="s">
        <v>357</v>
      </c>
      <c r="C187" s="4"/>
      <c r="D187" s="4"/>
      <c r="E187" s="4"/>
      <c r="F187" s="4"/>
      <c r="G187" s="4"/>
      <c r="H187" s="2"/>
      <c r="I187" s="2"/>
      <c r="J187" s="2"/>
      <c r="K187" s="2"/>
      <c r="L187" s="2"/>
      <c r="M187" s="2"/>
      <c r="N187" s="2"/>
      <c r="O187" s="7" t="s">
        <v>353</v>
      </c>
      <c r="P187" s="2"/>
      <c r="Q187" s="2" t="s">
        <v>353</v>
      </c>
      <c r="R187" s="2" t="s">
        <v>353</v>
      </c>
      <c r="S187" s="2" t="s">
        <v>353</v>
      </c>
      <c r="T187" s="2" t="s">
        <v>353</v>
      </c>
      <c r="U187" s="2" t="s">
        <v>353</v>
      </c>
      <c r="V187" s="2" t="s">
        <v>353</v>
      </c>
      <c r="W187" s="2" t="s">
        <v>353</v>
      </c>
      <c r="X187" s="2" t="s">
        <v>353</v>
      </c>
      <c r="Y187" s="2" t="s">
        <v>353</v>
      </c>
      <c r="Z187" s="2">
        <v>1</v>
      </c>
      <c r="AA187" s="2">
        <v>2</v>
      </c>
      <c r="AB187" s="2">
        <v>4</v>
      </c>
      <c r="AC187" s="2">
        <v>4</v>
      </c>
      <c r="AD187" s="2">
        <v>4</v>
      </c>
      <c r="AE187" s="2">
        <v>6</v>
      </c>
      <c r="AF187" s="2">
        <v>8</v>
      </c>
      <c r="AG187" s="2">
        <v>14</v>
      </c>
      <c r="AH187" s="2">
        <v>19</v>
      </c>
      <c r="AI187" s="2">
        <v>22</v>
      </c>
      <c r="AJ187" s="8"/>
    </row>
    <row r="188" spans="1:36" x14ac:dyDescent="0.3">
      <c r="A188" t="s">
        <v>186</v>
      </c>
      <c r="B188" t="s">
        <v>364</v>
      </c>
      <c r="C188" s="3"/>
      <c r="D188" s="3"/>
      <c r="E188" s="3"/>
      <c r="F188" s="3"/>
      <c r="G188" s="3"/>
      <c r="H188" s="1"/>
      <c r="I188" s="1"/>
      <c r="J188" s="1"/>
      <c r="K188" s="1"/>
      <c r="L188" s="1"/>
      <c r="M188" s="1"/>
      <c r="N188" s="1"/>
      <c r="O188" s="6" t="s">
        <v>353</v>
      </c>
      <c r="P188" s="1"/>
      <c r="Q188" s="1" t="s">
        <v>353</v>
      </c>
      <c r="R188" s="1" t="s">
        <v>353</v>
      </c>
      <c r="S188" s="1" t="s">
        <v>353</v>
      </c>
      <c r="T188" s="1" t="s">
        <v>353</v>
      </c>
      <c r="U188" s="1">
        <v>1</v>
      </c>
      <c r="V188" s="1">
        <v>1</v>
      </c>
      <c r="W188" s="1">
        <v>2</v>
      </c>
      <c r="X188" s="1">
        <v>2</v>
      </c>
      <c r="Y188" s="1">
        <v>2</v>
      </c>
      <c r="Z188" s="1">
        <v>2</v>
      </c>
      <c r="AA188" s="1">
        <v>3</v>
      </c>
      <c r="AB188" s="1">
        <v>3</v>
      </c>
      <c r="AC188" s="1">
        <v>8</v>
      </c>
      <c r="AD188" s="1">
        <v>8</v>
      </c>
      <c r="AE188" s="1">
        <v>8</v>
      </c>
      <c r="AF188" s="1">
        <v>8</v>
      </c>
      <c r="AG188" s="1">
        <v>10</v>
      </c>
      <c r="AH188" s="1">
        <v>12</v>
      </c>
      <c r="AI188" s="1">
        <v>13</v>
      </c>
      <c r="AJ188" s="8"/>
    </row>
    <row r="189" spans="1:36" x14ac:dyDescent="0.3">
      <c r="A189" t="s">
        <v>187</v>
      </c>
      <c r="B189" t="s">
        <v>363</v>
      </c>
      <c r="C189" s="4"/>
      <c r="D189" s="4"/>
      <c r="E189" s="4"/>
      <c r="F189" s="4"/>
      <c r="G189" s="4"/>
      <c r="H189" s="2"/>
      <c r="I189" s="2"/>
      <c r="J189" s="2"/>
      <c r="K189" s="2"/>
      <c r="L189" s="2">
        <v>1</v>
      </c>
      <c r="M189" s="2">
        <v>4</v>
      </c>
      <c r="N189" s="2">
        <v>10</v>
      </c>
      <c r="O189" s="7">
        <v>11</v>
      </c>
      <c r="P189" s="2">
        <v>13</v>
      </c>
      <c r="Q189" s="2">
        <v>18</v>
      </c>
      <c r="R189" s="2">
        <v>25</v>
      </c>
      <c r="S189" s="2">
        <v>30</v>
      </c>
      <c r="T189" s="2">
        <v>34</v>
      </c>
      <c r="U189" s="2">
        <v>42</v>
      </c>
      <c r="V189" s="2">
        <v>49</v>
      </c>
      <c r="W189" s="2">
        <v>60</v>
      </c>
      <c r="X189" s="2">
        <v>72</v>
      </c>
      <c r="Y189" s="2">
        <v>81</v>
      </c>
      <c r="Z189" s="2">
        <v>95</v>
      </c>
      <c r="AA189" s="2">
        <v>119</v>
      </c>
      <c r="AB189" s="2">
        <v>127</v>
      </c>
      <c r="AC189" s="2">
        <v>139</v>
      </c>
      <c r="AD189" s="2">
        <v>149</v>
      </c>
      <c r="AE189" s="2">
        <v>168</v>
      </c>
      <c r="AF189" s="2">
        <v>195</v>
      </c>
      <c r="AG189" s="2">
        <v>207</v>
      </c>
      <c r="AH189" s="2">
        <v>227</v>
      </c>
      <c r="AI189" s="2">
        <v>243</v>
      </c>
      <c r="AJ189" s="8"/>
    </row>
    <row r="190" spans="1:36" x14ac:dyDescent="0.3">
      <c r="A190" t="s">
        <v>188</v>
      </c>
      <c r="B190" t="s">
        <v>356</v>
      </c>
      <c r="C190" s="3"/>
      <c r="D190" s="3"/>
      <c r="E190" s="3"/>
      <c r="F190" s="3"/>
      <c r="G190" s="3"/>
      <c r="H190" s="1"/>
      <c r="I190" s="1"/>
      <c r="J190" s="1"/>
      <c r="K190" s="1"/>
      <c r="L190" s="1"/>
      <c r="M190" s="1"/>
      <c r="N190" s="1"/>
      <c r="O190" s="6" t="s">
        <v>353</v>
      </c>
      <c r="P190" s="1"/>
      <c r="Q190" s="1" t="s">
        <v>353</v>
      </c>
      <c r="R190" s="1" t="s">
        <v>353</v>
      </c>
      <c r="S190" s="1" t="s">
        <v>353</v>
      </c>
      <c r="T190" s="1" t="s">
        <v>353</v>
      </c>
      <c r="U190" s="1" t="s">
        <v>353</v>
      </c>
      <c r="V190" s="1" t="s">
        <v>353</v>
      </c>
      <c r="W190" s="1" t="s">
        <v>353</v>
      </c>
      <c r="X190" s="1" t="s">
        <v>353</v>
      </c>
      <c r="Y190" s="1">
        <v>1</v>
      </c>
      <c r="Z190" s="1">
        <v>1</v>
      </c>
      <c r="AA190" s="1">
        <v>1</v>
      </c>
      <c r="AB190" s="1">
        <v>3</v>
      </c>
      <c r="AC190" s="1">
        <v>3</v>
      </c>
      <c r="AD190" s="1">
        <v>3</v>
      </c>
      <c r="AE190" s="1">
        <v>3</v>
      </c>
      <c r="AF190" s="1">
        <v>4</v>
      </c>
      <c r="AG190" s="1">
        <v>6</v>
      </c>
      <c r="AH190" s="1">
        <v>8</v>
      </c>
      <c r="AI190" s="1">
        <v>8</v>
      </c>
      <c r="AJ190" s="8"/>
    </row>
    <row r="191" spans="1:36" x14ac:dyDescent="0.3">
      <c r="A191" t="s">
        <v>189</v>
      </c>
      <c r="B191" t="s">
        <v>365</v>
      </c>
      <c r="C191" s="4"/>
      <c r="D191" s="4"/>
      <c r="E191" s="4"/>
      <c r="F191" s="4"/>
      <c r="G191" s="4"/>
      <c r="H191" s="2"/>
      <c r="I191" s="2"/>
      <c r="J191" s="2"/>
      <c r="K191" s="2"/>
      <c r="L191" s="2"/>
      <c r="M191" s="2"/>
      <c r="N191" s="2"/>
      <c r="O191" s="7" t="s">
        <v>353</v>
      </c>
      <c r="P191" s="2"/>
      <c r="Q191" s="2" t="s">
        <v>353</v>
      </c>
      <c r="R191" s="2" t="s">
        <v>353</v>
      </c>
      <c r="S191" s="2" t="s">
        <v>353</v>
      </c>
      <c r="T191" s="2" t="s">
        <v>353</v>
      </c>
      <c r="U191" s="2">
        <v>1</v>
      </c>
      <c r="V191" s="2">
        <v>1</v>
      </c>
      <c r="W191" s="2">
        <v>2</v>
      </c>
      <c r="X191" s="2">
        <v>3</v>
      </c>
      <c r="Y191" s="2">
        <v>3</v>
      </c>
      <c r="Z191" s="2">
        <v>4</v>
      </c>
      <c r="AA191" s="2">
        <v>5</v>
      </c>
      <c r="AB191" s="2">
        <v>6</v>
      </c>
      <c r="AC191" s="2">
        <v>6</v>
      </c>
      <c r="AD191" s="2">
        <v>7</v>
      </c>
      <c r="AE191" s="2">
        <v>8</v>
      </c>
      <c r="AF191" s="2">
        <v>9</v>
      </c>
      <c r="AG191" s="2">
        <v>10</v>
      </c>
      <c r="AH191" s="2">
        <v>13</v>
      </c>
      <c r="AI191" s="2">
        <v>14</v>
      </c>
      <c r="AJ191" s="8"/>
    </row>
    <row r="192" spans="1:36" x14ac:dyDescent="0.3">
      <c r="A192" t="s">
        <v>190</v>
      </c>
      <c r="B192" t="s">
        <v>360</v>
      </c>
      <c r="C192" s="3"/>
      <c r="D192" s="3"/>
      <c r="E192" s="3"/>
      <c r="F192" s="3"/>
      <c r="G192" s="3"/>
      <c r="H192" s="1"/>
      <c r="I192" s="1"/>
      <c r="J192" s="1"/>
      <c r="K192" s="1"/>
      <c r="L192" s="1"/>
      <c r="M192" s="1"/>
      <c r="N192" s="1"/>
      <c r="O192" s="6" t="s">
        <v>353</v>
      </c>
      <c r="P192" s="1"/>
      <c r="Q192" s="1" t="s">
        <v>353</v>
      </c>
      <c r="R192" s="1" t="s">
        <v>353</v>
      </c>
      <c r="S192" s="1" t="s">
        <v>353</v>
      </c>
      <c r="T192" s="1" t="s">
        <v>353</v>
      </c>
      <c r="U192" s="1" t="s">
        <v>353</v>
      </c>
      <c r="V192" s="1" t="s">
        <v>353</v>
      </c>
      <c r="W192" s="1" t="s">
        <v>353</v>
      </c>
      <c r="X192" s="1">
        <v>1</v>
      </c>
      <c r="Y192" s="1">
        <v>2</v>
      </c>
      <c r="Z192" s="1">
        <v>2</v>
      </c>
      <c r="AA192" s="1">
        <v>2</v>
      </c>
      <c r="AB192" s="1">
        <v>2</v>
      </c>
      <c r="AC192" s="1">
        <v>2</v>
      </c>
      <c r="AD192" s="1">
        <v>2</v>
      </c>
      <c r="AE192" s="1">
        <v>2</v>
      </c>
      <c r="AF192" s="1">
        <v>3</v>
      </c>
      <c r="AG192" s="1">
        <v>4</v>
      </c>
      <c r="AH192" s="1">
        <v>4</v>
      </c>
      <c r="AI192" s="1">
        <v>4</v>
      </c>
      <c r="AJ192" s="8"/>
    </row>
    <row r="193" spans="1:36" x14ac:dyDescent="0.3">
      <c r="A193" t="s">
        <v>191</v>
      </c>
      <c r="B193" t="s">
        <v>356</v>
      </c>
      <c r="C193" s="4"/>
      <c r="D193" s="4"/>
      <c r="E193" s="4"/>
      <c r="F193" s="4"/>
      <c r="G193" s="4"/>
      <c r="H193" s="2"/>
      <c r="I193" s="2"/>
      <c r="J193" s="2"/>
      <c r="K193" s="2"/>
      <c r="L193" s="2"/>
      <c r="M193" s="2"/>
      <c r="N193" s="2"/>
      <c r="O193" s="7" t="s">
        <v>353</v>
      </c>
      <c r="P193" s="2"/>
      <c r="Q193" s="2" t="s">
        <v>353</v>
      </c>
      <c r="R193" s="2" t="s">
        <v>353</v>
      </c>
      <c r="S193" s="2" t="s">
        <v>353</v>
      </c>
      <c r="T193" s="2" t="s">
        <v>353</v>
      </c>
      <c r="U193" s="2" t="s">
        <v>353</v>
      </c>
      <c r="V193" s="2" t="s">
        <v>353</v>
      </c>
      <c r="W193" s="2" t="s">
        <v>353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2</v>
      </c>
      <c r="AF193" s="2">
        <v>2</v>
      </c>
      <c r="AG193" s="2">
        <v>4</v>
      </c>
      <c r="AH193" s="2">
        <v>5</v>
      </c>
      <c r="AI193" s="2">
        <v>5</v>
      </c>
      <c r="AJ193" s="8"/>
    </row>
    <row r="194" spans="1:36" x14ac:dyDescent="0.3">
      <c r="A194" t="s">
        <v>192</v>
      </c>
      <c r="B194" t="s">
        <v>111</v>
      </c>
      <c r="C194" s="3"/>
      <c r="D194" s="3"/>
      <c r="E194" s="3"/>
      <c r="F194" s="3"/>
      <c r="G194" s="3"/>
      <c r="H194" s="1"/>
      <c r="I194" s="1"/>
      <c r="J194" s="1"/>
      <c r="K194" s="1"/>
      <c r="L194" s="1"/>
      <c r="M194" s="1"/>
      <c r="N194" s="1"/>
      <c r="O194" s="6" t="s">
        <v>353</v>
      </c>
      <c r="P194" s="1"/>
      <c r="Q194" s="1" t="s">
        <v>353</v>
      </c>
      <c r="R194" s="1" t="s">
        <v>353</v>
      </c>
      <c r="S194" s="1" t="s">
        <v>353</v>
      </c>
      <c r="T194" s="1">
        <v>1</v>
      </c>
      <c r="U194" s="1">
        <v>1</v>
      </c>
      <c r="V194" s="1">
        <v>1</v>
      </c>
      <c r="W194" s="1">
        <v>2</v>
      </c>
      <c r="X194" s="1">
        <v>2</v>
      </c>
      <c r="Y194" s="1">
        <v>2</v>
      </c>
      <c r="Z194" s="1">
        <v>2</v>
      </c>
      <c r="AA194" s="1">
        <v>2</v>
      </c>
      <c r="AB194" s="1">
        <v>2</v>
      </c>
      <c r="AC194" s="1">
        <v>2</v>
      </c>
      <c r="AD194" s="1">
        <v>2</v>
      </c>
      <c r="AE194" s="1">
        <v>5</v>
      </c>
      <c r="AF194" s="1">
        <v>5</v>
      </c>
      <c r="AG194" s="1">
        <v>6</v>
      </c>
      <c r="AH194" s="1">
        <v>6</v>
      </c>
      <c r="AI194" s="1">
        <v>8</v>
      </c>
      <c r="AJ194" s="8"/>
    </row>
    <row r="195" spans="1:36" x14ac:dyDescent="0.3">
      <c r="A195" t="s">
        <v>193</v>
      </c>
      <c r="B195" t="s">
        <v>363</v>
      </c>
      <c r="C195" s="4"/>
      <c r="D195" s="4"/>
      <c r="E195" s="4"/>
      <c r="F195" s="4"/>
      <c r="G195" s="4"/>
      <c r="H195" s="2"/>
      <c r="I195" s="2"/>
      <c r="J195" s="2"/>
      <c r="K195" s="2"/>
      <c r="L195" s="2"/>
      <c r="M195" s="2"/>
      <c r="N195" s="2"/>
      <c r="O195" s="7" t="s">
        <v>353</v>
      </c>
      <c r="P195" s="2"/>
      <c r="Q195" s="2" t="s">
        <v>353</v>
      </c>
      <c r="R195" s="2" t="s">
        <v>353</v>
      </c>
      <c r="S195" s="2" t="s">
        <v>353</v>
      </c>
      <c r="T195" s="2">
        <v>1</v>
      </c>
      <c r="U195" s="2">
        <v>1</v>
      </c>
      <c r="V195" s="2">
        <v>1</v>
      </c>
      <c r="W195" s="2">
        <v>1</v>
      </c>
      <c r="X195" s="2">
        <v>2</v>
      </c>
      <c r="Y195" s="2">
        <v>2</v>
      </c>
      <c r="Z195" s="2">
        <v>2</v>
      </c>
      <c r="AA195" s="2">
        <v>2</v>
      </c>
      <c r="AB195" s="2">
        <v>2</v>
      </c>
      <c r="AC195" s="2">
        <v>5</v>
      </c>
      <c r="AD195" s="2">
        <v>5</v>
      </c>
      <c r="AE195" s="2">
        <v>5</v>
      </c>
      <c r="AF195" s="2">
        <v>7</v>
      </c>
      <c r="AG195" s="2">
        <v>9</v>
      </c>
      <c r="AH195" s="2">
        <v>11</v>
      </c>
      <c r="AI195" s="2">
        <v>11</v>
      </c>
      <c r="AJ195" s="8"/>
    </row>
    <row r="196" spans="1:36" x14ac:dyDescent="0.3">
      <c r="A196" t="s">
        <v>194</v>
      </c>
      <c r="B196" t="s">
        <v>363</v>
      </c>
      <c r="C196" s="3"/>
      <c r="D196" s="3"/>
      <c r="E196" s="3"/>
      <c r="F196" s="3"/>
      <c r="G196" s="3"/>
      <c r="H196" s="1"/>
      <c r="I196" s="1"/>
      <c r="J196" s="1"/>
      <c r="K196" s="1"/>
      <c r="L196" s="1"/>
      <c r="M196" s="1"/>
      <c r="N196" s="1"/>
      <c r="O196" s="6" t="s">
        <v>353</v>
      </c>
      <c r="P196" s="1"/>
      <c r="Q196" s="1" t="s">
        <v>353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2</v>
      </c>
      <c r="Y196" s="1">
        <v>3</v>
      </c>
      <c r="Z196" s="1">
        <v>3</v>
      </c>
      <c r="AA196" s="1">
        <v>3</v>
      </c>
      <c r="AB196" s="1">
        <v>3</v>
      </c>
      <c r="AC196" s="1">
        <v>4</v>
      </c>
      <c r="AD196" s="1">
        <v>5</v>
      </c>
      <c r="AE196" s="1">
        <v>5</v>
      </c>
      <c r="AF196" s="1">
        <v>6</v>
      </c>
      <c r="AG196" s="1">
        <v>10</v>
      </c>
      <c r="AH196" s="1">
        <v>10</v>
      </c>
      <c r="AI196" s="1">
        <v>12</v>
      </c>
      <c r="AJ196" s="8"/>
    </row>
    <row r="197" spans="1:36" x14ac:dyDescent="0.3">
      <c r="A197" t="s">
        <v>195</v>
      </c>
      <c r="B197" t="s">
        <v>360</v>
      </c>
      <c r="C197" s="4"/>
      <c r="D197" s="4"/>
      <c r="E197" s="4"/>
      <c r="F197" s="4"/>
      <c r="G197" s="4"/>
      <c r="H197" s="2"/>
      <c r="I197" s="2"/>
      <c r="J197" s="2"/>
      <c r="K197" s="2"/>
      <c r="L197" s="2"/>
      <c r="M197" s="2"/>
      <c r="N197" s="2"/>
      <c r="O197" s="7" t="s">
        <v>353</v>
      </c>
      <c r="P197" s="2"/>
      <c r="Q197" s="2" t="s">
        <v>353</v>
      </c>
      <c r="R197" s="2" t="s">
        <v>353</v>
      </c>
      <c r="S197" s="2" t="s">
        <v>353</v>
      </c>
      <c r="T197" s="2">
        <v>1</v>
      </c>
      <c r="U197" s="2">
        <v>2</v>
      </c>
      <c r="V197" s="2">
        <v>3</v>
      </c>
      <c r="W197" s="2">
        <v>7</v>
      </c>
      <c r="X197" s="2">
        <v>9</v>
      </c>
      <c r="Y197" s="2">
        <v>11</v>
      </c>
      <c r="Z197" s="2">
        <v>11</v>
      </c>
      <c r="AA197" s="2">
        <v>11</v>
      </c>
      <c r="AB197" s="2">
        <v>11</v>
      </c>
      <c r="AC197" s="2">
        <v>13</v>
      </c>
      <c r="AD197" s="2">
        <v>16</v>
      </c>
      <c r="AE197" s="2">
        <v>16</v>
      </c>
      <c r="AF197" s="2">
        <v>17</v>
      </c>
      <c r="AG197" s="2">
        <v>18</v>
      </c>
      <c r="AH197" s="2">
        <v>19</v>
      </c>
      <c r="AI197" s="2">
        <v>23</v>
      </c>
      <c r="AJ197" s="8"/>
    </row>
    <row r="198" spans="1:36" x14ac:dyDescent="0.3">
      <c r="A198" t="s">
        <v>196</v>
      </c>
      <c r="B198" t="s">
        <v>358</v>
      </c>
      <c r="C198" s="3"/>
      <c r="D198" s="3"/>
      <c r="E198" s="3"/>
      <c r="F198" s="3"/>
      <c r="G198" s="3"/>
      <c r="H198" s="1"/>
      <c r="I198" s="1"/>
      <c r="J198" s="1"/>
      <c r="K198" s="1"/>
      <c r="L198" s="1"/>
      <c r="M198" s="1"/>
      <c r="N198" s="1"/>
      <c r="O198" s="6" t="s">
        <v>353</v>
      </c>
      <c r="P198" s="1"/>
      <c r="Q198" s="1" t="s">
        <v>353</v>
      </c>
      <c r="R198" s="1" t="s">
        <v>353</v>
      </c>
      <c r="S198" s="1" t="s">
        <v>353</v>
      </c>
      <c r="T198" s="1" t="s">
        <v>353</v>
      </c>
      <c r="U198" s="1" t="s">
        <v>353</v>
      </c>
      <c r="V198" s="1" t="s">
        <v>353</v>
      </c>
      <c r="W198" s="1">
        <v>1</v>
      </c>
      <c r="X198" s="1">
        <v>1</v>
      </c>
      <c r="Y198" s="1">
        <v>1</v>
      </c>
      <c r="Z198" s="1">
        <v>1</v>
      </c>
      <c r="AA198" s="1">
        <v>2</v>
      </c>
      <c r="AB198" s="1">
        <v>3</v>
      </c>
      <c r="AC198" s="1">
        <v>3</v>
      </c>
      <c r="AD198" s="1">
        <v>3</v>
      </c>
      <c r="AE198" s="1">
        <v>4</v>
      </c>
      <c r="AF198" s="1">
        <v>5</v>
      </c>
      <c r="AG198" s="1">
        <v>6</v>
      </c>
      <c r="AH198" s="1">
        <v>10</v>
      </c>
      <c r="AI198" s="1">
        <v>10</v>
      </c>
      <c r="AJ198" s="8"/>
    </row>
    <row r="199" spans="1:36" x14ac:dyDescent="0.3">
      <c r="A199" t="s">
        <v>197</v>
      </c>
      <c r="B199" t="s">
        <v>292</v>
      </c>
      <c r="C199" s="4"/>
      <c r="D199" s="4"/>
      <c r="E199" s="4"/>
      <c r="F199" s="4"/>
      <c r="G199" s="4"/>
      <c r="H199" s="2"/>
      <c r="I199" s="2"/>
      <c r="J199" s="2"/>
      <c r="K199" s="2"/>
      <c r="L199" s="2"/>
      <c r="M199" s="2"/>
      <c r="N199" s="2"/>
      <c r="O199" s="7" t="s">
        <v>353</v>
      </c>
      <c r="P199" s="2"/>
      <c r="Q199" s="2" t="s">
        <v>353</v>
      </c>
      <c r="R199" s="2" t="s">
        <v>353</v>
      </c>
      <c r="S199" s="2" t="s">
        <v>353</v>
      </c>
      <c r="T199" s="2" t="s">
        <v>353</v>
      </c>
      <c r="U199" s="2" t="s">
        <v>353</v>
      </c>
      <c r="V199" s="2" t="s">
        <v>353</v>
      </c>
      <c r="W199" s="2" t="s">
        <v>353</v>
      </c>
      <c r="X199" s="2" t="s">
        <v>353</v>
      </c>
      <c r="Y199" s="2" t="s">
        <v>353</v>
      </c>
      <c r="Z199" s="2" t="s">
        <v>353</v>
      </c>
      <c r="AA199" s="2" t="s">
        <v>353</v>
      </c>
      <c r="AB199" s="2">
        <v>2</v>
      </c>
      <c r="AC199" s="2">
        <v>3</v>
      </c>
      <c r="AD199" s="2">
        <v>5</v>
      </c>
      <c r="AE199" s="2">
        <v>9</v>
      </c>
      <c r="AF199" s="2">
        <v>11</v>
      </c>
      <c r="AG199" s="2">
        <v>12</v>
      </c>
      <c r="AH199" s="2">
        <v>14</v>
      </c>
      <c r="AI199" s="2">
        <v>15</v>
      </c>
      <c r="AJ199" s="8"/>
    </row>
    <row r="200" spans="1:36" x14ac:dyDescent="0.3">
      <c r="A200" t="s">
        <v>198</v>
      </c>
      <c r="B200" t="s">
        <v>364</v>
      </c>
      <c r="C200" s="3"/>
      <c r="D200" s="3"/>
      <c r="E200" s="3"/>
      <c r="F200" s="3"/>
      <c r="G200" s="3"/>
      <c r="H200" s="1"/>
      <c r="I200" s="1"/>
      <c r="J200" s="1"/>
      <c r="K200" s="1"/>
      <c r="L200" s="1"/>
      <c r="M200" s="1"/>
      <c r="N200" s="1"/>
      <c r="O200" s="6" t="s">
        <v>353</v>
      </c>
      <c r="P200" s="1"/>
      <c r="Q200" s="1" t="s">
        <v>353</v>
      </c>
      <c r="R200" s="1" t="s">
        <v>353</v>
      </c>
      <c r="S200" s="1" t="s">
        <v>353</v>
      </c>
      <c r="T200" s="1" t="s">
        <v>353</v>
      </c>
      <c r="U200" s="1" t="s">
        <v>353</v>
      </c>
      <c r="V200" s="1" t="s">
        <v>353</v>
      </c>
      <c r="W200" s="1" t="s">
        <v>353</v>
      </c>
      <c r="X200" s="1">
        <v>1</v>
      </c>
      <c r="Y200" s="1">
        <v>1</v>
      </c>
      <c r="Z200" s="1">
        <v>1</v>
      </c>
      <c r="AA200" s="1">
        <v>1</v>
      </c>
      <c r="AB200" s="1">
        <v>3</v>
      </c>
      <c r="AC200" s="1">
        <v>5</v>
      </c>
      <c r="AD200" s="1">
        <v>5</v>
      </c>
      <c r="AE200" s="1">
        <v>5</v>
      </c>
      <c r="AF200" s="1">
        <v>5</v>
      </c>
      <c r="AG200" s="1">
        <v>8</v>
      </c>
      <c r="AH200" s="1">
        <v>8</v>
      </c>
      <c r="AI200" s="1">
        <v>8</v>
      </c>
      <c r="AJ200" s="8"/>
    </row>
    <row r="201" spans="1:36" x14ac:dyDescent="0.3">
      <c r="A201" t="s">
        <v>199</v>
      </c>
      <c r="B201" t="s">
        <v>358</v>
      </c>
      <c r="C201" s="4"/>
      <c r="D201" s="4"/>
      <c r="E201" s="4"/>
      <c r="F201" s="4"/>
      <c r="G201" s="4"/>
      <c r="H201" s="2"/>
      <c r="I201" s="2"/>
      <c r="J201" s="2"/>
      <c r="K201" s="2"/>
      <c r="L201" s="2"/>
      <c r="M201" s="2"/>
      <c r="N201" s="2">
        <v>1</v>
      </c>
      <c r="O201" s="7">
        <v>1</v>
      </c>
      <c r="P201" s="2">
        <v>1</v>
      </c>
      <c r="Q201" s="2">
        <v>1</v>
      </c>
      <c r="R201" s="2">
        <v>3</v>
      </c>
      <c r="S201" s="2">
        <v>3</v>
      </c>
      <c r="T201" s="2">
        <v>4</v>
      </c>
      <c r="U201" s="2">
        <v>4</v>
      </c>
      <c r="V201" s="2">
        <v>4</v>
      </c>
      <c r="W201" s="2">
        <v>4</v>
      </c>
      <c r="X201" s="2">
        <v>4</v>
      </c>
      <c r="Y201" s="2">
        <v>5</v>
      </c>
      <c r="Z201" s="2">
        <v>5</v>
      </c>
      <c r="AA201" s="2">
        <v>9</v>
      </c>
      <c r="AB201" s="2">
        <v>9</v>
      </c>
      <c r="AC201" s="2">
        <v>11</v>
      </c>
      <c r="AD201" s="2">
        <v>11</v>
      </c>
      <c r="AE201" s="2">
        <v>13</v>
      </c>
      <c r="AF201" s="2">
        <v>16</v>
      </c>
      <c r="AG201" s="2">
        <v>20</v>
      </c>
      <c r="AH201" s="2">
        <v>31</v>
      </c>
      <c r="AI201" s="2">
        <v>33</v>
      </c>
      <c r="AJ201" s="8"/>
    </row>
    <row r="202" spans="1:36" x14ac:dyDescent="0.3">
      <c r="A202" t="s">
        <v>200</v>
      </c>
      <c r="B202" t="s">
        <v>364</v>
      </c>
      <c r="C202" s="3"/>
      <c r="D202" s="3"/>
      <c r="E202" s="3"/>
      <c r="F202" s="3"/>
      <c r="G202" s="3"/>
      <c r="H202" s="1"/>
      <c r="I202" s="1"/>
      <c r="J202" s="1"/>
      <c r="K202" s="1"/>
      <c r="L202" s="1"/>
      <c r="M202" s="1"/>
      <c r="N202" s="1"/>
      <c r="O202" s="6" t="s">
        <v>353</v>
      </c>
      <c r="P202" s="1"/>
      <c r="Q202" s="1" t="s">
        <v>353</v>
      </c>
      <c r="R202" s="1">
        <v>1</v>
      </c>
      <c r="S202" s="1">
        <v>3</v>
      </c>
      <c r="T202" s="1">
        <v>3</v>
      </c>
      <c r="U202" s="1">
        <v>3</v>
      </c>
      <c r="V202" s="1">
        <v>5</v>
      </c>
      <c r="W202" s="1">
        <v>7</v>
      </c>
      <c r="X202" s="1">
        <v>7</v>
      </c>
      <c r="Y202" s="1">
        <v>7</v>
      </c>
      <c r="Z202" s="1">
        <v>7</v>
      </c>
      <c r="AA202" s="1">
        <v>8</v>
      </c>
      <c r="AB202" s="1">
        <v>9</v>
      </c>
      <c r="AC202" s="1">
        <v>11</v>
      </c>
      <c r="AD202" s="1">
        <v>14</v>
      </c>
      <c r="AE202" s="1">
        <v>18</v>
      </c>
      <c r="AF202" s="1">
        <v>21</v>
      </c>
      <c r="AG202" s="1">
        <v>24</v>
      </c>
      <c r="AH202" s="1">
        <v>27</v>
      </c>
      <c r="AI202" s="1">
        <v>27</v>
      </c>
      <c r="AJ202" s="8"/>
    </row>
    <row r="203" spans="1:36" x14ac:dyDescent="0.3">
      <c r="A203" t="s">
        <v>201</v>
      </c>
      <c r="B203" t="s">
        <v>292</v>
      </c>
      <c r="C203" s="4"/>
      <c r="D203" s="4"/>
      <c r="E203" s="4"/>
      <c r="F203" s="4"/>
      <c r="G203" s="4"/>
      <c r="H203" s="2"/>
      <c r="I203" s="2"/>
      <c r="J203" s="2"/>
      <c r="K203" s="2"/>
      <c r="L203" s="2"/>
      <c r="M203" s="2"/>
      <c r="N203" s="2"/>
      <c r="O203" s="7" t="s">
        <v>353</v>
      </c>
      <c r="P203" s="2"/>
      <c r="Q203" s="2" t="s">
        <v>353</v>
      </c>
      <c r="R203" s="2" t="s">
        <v>353</v>
      </c>
      <c r="S203" s="2" t="s">
        <v>353</v>
      </c>
      <c r="T203" s="2">
        <v>1</v>
      </c>
      <c r="U203" s="2">
        <v>1</v>
      </c>
      <c r="V203" s="2">
        <v>3</v>
      </c>
      <c r="W203" s="2">
        <v>4</v>
      </c>
      <c r="X203" s="2">
        <v>6</v>
      </c>
      <c r="Y203" s="2">
        <v>8</v>
      </c>
      <c r="Z203" s="2">
        <v>9</v>
      </c>
      <c r="AA203" s="2">
        <v>9</v>
      </c>
      <c r="AB203" s="2">
        <v>11</v>
      </c>
      <c r="AC203" s="2">
        <v>11</v>
      </c>
      <c r="AD203" s="2">
        <v>12</v>
      </c>
      <c r="AE203" s="2">
        <v>15</v>
      </c>
      <c r="AF203" s="2">
        <v>17</v>
      </c>
      <c r="AG203" s="2">
        <v>25</v>
      </c>
      <c r="AH203" s="2">
        <v>30</v>
      </c>
      <c r="AI203" s="2">
        <v>33</v>
      </c>
      <c r="AJ203" s="8"/>
    </row>
    <row r="204" spans="1:36" x14ac:dyDescent="0.3">
      <c r="A204" t="s">
        <v>202</v>
      </c>
      <c r="B204" t="s">
        <v>360</v>
      </c>
      <c r="C204" s="3"/>
      <c r="D204" s="3"/>
      <c r="E204" s="3"/>
      <c r="F204" s="3"/>
      <c r="G204" s="3"/>
      <c r="H204" s="1"/>
      <c r="I204" s="1"/>
      <c r="J204" s="1"/>
      <c r="K204" s="1"/>
      <c r="L204" s="1"/>
      <c r="M204" s="1"/>
      <c r="N204" s="1"/>
      <c r="O204" s="6" t="s">
        <v>353</v>
      </c>
      <c r="P204" s="1"/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2</v>
      </c>
      <c r="AA204" s="1">
        <v>3</v>
      </c>
      <c r="AB204" s="1">
        <v>3</v>
      </c>
      <c r="AC204" s="1">
        <v>4</v>
      </c>
      <c r="AD204" s="1">
        <v>6</v>
      </c>
      <c r="AE204" s="1">
        <v>6</v>
      </c>
      <c r="AF204" s="1">
        <v>7</v>
      </c>
      <c r="AG204" s="1">
        <v>8</v>
      </c>
      <c r="AH204" s="1">
        <v>10</v>
      </c>
      <c r="AI204" s="1">
        <v>10</v>
      </c>
      <c r="AJ204" s="8"/>
    </row>
    <row r="205" spans="1:36" x14ac:dyDescent="0.3">
      <c r="A205" t="s">
        <v>203</v>
      </c>
      <c r="B205" t="s">
        <v>358</v>
      </c>
      <c r="C205" s="4"/>
      <c r="D205" s="4"/>
      <c r="E205" s="4"/>
      <c r="F205" s="4"/>
      <c r="G205" s="4"/>
      <c r="H205" s="2"/>
      <c r="I205" s="2"/>
      <c r="J205" s="2"/>
      <c r="K205" s="2"/>
      <c r="L205" s="2"/>
      <c r="M205" s="2"/>
      <c r="N205" s="2"/>
      <c r="O205" s="7" t="s">
        <v>353</v>
      </c>
      <c r="P205" s="2"/>
      <c r="Q205" s="2" t="s">
        <v>353</v>
      </c>
      <c r="R205" s="2" t="s">
        <v>353</v>
      </c>
      <c r="S205" s="2" t="s">
        <v>353</v>
      </c>
      <c r="T205" s="2" t="s">
        <v>353</v>
      </c>
      <c r="U205" s="2">
        <v>1</v>
      </c>
      <c r="V205" s="2">
        <v>2</v>
      </c>
      <c r="W205" s="2">
        <v>2</v>
      </c>
      <c r="X205" s="2">
        <v>2</v>
      </c>
      <c r="Y205" s="2">
        <v>2</v>
      </c>
      <c r="Z205" s="2">
        <v>4</v>
      </c>
      <c r="AA205" s="2">
        <v>4</v>
      </c>
      <c r="AB205" s="2">
        <v>7</v>
      </c>
      <c r="AC205" s="2">
        <v>8</v>
      </c>
      <c r="AD205" s="2">
        <v>8</v>
      </c>
      <c r="AE205" s="2">
        <v>12</v>
      </c>
      <c r="AF205" s="2">
        <v>15</v>
      </c>
      <c r="AG205" s="2">
        <v>18</v>
      </c>
      <c r="AH205" s="2">
        <v>18</v>
      </c>
      <c r="AI205" s="2">
        <v>18</v>
      </c>
      <c r="AJ205" s="8"/>
    </row>
    <row r="206" spans="1:36" x14ac:dyDescent="0.3">
      <c r="A206" t="s">
        <v>204</v>
      </c>
      <c r="B206" t="s">
        <v>358</v>
      </c>
      <c r="C206" s="3"/>
      <c r="D206" s="3"/>
      <c r="E206" s="3"/>
      <c r="F206" s="3"/>
      <c r="G206" s="3"/>
      <c r="H206" s="1"/>
      <c r="I206" s="1"/>
      <c r="J206" s="1"/>
      <c r="K206" s="1">
        <v>1</v>
      </c>
      <c r="L206" s="1">
        <v>2</v>
      </c>
      <c r="M206" s="1">
        <v>2</v>
      </c>
      <c r="N206" s="1">
        <v>3</v>
      </c>
      <c r="O206" s="6">
        <v>3</v>
      </c>
      <c r="P206" s="1">
        <v>4</v>
      </c>
      <c r="Q206" s="1">
        <v>6</v>
      </c>
      <c r="R206" s="1">
        <v>8</v>
      </c>
      <c r="S206" s="1">
        <v>9</v>
      </c>
      <c r="T206" s="1">
        <v>12</v>
      </c>
      <c r="U206" s="1">
        <v>17</v>
      </c>
      <c r="V206" s="1">
        <v>31</v>
      </c>
      <c r="W206" s="1">
        <v>41</v>
      </c>
      <c r="X206" s="1">
        <v>48</v>
      </c>
      <c r="Y206" s="1">
        <v>55</v>
      </c>
      <c r="Z206" s="1">
        <v>60</v>
      </c>
      <c r="AA206" s="1">
        <v>68</v>
      </c>
      <c r="AB206" s="1">
        <v>79</v>
      </c>
      <c r="AC206" s="1">
        <v>93</v>
      </c>
      <c r="AD206" s="1">
        <v>108</v>
      </c>
      <c r="AE206" s="1">
        <v>122</v>
      </c>
      <c r="AF206" s="1">
        <v>132</v>
      </c>
      <c r="AG206" s="1">
        <v>149</v>
      </c>
      <c r="AH206" s="1">
        <v>178</v>
      </c>
      <c r="AI206" s="1">
        <v>197</v>
      </c>
      <c r="AJ206" s="8"/>
    </row>
    <row r="207" spans="1:36" x14ac:dyDescent="0.3">
      <c r="A207" t="s">
        <v>205</v>
      </c>
      <c r="B207" t="s">
        <v>360</v>
      </c>
      <c r="C207" s="4"/>
      <c r="D207" s="4"/>
      <c r="E207" s="4"/>
      <c r="F207" s="4"/>
      <c r="G207" s="4"/>
      <c r="H207" s="2"/>
      <c r="I207" s="2"/>
      <c r="J207" s="2"/>
      <c r="K207" s="2"/>
      <c r="L207" s="2"/>
      <c r="M207" s="2"/>
      <c r="N207" s="2"/>
      <c r="O207" s="7" t="s">
        <v>353</v>
      </c>
      <c r="P207" s="2"/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3</v>
      </c>
      <c r="W207" s="2">
        <v>4</v>
      </c>
      <c r="X207" s="2">
        <v>7</v>
      </c>
      <c r="Y207" s="2">
        <v>11</v>
      </c>
      <c r="Z207" s="2">
        <v>12</v>
      </c>
      <c r="AA207" s="2">
        <v>15</v>
      </c>
      <c r="AB207" s="2">
        <v>15</v>
      </c>
      <c r="AC207" s="2">
        <v>17</v>
      </c>
      <c r="AD207" s="2">
        <v>19</v>
      </c>
      <c r="AE207" s="2">
        <v>23</v>
      </c>
      <c r="AF207" s="2">
        <v>28</v>
      </c>
      <c r="AG207" s="2">
        <v>37</v>
      </c>
      <c r="AH207" s="2">
        <v>38</v>
      </c>
      <c r="AI207" s="2">
        <v>40</v>
      </c>
      <c r="AJ207" s="8"/>
    </row>
    <row r="208" spans="1:36" x14ac:dyDescent="0.3">
      <c r="A208" t="s">
        <v>354</v>
      </c>
      <c r="B208" t="s">
        <v>359</v>
      </c>
      <c r="C208" s="3"/>
      <c r="D208" s="3"/>
      <c r="E208" s="3"/>
      <c r="F208" s="3"/>
      <c r="G208" s="3"/>
      <c r="H208" s="1"/>
      <c r="I208" s="1"/>
      <c r="J208" s="1"/>
      <c r="K208" s="1"/>
      <c r="L208" s="1"/>
      <c r="M208" s="1"/>
      <c r="N208" s="1"/>
      <c r="O208" s="6" t="s">
        <v>353</v>
      </c>
      <c r="P208" s="1"/>
      <c r="Q208" s="1" t="s">
        <v>353</v>
      </c>
      <c r="R208" s="1" t="s">
        <v>353</v>
      </c>
      <c r="S208" s="1" t="s">
        <v>353</v>
      </c>
      <c r="T208" s="1" t="s">
        <v>353</v>
      </c>
      <c r="U208" s="1" t="s">
        <v>353</v>
      </c>
      <c r="V208" s="1"/>
      <c r="W208" s="1" t="s">
        <v>353</v>
      </c>
      <c r="X208" s="1">
        <v>1</v>
      </c>
      <c r="Y208" s="1">
        <v>1</v>
      </c>
      <c r="Z208" s="1">
        <v>1</v>
      </c>
      <c r="AA208" s="1">
        <v>1</v>
      </c>
      <c r="AB208" s="1">
        <v>2</v>
      </c>
      <c r="AC208" s="1">
        <v>3</v>
      </c>
      <c r="AD208" s="1">
        <v>3</v>
      </c>
      <c r="AE208" s="1">
        <v>3</v>
      </c>
      <c r="AF208" s="1">
        <v>4</v>
      </c>
      <c r="AG208" s="1">
        <v>4</v>
      </c>
      <c r="AH208" s="1">
        <v>6</v>
      </c>
      <c r="AI208" s="1">
        <v>6</v>
      </c>
      <c r="AJ208" s="8"/>
    </row>
    <row r="209" spans="1:36" x14ac:dyDescent="0.3">
      <c r="A209" t="s">
        <v>206</v>
      </c>
      <c r="B209" t="s">
        <v>365</v>
      </c>
      <c r="C209" s="4"/>
      <c r="D209" s="4"/>
      <c r="E209" s="4"/>
      <c r="F209" s="4"/>
      <c r="G209" s="4"/>
      <c r="H209" s="2"/>
      <c r="I209" s="2"/>
      <c r="J209" s="2"/>
      <c r="K209" s="2"/>
      <c r="L209" s="2"/>
      <c r="M209" s="2"/>
      <c r="N209" s="2"/>
      <c r="O209" s="7" t="s">
        <v>353</v>
      </c>
      <c r="P209" s="2"/>
      <c r="Q209" s="2" t="s">
        <v>353</v>
      </c>
      <c r="R209" s="2" t="s">
        <v>353</v>
      </c>
      <c r="S209" s="2" t="s">
        <v>353</v>
      </c>
      <c r="T209" s="2" t="s">
        <v>353</v>
      </c>
      <c r="U209" s="2" t="s">
        <v>353</v>
      </c>
      <c r="V209" s="2" t="s">
        <v>353</v>
      </c>
      <c r="W209" s="2" t="s">
        <v>353</v>
      </c>
      <c r="X209" s="2" t="s">
        <v>353</v>
      </c>
      <c r="Y209" s="2" t="s">
        <v>353</v>
      </c>
      <c r="Z209" s="2" t="s">
        <v>353</v>
      </c>
      <c r="AA209" s="2" t="s">
        <v>353</v>
      </c>
      <c r="AB209" s="2" t="s">
        <v>353</v>
      </c>
      <c r="AC209" s="2">
        <v>1</v>
      </c>
      <c r="AD209" s="2">
        <v>2</v>
      </c>
      <c r="AE209" s="2">
        <v>2</v>
      </c>
      <c r="AF209" s="2">
        <v>2</v>
      </c>
      <c r="AG209" s="2">
        <v>2</v>
      </c>
      <c r="AH209" s="2">
        <v>2</v>
      </c>
      <c r="AI209" s="2">
        <v>2</v>
      </c>
      <c r="AJ209" s="8"/>
    </row>
    <row r="210" spans="1:36" x14ac:dyDescent="0.3">
      <c r="A210" t="s">
        <v>207</v>
      </c>
      <c r="B210" t="s">
        <v>356</v>
      </c>
      <c r="C210" s="3"/>
      <c r="D210" s="3"/>
      <c r="E210" s="3"/>
      <c r="F210" s="3"/>
      <c r="G210" s="3"/>
      <c r="H210" s="1"/>
      <c r="I210" s="1"/>
      <c r="J210" s="1"/>
      <c r="K210" s="1"/>
      <c r="L210" s="1"/>
      <c r="M210" s="1"/>
      <c r="N210" s="1"/>
      <c r="O210" s="6" t="s">
        <v>353</v>
      </c>
      <c r="P210" s="1"/>
      <c r="Q210" s="1" t="s">
        <v>353</v>
      </c>
      <c r="R210" s="1" t="s">
        <v>353</v>
      </c>
      <c r="S210" s="1" t="s">
        <v>353</v>
      </c>
      <c r="T210" s="1" t="s">
        <v>353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3</v>
      </c>
      <c r="AF210" s="1">
        <v>3</v>
      </c>
      <c r="AG210" s="1">
        <v>3</v>
      </c>
      <c r="AH210" s="1">
        <v>5</v>
      </c>
      <c r="AI210" s="1">
        <v>5</v>
      </c>
      <c r="AJ210" s="8"/>
    </row>
    <row r="211" spans="1:36" x14ac:dyDescent="0.3">
      <c r="A211" t="s">
        <v>208</v>
      </c>
      <c r="B211" t="s">
        <v>362</v>
      </c>
      <c r="C211" s="4"/>
      <c r="D211" s="4"/>
      <c r="E211" s="4"/>
      <c r="F211" s="4"/>
      <c r="G211" s="4"/>
      <c r="H211" s="2"/>
      <c r="I211" s="2"/>
      <c r="J211" s="2"/>
      <c r="K211" s="2"/>
      <c r="L211" s="2"/>
      <c r="M211" s="2"/>
      <c r="N211" s="2"/>
      <c r="O211" s="7" t="s">
        <v>353</v>
      </c>
      <c r="P211" s="2"/>
      <c r="Q211" s="2" t="s">
        <v>353</v>
      </c>
      <c r="R211" s="2" t="s">
        <v>353</v>
      </c>
      <c r="S211" s="2">
        <v>2</v>
      </c>
      <c r="T211" s="2">
        <v>2</v>
      </c>
      <c r="U211" s="2">
        <v>2</v>
      </c>
      <c r="V211" s="2">
        <v>2</v>
      </c>
      <c r="W211" s="2">
        <v>2</v>
      </c>
      <c r="X211" s="2">
        <v>2</v>
      </c>
      <c r="Y211" s="2">
        <v>2</v>
      </c>
      <c r="Z211" s="2">
        <v>3</v>
      </c>
      <c r="AA211" s="2">
        <v>3</v>
      </c>
      <c r="AB211" s="2">
        <v>3</v>
      </c>
      <c r="AC211" s="2">
        <v>4</v>
      </c>
      <c r="AD211" s="2">
        <v>5</v>
      </c>
      <c r="AE211" s="2">
        <v>8</v>
      </c>
      <c r="AF211" s="2">
        <v>10</v>
      </c>
      <c r="AG211" s="2">
        <v>10</v>
      </c>
      <c r="AH211" s="2">
        <v>11</v>
      </c>
      <c r="AI211" s="2">
        <v>11</v>
      </c>
      <c r="AJ211" s="8"/>
    </row>
    <row r="212" spans="1:36" x14ac:dyDescent="0.3">
      <c r="A212" t="s">
        <v>209</v>
      </c>
      <c r="B212" t="s">
        <v>360</v>
      </c>
      <c r="C212" s="3"/>
      <c r="D212" s="3"/>
      <c r="E212" s="3"/>
      <c r="F212" s="3"/>
      <c r="G212" s="3"/>
      <c r="H212" s="1"/>
      <c r="I212" s="1"/>
      <c r="J212" s="1"/>
      <c r="K212" s="1"/>
      <c r="L212" s="1"/>
      <c r="M212" s="1"/>
      <c r="N212" s="1">
        <v>2</v>
      </c>
      <c r="O212" s="6">
        <v>2</v>
      </c>
      <c r="P212" s="1">
        <v>2</v>
      </c>
      <c r="Q212" s="1">
        <v>2</v>
      </c>
      <c r="R212" s="1">
        <v>2</v>
      </c>
      <c r="S212" s="1">
        <v>2</v>
      </c>
      <c r="T212" s="1">
        <v>2</v>
      </c>
      <c r="U212" s="1">
        <v>2</v>
      </c>
      <c r="V212" s="1">
        <v>2</v>
      </c>
      <c r="W212" s="1">
        <v>2</v>
      </c>
      <c r="X212" s="1">
        <v>3</v>
      </c>
      <c r="Y212" s="1">
        <v>2</v>
      </c>
      <c r="Z212" s="1">
        <v>3</v>
      </c>
      <c r="AA212" s="1">
        <v>6</v>
      </c>
      <c r="AB212" s="1">
        <v>6</v>
      </c>
      <c r="AC212" s="1">
        <v>6</v>
      </c>
      <c r="AD212" s="1">
        <v>7</v>
      </c>
      <c r="AE212" s="1">
        <v>8</v>
      </c>
      <c r="AF212" s="1">
        <v>10</v>
      </c>
      <c r="AG212" s="1">
        <v>15</v>
      </c>
      <c r="AH212" s="1">
        <v>17</v>
      </c>
      <c r="AI212" s="1">
        <v>17</v>
      </c>
      <c r="AJ212" s="8"/>
    </row>
    <row r="213" spans="1:36" x14ac:dyDescent="0.3">
      <c r="A213" t="s">
        <v>210</v>
      </c>
      <c r="B213" t="s">
        <v>363</v>
      </c>
      <c r="C213" s="4"/>
      <c r="D213" s="4"/>
      <c r="E213" s="4"/>
      <c r="F213" s="4"/>
      <c r="G213" s="4"/>
      <c r="H213" s="2"/>
      <c r="I213" s="2"/>
      <c r="J213" s="2"/>
      <c r="K213" s="2"/>
      <c r="L213" s="2"/>
      <c r="M213" s="2"/>
      <c r="N213" s="2"/>
      <c r="O213" s="7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2">
        <v>1</v>
      </c>
      <c r="AA213" s="2">
        <v>3</v>
      </c>
      <c r="AB213" s="2">
        <v>4</v>
      </c>
      <c r="AC213" s="2">
        <v>4</v>
      </c>
      <c r="AD213" s="2">
        <v>8</v>
      </c>
      <c r="AE213" s="2">
        <v>10</v>
      </c>
      <c r="AF213" s="2">
        <v>11</v>
      </c>
      <c r="AG213" s="2">
        <v>13</v>
      </c>
      <c r="AH213" s="2">
        <v>14</v>
      </c>
      <c r="AI213" s="2">
        <v>16</v>
      </c>
      <c r="AJ213" s="8"/>
    </row>
    <row r="214" spans="1:36" x14ac:dyDescent="0.3">
      <c r="A214" t="s">
        <v>211</v>
      </c>
      <c r="B214" t="s">
        <v>358</v>
      </c>
      <c r="C214" s="3"/>
      <c r="D214" s="3"/>
      <c r="E214" s="3"/>
      <c r="F214" s="3"/>
      <c r="G214" s="3"/>
      <c r="H214" s="1"/>
      <c r="I214" s="1"/>
      <c r="J214" s="1"/>
      <c r="K214" s="1"/>
      <c r="L214" s="1"/>
      <c r="M214" s="1"/>
      <c r="N214" s="1"/>
      <c r="O214" s="6" t="s">
        <v>353</v>
      </c>
      <c r="P214" s="1"/>
      <c r="Q214" s="1" t="s">
        <v>353</v>
      </c>
      <c r="R214" s="1">
        <v>1</v>
      </c>
      <c r="S214" s="1">
        <v>1</v>
      </c>
      <c r="T214" s="1">
        <v>1</v>
      </c>
      <c r="U214" s="1">
        <v>2</v>
      </c>
      <c r="V214" s="1">
        <v>2</v>
      </c>
      <c r="W214" s="1">
        <v>3</v>
      </c>
      <c r="X214" s="1">
        <v>3</v>
      </c>
      <c r="Y214" s="1">
        <v>4</v>
      </c>
      <c r="Z214" s="1">
        <v>9</v>
      </c>
      <c r="AA214" s="1">
        <v>13</v>
      </c>
      <c r="AB214" s="1">
        <v>17</v>
      </c>
      <c r="AC214" s="1">
        <v>22</v>
      </c>
      <c r="AD214" s="1">
        <v>29</v>
      </c>
      <c r="AE214" s="1">
        <v>31</v>
      </c>
      <c r="AF214" s="1">
        <v>39</v>
      </c>
      <c r="AG214" s="1">
        <v>43</v>
      </c>
      <c r="AH214" s="1">
        <v>45</v>
      </c>
      <c r="AI214" s="1">
        <v>52</v>
      </c>
      <c r="AJ214" s="8"/>
    </row>
    <row r="215" spans="1:36" x14ac:dyDescent="0.3">
      <c r="A215" t="s">
        <v>212</v>
      </c>
      <c r="B215" t="s">
        <v>360</v>
      </c>
      <c r="C215" s="4"/>
      <c r="D215" s="4"/>
      <c r="E215" s="4"/>
      <c r="F215" s="4"/>
      <c r="G215" s="4"/>
      <c r="H215" s="2"/>
      <c r="I215" s="2"/>
      <c r="J215" s="2"/>
      <c r="K215" s="2"/>
      <c r="L215" s="2">
        <v>1</v>
      </c>
      <c r="M215" s="2">
        <v>1</v>
      </c>
      <c r="N215" s="2">
        <v>1</v>
      </c>
      <c r="O215" s="7">
        <v>1</v>
      </c>
      <c r="P215" s="2">
        <v>2</v>
      </c>
      <c r="Q215" s="2">
        <v>2</v>
      </c>
      <c r="R215" s="2">
        <v>2</v>
      </c>
      <c r="S215" s="2">
        <v>4</v>
      </c>
      <c r="T215" s="2">
        <v>4</v>
      </c>
      <c r="U215" s="2">
        <v>4</v>
      </c>
      <c r="V215" s="2">
        <v>4</v>
      </c>
      <c r="W215" s="2">
        <v>4</v>
      </c>
      <c r="X215" s="2">
        <v>5</v>
      </c>
      <c r="Y215" s="2">
        <v>6</v>
      </c>
      <c r="Z215" s="2">
        <v>7</v>
      </c>
      <c r="AA215" s="2">
        <v>7</v>
      </c>
      <c r="AB215" s="2">
        <v>7</v>
      </c>
      <c r="AC215" s="2">
        <v>8</v>
      </c>
      <c r="AD215" s="2">
        <v>9</v>
      </c>
      <c r="AE215" s="2">
        <v>9</v>
      </c>
      <c r="AF215" s="2">
        <v>12</v>
      </c>
      <c r="AG215" s="2">
        <v>13</v>
      </c>
      <c r="AH215" s="2">
        <v>13</v>
      </c>
      <c r="AI215" s="2">
        <v>15</v>
      </c>
      <c r="AJ215" s="8"/>
    </row>
    <row r="216" spans="1:36" x14ac:dyDescent="0.3">
      <c r="A216" t="s">
        <v>213</v>
      </c>
      <c r="B216" t="s">
        <v>363</v>
      </c>
      <c r="C216" s="3"/>
      <c r="D216" s="3"/>
      <c r="E216" s="3"/>
      <c r="F216" s="3"/>
      <c r="G216" s="3"/>
      <c r="H216" s="1"/>
      <c r="I216" s="1"/>
      <c r="J216" s="1"/>
      <c r="K216" s="1"/>
      <c r="L216" s="1"/>
      <c r="M216" s="1"/>
      <c r="N216" s="1"/>
      <c r="O216" s="6" t="s">
        <v>353</v>
      </c>
      <c r="P216" s="1"/>
      <c r="Q216" s="1" t="s">
        <v>353</v>
      </c>
      <c r="R216" s="1" t="s">
        <v>353</v>
      </c>
      <c r="S216" s="1" t="s">
        <v>353</v>
      </c>
      <c r="T216" s="1" t="s">
        <v>353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3</v>
      </c>
      <c r="AB216" s="1">
        <v>3</v>
      </c>
      <c r="AC216" s="1">
        <v>4</v>
      </c>
      <c r="AD216" s="1">
        <v>6</v>
      </c>
      <c r="AE216" s="1">
        <v>8</v>
      </c>
      <c r="AF216" s="1">
        <v>10</v>
      </c>
      <c r="AG216" s="1">
        <v>11</v>
      </c>
      <c r="AH216" s="1">
        <v>14</v>
      </c>
      <c r="AI216" s="1">
        <v>14</v>
      </c>
      <c r="AJ216" s="8"/>
    </row>
    <row r="217" spans="1:36" x14ac:dyDescent="0.3">
      <c r="A217" t="s">
        <v>214</v>
      </c>
      <c r="B217" t="s">
        <v>363</v>
      </c>
      <c r="C217" s="4"/>
      <c r="D217" s="4"/>
      <c r="E217" s="4"/>
      <c r="F217" s="4"/>
      <c r="G217" s="4"/>
      <c r="H217" s="2"/>
      <c r="I217" s="2"/>
      <c r="J217" s="2"/>
      <c r="K217" s="2">
        <v>1</v>
      </c>
      <c r="L217" s="2">
        <v>3</v>
      </c>
      <c r="M217" s="2">
        <v>3</v>
      </c>
      <c r="N217" s="2">
        <v>3</v>
      </c>
      <c r="O217" s="7">
        <v>3</v>
      </c>
      <c r="P217" s="2">
        <v>4</v>
      </c>
      <c r="Q217" s="2">
        <v>5</v>
      </c>
      <c r="R217" s="2">
        <v>6</v>
      </c>
      <c r="S217" s="2">
        <v>6</v>
      </c>
      <c r="T217" s="2">
        <v>6</v>
      </c>
      <c r="U217" s="2">
        <v>9</v>
      </c>
      <c r="V217" s="2">
        <v>10</v>
      </c>
      <c r="W217" s="2">
        <v>10</v>
      </c>
      <c r="X217" s="2">
        <v>10</v>
      </c>
      <c r="Y217" s="2">
        <v>12</v>
      </c>
      <c r="Z217" s="2">
        <v>15</v>
      </c>
      <c r="AA217" s="2">
        <v>16</v>
      </c>
      <c r="AB217" s="2">
        <v>16</v>
      </c>
      <c r="AC217" s="2">
        <v>16</v>
      </c>
      <c r="AD217" s="2">
        <v>18</v>
      </c>
      <c r="AE217" s="2">
        <v>21</v>
      </c>
      <c r="AF217" s="2">
        <v>23</v>
      </c>
      <c r="AG217" s="2">
        <v>24</v>
      </c>
      <c r="AH217" s="2">
        <v>25</v>
      </c>
      <c r="AI217" s="2">
        <v>27</v>
      </c>
      <c r="AJ217" s="8"/>
    </row>
    <row r="218" spans="1:36" x14ac:dyDescent="0.3">
      <c r="A218" t="s">
        <v>215</v>
      </c>
      <c r="B218" t="s">
        <v>111</v>
      </c>
      <c r="C218" s="3"/>
      <c r="D218" s="3"/>
      <c r="E218" s="3"/>
      <c r="F218" s="3"/>
      <c r="G218" s="3"/>
      <c r="H218" s="1"/>
      <c r="I218" s="1"/>
      <c r="J218" s="1"/>
      <c r="K218" s="1"/>
      <c r="L218" s="1"/>
      <c r="M218" s="1"/>
      <c r="N218" s="1"/>
      <c r="O218" s="6" t="s">
        <v>353</v>
      </c>
      <c r="P218" s="1"/>
      <c r="Q218" s="1" t="s">
        <v>353</v>
      </c>
      <c r="R218" s="1" t="s">
        <v>353</v>
      </c>
      <c r="S218" s="1" t="s">
        <v>353</v>
      </c>
      <c r="T218" s="1" t="s">
        <v>353</v>
      </c>
      <c r="U218" s="1" t="s">
        <v>353</v>
      </c>
      <c r="V218" s="1" t="s">
        <v>353</v>
      </c>
      <c r="W218" s="1" t="s">
        <v>353</v>
      </c>
      <c r="X218" s="1" t="s">
        <v>353</v>
      </c>
      <c r="Y218" s="1" t="s">
        <v>353</v>
      </c>
      <c r="Z218" s="1" t="s">
        <v>353</v>
      </c>
      <c r="AA218" s="1" t="s">
        <v>353</v>
      </c>
      <c r="AB218" s="1" t="s">
        <v>353</v>
      </c>
      <c r="AC218" s="1" t="s">
        <v>353</v>
      </c>
      <c r="AD218" s="1" t="s">
        <v>353</v>
      </c>
      <c r="AE218" s="1" t="s">
        <v>353</v>
      </c>
      <c r="AF218" s="1" t="s">
        <v>353</v>
      </c>
      <c r="AG218" s="1">
        <v>2</v>
      </c>
      <c r="AH218" s="1">
        <v>2</v>
      </c>
      <c r="AI218" s="1">
        <v>2</v>
      </c>
      <c r="AJ218" s="8"/>
    </row>
    <row r="219" spans="1:36" x14ac:dyDescent="0.3">
      <c r="A219" t="s">
        <v>216</v>
      </c>
      <c r="B219" t="s">
        <v>358</v>
      </c>
      <c r="C219" s="4"/>
      <c r="D219" s="4"/>
      <c r="E219" s="4"/>
      <c r="F219" s="4"/>
      <c r="G219" s="4"/>
      <c r="H219" s="2"/>
      <c r="I219" s="2"/>
      <c r="J219" s="2"/>
      <c r="K219" s="2"/>
      <c r="L219" s="2"/>
      <c r="M219" s="2"/>
      <c r="N219" s="2"/>
      <c r="O219" s="7" t="s">
        <v>353</v>
      </c>
      <c r="P219" s="2"/>
      <c r="Q219" s="2" t="s">
        <v>353</v>
      </c>
      <c r="R219" s="2">
        <v>1</v>
      </c>
      <c r="S219" s="2">
        <v>1</v>
      </c>
      <c r="T219" s="2">
        <v>1</v>
      </c>
      <c r="U219" s="2">
        <v>2</v>
      </c>
      <c r="V219" s="2">
        <v>2</v>
      </c>
      <c r="W219" s="2">
        <v>5</v>
      </c>
      <c r="X219" s="2">
        <v>5</v>
      </c>
      <c r="Y219" s="2">
        <v>5</v>
      </c>
      <c r="Z219" s="2">
        <v>6</v>
      </c>
      <c r="AA219" s="2">
        <v>7</v>
      </c>
      <c r="AB219" s="2">
        <v>7</v>
      </c>
      <c r="AC219" s="2">
        <v>8</v>
      </c>
      <c r="AD219" s="2">
        <v>12</v>
      </c>
      <c r="AE219" s="2">
        <v>16</v>
      </c>
      <c r="AF219" s="2">
        <v>19</v>
      </c>
      <c r="AG219" s="2">
        <v>22</v>
      </c>
      <c r="AH219" s="2">
        <v>28</v>
      </c>
      <c r="AI219" s="2">
        <v>30</v>
      </c>
      <c r="AJ219" s="8"/>
    </row>
    <row r="220" spans="1:36" x14ac:dyDescent="0.3">
      <c r="A220" t="s">
        <v>217</v>
      </c>
      <c r="B220" t="s">
        <v>361</v>
      </c>
      <c r="C220" s="3"/>
      <c r="D220" s="3"/>
      <c r="E220" s="3"/>
      <c r="F220" s="3"/>
      <c r="G220" s="3"/>
      <c r="H220" s="1"/>
      <c r="I220" s="1"/>
      <c r="J220" s="1"/>
      <c r="K220" s="1"/>
      <c r="L220" s="1"/>
      <c r="M220" s="1"/>
      <c r="N220" s="1"/>
      <c r="O220" s="6" t="s">
        <v>353</v>
      </c>
      <c r="P220" s="1"/>
      <c r="Q220" s="1" t="s">
        <v>353</v>
      </c>
      <c r="R220" s="1" t="s">
        <v>353</v>
      </c>
      <c r="S220" s="1">
        <v>1</v>
      </c>
      <c r="T220" s="1">
        <v>1</v>
      </c>
      <c r="U220" s="1">
        <v>1</v>
      </c>
      <c r="V220" s="1">
        <v>1</v>
      </c>
      <c r="W220" s="1">
        <v>2</v>
      </c>
      <c r="X220" s="1">
        <v>3</v>
      </c>
      <c r="Y220" s="1">
        <v>5</v>
      </c>
      <c r="Z220" s="1">
        <v>6</v>
      </c>
      <c r="AA220" s="1">
        <v>6</v>
      </c>
      <c r="AB220" s="1">
        <v>6</v>
      </c>
      <c r="AC220" s="1">
        <v>8</v>
      </c>
      <c r="AD220" s="1">
        <v>13</v>
      </c>
      <c r="AE220" s="1">
        <v>15</v>
      </c>
      <c r="AF220" s="1">
        <v>17</v>
      </c>
      <c r="AG220" s="1">
        <v>18</v>
      </c>
      <c r="AH220" s="1">
        <v>19</v>
      </c>
      <c r="AI220" s="1">
        <v>22</v>
      </c>
      <c r="AJ220" s="8"/>
    </row>
    <row r="221" spans="1:36" x14ac:dyDescent="0.3">
      <c r="A221" t="s">
        <v>218</v>
      </c>
      <c r="B221" t="s">
        <v>361</v>
      </c>
      <c r="C221" s="4"/>
      <c r="D221" s="4"/>
      <c r="E221" s="4"/>
      <c r="F221" s="4"/>
      <c r="G221" s="4"/>
      <c r="H221" s="2"/>
      <c r="I221" s="2"/>
      <c r="J221" s="2"/>
      <c r="K221" s="2"/>
      <c r="L221" s="2"/>
      <c r="M221" s="2"/>
      <c r="N221" s="2"/>
      <c r="O221" s="7" t="s">
        <v>353</v>
      </c>
      <c r="P221" s="2"/>
      <c r="Q221" s="2" t="s">
        <v>353</v>
      </c>
      <c r="R221" s="2" t="s">
        <v>353</v>
      </c>
      <c r="S221" s="2" t="s">
        <v>353</v>
      </c>
      <c r="T221" s="2" t="s">
        <v>353</v>
      </c>
      <c r="U221" s="2" t="s">
        <v>353</v>
      </c>
      <c r="V221" s="2" t="s">
        <v>353</v>
      </c>
      <c r="W221" s="2" t="s">
        <v>353</v>
      </c>
      <c r="X221" s="2" t="s">
        <v>353</v>
      </c>
      <c r="Y221" s="2" t="s">
        <v>353</v>
      </c>
      <c r="Z221" s="2">
        <v>2</v>
      </c>
      <c r="AA221" s="2">
        <v>2</v>
      </c>
      <c r="AB221" s="2">
        <v>2</v>
      </c>
      <c r="AC221" s="2">
        <v>4</v>
      </c>
      <c r="AD221" s="2">
        <v>6</v>
      </c>
      <c r="AE221" s="2">
        <v>6</v>
      </c>
      <c r="AF221" s="2">
        <v>6</v>
      </c>
      <c r="AG221" s="2">
        <v>6</v>
      </c>
      <c r="AH221" s="2">
        <v>8</v>
      </c>
      <c r="AI221" s="2">
        <v>9</v>
      </c>
      <c r="AJ221" s="8"/>
    </row>
    <row r="222" spans="1:36" x14ac:dyDescent="0.3">
      <c r="A222" t="s">
        <v>219</v>
      </c>
      <c r="B222" t="s">
        <v>361</v>
      </c>
      <c r="C222" s="3"/>
      <c r="D222" s="3"/>
      <c r="E222" s="3"/>
      <c r="F222" s="3"/>
      <c r="G222" s="3"/>
      <c r="H222" s="1"/>
      <c r="I222" s="1"/>
      <c r="J222" s="1"/>
      <c r="K222" s="1"/>
      <c r="L222" s="1"/>
      <c r="M222" s="1"/>
      <c r="N222" s="1"/>
      <c r="O222" s="6" t="s">
        <v>353</v>
      </c>
      <c r="P222" s="1"/>
      <c r="Q222" s="1" t="s">
        <v>353</v>
      </c>
      <c r="R222" s="1" t="s">
        <v>353</v>
      </c>
      <c r="S222" s="1">
        <v>1</v>
      </c>
      <c r="T222" s="1">
        <v>1</v>
      </c>
      <c r="U222" s="1">
        <v>1</v>
      </c>
      <c r="V222" s="1">
        <v>1</v>
      </c>
      <c r="W222" s="1">
        <v>2</v>
      </c>
      <c r="X222" s="1">
        <v>2</v>
      </c>
      <c r="Y222" s="1">
        <v>3</v>
      </c>
      <c r="Z222" s="1">
        <v>4</v>
      </c>
      <c r="AA222" s="1">
        <v>4</v>
      </c>
      <c r="AB222" s="1">
        <v>6</v>
      </c>
      <c r="AC222" s="1">
        <v>6</v>
      </c>
      <c r="AD222" s="1">
        <v>7</v>
      </c>
      <c r="AE222" s="1">
        <v>7</v>
      </c>
      <c r="AF222" s="1">
        <v>7</v>
      </c>
      <c r="AG222" s="1">
        <v>10</v>
      </c>
      <c r="AH222" s="1">
        <v>10</v>
      </c>
      <c r="AI222" s="1">
        <v>10</v>
      </c>
      <c r="AJ222" s="8"/>
    </row>
    <row r="223" spans="1:36" x14ac:dyDescent="0.3">
      <c r="A223" t="s">
        <v>220</v>
      </c>
      <c r="B223" t="s">
        <v>358</v>
      </c>
      <c r="C223" s="4"/>
      <c r="D223" s="4"/>
      <c r="E223" s="4"/>
      <c r="F223" s="4"/>
      <c r="G223" s="4"/>
      <c r="H223" s="2"/>
      <c r="I223" s="2"/>
      <c r="J223" s="2"/>
      <c r="K223" s="2"/>
      <c r="L223" s="2"/>
      <c r="M223" s="2"/>
      <c r="N223" s="2"/>
      <c r="O223" s="7" t="s">
        <v>353</v>
      </c>
      <c r="P223" s="2"/>
      <c r="Q223" s="2" t="s">
        <v>353</v>
      </c>
      <c r="R223" s="2" t="s">
        <v>353</v>
      </c>
      <c r="S223" s="2" t="s">
        <v>353</v>
      </c>
      <c r="T223" s="2" t="s">
        <v>353</v>
      </c>
      <c r="U223" s="2" t="s">
        <v>353</v>
      </c>
      <c r="V223" s="2" t="s">
        <v>353</v>
      </c>
      <c r="W223" s="2" t="s">
        <v>353</v>
      </c>
      <c r="X223" s="2" t="s">
        <v>353</v>
      </c>
      <c r="Y223" s="2">
        <v>1</v>
      </c>
      <c r="Z223" s="2">
        <v>2</v>
      </c>
      <c r="AA223" s="2">
        <v>2</v>
      </c>
      <c r="AB223" s="2">
        <v>2</v>
      </c>
      <c r="AC223" s="2">
        <v>6</v>
      </c>
      <c r="AD223" s="2">
        <v>6</v>
      </c>
      <c r="AE223" s="2">
        <v>6</v>
      </c>
      <c r="AF223" s="2">
        <v>7</v>
      </c>
      <c r="AG223" s="2">
        <v>8</v>
      </c>
      <c r="AH223" s="2">
        <v>11</v>
      </c>
      <c r="AI223" s="2">
        <v>11</v>
      </c>
      <c r="AJ223" s="8"/>
    </row>
    <row r="224" spans="1:36" x14ac:dyDescent="0.3">
      <c r="A224" t="s">
        <v>221</v>
      </c>
      <c r="B224" t="s">
        <v>363</v>
      </c>
      <c r="C224" s="3"/>
      <c r="D224" s="3"/>
      <c r="E224" s="3"/>
      <c r="F224" s="3"/>
      <c r="G224" s="3"/>
      <c r="H224" s="1"/>
      <c r="I224" s="1"/>
      <c r="J224" s="1"/>
      <c r="K224" s="1"/>
      <c r="L224" s="1"/>
      <c r="M224" s="1"/>
      <c r="N224" s="1"/>
      <c r="O224" s="6" t="s">
        <v>353</v>
      </c>
      <c r="P224" s="1"/>
      <c r="Q224" s="1">
        <v>1</v>
      </c>
      <c r="R224" s="1">
        <v>3</v>
      </c>
      <c r="S224" s="1">
        <v>4</v>
      </c>
      <c r="T224" s="1">
        <v>5</v>
      </c>
      <c r="U224" s="1">
        <v>6</v>
      </c>
      <c r="V224" s="1">
        <v>8</v>
      </c>
      <c r="W224" s="1">
        <v>9</v>
      </c>
      <c r="X224" s="1">
        <v>9</v>
      </c>
      <c r="Y224" s="1">
        <v>12</v>
      </c>
      <c r="Z224" s="1">
        <v>13</v>
      </c>
      <c r="AA224" s="1">
        <v>16</v>
      </c>
      <c r="AB224" s="1">
        <v>22</v>
      </c>
      <c r="AC224" s="1">
        <v>23</v>
      </c>
      <c r="AD224" s="1">
        <v>26</v>
      </c>
      <c r="AE224" s="1">
        <v>29</v>
      </c>
      <c r="AF224" s="1">
        <v>31</v>
      </c>
      <c r="AG224" s="1">
        <v>36</v>
      </c>
      <c r="AH224" s="1">
        <v>40</v>
      </c>
      <c r="AI224" s="1">
        <v>44</v>
      </c>
      <c r="AJ224" s="8"/>
    </row>
    <row r="225" spans="1:36" x14ac:dyDescent="0.3">
      <c r="A225" t="s">
        <v>222</v>
      </c>
      <c r="B225" t="s">
        <v>359</v>
      </c>
      <c r="C225" s="4"/>
      <c r="D225" s="4"/>
      <c r="E225" s="4"/>
      <c r="F225" s="4"/>
      <c r="G225" s="4"/>
      <c r="H225" s="2"/>
      <c r="I225" s="2"/>
      <c r="J225" s="2"/>
      <c r="K225" s="2"/>
      <c r="L225" s="2"/>
      <c r="M225" s="2"/>
      <c r="N225" s="2"/>
      <c r="O225" s="7" t="s">
        <v>353</v>
      </c>
      <c r="P225" s="2"/>
      <c r="Q225" s="2" t="s">
        <v>353</v>
      </c>
      <c r="R225" s="2" t="s">
        <v>353</v>
      </c>
      <c r="S225" s="2" t="s">
        <v>353</v>
      </c>
      <c r="T225" s="2" t="s">
        <v>353</v>
      </c>
      <c r="U225" s="2" t="s">
        <v>353</v>
      </c>
      <c r="V225" s="2" t="s">
        <v>353</v>
      </c>
      <c r="W225" s="2" t="s">
        <v>353</v>
      </c>
      <c r="X225" s="2" t="s">
        <v>353</v>
      </c>
      <c r="Y225" s="2" t="s">
        <v>353</v>
      </c>
      <c r="Z225" s="2" t="s">
        <v>353</v>
      </c>
      <c r="AA225" s="2" t="s">
        <v>353</v>
      </c>
      <c r="AB225" s="2" t="s">
        <v>353</v>
      </c>
      <c r="AC225" s="2" t="s">
        <v>353</v>
      </c>
      <c r="AD225" s="2">
        <v>1</v>
      </c>
      <c r="AE225" s="2">
        <v>1</v>
      </c>
      <c r="AF225" s="2">
        <v>1</v>
      </c>
      <c r="AG225" s="2">
        <v>1</v>
      </c>
      <c r="AH225" s="2">
        <v>1</v>
      </c>
      <c r="AI225" s="2">
        <v>1</v>
      </c>
      <c r="AJ225" s="8"/>
    </row>
    <row r="226" spans="1:36" x14ac:dyDescent="0.3">
      <c r="A226" t="s">
        <v>223</v>
      </c>
      <c r="B226" t="s">
        <v>357</v>
      </c>
      <c r="C226" s="3"/>
      <c r="D226" s="3"/>
      <c r="E226" s="3"/>
      <c r="F226" s="3"/>
      <c r="G226" s="3"/>
      <c r="H226" s="1"/>
      <c r="I226" s="1"/>
      <c r="J226" s="1"/>
      <c r="K226" s="1"/>
      <c r="L226" s="1"/>
      <c r="M226" s="1"/>
      <c r="N226" s="1"/>
      <c r="O226" s="6" t="s">
        <v>353</v>
      </c>
      <c r="P226" s="1"/>
      <c r="Q226" s="1" t="s">
        <v>353</v>
      </c>
      <c r="R226" s="1" t="s">
        <v>353</v>
      </c>
      <c r="S226" s="1" t="s">
        <v>353</v>
      </c>
      <c r="T226" s="1" t="s">
        <v>353</v>
      </c>
      <c r="U226" s="1" t="s">
        <v>353</v>
      </c>
      <c r="V226" s="1">
        <v>1</v>
      </c>
      <c r="W226" s="1">
        <v>2</v>
      </c>
      <c r="X226" s="1">
        <v>2</v>
      </c>
      <c r="Y226" s="1">
        <v>3</v>
      </c>
      <c r="Z226" s="1">
        <v>3</v>
      </c>
      <c r="AA226" s="1">
        <v>4</v>
      </c>
      <c r="AB226" s="1">
        <v>5</v>
      </c>
      <c r="AC226" s="1">
        <v>5</v>
      </c>
      <c r="AD226" s="1">
        <v>6</v>
      </c>
      <c r="AE226" s="1">
        <v>7</v>
      </c>
      <c r="AF226" s="1">
        <v>7</v>
      </c>
      <c r="AG226" s="1">
        <v>7</v>
      </c>
      <c r="AH226" s="1">
        <v>7</v>
      </c>
      <c r="AI226" s="1">
        <v>8</v>
      </c>
      <c r="AJ226" s="8"/>
    </row>
    <row r="227" spans="1:36" x14ac:dyDescent="0.3">
      <c r="A227" t="s">
        <v>224</v>
      </c>
      <c r="B227" t="s">
        <v>357</v>
      </c>
      <c r="C227" s="4"/>
      <c r="D227" s="4"/>
      <c r="E227" s="4"/>
      <c r="F227" s="4"/>
      <c r="G227" s="4"/>
      <c r="H227" s="2"/>
      <c r="I227" s="2"/>
      <c r="J227" s="2"/>
      <c r="K227" s="2"/>
      <c r="L227" s="2"/>
      <c r="M227" s="2"/>
      <c r="N227" s="2"/>
      <c r="O227" s="7" t="s">
        <v>353</v>
      </c>
      <c r="P227" s="2"/>
      <c r="Q227" s="2" t="s">
        <v>353</v>
      </c>
      <c r="R227" s="2" t="s">
        <v>353</v>
      </c>
      <c r="S227" s="2" t="s">
        <v>353</v>
      </c>
      <c r="T227" s="2" t="s">
        <v>353</v>
      </c>
      <c r="U227" s="2" t="s">
        <v>353</v>
      </c>
      <c r="V227" s="2" t="s">
        <v>353</v>
      </c>
      <c r="W227" s="2" t="s">
        <v>353</v>
      </c>
      <c r="X227" s="2" t="s">
        <v>353</v>
      </c>
      <c r="Y227" s="2" t="s">
        <v>353</v>
      </c>
      <c r="Z227" s="2" t="s">
        <v>353</v>
      </c>
      <c r="AA227" s="2" t="s">
        <v>353</v>
      </c>
      <c r="AB227" s="2" t="s">
        <v>353</v>
      </c>
      <c r="AC227" s="2" t="s">
        <v>353</v>
      </c>
      <c r="AD227" s="2" t="s">
        <v>353</v>
      </c>
      <c r="AE227" s="2">
        <v>2</v>
      </c>
      <c r="AF227" s="2">
        <v>2</v>
      </c>
      <c r="AG227" s="2">
        <v>2</v>
      </c>
      <c r="AH227" s="2">
        <v>3</v>
      </c>
      <c r="AI227" s="2">
        <v>3</v>
      </c>
      <c r="AJ227" s="8"/>
    </row>
    <row r="228" spans="1:36" x14ac:dyDescent="0.3">
      <c r="A228" t="s">
        <v>225</v>
      </c>
      <c r="B228" t="s">
        <v>359</v>
      </c>
      <c r="C228" s="3"/>
      <c r="D228" s="3"/>
      <c r="E228" s="3"/>
      <c r="F228" s="3"/>
      <c r="G228" s="3"/>
      <c r="H228" s="1"/>
      <c r="I228" s="1"/>
      <c r="J228" s="1"/>
      <c r="K228" s="1"/>
      <c r="L228" s="1"/>
      <c r="M228" s="1"/>
      <c r="N228" s="1"/>
      <c r="O228" s="6">
        <v>2</v>
      </c>
      <c r="P228" s="1">
        <v>2</v>
      </c>
      <c r="Q228" s="1">
        <v>2</v>
      </c>
      <c r="R228" s="1">
        <v>2</v>
      </c>
      <c r="S228" s="1">
        <v>2</v>
      </c>
      <c r="T228" s="1">
        <v>2</v>
      </c>
      <c r="U228" s="1">
        <v>2</v>
      </c>
      <c r="V228" s="1">
        <v>2</v>
      </c>
      <c r="W228" s="1">
        <v>2</v>
      </c>
      <c r="X228" s="1">
        <v>2</v>
      </c>
      <c r="Y228" s="1">
        <v>2</v>
      </c>
      <c r="Z228" s="1">
        <v>2</v>
      </c>
      <c r="AA228" s="1">
        <v>2</v>
      </c>
      <c r="AB228" s="1">
        <v>3</v>
      </c>
      <c r="AC228" s="1">
        <v>3</v>
      </c>
      <c r="AD228" s="1">
        <v>4</v>
      </c>
      <c r="AE228" s="1">
        <v>5</v>
      </c>
      <c r="AF228" s="1">
        <v>6</v>
      </c>
      <c r="AG228" s="1">
        <v>6</v>
      </c>
      <c r="AH228" s="1">
        <v>7</v>
      </c>
      <c r="AI228" s="1">
        <v>7</v>
      </c>
      <c r="AJ228" s="8"/>
    </row>
    <row r="229" spans="1:36" x14ac:dyDescent="0.3">
      <c r="A229" t="s">
        <v>226</v>
      </c>
      <c r="B229" t="s">
        <v>363</v>
      </c>
      <c r="C229" s="4"/>
      <c r="D229" s="4"/>
      <c r="E229" s="4"/>
      <c r="F229" s="4"/>
      <c r="G229" s="4">
        <v>1</v>
      </c>
      <c r="H229" s="2">
        <v>1</v>
      </c>
      <c r="I229" s="2">
        <v>1</v>
      </c>
      <c r="J229" s="2">
        <v>1</v>
      </c>
      <c r="K229" s="2">
        <v>1</v>
      </c>
      <c r="L229" s="2">
        <v>1</v>
      </c>
      <c r="M229" s="2">
        <v>1</v>
      </c>
      <c r="N229" s="2">
        <v>1</v>
      </c>
      <c r="O229" s="7">
        <v>1</v>
      </c>
      <c r="P229" s="2">
        <v>2</v>
      </c>
      <c r="Q229" s="2">
        <v>3</v>
      </c>
      <c r="R229" s="2">
        <v>3</v>
      </c>
      <c r="S229" s="2">
        <v>4</v>
      </c>
      <c r="T229" s="2">
        <v>5</v>
      </c>
      <c r="U229" s="2">
        <v>11</v>
      </c>
      <c r="V229" s="2">
        <v>14</v>
      </c>
      <c r="W229" s="2">
        <v>20</v>
      </c>
      <c r="X229" s="2">
        <v>26</v>
      </c>
      <c r="Y229" s="2">
        <v>35</v>
      </c>
      <c r="Z229" s="2">
        <v>44</v>
      </c>
      <c r="AA229" s="2">
        <v>59</v>
      </c>
      <c r="AB229" s="2">
        <v>65</v>
      </c>
      <c r="AC229" s="2">
        <v>73</v>
      </c>
      <c r="AD229" s="2">
        <v>81</v>
      </c>
      <c r="AE229" s="2">
        <v>100</v>
      </c>
      <c r="AF229" s="2">
        <v>128</v>
      </c>
      <c r="AG229" s="2">
        <v>141</v>
      </c>
      <c r="AH229" s="2">
        <v>154</v>
      </c>
      <c r="AI229" s="2">
        <v>174</v>
      </c>
      <c r="AJ229" s="8"/>
    </row>
    <row r="230" spans="1:36" x14ac:dyDescent="0.3">
      <c r="A230" t="s">
        <v>227</v>
      </c>
      <c r="B230" t="s">
        <v>358</v>
      </c>
      <c r="C230" s="3"/>
      <c r="D230" s="3"/>
      <c r="E230" s="3"/>
      <c r="F230" s="3"/>
      <c r="G230" s="3"/>
      <c r="H230" s="1"/>
      <c r="I230" s="1"/>
      <c r="J230" s="1"/>
      <c r="K230" s="1"/>
      <c r="L230" s="1"/>
      <c r="M230" s="1"/>
      <c r="N230" s="1"/>
      <c r="O230" s="6" t="s">
        <v>353</v>
      </c>
      <c r="P230" s="1"/>
      <c r="Q230" s="1" t="s">
        <v>353</v>
      </c>
      <c r="R230" s="1" t="s">
        <v>353</v>
      </c>
      <c r="S230" s="1" t="s">
        <v>353</v>
      </c>
      <c r="T230" s="1" t="s">
        <v>353</v>
      </c>
      <c r="U230" s="1">
        <v>1</v>
      </c>
      <c r="V230" s="1">
        <v>2</v>
      </c>
      <c r="W230" s="1">
        <v>2</v>
      </c>
      <c r="X230" s="1">
        <v>2</v>
      </c>
      <c r="Y230" s="1">
        <v>2</v>
      </c>
      <c r="Z230" s="1">
        <v>4</v>
      </c>
      <c r="AA230" s="1">
        <v>4</v>
      </c>
      <c r="AB230" s="1">
        <v>4</v>
      </c>
      <c r="AC230" s="1">
        <v>4</v>
      </c>
      <c r="AD230" s="1">
        <v>4</v>
      </c>
      <c r="AE230" s="1">
        <v>5</v>
      </c>
      <c r="AF230" s="1">
        <v>5</v>
      </c>
      <c r="AG230" s="1">
        <v>7</v>
      </c>
      <c r="AH230" s="1">
        <v>10</v>
      </c>
      <c r="AI230" s="1">
        <v>10</v>
      </c>
      <c r="AJ230" s="8"/>
    </row>
    <row r="231" spans="1:36" x14ac:dyDescent="0.3">
      <c r="A231" t="s">
        <v>228</v>
      </c>
      <c r="B231" t="s">
        <v>357</v>
      </c>
      <c r="C231" s="4"/>
      <c r="D231" s="4"/>
      <c r="E231" s="4"/>
      <c r="F231" s="4"/>
      <c r="G231" s="4"/>
      <c r="H231" s="2"/>
      <c r="I231" s="2"/>
      <c r="J231" s="2"/>
      <c r="K231" s="2"/>
      <c r="L231" s="2"/>
      <c r="M231" s="2"/>
      <c r="N231" s="2"/>
      <c r="O231" s="7" t="s">
        <v>353</v>
      </c>
      <c r="P231" s="2"/>
      <c r="Q231" s="2" t="s">
        <v>353</v>
      </c>
      <c r="R231" s="2" t="s">
        <v>353</v>
      </c>
      <c r="S231" s="2" t="s">
        <v>353</v>
      </c>
      <c r="T231" s="2" t="s">
        <v>353</v>
      </c>
      <c r="U231" s="2" t="s">
        <v>353</v>
      </c>
      <c r="V231" s="2">
        <v>2</v>
      </c>
      <c r="W231" s="2">
        <v>3</v>
      </c>
      <c r="X231" s="2">
        <v>3</v>
      </c>
      <c r="Y231" s="2">
        <v>3</v>
      </c>
      <c r="Z231" s="2">
        <v>4</v>
      </c>
      <c r="AA231" s="2">
        <v>4</v>
      </c>
      <c r="AB231" s="2">
        <v>5</v>
      </c>
      <c r="AC231" s="2">
        <v>7</v>
      </c>
      <c r="AD231" s="2">
        <v>7</v>
      </c>
      <c r="AE231" s="2">
        <v>7</v>
      </c>
      <c r="AF231" s="2">
        <v>7</v>
      </c>
      <c r="AG231" s="2">
        <v>9</v>
      </c>
      <c r="AH231" s="2">
        <v>9</v>
      </c>
      <c r="AI231" s="2">
        <v>10</v>
      </c>
      <c r="AJ231" s="8"/>
    </row>
    <row r="232" spans="1:36" x14ac:dyDescent="0.3">
      <c r="A232" t="s">
        <v>229</v>
      </c>
      <c r="B232" t="s">
        <v>292</v>
      </c>
      <c r="C232" s="3"/>
      <c r="D232" s="3"/>
      <c r="E232" s="3"/>
      <c r="F232" s="3"/>
      <c r="G232" s="3"/>
      <c r="H232" s="1"/>
      <c r="I232" s="1"/>
      <c r="J232" s="1"/>
      <c r="K232" s="1"/>
      <c r="L232" s="1"/>
      <c r="M232" s="1"/>
      <c r="N232" s="1"/>
      <c r="O232" s="6" t="s">
        <v>353</v>
      </c>
      <c r="P232" s="1"/>
      <c r="Q232" s="1" t="s">
        <v>353</v>
      </c>
      <c r="R232" s="1" t="s">
        <v>353</v>
      </c>
      <c r="S232" s="1" t="s">
        <v>353</v>
      </c>
      <c r="T232" s="1">
        <v>1</v>
      </c>
      <c r="U232" s="1">
        <v>1</v>
      </c>
      <c r="V232" s="1">
        <v>1</v>
      </c>
      <c r="W232" s="1">
        <v>1</v>
      </c>
      <c r="X232" s="1">
        <v>2</v>
      </c>
      <c r="Y232" s="1">
        <v>2</v>
      </c>
      <c r="Z232" s="1">
        <v>3</v>
      </c>
      <c r="AA232" s="1">
        <v>4</v>
      </c>
      <c r="AB232" s="1">
        <v>4</v>
      </c>
      <c r="AC232" s="1">
        <v>7</v>
      </c>
      <c r="AD232" s="1">
        <v>10</v>
      </c>
      <c r="AE232" s="1">
        <v>12</v>
      </c>
      <c r="AF232" s="1">
        <v>18</v>
      </c>
      <c r="AG232" s="1">
        <v>21</v>
      </c>
      <c r="AH232" s="1">
        <v>21</v>
      </c>
      <c r="AI232" s="1">
        <v>25</v>
      </c>
      <c r="AJ232" s="8"/>
    </row>
    <row r="233" spans="1:36" x14ac:dyDescent="0.3">
      <c r="A233" t="s">
        <v>230</v>
      </c>
      <c r="B233" t="s">
        <v>358</v>
      </c>
      <c r="C233" s="4"/>
      <c r="D233" s="4"/>
      <c r="E233" s="4"/>
      <c r="F233" s="4"/>
      <c r="G233" s="4"/>
      <c r="H233" s="2"/>
      <c r="I233" s="2"/>
      <c r="J233" s="2"/>
      <c r="K233" s="2"/>
      <c r="L233" s="2"/>
      <c r="M233" s="2"/>
      <c r="N233" s="2"/>
      <c r="O233" s="7" t="s">
        <v>353</v>
      </c>
      <c r="P233" s="2"/>
      <c r="Q233" s="2" t="s">
        <v>353</v>
      </c>
      <c r="R233" s="2" t="s">
        <v>353</v>
      </c>
      <c r="S233" s="2">
        <v>4</v>
      </c>
      <c r="T233" s="2">
        <v>6</v>
      </c>
      <c r="U233" s="2">
        <v>8</v>
      </c>
      <c r="V233" s="2">
        <v>9</v>
      </c>
      <c r="W233" s="2">
        <v>9</v>
      </c>
      <c r="X233" s="2">
        <v>11</v>
      </c>
      <c r="Y233" s="2">
        <v>15</v>
      </c>
      <c r="Z233" s="2">
        <v>20</v>
      </c>
      <c r="AA233" s="2">
        <v>22</v>
      </c>
      <c r="AB233" s="2">
        <v>30</v>
      </c>
      <c r="AC233" s="2">
        <v>33</v>
      </c>
      <c r="AD233" s="2">
        <v>38</v>
      </c>
      <c r="AE233" s="2">
        <v>44</v>
      </c>
      <c r="AF233" s="2">
        <v>51</v>
      </c>
      <c r="AG233" s="2">
        <v>54</v>
      </c>
      <c r="AH233" s="2">
        <v>60</v>
      </c>
      <c r="AI233" s="2">
        <v>61</v>
      </c>
      <c r="AJ233" s="8"/>
    </row>
    <row r="234" spans="1:36" x14ac:dyDescent="0.3">
      <c r="A234" t="s">
        <v>231</v>
      </c>
      <c r="B234" t="s">
        <v>360</v>
      </c>
      <c r="C234" s="3"/>
      <c r="D234" s="3"/>
      <c r="E234" s="3"/>
      <c r="F234" s="3"/>
      <c r="G234" s="3"/>
      <c r="H234" s="1"/>
      <c r="I234" s="1"/>
      <c r="J234" s="1"/>
      <c r="K234" s="1"/>
      <c r="L234" s="1"/>
      <c r="M234" s="1"/>
      <c r="N234" s="1"/>
      <c r="O234" s="6" t="s">
        <v>353</v>
      </c>
      <c r="P234" s="1"/>
      <c r="Q234" s="1" t="s">
        <v>353</v>
      </c>
      <c r="R234" s="1" t="s">
        <v>353</v>
      </c>
      <c r="S234" s="1" t="s">
        <v>353</v>
      </c>
      <c r="T234" s="1" t="s">
        <v>353</v>
      </c>
      <c r="U234" s="1" t="s">
        <v>353</v>
      </c>
      <c r="V234" s="1" t="s">
        <v>353</v>
      </c>
      <c r="W234" s="1" t="s">
        <v>353</v>
      </c>
      <c r="X234" s="1">
        <v>1</v>
      </c>
      <c r="Y234" s="1">
        <v>2</v>
      </c>
      <c r="Z234" s="1">
        <v>2</v>
      </c>
      <c r="AA234" s="1">
        <v>4</v>
      </c>
      <c r="AB234" s="1">
        <v>5</v>
      </c>
      <c r="AC234" s="1">
        <v>5</v>
      </c>
      <c r="AD234" s="1">
        <v>6</v>
      </c>
      <c r="AE234" s="1">
        <v>6</v>
      </c>
      <c r="AF234" s="1">
        <v>6</v>
      </c>
      <c r="AG234" s="1">
        <v>7</v>
      </c>
      <c r="AH234" s="1">
        <v>7</v>
      </c>
      <c r="AI234" s="1">
        <v>7</v>
      </c>
      <c r="AJ234" s="8"/>
    </row>
    <row r="235" spans="1:36" x14ac:dyDescent="0.3">
      <c r="A235" t="s">
        <v>232</v>
      </c>
      <c r="B235" t="s">
        <v>364</v>
      </c>
      <c r="C235" s="4"/>
      <c r="D235" s="4"/>
      <c r="E235" s="4"/>
      <c r="F235" s="4"/>
      <c r="G235" s="4"/>
      <c r="H235" s="2"/>
      <c r="I235" s="2"/>
      <c r="J235" s="2"/>
      <c r="K235" s="2"/>
      <c r="L235" s="2"/>
      <c r="M235" s="2"/>
      <c r="N235" s="2"/>
      <c r="O235" s="7">
        <v>1</v>
      </c>
      <c r="P235" s="2">
        <v>3</v>
      </c>
      <c r="Q235" s="2">
        <v>4</v>
      </c>
      <c r="R235" s="2">
        <v>8</v>
      </c>
      <c r="S235" s="2">
        <v>10</v>
      </c>
      <c r="T235" s="2">
        <v>14</v>
      </c>
      <c r="U235" s="2">
        <v>19</v>
      </c>
      <c r="V235" s="2">
        <v>31</v>
      </c>
      <c r="W235" s="2">
        <v>36</v>
      </c>
      <c r="X235" s="2">
        <v>41</v>
      </c>
      <c r="Y235" s="2">
        <v>49</v>
      </c>
      <c r="Z235" s="2">
        <v>63</v>
      </c>
      <c r="AA235" s="2">
        <v>64</v>
      </c>
      <c r="AB235" s="2">
        <v>69</v>
      </c>
      <c r="AC235" s="2">
        <v>79</v>
      </c>
      <c r="AD235" s="2">
        <v>88</v>
      </c>
      <c r="AE235" s="2">
        <v>96</v>
      </c>
      <c r="AF235" s="2">
        <v>107</v>
      </c>
      <c r="AG235" s="2">
        <v>119</v>
      </c>
      <c r="AH235" s="2">
        <v>134</v>
      </c>
      <c r="AI235" s="2">
        <v>140</v>
      </c>
      <c r="AJ235" s="8"/>
    </row>
    <row r="236" spans="1:36" x14ac:dyDescent="0.3">
      <c r="A236" t="s">
        <v>233</v>
      </c>
      <c r="B236" t="s">
        <v>111</v>
      </c>
      <c r="C236" s="3"/>
      <c r="D236" s="3"/>
      <c r="E236" s="3"/>
      <c r="F236" s="3"/>
      <c r="G236" s="3"/>
      <c r="H236" s="1"/>
      <c r="I236" s="1"/>
      <c r="J236" s="1"/>
      <c r="K236" s="1"/>
      <c r="L236" s="1"/>
      <c r="M236" s="1"/>
      <c r="N236" s="1"/>
      <c r="O236" s="6" t="s">
        <v>353</v>
      </c>
      <c r="P236" s="1"/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2</v>
      </c>
      <c r="AA236" s="1">
        <v>2</v>
      </c>
      <c r="AB236" s="1">
        <v>2</v>
      </c>
      <c r="AC236" s="1">
        <v>2</v>
      </c>
      <c r="AD236" s="1">
        <v>2</v>
      </c>
      <c r="AE236" s="1">
        <v>2</v>
      </c>
      <c r="AF236" s="1">
        <v>2</v>
      </c>
      <c r="AG236" s="1">
        <v>2</v>
      </c>
      <c r="AH236" s="1">
        <v>2</v>
      </c>
      <c r="AI236" s="1">
        <v>3</v>
      </c>
      <c r="AJ236" s="8"/>
    </row>
    <row r="237" spans="1:36" x14ac:dyDescent="0.3">
      <c r="A237" t="s">
        <v>234</v>
      </c>
      <c r="B237" t="s">
        <v>360</v>
      </c>
      <c r="C237" s="4"/>
      <c r="D237" s="4"/>
      <c r="E237" s="4"/>
      <c r="F237" s="4"/>
      <c r="G237" s="4"/>
      <c r="H237" s="2"/>
      <c r="I237" s="2"/>
      <c r="J237" s="2">
        <v>2</v>
      </c>
      <c r="K237" s="2">
        <v>2</v>
      </c>
      <c r="L237" s="2">
        <v>2</v>
      </c>
      <c r="M237" s="2">
        <v>1</v>
      </c>
      <c r="N237" s="2">
        <v>2</v>
      </c>
      <c r="O237" s="7">
        <v>4</v>
      </c>
      <c r="P237" s="2">
        <v>5</v>
      </c>
      <c r="Q237" s="2">
        <v>5</v>
      </c>
      <c r="R237" s="2">
        <v>6</v>
      </c>
      <c r="S237" s="2">
        <v>6</v>
      </c>
      <c r="T237" s="2">
        <v>7</v>
      </c>
      <c r="U237" s="2">
        <v>8</v>
      </c>
      <c r="V237" s="2">
        <v>10</v>
      </c>
      <c r="W237" s="2">
        <v>11</v>
      </c>
      <c r="X237" s="2">
        <v>11</v>
      </c>
      <c r="Y237" s="2">
        <v>11</v>
      </c>
      <c r="Z237" s="2">
        <v>11</v>
      </c>
      <c r="AA237" s="2">
        <v>11</v>
      </c>
      <c r="AB237" s="2">
        <v>12</v>
      </c>
      <c r="AC237" s="2">
        <v>14</v>
      </c>
      <c r="AD237" s="2">
        <v>16</v>
      </c>
      <c r="AE237" s="2">
        <v>20</v>
      </c>
      <c r="AF237" s="2">
        <v>23</v>
      </c>
      <c r="AG237" s="2">
        <v>24</v>
      </c>
      <c r="AH237" s="2">
        <v>26</v>
      </c>
      <c r="AI237" s="2">
        <v>29</v>
      </c>
      <c r="AJ237" s="8"/>
    </row>
    <row r="238" spans="1:36" x14ac:dyDescent="0.3">
      <c r="A238" t="s">
        <v>235</v>
      </c>
      <c r="B238" t="s">
        <v>357</v>
      </c>
      <c r="C238" s="3"/>
      <c r="D238" s="3"/>
      <c r="E238" s="3"/>
      <c r="F238" s="3"/>
      <c r="G238" s="3"/>
      <c r="H238" s="1"/>
      <c r="I238" s="1"/>
      <c r="J238" s="1"/>
      <c r="K238" s="1"/>
      <c r="L238" s="1"/>
      <c r="M238" s="1"/>
      <c r="N238" s="1"/>
      <c r="O238" s="6" t="s">
        <v>353</v>
      </c>
      <c r="P238" s="1">
        <v>1</v>
      </c>
      <c r="Q238" s="1">
        <v>1</v>
      </c>
      <c r="R238" s="1">
        <v>2</v>
      </c>
      <c r="S238" s="1">
        <v>2</v>
      </c>
      <c r="T238" s="1">
        <v>2</v>
      </c>
      <c r="U238" s="1">
        <v>2</v>
      </c>
      <c r="V238" s="1">
        <v>2</v>
      </c>
      <c r="W238" s="1">
        <v>4</v>
      </c>
      <c r="X238" s="1">
        <v>7</v>
      </c>
      <c r="Y238" s="1">
        <v>11</v>
      </c>
      <c r="Z238" s="1">
        <v>14</v>
      </c>
      <c r="AA238" s="1">
        <v>20</v>
      </c>
      <c r="AB238" s="1">
        <v>22</v>
      </c>
      <c r="AC238" s="1">
        <v>23</v>
      </c>
      <c r="AD238" s="1">
        <v>32</v>
      </c>
      <c r="AE238" s="1">
        <v>39</v>
      </c>
      <c r="AF238" s="1">
        <v>48</v>
      </c>
      <c r="AG238" s="1">
        <v>52</v>
      </c>
      <c r="AH238" s="1">
        <v>56</v>
      </c>
      <c r="AI238" s="1">
        <v>63</v>
      </c>
      <c r="AJ238" s="8"/>
    </row>
    <row r="239" spans="1:36" x14ac:dyDescent="0.3">
      <c r="A239" t="s">
        <v>236</v>
      </c>
      <c r="B239" t="s">
        <v>358</v>
      </c>
      <c r="C239" s="4"/>
      <c r="D239" s="4"/>
      <c r="E239" s="4"/>
      <c r="F239" s="4"/>
      <c r="G239" s="4"/>
      <c r="H239" s="2"/>
      <c r="I239" s="2"/>
      <c r="J239" s="2"/>
      <c r="K239" s="2"/>
      <c r="L239" s="2"/>
      <c r="M239" s="2"/>
      <c r="N239" s="2"/>
      <c r="O239" s="7" t="s">
        <v>353</v>
      </c>
      <c r="P239" s="2"/>
      <c r="Q239" s="2" t="s">
        <v>353</v>
      </c>
      <c r="R239" s="2" t="s">
        <v>353</v>
      </c>
      <c r="S239" s="2" t="s">
        <v>353</v>
      </c>
      <c r="T239" s="2" t="s">
        <v>353</v>
      </c>
      <c r="U239" s="2">
        <v>2</v>
      </c>
      <c r="V239" s="2">
        <v>2</v>
      </c>
      <c r="W239" s="2">
        <v>2</v>
      </c>
      <c r="X239" s="2">
        <v>2</v>
      </c>
      <c r="Y239" s="2">
        <v>3</v>
      </c>
      <c r="Z239" s="2">
        <v>3</v>
      </c>
      <c r="AA239" s="2">
        <v>3</v>
      </c>
      <c r="AB239" s="2">
        <v>3</v>
      </c>
      <c r="AC239" s="2">
        <v>3</v>
      </c>
      <c r="AD239" s="2">
        <v>5</v>
      </c>
      <c r="AE239" s="2">
        <v>6</v>
      </c>
      <c r="AF239" s="2">
        <v>6</v>
      </c>
      <c r="AG239" s="2">
        <v>6</v>
      </c>
      <c r="AH239" s="2">
        <v>6</v>
      </c>
      <c r="AI239" s="2">
        <v>6</v>
      </c>
      <c r="AJ239" s="8"/>
    </row>
    <row r="240" spans="1:36" x14ac:dyDescent="0.3">
      <c r="A240" t="s">
        <v>237</v>
      </c>
      <c r="B240" t="s">
        <v>361</v>
      </c>
      <c r="C240" s="3"/>
      <c r="D240" s="3"/>
      <c r="E240" s="3"/>
      <c r="F240" s="3"/>
      <c r="G240" s="3"/>
      <c r="H240" s="1"/>
      <c r="I240" s="1"/>
      <c r="J240" s="1"/>
      <c r="K240" s="1"/>
      <c r="L240" s="1"/>
      <c r="M240" s="1"/>
      <c r="N240" s="1"/>
      <c r="O240" s="6" t="s">
        <v>353</v>
      </c>
      <c r="P240" s="1"/>
      <c r="Q240" s="1">
        <v>1</v>
      </c>
      <c r="R240" s="1">
        <v>1</v>
      </c>
      <c r="S240" s="1">
        <v>1</v>
      </c>
      <c r="T240" s="1">
        <v>1</v>
      </c>
      <c r="U240" s="1">
        <v>2</v>
      </c>
      <c r="V240" s="1">
        <v>3</v>
      </c>
      <c r="W240" s="1">
        <v>3</v>
      </c>
      <c r="X240" s="1">
        <v>3</v>
      </c>
      <c r="Y240" s="1">
        <v>3</v>
      </c>
      <c r="Z240" s="1">
        <v>3</v>
      </c>
      <c r="AA240" s="1">
        <v>5</v>
      </c>
      <c r="AB240" s="1">
        <v>5</v>
      </c>
      <c r="AC240" s="1">
        <v>6</v>
      </c>
      <c r="AD240" s="1">
        <v>10</v>
      </c>
      <c r="AE240" s="1">
        <v>12</v>
      </c>
      <c r="AF240" s="1">
        <v>13</v>
      </c>
      <c r="AG240" s="1">
        <v>15</v>
      </c>
      <c r="AH240" s="1">
        <v>17</v>
      </c>
      <c r="AI240" s="1">
        <v>20</v>
      </c>
      <c r="AJ240" s="8"/>
    </row>
    <row r="241" spans="1:36" x14ac:dyDescent="0.3">
      <c r="A241" t="s">
        <v>238</v>
      </c>
      <c r="B241" t="s">
        <v>365</v>
      </c>
      <c r="C241" s="4"/>
      <c r="D241" s="4"/>
      <c r="E241" s="4"/>
      <c r="F241" s="4"/>
      <c r="G241" s="4"/>
      <c r="H241" s="2"/>
      <c r="I241" s="2"/>
      <c r="J241" s="2"/>
      <c r="K241" s="2"/>
      <c r="L241" s="2"/>
      <c r="M241" s="2"/>
      <c r="N241" s="2"/>
      <c r="O241" s="7" t="s">
        <v>353</v>
      </c>
      <c r="P241" s="2"/>
      <c r="Q241" s="2">
        <v>1</v>
      </c>
      <c r="R241" s="2">
        <v>1</v>
      </c>
      <c r="S241" s="2">
        <v>1</v>
      </c>
      <c r="T241" s="2">
        <v>1</v>
      </c>
      <c r="U241" s="2">
        <v>2</v>
      </c>
      <c r="V241" s="2">
        <v>2</v>
      </c>
      <c r="W241" s="2">
        <v>3</v>
      </c>
      <c r="X241" s="2">
        <v>4</v>
      </c>
      <c r="Y241" s="2">
        <v>5</v>
      </c>
      <c r="Z241" s="2">
        <v>5</v>
      </c>
      <c r="AA241" s="2">
        <v>5</v>
      </c>
      <c r="AB241" s="2">
        <v>5</v>
      </c>
      <c r="AC241" s="2">
        <v>6</v>
      </c>
      <c r="AD241" s="2">
        <v>7</v>
      </c>
      <c r="AE241" s="2">
        <v>7</v>
      </c>
      <c r="AF241" s="2">
        <v>7</v>
      </c>
      <c r="AG241" s="2">
        <v>7</v>
      </c>
      <c r="AH241" s="2">
        <v>7</v>
      </c>
      <c r="AI241" s="2">
        <v>7</v>
      </c>
      <c r="AJ241" s="8"/>
    </row>
    <row r="242" spans="1:36" x14ac:dyDescent="0.3">
      <c r="A242" t="s">
        <v>239</v>
      </c>
      <c r="B242" t="s">
        <v>358</v>
      </c>
      <c r="C242" s="3"/>
      <c r="D242" s="3"/>
      <c r="E242" s="3"/>
      <c r="F242" s="3"/>
      <c r="G242" s="3"/>
      <c r="H242" s="1"/>
      <c r="I242" s="1"/>
      <c r="J242" s="1"/>
      <c r="K242" s="1">
        <v>1</v>
      </c>
      <c r="L242" s="1">
        <v>1</v>
      </c>
      <c r="M242" s="1">
        <v>1</v>
      </c>
      <c r="N242" s="1">
        <v>5</v>
      </c>
      <c r="O242" s="6">
        <v>5</v>
      </c>
      <c r="P242" s="1">
        <v>7</v>
      </c>
      <c r="Q242" s="1">
        <v>7</v>
      </c>
      <c r="R242" s="1">
        <v>7</v>
      </c>
      <c r="S242" s="1">
        <v>7</v>
      </c>
      <c r="T242" s="1">
        <v>8</v>
      </c>
      <c r="U242" s="1">
        <v>8</v>
      </c>
      <c r="V242" s="1">
        <v>8</v>
      </c>
      <c r="W242" s="1">
        <v>8</v>
      </c>
      <c r="X242" s="1">
        <v>8</v>
      </c>
      <c r="Y242" s="1">
        <v>9</v>
      </c>
      <c r="Z242" s="1">
        <v>9</v>
      </c>
      <c r="AA242" s="1">
        <v>10</v>
      </c>
      <c r="AB242" s="1">
        <v>10</v>
      </c>
      <c r="AC242" s="1">
        <v>11</v>
      </c>
      <c r="AD242" s="1">
        <v>12</v>
      </c>
      <c r="AE242" s="1">
        <v>14</v>
      </c>
      <c r="AF242" s="1">
        <v>17</v>
      </c>
      <c r="AG242" s="1">
        <v>18</v>
      </c>
      <c r="AH242" s="1">
        <v>19</v>
      </c>
      <c r="AI242" s="1">
        <v>21</v>
      </c>
      <c r="AJ242" s="8"/>
    </row>
    <row r="243" spans="1:36" x14ac:dyDescent="0.3">
      <c r="A243" t="s">
        <v>240</v>
      </c>
      <c r="B243" t="s">
        <v>292</v>
      </c>
      <c r="C243" s="4"/>
      <c r="D243" s="4"/>
      <c r="E243" s="4"/>
      <c r="F243" s="4"/>
      <c r="G243" s="4"/>
      <c r="H243" s="2"/>
      <c r="I243" s="2"/>
      <c r="J243" s="2"/>
      <c r="K243" s="2"/>
      <c r="L243" s="2"/>
      <c r="M243" s="2"/>
      <c r="N243" s="2"/>
      <c r="O243" s="7" t="s">
        <v>353</v>
      </c>
      <c r="P243" s="2"/>
      <c r="Q243" s="2" t="s">
        <v>353</v>
      </c>
      <c r="R243" s="2" t="s">
        <v>353</v>
      </c>
      <c r="S243" s="2" t="s">
        <v>353</v>
      </c>
      <c r="T243" s="2" t="s">
        <v>353</v>
      </c>
      <c r="U243" s="2" t="s">
        <v>353</v>
      </c>
      <c r="V243" s="2" t="s">
        <v>353</v>
      </c>
      <c r="W243" s="2" t="s">
        <v>353</v>
      </c>
      <c r="X243" s="2" t="s">
        <v>353</v>
      </c>
      <c r="Y243" s="2" t="s">
        <v>353</v>
      </c>
      <c r="Z243" s="2" t="s">
        <v>353</v>
      </c>
      <c r="AA243" s="2" t="s">
        <v>353</v>
      </c>
      <c r="AB243" s="2" t="s">
        <v>353</v>
      </c>
      <c r="AC243" s="2" t="s">
        <v>353</v>
      </c>
      <c r="AD243" s="2" t="s">
        <v>353</v>
      </c>
      <c r="AE243" s="2" t="s">
        <v>353</v>
      </c>
      <c r="AF243" s="2">
        <v>1</v>
      </c>
      <c r="AG243" s="2">
        <v>1</v>
      </c>
      <c r="AH243" s="2">
        <v>1</v>
      </c>
      <c r="AI243" s="2">
        <v>1</v>
      </c>
      <c r="AJ243" s="8"/>
    </row>
    <row r="244" spans="1:36" x14ac:dyDescent="0.3">
      <c r="A244" t="s">
        <v>241</v>
      </c>
      <c r="B244" t="s">
        <v>363</v>
      </c>
      <c r="C244" s="3"/>
      <c r="D244" s="3"/>
      <c r="E244" s="3"/>
      <c r="F244" s="3"/>
      <c r="G244" s="3"/>
      <c r="H244" s="1"/>
      <c r="I244" s="1"/>
      <c r="J244" s="1"/>
      <c r="K244" s="1"/>
      <c r="L244" s="1"/>
      <c r="M244" s="1"/>
      <c r="N244" s="1"/>
      <c r="O244" s="6" t="s">
        <v>353</v>
      </c>
      <c r="P244" s="1"/>
      <c r="Q244" s="1" t="s">
        <v>353</v>
      </c>
      <c r="R244" s="1" t="s">
        <v>353</v>
      </c>
      <c r="S244" s="1" t="s">
        <v>353</v>
      </c>
      <c r="T244" s="1" t="s">
        <v>353</v>
      </c>
      <c r="U244" s="1" t="s">
        <v>353</v>
      </c>
      <c r="V244" s="1" t="s">
        <v>353</v>
      </c>
      <c r="W244" s="1" t="s">
        <v>353</v>
      </c>
      <c r="X244" s="1" t="s">
        <v>353</v>
      </c>
      <c r="Y244" s="1" t="s">
        <v>353</v>
      </c>
      <c r="Z244" s="1" t="s">
        <v>353</v>
      </c>
      <c r="AA244" s="1">
        <v>1</v>
      </c>
      <c r="AB244" s="1">
        <v>1</v>
      </c>
      <c r="AC244" s="1">
        <v>1</v>
      </c>
      <c r="AD244" s="1">
        <v>1</v>
      </c>
      <c r="AE244" s="1">
        <v>4</v>
      </c>
      <c r="AF244" s="1">
        <v>4</v>
      </c>
      <c r="AG244" s="1">
        <v>5</v>
      </c>
      <c r="AH244" s="1">
        <v>6</v>
      </c>
      <c r="AI244" s="1">
        <v>7</v>
      </c>
      <c r="AJ244" s="8"/>
    </row>
    <row r="245" spans="1:36" x14ac:dyDescent="0.3">
      <c r="A245" t="s">
        <v>242</v>
      </c>
      <c r="B245" t="s">
        <v>358</v>
      </c>
      <c r="C245" s="4"/>
      <c r="D245" s="4"/>
      <c r="E245" s="4"/>
      <c r="F245" s="4"/>
      <c r="G245" s="4"/>
      <c r="H245" s="2"/>
      <c r="I245" s="2"/>
      <c r="J245" s="2"/>
      <c r="K245" s="2"/>
      <c r="L245" s="2"/>
      <c r="M245" s="2"/>
      <c r="N245" s="2"/>
      <c r="O245" s="7">
        <v>1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2</v>
      </c>
      <c r="W245" s="2">
        <v>3</v>
      </c>
      <c r="X245" s="2">
        <v>4</v>
      </c>
      <c r="Y245" s="2">
        <v>7</v>
      </c>
      <c r="Z245" s="2">
        <v>7</v>
      </c>
      <c r="AA245" s="2">
        <v>10</v>
      </c>
      <c r="AB245" s="2">
        <v>12</v>
      </c>
      <c r="AC245" s="2">
        <v>15</v>
      </c>
      <c r="AD245" s="2">
        <v>18</v>
      </c>
      <c r="AE245" s="2">
        <v>21</v>
      </c>
      <c r="AF245" s="2">
        <v>27</v>
      </c>
      <c r="AG245" s="2">
        <v>30</v>
      </c>
      <c r="AH245" s="2">
        <v>34</v>
      </c>
      <c r="AI245" s="2">
        <v>35</v>
      </c>
      <c r="AJ245" s="8"/>
    </row>
    <row r="246" spans="1:36" x14ac:dyDescent="0.3">
      <c r="A246" t="s">
        <v>243</v>
      </c>
      <c r="B246" t="s">
        <v>292</v>
      </c>
      <c r="C246" s="3"/>
      <c r="D246" s="3"/>
      <c r="E246" s="3"/>
      <c r="F246" s="3"/>
      <c r="G246" s="3"/>
      <c r="H246" s="1"/>
      <c r="I246" s="1"/>
      <c r="J246" s="1"/>
      <c r="K246" s="1"/>
      <c r="L246" s="1"/>
      <c r="M246" s="1"/>
      <c r="N246" s="1"/>
      <c r="O246" s="6" t="s">
        <v>353</v>
      </c>
      <c r="P246" s="1"/>
      <c r="Q246" s="1" t="s">
        <v>353</v>
      </c>
      <c r="R246" s="1" t="s">
        <v>353</v>
      </c>
      <c r="S246" s="1" t="s">
        <v>353</v>
      </c>
      <c r="T246" s="1" t="s">
        <v>353</v>
      </c>
      <c r="U246" s="1" t="s">
        <v>353</v>
      </c>
      <c r="V246" s="1" t="s">
        <v>353</v>
      </c>
      <c r="W246" s="1" t="s">
        <v>353</v>
      </c>
      <c r="X246" s="1" t="s">
        <v>353</v>
      </c>
      <c r="Y246" s="1" t="s">
        <v>353</v>
      </c>
      <c r="Z246" s="1" t="s">
        <v>353</v>
      </c>
      <c r="AA246" s="1" t="s">
        <v>353</v>
      </c>
      <c r="AB246" s="1">
        <v>1</v>
      </c>
      <c r="AC246" s="1">
        <v>1</v>
      </c>
      <c r="AD246" s="1">
        <v>1</v>
      </c>
      <c r="AE246" s="1">
        <v>2</v>
      </c>
      <c r="AF246" s="1">
        <v>5</v>
      </c>
      <c r="AG246" s="1">
        <v>6</v>
      </c>
      <c r="AH246" s="1">
        <v>6</v>
      </c>
      <c r="AI246" s="1">
        <v>6</v>
      </c>
      <c r="AJ246" s="8"/>
    </row>
    <row r="247" spans="1:36" x14ac:dyDescent="0.3">
      <c r="A247" t="s">
        <v>244</v>
      </c>
      <c r="B247" t="s">
        <v>360</v>
      </c>
      <c r="C247" s="4"/>
      <c r="D247" s="4"/>
      <c r="E247" s="4"/>
      <c r="F247" s="4"/>
      <c r="G247" s="4"/>
      <c r="H247" s="2"/>
      <c r="I247" s="2"/>
      <c r="J247" s="2"/>
      <c r="K247" s="2"/>
      <c r="L247" s="2">
        <v>1</v>
      </c>
      <c r="M247" s="2">
        <v>1</v>
      </c>
      <c r="N247" s="2">
        <v>1</v>
      </c>
      <c r="O247" s="7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2</v>
      </c>
      <c r="Z247" s="2">
        <v>4</v>
      </c>
      <c r="AA247" s="2">
        <v>5</v>
      </c>
      <c r="AB247" s="2">
        <v>5</v>
      </c>
      <c r="AC247" s="2">
        <v>7</v>
      </c>
      <c r="AD247" s="2">
        <v>9</v>
      </c>
      <c r="AE247" s="2">
        <v>13</v>
      </c>
      <c r="AF247" s="2">
        <v>19</v>
      </c>
      <c r="AG247" s="2">
        <v>27</v>
      </c>
      <c r="AH247" s="2">
        <v>33</v>
      </c>
      <c r="AI247" s="2">
        <v>34</v>
      </c>
      <c r="AJ247" s="8"/>
    </row>
    <row r="248" spans="1:36" x14ac:dyDescent="0.3">
      <c r="A248" t="s">
        <v>245</v>
      </c>
      <c r="B248" t="s">
        <v>361</v>
      </c>
      <c r="C248" s="3"/>
      <c r="D248" s="3"/>
      <c r="E248" s="3"/>
      <c r="F248" s="3"/>
      <c r="G248" s="3"/>
      <c r="H248" s="1"/>
      <c r="I248" s="1"/>
      <c r="J248" s="1"/>
      <c r="K248" s="1"/>
      <c r="L248" s="1"/>
      <c r="M248" s="1"/>
      <c r="N248" s="1"/>
      <c r="O248" s="6" t="s">
        <v>353</v>
      </c>
      <c r="P248" s="1"/>
      <c r="Q248" s="1" t="s">
        <v>353</v>
      </c>
      <c r="R248" s="1" t="s">
        <v>353</v>
      </c>
      <c r="S248" s="1" t="s">
        <v>353</v>
      </c>
      <c r="T248" s="1" t="s">
        <v>353</v>
      </c>
      <c r="U248" s="1" t="s">
        <v>353</v>
      </c>
      <c r="V248" s="1" t="s">
        <v>353</v>
      </c>
      <c r="W248" s="1" t="s">
        <v>353</v>
      </c>
      <c r="X248" s="1" t="s">
        <v>353</v>
      </c>
      <c r="Y248" s="1">
        <v>2</v>
      </c>
      <c r="Z248" s="1">
        <v>3</v>
      </c>
      <c r="AA248" s="1">
        <v>4</v>
      </c>
      <c r="AB248" s="1">
        <v>4</v>
      </c>
      <c r="AC248" s="1">
        <v>4</v>
      </c>
      <c r="AD248" s="1">
        <v>9</v>
      </c>
      <c r="AE248" s="1">
        <v>13</v>
      </c>
      <c r="AF248" s="1">
        <v>13</v>
      </c>
      <c r="AG248" s="1">
        <v>17</v>
      </c>
      <c r="AH248" s="1">
        <v>21</v>
      </c>
      <c r="AI248" s="1">
        <v>21</v>
      </c>
      <c r="AJ248" s="8"/>
    </row>
    <row r="249" spans="1:36" x14ac:dyDescent="0.3">
      <c r="A249" t="s">
        <v>246</v>
      </c>
      <c r="B249" t="s">
        <v>360</v>
      </c>
      <c r="C249" s="4"/>
      <c r="D249" s="4"/>
      <c r="E249" s="4"/>
      <c r="F249" s="4"/>
      <c r="G249" s="4"/>
      <c r="H249" s="2"/>
      <c r="I249" s="2"/>
      <c r="J249" s="2"/>
      <c r="K249" s="2"/>
      <c r="L249" s="2"/>
      <c r="M249" s="2"/>
      <c r="N249" s="2"/>
      <c r="O249" s="7" t="s">
        <v>353</v>
      </c>
      <c r="P249" s="2"/>
      <c r="Q249" s="2" t="s">
        <v>353</v>
      </c>
      <c r="R249" s="2" t="s">
        <v>353</v>
      </c>
      <c r="S249" s="2" t="s">
        <v>353</v>
      </c>
      <c r="T249" s="2" t="s">
        <v>353</v>
      </c>
      <c r="U249" s="2">
        <v>1</v>
      </c>
      <c r="V249" s="2">
        <v>2</v>
      </c>
      <c r="W249" s="2">
        <v>3</v>
      </c>
      <c r="X249" s="2">
        <v>3</v>
      </c>
      <c r="Y249" s="2">
        <v>4</v>
      </c>
      <c r="Z249" s="2">
        <v>4</v>
      </c>
      <c r="AA249" s="2">
        <v>5</v>
      </c>
      <c r="AB249" s="2">
        <v>7</v>
      </c>
      <c r="AC249" s="2">
        <v>8</v>
      </c>
      <c r="AD249" s="2">
        <v>10</v>
      </c>
      <c r="AE249" s="2">
        <v>11</v>
      </c>
      <c r="AF249" s="2">
        <v>14</v>
      </c>
      <c r="AG249" s="2">
        <v>16</v>
      </c>
      <c r="AH249" s="2">
        <v>17</v>
      </c>
      <c r="AI249" s="2">
        <v>20</v>
      </c>
      <c r="AJ249" s="8"/>
    </row>
    <row r="250" spans="1:36" x14ac:dyDescent="0.3">
      <c r="A250" t="s">
        <v>247</v>
      </c>
      <c r="B250" t="s">
        <v>364</v>
      </c>
      <c r="C250" s="3"/>
      <c r="D250" s="3"/>
      <c r="E250" s="3"/>
      <c r="F250" s="3"/>
      <c r="G250" s="3"/>
      <c r="H250" s="1"/>
      <c r="I250" s="1"/>
      <c r="J250" s="1"/>
      <c r="K250" s="1"/>
      <c r="L250" s="1"/>
      <c r="M250" s="1"/>
      <c r="N250" s="1"/>
      <c r="O250" s="6" t="s">
        <v>353</v>
      </c>
      <c r="P250" s="1"/>
      <c r="Q250" s="1" t="s">
        <v>353</v>
      </c>
      <c r="R250" s="1" t="s">
        <v>353</v>
      </c>
      <c r="S250" s="1" t="s">
        <v>353</v>
      </c>
      <c r="T250" s="1" t="s">
        <v>353</v>
      </c>
      <c r="U250" s="1" t="s">
        <v>353</v>
      </c>
      <c r="V250" s="1" t="s">
        <v>353</v>
      </c>
      <c r="W250" s="1">
        <v>1</v>
      </c>
      <c r="X250" s="1">
        <v>1</v>
      </c>
      <c r="Y250" s="1">
        <v>4</v>
      </c>
      <c r="Z250" s="1">
        <v>4</v>
      </c>
      <c r="AA250" s="1">
        <v>6</v>
      </c>
      <c r="AB250" s="1">
        <v>7</v>
      </c>
      <c r="AC250" s="1">
        <v>10</v>
      </c>
      <c r="AD250" s="1">
        <v>10</v>
      </c>
      <c r="AE250" s="1">
        <v>11</v>
      </c>
      <c r="AF250" s="1">
        <v>13</v>
      </c>
      <c r="AG250" s="1">
        <v>14</v>
      </c>
      <c r="AH250" s="1">
        <v>14</v>
      </c>
      <c r="AI250" s="1">
        <v>18</v>
      </c>
      <c r="AJ250" s="8"/>
    </row>
    <row r="251" spans="1:36" x14ac:dyDescent="0.3">
      <c r="A251" t="s">
        <v>248</v>
      </c>
      <c r="B251" t="s">
        <v>364</v>
      </c>
      <c r="C251" s="4"/>
      <c r="D251" s="4"/>
      <c r="E251" s="4"/>
      <c r="F251" s="4"/>
      <c r="G251" s="4"/>
      <c r="H251" s="2"/>
      <c r="I251" s="2"/>
      <c r="J251" s="2"/>
      <c r="K251" s="2"/>
      <c r="L251" s="2"/>
      <c r="M251" s="2">
        <v>1</v>
      </c>
      <c r="N251" s="2">
        <v>1</v>
      </c>
      <c r="O251" s="7">
        <v>1</v>
      </c>
      <c r="P251" s="2">
        <v>1</v>
      </c>
      <c r="Q251" s="2">
        <v>1</v>
      </c>
      <c r="R251" s="2">
        <v>1</v>
      </c>
      <c r="S251" s="2">
        <v>2</v>
      </c>
      <c r="T251" s="2">
        <v>2</v>
      </c>
      <c r="U251" s="2">
        <v>2</v>
      </c>
      <c r="V251" s="2">
        <v>4</v>
      </c>
      <c r="W251" s="2">
        <v>6</v>
      </c>
      <c r="X251" s="2">
        <v>13</v>
      </c>
      <c r="Y251" s="2">
        <v>15</v>
      </c>
      <c r="Z251" s="2">
        <v>18</v>
      </c>
      <c r="AA251" s="2">
        <v>21</v>
      </c>
      <c r="AB251" s="2">
        <v>23</v>
      </c>
      <c r="AC251" s="2">
        <v>26</v>
      </c>
      <c r="AD251" s="2">
        <v>28</v>
      </c>
      <c r="AE251" s="2">
        <v>29</v>
      </c>
      <c r="AF251" s="2">
        <v>31</v>
      </c>
      <c r="AG251" s="2">
        <v>32</v>
      </c>
      <c r="AH251" s="2">
        <v>32</v>
      </c>
      <c r="AI251" s="2">
        <v>38</v>
      </c>
      <c r="AJ251" s="8"/>
    </row>
    <row r="252" spans="1:36" x14ac:dyDescent="0.3">
      <c r="A252" t="s">
        <v>249</v>
      </c>
      <c r="B252" t="s">
        <v>363</v>
      </c>
      <c r="C252" s="3"/>
      <c r="D252" s="3"/>
      <c r="E252" s="3"/>
      <c r="F252" s="3"/>
      <c r="G252" s="3"/>
      <c r="H252" s="1"/>
      <c r="I252" s="1"/>
      <c r="J252" s="1"/>
      <c r="K252" s="1"/>
      <c r="L252" s="1"/>
      <c r="M252" s="1"/>
      <c r="N252" s="1"/>
      <c r="O252" s="6" t="s">
        <v>353</v>
      </c>
      <c r="P252" s="1">
        <v>1</v>
      </c>
      <c r="Q252" s="1">
        <v>1</v>
      </c>
      <c r="R252" s="1">
        <v>2</v>
      </c>
      <c r="S252" s="1">
        <v>2</v>
      </c>
      <c r="T252" s="1">
        <v>5</v>
      </c>
      <c r="U252" s="1">
        <v>6</v>
      </c>
      <c r="V252" s="1">
        <v>6</v>
      </c>
      <c r="W252" s="1">
        <v>6</v>
      </c>
      <c r="X252" s="1">
        <v>7</v>
      </c>
      <c r="Y252" s="1">
        <v>8</v>
      </c>
      <c r="Z252" s="1">
        <v>8</v>
      </c>
      <c r="AA252" s="1">
        <v>11</v>
      </c>
      <c r="AB252" s="1">
        <v>16</v>
      </c>
      <c r="AC252" s="1">
        <v>18</v>
      </c>
      <c r="AD252" s="1">
        <v>20</v>
      </c>
      <c r="AE252" s="1">
        <v>24</v>
      </c>
      <c r="AF252" s="1">
        <v>25</v>
      </c>
      <c r="AG252" s="1">
        <v>25</v>
      </c>
      <c r="AH252" s="1">
        <v>26</v>
      </c>
      <c r="AI252" s="1">
        <v>26</v>
      </c>
      <c r="AJ252" s="8"/>
    </row>
    <row r="253" spans="1:36" x14ac:dyDescent="0.3">
      <c r="A253" t="s">
        <v>250</v>
      </c>
      <c r="B253" t="s">
        <v>360</v>
      </c>
      <c r="C253" s="4"/>
      <c r="D253" s="4"/>
      <c r="E253" s="4"/>
      <c r="F253" s="4">
        <v>1</v>
      </c>
      <c r="G253" s="4">
        <v>1</v>
      </c>
      <c r="H253" s="2">
        <v>1</v>
      </c>
      <c r="I253" s="2">
        <v>3</v>
      </c>
      <c r="J253" s="2">
        <v>5</v>
      </c>
      <c r="K253" s="2">
        <v>9</v>
      </c>
      <c r="L253" s="2">
        <v>11</v>
      </c>
      <c r="M253" s="2">
        <v>14</v>
      </c>
      <c r="N253" s="2">
        <v>14</v>
      </c>
      <c r="O253" s="7">
        <v>15</v>
      </c>
      <c r="P253" s="2">
        <v>15</v>
      </c>
      <c r="Q253" s="2">
        <v>15</v>
      </c>
      <c r="R253" s="2">
        <v>20</v>
      </c>
      <c r="S253" s="2">
        <v>24</v>
      </c>
      <c r="T253" s="2">
        <v>25</v>
      </c>
      <c r="U253" s="2">
        <v>30</v>
      </c>
      <c r="V253" s="2">
        <v>41</v>
      </c>
      <c r="W253" s="2">
        <v>58</v>
      </c>
      <c r="X253" s="2">
        <v>81</v>
      </c>
      <c r="Y253" s="2">
        <v>104</v>
      </c>
      <c r="Z253" s="2">
        <v>120</v>
      </c>
      <c r="AA253" s="2">
        <v>139</v>
      </c>
      <c r="AB253" s="2">
        <v>149</v>
      </c>
      <c r="AC253" s="2">
        <v>163</v>
      </c>
      <c r="AD253" s="2">
        <v>186</v>
      </c>
      <c r="AE253" s="2">
        <v>204</v>
      </c>
      <c r="AF253" s="2">
        <v>249</v>
      </c>
      <c r="AG253" s="2">
        <v>308</v>
      </c>
      <c r="AH253" s="2">
        <v>341</v>
      </c>
      <c r="AI253" s="2">
        <v>375</v>
      </c>
      <c r="AJ253" s="8"/>
    </row>
    <row r="254" spans="1:36" x14ac:dyDescent="0.3">
      <c r="A254" t="s">
        <v>251</v>
      </c>
      <c r="B254" t="s">
        <v>358</v>
      </c>
      <c r="C254" s="3"/>
      <c r="D254" s="3"/>
      <c r="E254" s="3"/>
      <c r="F254" s="3"/>
      <c r="G254" s="3"/>
      <c r="H254" s="1"/>
      <c r="I254" s="1"/>
      <c r="J254" s="1"/>
      <c r="K254" s="1"/>
      <c r="L254" s="1"/>
      <c r="M254" s="1"/>
      <c r="N254" s="1"/>
      <c r="O254" s="6" t="s">
        <v>353</v>
      </c>
      <c r="P254" s="1"/>
      <c r="Q254" s="1" t="s">
        <v>353</v>
      </c>
      <c r="R254" s="1" t="s">
        <v>353</v>
      </c>
      <c r="S254" s="1" t="s">
        <v>353</v>
      </c>
      <c r="T254" s="1">
        <v>1</v>
      </c>
      <c r="U254" s="1">
        <v>1</v>
      </c>
      <c r="V254" s="1">
        <v>1</v>
      </c>
      <c r="W254" s="1">
        <v>2</v>
      </c>
      <c r="X254" s="1">
        <v>2</v>
      </c>
      <c r="Y254" s="1">
        <v>2</v>
      </c>
      <c r="Z254" s="1">
        <v>2</v>
      </c>
      <c r="AA254" s="1">
        <v>2</v>
      </c>
      <c r="AB254" s="1">
        <v>2</v>
      </c>
      <c r="AC254" s="1">
        <v>2</v>
      </c>
      <c r="AD254" s="1">
        <v>2</v>
      </c>
      <c r="AE254" s="1">
        <v>2</v>
      </c>
      <c r="AF254" s="1">
        <v>2</v>
      </c>
      <c r="AG254" s="1">
        <v>2</v>
      </c>
      <c r="AH254" s="1">
        <v>2</v>
      </c>
      <c r="AI254" s="1">
        <v>2</v>
      </c>
      <c r="AJ254" s="8"/>
    </row>
    <row r="255" spans="1:36" x14ac:dyDescent="0.3">
      <c r="A255" t="s">
        <v>252</v>
      </c>
      <c r="B255" t="s">
        <v>363</v>
      </c>
      <c r="C255" s="4"/>
      <c r="D255" s="4"/>
      <c r="E255" s="4"/>
      <c r="F255" s="4"/>
      <c r="G255" s="4"/>
      <c r="H255" s="2"/>
      <c r="I255" s="2"/>
      <c r="J255" s="2"/>
      <c r="K255" s="2"/>
      <c r="L255" s="2"/>
      <c r="M255" s="2"/>
      <c r="N255" s="2"/>
      <c r="O255" s="7" t="s">
        <v>353</v>
      </c>
      <c r="P255" s="2"/>
      <c r="Q255" s="2" t="s">
        <v>353</v>
      </c>
      <c r="R255" s="2" t="s">
        <v>353</v>
      </c>
      <c r="S255" s="2" t="s">
        <v>353</v>
      </c>
      <c r="T255" s="2">
        <v>1</v>
      </c>
      <c r="U255" s="2">
        <v>1</v>
      </c>
      <c r="V255" s="2">
        <v>1</v>
      </c>
      <c r="W255" s="2">
        <v>1</v>
      </c>
      <c r="X255" s="2">
        <v>2</v>
      </c>
      <c r="Y255" s="2">
        <v>3</v>
      </c>
      <c r="Z255" s="2">
        <v>6</v>
      </c>
      <c r="AA255" s="2">
        <v>6</v>
      </c>
      <c r="AB255" s="2">
        <v>6</v>
      </c>
      <c r="AC255" s="2">
        <v>6</v>
      </c>
      <c r="AD255" s="2">
        <v>6</v>
      </c>
      <c r="AE255" s="2">
        <v>6</v>
      </c>
      <c r="AF255" s="2">
        <v>10</v>
      </c>
      <c r="AG255" s="2">
        <v>10</v>
      </c>
      <c r="AH255" s="2">
        <v>10</v>
      </c>
      <c r="AI255" s="2">
        <v>10</v>
      </c>
      <c r="AJ255" s="8"/>
    </row>
    <row r="256" spans="1:36" x14ac:dyDescent="0.3">
      <c r="A256" t="s">
        <v>253</v>
      </c>
      <c r="B256" t="s">
        <v>357</v>
      </c>
      <c r="C256" s="3"/>
      <c r="D256" s="3"/>
      <c r="E256" s="3"/>
      <c r="F256" s="3"/>
      <c r="G256" s="3"/>
      <c r="H256" s="1"/>
      <c r="I256" s="1"/>
      <c r="J256" s="1"/>
      <c r="K256" s="1"/>
      <c r="L256" s="1"/>
      <c r="M256" s="1"/>
      <c r="N256" s="1"/>
      <c r="O256" s="6">
        <v>1</v>
      </c>
      <c r="P256" s="1">
        <v>1</v>
      </c>
      <c r="Q256" s="1">
        <v>1</v>
      </c>
      <c r="R256" s="1">
        <v>2</v>
      </c>
      <c r="S256" s="1">
        <v>3</v>
      </c>
      <c r="T256" s="1">
        <v>4</v>
      </c>
      <c r="U256" s="1">
        <v>4</v>
      </c>
      <c r="V256" s="1">
        <v>4</v>
      </c>
      <c r="W256" s="1">
        <v>5</v>
      </c>
      <c r="X256" s="1">
        <v>6</v>
      </c>
      <c r="Y256" s="1">
        <v>6</v>
      </c>
      <c r="Z256" s="1">
        <v>7</v>
      </c>
      <c r="AA256" s="1">
        <v>7</v>
      </c>
      <c r="AB256" s="1">
        <v>7</v>
      </c>
      <c r="AC256" s="1">
        <v>10</v>
      </c>
      <c r="AD256" s="1">
        <v>11</v>
      </c>
      <c r="AE256" s="1">
        <v>12</v>
      </c>
      <c r="AF256" s="1">
        <v>13</v>
      </c>
      <c r="AG256" s="1">
        <v>13</v>
      </c>
      <c r="AH256" s="1">
        <v>16</v>
      </c>
      <c r="AI256" s="1">
        <v>19</v>
      </c>
      <c r="AJ256" s="8"/>
    </row>
    <row r="257" spans="1:36" x14ac:dyDescent="0.3">
      <c r="A257" t="s">
        <v>254</v>
      </c>
      <c r="B257" t="s">
        <v>358</v>
      </c>
      <c r="C257" s="4"/>
      <c r="D257" s="4"/>
      <c r="E257" s="4"/>
      <c r="F257" s="4"/>
      <c r="G257" s="4"/>
      <c r="H257" s="2"/>
      <c r="I257" s="2"/>
      <c r="J257" s="2"/>
      <c r="K257" s="2"/>
      <c r="L257" s="2"/>
      <c r="M257" s="2"/>
      <c r="N257" s="2"/>
      <c r="O257" s="7" t="s">
        <v>353</v>
      </c>
      <c r="P257" s="2"/>
      <c r="Q257" s="2" t="s">
        <v>353</v>
      </c>
      <c r="R257" s="2" t="s">
        <v>353</v>
      </c>
      <c r="S257" s="2" t="s">
        <v>353</v>
      </c>
      <c r="T257" s="2" t="s">
        <v>353</v>
      </c>
      <c r="U257" s="2" t="s">
        <v>353</v>
      </c>
      <c r="V257" s="2" t="s">
        <v>353</v>
      </c>
      <c r="W257" s="2" t="s">
        <v>353</v>
      </c>
      <c r="X257" s="2" t="s">
        <v>353</v>
      </c>
      <c r="Y257" s="2" t="s">
        <v>353</v>
      </c>
      <c r="Z257" s="2" t="s">
        <v>353</v>
      </c>
      <c r="AA257" s="2">
        <v>1</v>
      </c>
      <c r="AB257" s="2">
        <v>2</v>
      </c>
      <c r="AC257" s="2">
        <v>2</v>
      </c>
      <c r="AD257" s="2">
        <v>2</v>
      </c>
      <c r="AE257" s="2">
        <v>3</v>
      </c>
      <c r="AF257" s="2">
        <v>4</v>
      </c>
      <c r="AG257" s="2">
        <v>5</v>
      </c>
      <c r="AH257" s="2">
        <v>4</v>
      </c>
      <c r="AI257" s="2">
        <v>4</v>
      </c>
      <c r="AJ257" s="8"/>
    </row>
    <row r="258" spans="1:36" x14ac:dyDescent="0.3">
      <c r="A258" t="s">
        <v>255</v>
      </c>
      <c r="B258" t="s">
        <v>360</v>
      </c>
      <c r="C258" s="3"/>
      <c r="D258" s="3"/>
      <c r="E258" s="3"/>
      <c r="F258" s="3"/>
      <c r="G258" s="3"/>
      <c r="H258" s="1"/>
      <c r="I258" s="1"/>
      <c r="J258" s="1"/>
      <c r="K258" s="1"/>
      <c r="L258" s="1"/>
      <c r="M258" s="1"/>
      <c r="N258" s="1"/>
      <c r="O258" s="6" t="s">
        <v>353</v>
      </c>
      <c r="P258" s="1"/>
      <c r="Q258" s="1" t="s">
        <v>353</v>
      </c>
      <c r="R258" s="1" t="s">
        <v>353</v>
      </c>
      <c r="S258" s="1" t="s">
        <v>353</v>
      </c>
      <c r="T258" s="1">
        <v>1</v>
      </c>
      <c r="U258" s="1">
        <v>1</v>
      </c>
      <c r="V258" s="1">
        <v>1</v>
      </c>
      <c r="W258" s="1">
        <v>1</v>
      </c>
      <c r="X258" s="1">
        <v>2</v>
      </c>
      <c r="Y258" s="1">
        <v>4</v>
      </c>
      <c r="Z258" s="1">
        <v>6</v>
      </c>
      <c r="AA258" s="1">
        <v>8</v>
      </c>
      <c r="AB258" s="1">
        <v>8</v>
      </c>
      <c r="AC258" s="1">
        <v>10</v>
      </c>
      <c r="AD258" s="1">
        <v>14</v>
      </c>
      <c r="AE258" s="1">
        <v>16</v>
      </c>
      <c r="AF258" s="1">
        <v>19</v>
      </c>
      <c r="AG258" s="1">
        <v>22</v>
      </c>
      <c r="AH258" s="1">
        <v>27</v>
      </c>
      <c r="AI258" s="1">
        <v>31</v>
      </c>
      <c r="AJ258" s="8"/>
    </row>
    <row r="259" spans="1:36" x14ac:dyDescent="0.3">
      <c r="A259" t="s">
        <v>256</v>
      </c>
      <c r="B259" t="s">
        <v>359</v>
      </c>
      <c r="C259" s="4"/>
      <c r="D259" s="4"/>
      <c r="E259" s="4"/>
      <c r="F259" s="4"/>
      <c r="G259" s="4"/>
      <c r="H259" s="2"/>
      <c r="I259" s="2"/>
      <c r="J259" s="2"/>
      <c r="K259" s="2"/>
      <c r="L259" s="2"/>
      <c r="M259" s="2"/>
      <c r="N259" s="2"/>
      <c r="O259" s="7" t="s">
        <v>353</v>
      </c>
      <c r="P259" s="2"/>
      <c r="Q259" s="2" t="s">
        <v>353</v>
      </c>
      <c r="R259" s="2" t="s">
        <v>353</v>
      </c>
      <c r="S259" s="2" t="s">
        <v>353</v>
      </c>
      <c r="T259" s="2" t="s">
        <v>353</v>
      </c>
      <c r="U259" s="2" t="s">
        <v>353</v>
      </c>
      <c r="V259" s="2" t="s">
        <v>353</v>
      </c>
      <c r="W259" s="2" t="s">
        <v>353</v>
      </c>
      <c r="X259" s="2" t="s">
        <v>353</v>
      </c>
      <c r="Y259" s="2" t="s">
        <v>353</v>
      </c>
      <c r="Z259" s="2" t="s">
        <v>353</v>
      </c>
      <c r="AA259" s="2" t="s">
        <v>353</v>
      </c>
      <c r="AB259" s="2" t="s">
        <v>353</v>
      </c>
      <c r="AC259" s="2" t="s">
        <v>353</v>
      </c>
      <c r="AD259" s="2" t="s">
        <v>353</v>
      </c>
      <c r="AE259" s="2" t="s">
        <v>353</v>
      </c>
      <c r="AF259" s="2" t="s">
        <v>353</v>
      </c>
      <c r="AG259" s="2" t="s">
        <v>353</v>
      </c>
      <c r="AH259" s="2" t="s">
        <v>353</v>
      </c>
      <c r="AI259" s="2" t="s">
        <v>353</v>
      </c>
      <c r="AJ259" s="8"/>
    </row>
    <row r="260" spans="1:36" x14ac:dyDescent="0.3">
      <c r="A260" t="s">
        <v>257</v>
      </c>
      <c r="B260" t="s">
        <v>365</v>
      </c>
      <c r="C260" s="3"/>
      <c r="D260" s="3"/>
      <c r="E260" s="3"/>
      <c r="F260" s="3"/>
      <c r="G260" s="3"/>
      <c r="H260" s="1"/>
      <c r="I260" s="1"/>
      <c r="J260" s="1"/>
      <c r="K260" s="1"/>
      <c r="L260" s="1">
        <v>1</v>
      </c>
      <c r="M260" s="1">
        <v>2</v>
      </c>
      <c r="N260" s="1">
        <v>2</v>
      </c>
      <c r="O260" s="6">
        <v>2</v>
      </c>
      <c r="P260" s="1">
        <v>2</v>
      </c>
      <c r="Q260" s="1">
        <v>2</v>
      </c>
      <c r="R260" s="1">
        <v>2</v>
      </c>
      <c r="S260" s="1">
        <v>2</v>
      </c>
      <c r="T260" s="1">
        <v>2</v>
      </c>
      <c r="U260" s="1">
        <v>2</v>
      </c>
      <c r="V260" s="1">
        <v>2</v>
      </c>
      <c r="W260" s="1">
        <v>2</v>
      </c>
      <c r="X260" s="1">
        <v>2</v>
      </c>
      <c r="Y260" s="1">
        <v>2</v>
      </c>
      <c r="Z260" s="1">
        <v>3</v>
      </c>
      <c r="AA260" s="1">
        <v>3</v>
      </c>
      <c r="AB260" s="1">
        <v>3</v>
      </c>
      <c r="AC260" s="1">
        <v>3</v>
      </c>
      <c r="AD260" s="1">
        <v>6</v>
      </c>
      <c r="AE260" s="1">
        <v>8</v>
      </c>
      <c r="AF260" s="1">
        <v>9</v>
      </c>
      <c r="AG260" s="1">
        <v>9</v>
      </c>
      <c r="AH260" s="1">
        <v>10</v>
      </c>
      <c r="AI260" s="1">
        <v>10</v>
      </c>
      <c r="AJ260" s="8"/>
    </row>
    <row r="261" spans="1:36" x14ac:dyDescent="0.3">
      <c r="A261" t="s">
        <v>258</v>
      </c>
      <c r="B261" t="s">
        <v>360</v>
      </c>
      <c r="C261" s="4"/>
      <c r="D261" s="4"/>
      <c r="E261" s="4"/>
      <c r="F261" s="4"/>
      <c r="G261" s="4"/>
      <c r="H261" s="2"/>
      <c r="I261" s="2"/>
      <c r="J261" s="2"/>
      <c r="K261" s="2">
        <v>3</v>
      </c>
      <c r="L261" s="2">
        <v>2</v>
      </c>
      <c r="M261" s="2">
        <v>2</v>
      </c>
      <c r="N261" s="2">
        <v>2</v>
      </c>
      <c r="O261" s="7">
        <v>3</v>
      </c>
      <c r="P261" s="2">
        <v>7</v>
      </c>
      <c r="Q261" s="2">
        <v>7</v>
      </c>
      <c r="R261" s="2">
        <v>8</v>
      </c>
      <c r="S261" s="2">
        <v>9</v>
      </c>
      <c r="T261" s="2">
        <v>10</v>
      </c>
      <c r="U261" s="2">
        <v>14</v>
      </c>
      <c r="V261" s="2">
        <v>17</v>
      </c>
      <c r="W261" s="2">
        <v>21</v>
      </c>
      <c r="X261" s="2">
        <v>27</v>
      </c>
      <c r="Y261" s="2">
        <v>36</v>
      </c>
      <c r="Z261" s="2">
        <v>44</v>
      </c>
      <c r="AA261" s="2">
        <v>47</v>
      </c>
      <c r="AB261" s="2">
        <v>53</v>
      </c>
      <c r="AC261" s="2">
        <v>63</v>
      </c>
      <c r="AD261" s="2">
        <v>81</v>
      </c>
      <c r="AE261" s="2">
        <v>103</v>
      </c>
      <c r="AF261" s="2">
        <v>124</v>
      </c>
      <c r="AG261" s="2">
        <v>161</v>
      </c>
      <c r="AH261" s="2">
        <v>176</v>
      </c>
      <c r="AI261" s="2">
        <v>182</v>
      </c>
      <c r="AJ261" s="8"/>
    </row>
    <row r="262" spans="1:36" x14ac:dyDescent="0.3">
      <c r="A262" t="s">
        <v>259</v>
      </c>
      <c r="B262" t="s">
        <v>363</v>
      </c>
      <c r="C262" s="3"/>
      <c r="D262" s="3"/>
      <c r="E262" s="3"/>
      <c r="F262" s="3"/>
      <c r="G262" s="3"/>
      <c r="H262" s="1"/>
      <c r="I262" s="1"/>
      <c r="J262" s="1"/>
      <c r="K262" s="1"/>
      <c r="L262" s="1">
        <v>2</v>
      </c>
      <c r="M262" s="1">
        <v>2</v>
      </c>
      <c r="N262" s="1">
        <v>3</v>
      </c>
      <c r="O262" s="6">
        <v>4</v>
      </c>
      <c r="P262" s="1">
        <v>5</v>
      </c>
      <c r="Q262" s="1">
        <v>8</v>
      </c>
      <c r="R262" s="1">
        <v>11</v>
      </c>
      <c r="S262" s="1">
        <v>14</v>
      </c>
      <c r="T262" s="1">
        <v>14</v>
      </c>
      <c r="U262" s="1">
        <v>20</v>
      </c>
      <c r="V262" s="1">
        <v>24</v>
      </c>
      <c r="W262" s="1">
        <v>30</v>
      </c>
      <c r="X262" s="1">
        <v>35</v>
      </c>
      <c r="Y262" s="1">
        <v>38</v>
      </c>
      <c r="Z262" s="1">
        <v>45</v>
      </c>
      <c r="AA262" s="1">
        <v>55</v>
      </c>
      <c r="AB262" s="1">
        <v>60</v>
      </c>
      <c r="AC262" s="1">
        <v>67</v>
      </c>
      <c r="AD262" s="1">
        <v>75</v>
      </c>
      <c r="AE262" s="1">
        <v>87</v>
      </c>
      <c r="AF262" s="1">
        <v>108</v>
      </c>
      <c r="AG262" s="1">
        <v>117</v>
      </c>
      <c r="AH262" s="1">
        <v>131</v>
      </c>
      <c r="AI262" s="1">
        <v>150</v>
      </c>
      <c r="AJ262" s="8"/>
    </row>
    <row r="263" spans="1:36" x14ac:dyDescent="0.3">
      <c r="A263" t="s">
        <v>260</v>
      </c>
      <c r="B263" t="s">
        <v>364</v>
      </c>
      <c r="C263" s="4"/>
      <c r="D263" s="4"/>
      <c r="E263" s="4"/>
      <c r="F263" s="4"/>
      <c r="G263" s="4"/>
      <c r="H263" s="2"/>
      <c r="I263" s="2"/>
      <c r="J263" s="2"/>
      <c r="K263" s="2">
        <v>2</v>
      </c>
      <c r="L263" s="2">
        <v>2</v>
      </c>
      <c r="M263" s="2">
        <v>2</v>
      </c>
      <c r="N263" s="2">
        <v>2</v>
      </c>
      <c r="O263" s="7">
        <v>2</v>
      </c>
      <c r="P263" s="2">
        <v>2</v>
      </c>
      <c r="Q263" s="2">
        <v>2</v>
      </c>
      <c r="R263" s="2">
        <v>2</v>
      </c>
      <c r="S263" s="2">
        <v>2</v>
      </c>
      <c r="T263" s="2">
        <v>3</v>
      </c>
      <c r="U263" s="2">
        <v>3</v>
      </c>
      <c r="V263" s="2">
        <v>4</v>
      </c>
      <c r="W263" s="2">
        <v>5</v>
      </c>
      <c r="X263" s="2">
        <v>5</v>
      </c>
      <c r="Y263" s="2">
        <v>5</v>
      </c>
      <c r="Z263" s="2">
        <v>5</v>
      </c>
      <c r="AA263" s="2">
        <v>5</v>
      </c>
      <c r="AB263" s="2">
        <v>5</v>
      </c>
      <c r="AC263" s="2">
        <v>7</v>
      </c>
      <c r="AD263" s="2">
        <v>8</v>
      </c>
      <c r="AE263" s="2">
        <v>10</v>
      </c>
      <c r="AF263" s="2">
        <v>10</v>
      </c>
      <c r="AG263" s="2">
        <v>11</v>
      </c>
      <c r="AH263" s="2">
        <v>12</v>
      </c>
      <c r="AI263" s="2">
        <v>14</v>
      </c>
      <c r="AJ263" s="8"/>
    </row>
    <row r="264" spans="1:36" x14ac:dyDescent="0.3">
      <c r="A264" t="s">
        <v>261</v>
      </c>
      <c r="B264" t="s">
        <v>363</v>
      </c>
      <c r="C264" s="3"/>
      <c r="D264" s="3"/>
      <c r="E264" s="3"/>
      <c r="F264" s="3"/>
      <c r="G264" s="3"/>
      <c r="H264" s="1"/>
      <c r="I264" s="1"/>
      <c r="J264" s="1"/>
      <c r="K264" s="1"/>
      <c r="L264" s="1"/>
      <c r="M264" s="1"/>
      <c r="N264" s="1"/>
      <c r="O264" s="6" t="s">
        <v>353</v>
      </c>
      <c r="P264" s="1"/>
      <c r="Q264" s="1" t="s">
        <v>353</v>
      </c>
      <c r="R264" s="1" t="s">
        <v>353</v>
      </c>
      <c r="S264" s="1">
        <v>2</v>
      </c>
      <c r="T264" s="1">
        <v>2</v>
      </c>
      <c r="U264" s="1">
        <v>3</v>
      </c>
      <c r="V264" s="1">
        <v>4</v>
      </c>
      <c r="W264" s="1">
        <v>5</v>
      </c>
      <c r="X264" s="1">
        <v>8</v>
      </c>
      <c r="Y264" s="1">
        <v>10</v>
      </c>
      <c r="Z264" s="1">
        <v>12</v>
      </c>
      <c r="AA264" s="1">
        <v>13</v>
      </c>
      <c r="AB264" s="1">
        <v>13</v>
      </c>
      <c r="AC264" s="1">
        <v>13</v>
      </c>
      <c r="AD264" s="1">
        <v>13</v>
      </c>
      <c r="AE264" s="1">
        <v>14</v>
      </c>
      <c r="AF264" s="1">
        <v>18</v>
      </c>
      <c r="AG264" s="1">
        <v>21</v>
      </c>
      <c r="AH264" s="1">
        <v>30</v>
      </c>
      <c r="AI264" s="1">
        <v>31</v>
      </c>
      <c r="AJ264" s="8"/>
    </row>
    <row r="265" spans="1:36" x14ac:dyDescent="0.3">
      <c r="A265" t="s">
        <v>262</v>
      </c>
      <c r="B265" t="s">
        <v>363</v>
      </c>
      <c r="C265" s="4"/>
      <c r="D265" s="4"/>
      <c r="E265" s="4"/>
      <c r="F265" s="4"/>
      <c r="G265" s="4"/>
      <c r="H265" s="2"/>
      <c r="I265" s="2"/>
      <c r="J265" s="2">
        <v>1</v>
      </c>
      <c r="K265" s="2">
        <v>2</v>
      </c>
      <c r="L265" s="2">
        <v>3</v>
      </c>
      <c r="M265" s="2">
        <v>5</v>
      </c>
      <c r="N265" s="2">
        <v>5</v>
      </c>
      <c r="O265" s="7">
        <v>5</v>
      </c>
      <c r="P265" s="2">
        <v>5</v>
      </c>
      <c r="Q265" s="2">
        <v>5</v>
      </c>
      <c r="R265" s="2">
        <v>5</v>
      </c>
      <c r="S265" s="2">
        <v>6</v>
      </c>
      <c r="T265" s="2">
        <v>6</v>
      </c>
      <c r="U265" s="2">
        <v>8</v>
      </c>
      <c r="V265" s="2">
        <v>8</v>
      </c>
      <c r="W265" s="2">
        <v>10</v>
      </c>
      <c r="X265" s="2">
        <v>10</v>
      </c>
      <c r="Y265" s="2">
        <v>12</v>
      </c>
      <c r="Z265" s="2">
        <v>12</v>
      </c>
      <c r="AA265" s="2">
        <v>14</v>
      </c>
      <c r="AB265" s="2">
        <v>14</v>
      </c>
      <c r="AC265" s="2">
        <v>17</v>
      </c>
      <c r="AD265" s="2">
        <v>18</v>
      </c>
      <c r="AE265" s="2">
        <v>22</v>
      </c>
      <c r="AF265" s="2">
        <v>28</v>
      </c>
      <c r="AG265" s="2">
        <v>29</v>
      </c>
      <c r="AH265" s="2">
        <v>32</v>
      </c>
      <c r="AI265" s="2">
        <v>33</v>
      </c>
      <c r="AJ265" s="8"/>
    </row>
    <row r="266" spans="1:36" x14ac:dyDescent="0.3">
      <c r="A266" t="s">
        <v>263</v>
      </c>
      <c r="B266" t="s">
        <v>364</v>
      </c>
      <c r="C266" s="3"/>
      <c r="D266" s="3"/>
      <c r="E266" s="3"/>
      <c r="F266" s="3"/>
      <c r="G266" s="3"/>
      <c r="H266" s="1"/>
      <c r="I266" s="1"/>
      <c r="J266" s="1">
        <v>2</v>
      </c>
      <c r="K266" s="1">
        <v>5</v>
      </c>
      <c r="L266" s="1">
        <v>4</v>
      </c>
      <c r="M266" s="1">
        <v>7</v>
      </c>
      <c r="N266" s="1">
        <v>8</v>
      </c>
      <c r="O266" s="6">
        <v>13</v>
      </c>
      <c r="P266" s="1">
        <v>20</v>
      </c>
      <c r="Q266" s="1">
        <v>20</v>
      </c>
      <c r="R266" s="1">
        <v>23</v>
      </c>
      <c r="S266" s="1">
        <v>35</v>
      </c>
      <c r="T266" s="1">
        <v>37</v>
      </c>
      <c r="U266" s="1">
        <v>38</v>
      </c>
      <c r="V266" s="1">
        <v>42</v>
      </c>
      <c r="W266" s="1">
        <v>51</v>
      </c>
      <c r="X266" s="1">
        <v>51</v>
      </c>
      <c r="Y266" s="1">
        <v>58</v>
      </c>
      <c r="Z266" s="1">
        <v>58</v>
      </c>
      <c r="AA266" s="1">
        <v>59</v>
      </c>
      <c r="AB266" s="1">
        <v>61</v>
      </c>
      <c r="AC266" s="1">
        <v>84</v>
      </c>
      <c r="AD266" s="1">
        <v>86</v>
      </c>
      <c r="AE266" s="1">
        <v>94</v>
      </c>
      <c r="AF266" s="1">
        <v>98</v>
      </c>
      <c r="AG266" s="1">
        <v>102</v>
      </c>
      <c r="AH266" s="1">
        <v>106</v>
      </c>
      <c r="AI266" s="1">
        <v>114</v>
      </c>
      <c r="AJ266" s="8"/>
    </row>
    <row r="267" spans="1:36" x14ac:dyDescent="0.3">
      <c r="A267" t="s">
        <v>264</v>
      </c>
      <c r="B267" t="s">
        <v>360</v>
      </c>
      <c r="C267" s="4"/>
      <c r="D267" s="4"/>
      <c r="E267" s="4"/>
      <c r="F267" s="4"/>
      <c r="G267" s="4"/>
      <c r="H267" s="2"/>
      <c r="I267" s="2"/>
      <c r="J267" s="2"/>
      <c r="K267" s="2"/>
      <c r="L267" s="2"/>
      <c r="M267" s="2"/>
      <c r="N267" s="2"/>
      <c r="O267" s="7" t="s">
        <v>353</v>
      </c>
      <c r="P267" s="2"/>
      <c r="Q267" s="2" t="s">
        <v>353</v>
      </c>
      <c r="R267" s="2" t="s">
        <v>353</v>
      </c>
      <c r="S267" s="2" t="s">
        <v>353</v>
      </c>
      <c r="T267" s="2" t="s">
        <v>353</v>
      </c>
      <c r="U267" s="2" t="s">
        <v>353</v>
      </c>
      <c r="V267" s="2">
        <v>1</v>
      </c>
      <c r="W267" s="2">
        <v>1</v>
      </c>
      <c r="X267" s="2">
        <v>1</v>
      </c>
      <c r="Y267" s="2">
        <v>2</v>
      </c>
      <c r="Z267" s="2">
        <v>3</v>
      </c>
      <c r="AA267" s="2">
        <v>3</v>
      </c>
      <c r="AB267" s="2">
        <v>3</v>
      </c>
      <c r="AC267" s="2">
        <v>4</v>
      </c>
      <c r="AD267" s="2">
        <v>5</v>
      </c>
      <c r="AE267" s="2">
        <v>7</v>
      </c>
      <c r="AF267" s="2">
        <v>6</v>
      </c>
      <c r="AG267" s="2">
        <v>6</v>
      </c>
      <c r="AH267" s="2">
        <v>6</v>
      </c>
      <c r="AI267" s="2">
        <v>7</v>
      </c>
      <c r="AJ267" s="8"/>
    </row>
    <row r="268" spans="1:36" x14ac:dyDescent="0.3">
      <c r="A268" t="s">
        <v>265</v>
      </c>
      <c r="B268" t="s">
        <v>365</v>
      </c>
      <c r="C268" s="3"/>
      <c r="D268" s="3"/>
      <c r="E268" s="3"/>
      <c r="F268" s="3"/>
      <c r="G268" s="3"/>
      <c r="H268" s="1"/>
      <c r="I268" s="1"/>
      <c r="J268" s="1"/>
      <c r="K268" s="1"/>
      <c r="L268" s="1"/>
      <c r="M268" s="1"/>
      <c r="N268" s="1"/>
      <c r="O268" s="6" t="s">
        <v>353</v>
      </c>
      <c r="P268" s="1"/>
      <c r="Q268" s="1" t="s">
        <v>353</v>
      </c>
      <c r="R268" s="1" t="s">
        <v>353</v>
      </c>
      <c r="S268" s="1" t="s">
        <v>353</v>
      </c>
      <c r="T268" s="1">
        <v>1</v>
      </c>
      <c r="U268" s="1">
        <v>2</v>
      </c>
      <c r="V268" s="1">
        <v>2</v>
      </c>
      <c r="W268" s="1">
        <v>2</v>
      </c>
      <c r="X268" s="1">
        <v>2</v>
      </c>
      <c r="Y268" s="1">
        <v>3</v>
      </c>
      <c r="Z268" s="1">
        <v>3</v>
      </c>
      <c r="AA268" s="1">
        <v>4</v>
      </c>
      <c r="AB268" s="1">
        <v>4</v>
      </c>
      <c r="AC268" s="1">
        <v>5</v>
      </c>
      <c r="AD268" s="1">
        <v>5</v>
      </c>
      <c r="AE268" s="1">
        <v>6</v>
      </c>
      <c r="AF268" s="1">
        <v>6</v>
      </c>
      <c r="AG268" s="1">
        <v>6</v>
      </c>
      <c r="AH268" s="1">
        <v>6</v>
      </c>
      <c r="AI268" s="1">
        <v>6</v>
      </c>
      <c r="AJ268" s="8"/>
    </row>
    <row r="269" spans="1:36" x14ac:dyDescent="0.3">
      <c r="A269" t="s">
        <v>266</v>
      </c>
      <c r="B269" t="s">
        <v>359</v>
      </c>
      <c r="C269" s="4"/>
      <c r="D269" s="4"/>
      <c r="E269" s="4"/>
      <c r="F269" s="4"/>
      <c r="G269" s="4"/>
      <c r="H269" s="2"/>
      <c r="I269" s="2"/>
      <c r="J269" s="2"/>
      <c r="K269" s="2"/>
      <c r="L269" s="2"/>
      <c r="M269" s="2"/>
      <c r="N269" s="2"/>
      <c r="O269" s="7" t="s">
        <v>353</v>
      </c>
      <c r="P269" s="2">
        <v>1</v>
      </c>
      <c r="Q269" s="2">
        <v>1</v>
      </c>
      <c r="R269" s="2">
        <v>1</v>
      </c>
      <c r="S269" s="2">
        <v>2</v>
      </c>
      <c r="T269" s="2">
        <v>3</v>
      </c>
      <c r="U269" s="2">
        <v>3</v>
      </c>
      <c r="V269" s="2">
        <v>3</v>
      </c>
      <c r="W269" s="2">
        <v>3</v>
      </c>
      <c r="X269" s="2">
        <v>3</v>
      </c>
      <c r="Y269" s="2">
        <v>3</v>
      </c>
      <c r="Z269" s="2">
        <v>3</v>
      </c>
      <c r="AA269" s="2">
        <v>3</v>
      </c>
      <c r="AB269" s="2">
        <v>3</v>
      </c>
      <c r="AC269" s="2">
        <v>3</v>
      </c>
      <c r="AD269" s="2">
        <v>4</v>
      </c>
      <c r="AE269" s="2">
        <v>5</v>
      </c>
      <c r="AF269" s="2">
        <v>5</v>
      </c>
      <c r="AG269" s="2">
        <v>7</v>
      </c>
      <c r="AH269" s="2">
        <v>8</v>
      </c>
      <c r="AI269" s="2">
        <v>10</v>
      </c>
      <c r="AJ269" s="8"/>
    </row>
    <row r="270" spans="1:36" x14ac:dyDescent="0.3">
      <c r="A270" t="s">
        <v>267</v>
      </c>
      <c r="B270" t="s">
        <v>292</v>
      </c>
      <c r="C270" s="3"/>
      <c r="D270" s="3"/>
      <c r="E270" s="3"/>
      <c r="F270" s="3"/>
      <c r="G270" s="3"/>
      <c r="H270" s="1"/>
      <c r="I270" s="1"/>
      <c r="J270" s="1">
        <v>4</v>
      </c>
      <c r="K270" s="1">
        <v>6</v>
      </c>
      <c r="L270" s="1">
        <v>7</v>
      </c>
      <c r="M270" s="1">
        <v>7</v>
      </c>
      <c r="N270" s="1">
        <v>7</v>
      </c>
      <c r="O270" s="6">
        <v>8</v>
      </c>
      <c r="P270" s="1">
        <v>8</v>
      </c>
      <c r="Q270" s="1">
        <v>8</v>
      </c>
      <c r="R270" s="1">
        <v>8</v>
      </c>
      <c r="S270" s="1">
        <v>8</v>
      </c>
      <c r="T270" s="1">
        <v>8</v>
      </c>
      <c r="U270" s="1">
        <v>10</v>
      </c>
      <c r="V270" s="1">
        <v>11</v>
      </c>
      <c r="W270" s="1">
        <v>12</v>
      </c>
      <c r="X270" s="1">
        <v>13</v>
      </c>
      <c r="Y270" s="1">
        <v>14</v>
      </c>
      <c r="Z270" s="1">
        <v>15</v>
      </c>
      <c r="AA270" s="1">
        <v>16</v>
      </c>
      <c r="AB270" s="1">
        <v>16</v>
      </c>
      <c r="AC270" s="1">
        <v>20</v>
      </c>
      <c r="AD270" s="1">
        <v>21</v>
      </c>
      <c r="AE270" s="1">
        <v>23</v>
      </c>
      <c r="AF270" s="1">
        <v>28</v>
      </c>
      <c r="AG270" s="1">
        <v>28</v>
      </c>
      <c r="AH270" s="1">
        <v>29</v>
      </c>
      <c r="AI270" s="1">
        <v>30</v>
      </c>
      <c r="AJ270" s="8"/>
    </row>
    <row r="271" spans="1:36" x14ac:dyDescent="0.3">
      <c r="A271" t="s">
        <v>268</v>
      </c>
      <c r="B271" t="s">
        <v>363</v>
      </c>
      <c r="C271" s="4"/>
      <c r="D271" s="4"/>
      <c r="E271" s="4"/>
      <c r="F271" s="4"/>
      <c r="G271" s="4"/>
      <c r="H271" s="2"/>
      <c r="I271" s="2"/>
      <c r="J271" s="2"/>
      <c r="K271" s="2"/>
      <c r="L271" s="2"/>
      <c r="M271" s="2"/>
      <c r="N271" s="2"/>
      <c r="O271" s="7" t="s">
        <v>353</v>
      </c>
      <c r="P271" s="2"/>
      <c r="Q271" s="2" t="s">
        <v>353</v>
      </c>
      <c r="R271" s="2" t="s">
        <v>353</v>
      </c>
      <c r="S271" s="2">
        <v>1</v>
      </c>
      <c r="T271" s="2">
        <v>1</v>
      </c>
      <c r="U271" s="2">
        <v>1</v>
      </c>
      <c r="V271" s="2">
        <v>2</v>
      </c>
      <c r="W271" s="2">
        <v>3</v>
      </c>
      <c r="X271" s="2">
        <v>3</v>
      </c>
      <c r="Y271" s="2">
        <v>5</v>
      </c>
      <c r="Z271" s="2">
        <v>5</v>
      </c>
      <c r="AA271" s="2">
        <v>6</v>
      </c>
      <c r="AB271" s="2">
        <v>7</v>
      </c>
      <c r="AC271" s="2">
        <v>7</v>
      </c>
      <c r="AD271" s="2">
        <v>10</v>
      </c>
      <c r="AE271" s="2">
        <v>15</v>
      </c>
      <c r="AF271" s="2">
        <v>19</v>
      </c>
      <c r="AG271" s="2">
        <v>22</v>
      </c>
      <c r="AH271" s="2">
        <v>27</v>
      </c>
      <c r="AI271" s="2">
        <v>29</v>
      </c>
      <c r="AJ271" s="8"/>
    </row>
    <row r="272" spans="1:36" x14ac:dyDescent="0.3">
      <c r="A272" t="s">
        <v>269</v>
      </c>
      <c r="B272" t="s">
        <v>363</v>
      </c>
      <c r="C272" s="3"/>
      <c r="D272" s="3"/>
      <c r="E272" s="3"/>
      <c r="F272" s="3"/>
      <c r="G272" s="3"/>
      <c r="H272" s="1"/>
      <c r="I272" s="1"/>
      <c r="J272" s="1"/>
      <c r="K272" s="1"/>
      <c r="L272" s="1"/>
      <c r="M272" s="1"/>
      <c r="N272" s="1"/>
      <c r="O272" s="6" t="s">
        <v>353</v>
      </c>
      <c r="P272" s="1">
        <v>1</v>
      </c>
      <c r="Q272" s="1">
        <v>1</v>
      </c>
      <c r="R272" s="1">
        <v>2</v>
      </c>
      <c r="S272" s="1">
        <v>2</v>
      </c>
      <c r="T272" s="1">
        <v>2</v>
      </c>
      <c r="U272" s="1">
        <v>4</v>
      </c>
      <c r="V272" s="1">
        <v>4</v>
      </c>
      <c r="W272" s="1">
        <v>4</v>
      </c>
      <c r="X272" s="1">
        <v>5</v>
      </c>
      <c r="Y272" s="1">
        <v>7</v>
      </c>
      <c r="Z272" s="1">
        <v>8</v>
      </c>
      <c r="AA272" s="1">
        <v>10</v>
      </c>
      <c r="AB272" s="1">
        <v>10</v>
      </c>
      <c r="AC272" s="1">
        <v>13</v>
      </c>
      <c r="AD272" s="1">
        <v>15</v>
      </c>
      <c r="AE272" s="1">
        <v>19</v>
      </c>
      <c r="AF272" s="1">
        <v>20</v>
      </c>
      <c r="AG272" s="1">
        <v>22</v>
      </c>
      <c r="AH272" s="1">
        <v>24</v>
      </c>
      <c r="AI272" s="1">
        <v>24</v>
      </c>
      <c r="AJ272" s="8"/>
    </row>
    <row r="273" spans="1:36" x14ac:dyDescent="0.3">
      <c r="A273" t="s">
        <v>270</v>
      </c>
      <c r="B273" t="s">
        <v>111</v>
      </c>
      <c r="C273" s="4"/>
      <c r="D273" s="4"/>
      <c r="E273" s="4"/>
      <c r="F273" s="4"/>
      <c r="G273" s="4"/>
      <c r="H273" s="2"/>
      <c r="I273" s="2"/>
      <c r="J273" s="2"/>
      <c r="K273" s="2"/>
      <c r="L273" s="2"/>
      <c r="M273" s="2"/>
      <c r="N273" s="2"/>
      <c r="O273" s="7" t="s">
        <v>353</v>
      </c>
      <c r="P273" s="2"/>
      <c r="Q273" s="2" t="s">
        <v>353</v>
      </c>
      <c r="R273" s="2" t="s">
        <v>353</v>
      </c>
      <c r="S273" s="2" t="s">
        <v>353</v>
      </c>
      <c r="T273" s="2" t="s">
        <v>353</v>
      </c>
      <c r="U273" s="2" t="s">
        <v>353</v>
      </c>
      <c r="V273" s="2" t="s">
        <v>353</v>
      </c>
      <c r="W273" s="2" t="s">
        <v>353</v>
      </c>
      <c r="X273" s="2" t="s">
        <v>353</v>
      </c>
      <c r="Y273" s="2" t="s">
        <v>353</v>
      </c>
      <c r="Z273" s="2" t="s">
        <v>353</v>
      </c>
      <c r="AA273" s="2" t="s">
        <v>353</v>
      </c>
      <c r="AB273" s="2" t="s">
        <v>353</v>
      </c>
      <c r="AC273" s="2" t="s">
        <v>353</v>
      </c>
      <c r="AD273" s="2" t="s">
        <v>353</v>
      </c>
      <c r="AE273" s="2">
        <v>1</v>
      </c>
      <c r="AF273" s="2">
        <v>1</v>
      </c>
      <c r="AG273" s="2">
        <v>1</v>
      </c>
      <c r="AH273" s="2">
        <v>1</v>
      </c>
      <c r="AI273" s="2">
        <v>1</v>
      </c>
      <c r="AJ273" s="8"/>
    </row>
    <row r="274" spans="1:36" x14ac:dyDescent="0.3">
      <c r="A274" t="s">
        <v>271</v>
      </c>
      <c r="B274" t="s">
        <v>361</v>
      </c>
      <c r="C274" s="3"/>
      <c r="D274" s="3"/>
      <c r="E274" s="3"/>
      <c r="F274" s="3"/>
      <c r="G274" s="3"/>
      <c r="H274" s="1"/>
      <c r="I274" s="1"/>
      <c r="J274" s="1"/>
      <c r="K274" s="1"/>
      <c r="L274" s="1"/>
      <c r="M274" s="1"/>
      <c r="N274" s="1"/>
      <c r="O274" s="6" t="s">
        <v>353</v>
      </c>
      <c r="P274" s="1"/>
      <c r="Q274" s="1" t="s">
        <v>353</v>
      </c>
      <c r="R274" s="1" t="s">
        <v>353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2</v>
      </c>
      <c r="Y274" s="1">
        <v>3</v>
      </c>
      <c r="Z274" s="1">
        <v>3</v>
      </c>
      <c r="AA274" s="1">
        <v>3</v>
      </c>
      <c r="AB274" s="1">
        <v>4</v>
      </c>
      <c r="AC274" s="1">
        <v>4</v>
      </c>
      <c r="AD274" s="1">
        <v>4</v>
      </c>
      <c r="AE274" s="1">
        <v>4</v>
      </c>
      <c r="AF274" s="1">
        <v>5</v>
      </c>
      <c r="AG274" s="1">
        <v>5</v>
      </c>
      <c r="AH274" s="1">
        <v>5</v>
      </c>
      <c r="AI274" s="1">
        <v>6</v>
      </c>
      <c r="AJ274" s="8"/>
    </row>
    <row r="275" spans="1:36" x14ac:dyDescent="0.3">
      <c r="A275" t="s">
        <v>272</v>
      </c>
      <c r="B275" t="s">
        <v>357</v>
      </c>
      <c r="C275" s="4"/>
      <c r="D275" s="4"/>
      <c r="E275" s="4"/>
      <c r="F275" s="4"/>
      <c r="G275" s="4"/>
      <c r="H275" s="2"/>
      <c r="I275" s="2"/>
      <c r="J275" s="2"/>
      <c r="K275" s="2"/>
      <c r="L275" s="2"/>
      <c r="M275" s="2"/>
      <c r="N275" s="2"/>
      <c r="O275" s="7" t="s">
        <v>353</v>
      </c>
      <c r="P275" s="2"/>
      <c r="Q275" s="2" t="s">
        <v>353</v>
      </c>
      <c r="R275" s="2" t="s">
        <v>353</v>
      </c>
      <c r="S275" s="2" t="s">
        <v>353</v>
      </c>
      <c r="T275" s="2" t="s">
        <v>353</v>
      </c>
      <c r="U275" s="2">
        <v>1</v>
      </c>
      <c r="V275" s="2">
        <v>1</v>
      </c>
      <c r="W275" s="2">
        <v>1</v>
      </c>
      <c r="X275" s="2">
        <v>3</v>
      </c>
      <c r="Y275" s="2">
        <v>3</v>
      </c>
      <c r="Z275" s="2">
        <v>5</v>
      </c>
      <c r="AA275" s="2">
        <v>5</v>
      </c>
      <c r="AB275" s="2">
        <v>8</v>
      </c>
      <c r="AC275" s="2">
        <v>9</v>
      </c>
      <c r="AD275" s="2">
        <v>13</v>
      </c>
      <c r="AE275" s="2">
        <v>17</v>
      </c>
      <c r="AF275" s="2">
        <v>18</v>
      </c>
      <c r="AG275" s="2">
        <v>18</v>
      </c>
      <c r="AH275" s="2">
        <v>20</v>
      </c>
      <c r="AI275" s="2">
        <v>20</v>
      </c>
      <c r="AJ275" s="8"/>
    </row>
    <row r="276" spans="1:36" x14ac:dyDescent="0.3">
      <c r="A276" t="s">
        <v>273</v>
      </c>
      <c r="B276" t="s">
        <v>363</v>
      </c>
      <c r="C276" s="3"/>
      <c r="D276" s="3"/>
      <c r="E276" s="3"/>
      <c r="F276" s="3"/>
      <c r="G276" s="3"/>
      <c r="H276" s="1"/>
      <c r="I276" s="1"/>
      <c r="J276" s="1"/>
      <c r="K276" s="1"/>
      <c r="L276" s="1"/>
      <c r="M276" s="1"/>
      <c r="N276" s="1"/>
      <c r="O276" s="6" t="s">
        <v>353</v>
      </c>
      <c r="P276" s="1"/>
      <c r="Q276" s="1" t="s">
        <v>353</v>
      </c>
      <c r="R276" s="1" t="s">
        <v>353</v>
      </c>
      <c r="S276" s="1" t="s">
        <v>353</v>
      </c>
      <c r="T276" s="1">
        <v>1</v>
      </c>
      <c r="U276" s="1">
        <v>2</v>
      </c>
      <c r="V276" s="1">
        <v>2</v>
      </c>
      <c r="W276" s="1">
        <v>2</v>
      </c>
      <c r="X276" s="1">
        <v>4</v>
      </c>
      <c r="Y276" s="1">
        <v>4</v>
      </c>
      <c r="Z276" s="1">
        <v>5</v>
      </c>
      <c r="AA276" s="1">
        <v>8</v>
      </c>
      <c r="AB276" s="1">
        <v>8</v>
      </c>
      <c r="AC276" s="1">
        <v>9</v>
      </c>
      <c r="AD276" s="1">
        <v>11</v>
      </c>
      <c r="AE276" s="1">
        <v>11</v>
      </c>
      <c r="AF276" s="1">
        <v>14</v>
      </c>
      <c r="AG276" s="1">
        <v>14</v>
      </c>
      <c r="AH276" s="1">
        <v>17</v>
      </c>
      <c r="AI276" s="1">
        <v>17</v>
      </c>
      <c r="AJ276" s="8"/>
    </row>
    <row r="277" spans="1:36" x14ac:dyDescent="0.3">
      <c r="A277" t="s">
        <v>274</v>
      </c>
      <c r="B277" t="s">
        <v>361</v>
      </c>
      <c r="C277" s="4"/>
      <c r="D277" s="4"/>
      <c r="E277" s="4"/>
      <c r="F277" s="4"/>
      <c r="G277" s="4"/>
      <c r="H277" s="2"/>
      <c r="I277" s="2"/>
      <c r="J277" s="2"/>
      <c r="K277" s="2"/>
      <c r="L277" s="2"/>
      <c r="M277" s="2"/>
      <c r="N277" s="2"/>
      <c r="O277" s="7" t="s">
        <v>353</v>
      </c>
      <c r="P277" s="2"/>
      <c r="Q277" s="2" t="s">
        <v>353</v>
      </c>
      <c r="R277" s="2" t="s">
        <v>353</v>
      </c>
      <c r="S277" s="2" t="s">
        <v>353</v>
      </c>
      <c r="T277" s="2" t="s">
        <v>353</v>
      </c>
      <c r="U277" s="2" t="s">
        <v>353</v>
      </c>
      <c r="V277" s="2">
        <v>1</v>
      </c>
      <c r="W277" s="2">
        <v>1</v>
      </c>
      <c r="X277" s="2">
        <v>1</v>
      </c>
      <c r="Y277" s="2">
        <v>1</v>
      </c>
      <c r="Z277" s="2">
        <v>3</v>
      </c>
      <c r="AA277" s="2">
        <v>3</v>
      </c>
      <c r="AB277" s="2">
        <v>4</v>
      </c>
      <c r="AC277" s="2">
        <v>5</v>
      </c>
      <c r="AD277" s="2">
        <v>6</v>
      </c>
      <c r="AE277" s="2">
        <v>8</v>
      </c>
      <c r="AF277" s="2">
        <v>8</v>
      </c>
      <c r="AG277" s="2">
        <v>8</v>
      </c>
      <c r="AH277" s="2">
        <v>10</v>
      </c>
      <c r="AI277" s="2">
        <v>10</v>
      </c>
      <c r="AJ277" s="8"/>
    </row>
    <row r="278" spans="1:36" x14ac:dyDescent="0.3">
      <c r="A278" t="s">
        <v>275</v>
      </c>
      <c r="B278" t="s">
        <v>364</v>
      </c>
      <c r="C278" s="3"/>
      <c r="D278" s="3"/>
      <c r="E278" s="3"/>
      <c r="F278" s="3"/>
      <c r="G278" s="3"/>
      <c r="H278" s="1"/>
      <c r="I278" s="1"/>
      <c r="J278" s="1"/>
      <c r="K278" s="1"/>
      <c r="L278" s="1"/>
      <c r="M278" s="1"/>
      <c r="N278" s="1"/>
      <c r="O278" s="6" t="s">
        <v>353</v>
      </c>
      <c r="P278" s="1">
        <v>1</v>
      </c>
      <c r="Q278" s="1">
        <v>1</v>
      </c>
      <c r="R278" s="1">
        <v>1</v>
      </c>
      <c r="S278" s="1">
        <v>3</v>
      </c>
      <c r="T278" s="1">
        <v>3</v>
      </c>
      <c r="U278" s="1">
        <v>3</v>
      </c>
      <c r="V278" s="1">
        <v>3</v>
      </c>
      <c r="W278" s="1">
        <v>4</v>
      </c>
      <c r="X278" s="1">
        <v>4</v>
      </c>
      <c r="Y278" s="1">
        <v>5</v>
      </c>
      <c r="Z278" s="1">
        <v>5</v>
      </c>
      <c r="AA278" s="1">
        <v>6</v>
      </c>
      <c r="AB278" s="1">
        <v>9</v>
      </c>
      <c r="AC278" s="1">
        <v>24</v>
      </c>
      <c r="AD278" s="1">
        <v>24</v>
      </c>
      <c r="AE278" s="1">
        <v>28</v>
      </c>
      <c r="AF278" s="1">
        <v>29</v>
      </c>
      <c r="AG278" s="1">
        <v>31</v>
      </c>
      <c r="AH278" s="1">
        <v>32</v>
      </c>
      <c r="AI278" s="1">
        <v>34</v>
      </c>
      <c r="AJ278" s="8"/>
    </row>
    <row r="279" spans="1:36" x14ac:dyDescent="0.3">
      <c r="A279" t="s">
        <v>276</v>
      </c>
      <c r="B279" t="s">
        <v>292</v>
      </c>
      <c r="C279" s="4"/>
      <c r="D279" s="4"/>
      <c r="E279" s="4"/>
      <c r="F279" s="4"/>
      <c r="G279" s="4"/>
      <c r="H279" s="2"/>
      <c r="I279" s="2"/>
      <c r="J279" s="2">
        <v>2</v>
      </c>
      <c r="K279" s="2">
        <v>3</v>
      </c>
      <c r="L279" s="2">
        <v>4</v>
      </c>
      <c r="M279" s="2">
        <v>4</v>
      </c>
      <c r="N279" s="2">
        <v>5</v>
      </c>
      <c r="O279" s="7">
        <v>5</v>
      </c>
      <c r="P279" s="2">
        <v>5</v>
      </c>
      <c r="Q279" s="2">
        <v>5</v>
      </c>
      <c r="R279" s="2">
        <v>6</v>
      </c>
      <c r="S279" s="2">
        <v>6</v>
      </c>
      <c r="T279" s="2">
        <v>7</v>
      </c>
      <c r="U279" s="2">
        <v>7</v>
      </c>
      <c r="V279" s="2">
        <v>8</v>
      </c>
      <c r="W279" s="2">
        <v>9</v>
      </c>
      <c r="X279" s="2">
        <v>10</v>
      </c>
      <c r="Y279" s="2">
        <v>10</v>
      </c>
      <c r="Z279" s="2">
        <v>10</v>
      </c>
      <c r="AA279" s="2">
        <v>12</v>
      </c>
      <c r="AB279" s="2">
        <v>13</v>
      </c>
      <c r="AC279" s="2">
        <v>16</v>
      </c>
      <c r="AD279" s="2">
        <v>22</v>
      </c>
      <c r="AE279" s="2">
        <v>27</v>
      </c>
      <c r="AF279" s="2">
        <v>30</v>
      </c>
      <c r="AG279" s="2">
        <v>31</v>
      </c>
      <c r="AH279" s="2">
        <v>33</v>
      </c>
      <c r="AI279" s="2">
        <v>34</v>
      </c>
      <c r="AJ279" s="8"/>
    </row>
    <row r="280" spans="1:36" x14ac:dyDescent="0.3">
      <c r="A280" t="s">
        <v>355</v>
      </c>
      <c r="B280" t="s">
        <v>359</v>
      </c>
      <c r="C280" s="3"/>
      <c r="D280" s="3"/>
      <c r="E280" s="3"/>
      <c r="F280" s="3"/>
      <c r="G280" s="3"/>
      <c r="H280" s="1"/>
      <c r="I280" s="1"/>
      <c r="J280" s="1"/>
      <c r="K280" s="1"/>
      <c r="L280" s="1"/>
      <c r="M280" s="1"/>
      <c r="N280" s="1"/>
      <c r="O280" s="6" t="s">
        <v>353</v>
      </c>
      <c r="P280" s="1"/>
      <c r="Q280" s="1" t="s">
        <v>353</v>
      </c>
      <c r="R280" s="1" t="s">
        <v>353</v>
      </c>
      <c r="S280" s="1" t="s">
        <v>353</v>
      </c>
      <c r="T280" s="1">
        <v>1</v>
      </c>
      <c r="U280" s="1">
        <v>1</v>
      </c>
      <c r="V280" s="1">
        <v>1</v>
      </c>
      <c r="W280" s="1">
        <v>2</v>
      </c>
      <c r="X280" s="1">
        <v>2</v>
      </c>
      <c r="Y280" s="1">
        <v>2</v>
      </c>
      <c r="Z280" s="1">
        <v>4</v>
      </c>
      <c r="AA280" s="1">
        <v>5</v>
      </c>
      <c r="AB280" s="1">
        <v>5</v>
      </c>
      <c r="AC280" s="1">
        <v>6</v>
      </c>
      <c r="AD280" s="1">
        <v>8</v>
      </c>
      <c r="AE280" s="1">
        <v>12</v>
      </c>
      <c r="AF280" s="1">
        <v>15</v>
      </c>
      <c r="AG280" s="1">
        <v>19</v>
      </c>
      <c r="AH280" s="1">
        <v>22</v>
      </c>
      <c r="AI280" s="1">
        <v>23</v>
      </c>
      <c r="AJ280" s="8"/>
    </row>
    <row r="281" spans="1:36" x14ac:dyDescent="0.3">
      <c r="A281" t="s">
        <v>277</v>
      </c>
      <c r="B281" t="s">
        <v>365</v>
      </c>
      <c r="C281" s="4"/>
      <c r="D281" s="4"/>
      <c r="E281" s="4"/>
      <c r="F281" s="4"/>
      <c r="G281" s="4"/>
      <c r="H281" s="2"/>
      <c r="I281" s="2"/>
      <c r="J281" s="2"/>
      <c r="K281" s="2"/>
      <c r="L281" s="2"/>
      <c r="M281" s="2"/>
      <c r="N281" s="2"/>
      <c r="O281" s="7" t="s">
        <v>353</v>
      </c>
      <c r="P281" s="2"/>
      <c r="Q281" s="2" t="s">
        <v>353</v>
      </c>
      <c r="R281" s="2" t="s">
        <v>353</v>
      </c>
      <c r="S281" s="2">
        <v>1</v>
      </c>
      <c r="T281" s="2">
        <v>1</v>
      </c>
      <c r="U281" s="2">
        <v>1</v>
      </c>
      <c r="V281" s="2">
        <v>2</v>
      </c>
      <c r="W281" s="2">
        <v>3</v>
      </c>
      <c r="X281" s="2">
        <v>4</v>
      </c>
      <c r="Y281" s="2">
        <v>5</v>
      </c>
      <c r="Z281" s="2">
        <v>5</v>
      </c>
      <c r="AA281" s="2">
        <v>5</v>
      </c>
      <c r="AB281" s="2">
        <v>6</v>
      </c>
      <c r="AC281" s="2">
        <v>6</v>
      </c>
      <c r="AD281" s="2">
        <v>10</v>
      </c>
      <c r="AE281" s="2">
        <v>14</v>
      </c>
      <c r="AF281" s="2">
        <v>16</v>
      </c>
      <c r="AG281" s="2">
        <v>17</v>
      </c>
      <c r="AH281" s="2">
        <v>18</v>
      </c>
      <c r="AI281" s="2">
        <v>20</v>
      </c>
      <c r="AJ281" s="8"/>
    </row>
    <row r="282" spans="1:36" x14ac:dyDescent="0.3">
      <c r="A282" t="s">
        <v>278</v>
      </c>
      <c r="B282" t="s">
        <v>359</v>
      </c>
      <c r="C282" s="3"/>
      <c r="D282" s="3"/>
      <c r="E282" s="3"/>
      <c r="F282" s="3"/>
      <c r="G282" s="3"/>
      <c r="H282" s="1"/>
      <c r="I282" s="1"/>
      <c r="J282" s="1"/>
      <c r="K282" s="1"/>
      <c r="L282" s="1"/>
      <c r="M282" s="1"/>
      <c r="N282" s="1"/>
      <c r="O282" s="6" t="s">
        <v>353</v>
      </c>
      <c r="P282" s="1"/>
      <c r="Q282" s="1" t="s">
        <v>353</v>
      </c>
      <c r="R282" s="1" t="s">
        <v>353</v>
      </c>
      <c r="S282" s="1" t="s">
        <v>353</v>
      </c>
      <c r="T282" s="1" t="s">
        <v>353</v>
      </c>
      <c r="U282" s="1" t="s">
        <v>353</v>
      </c>
      <c r="V282" s="1" t="s">
        <v>353</v>
      </c>
      <c r="W282" s="1" t="s">
        <v>353</v>
      </c>
      <c r="X282" s="1" t="s">
        <v>353</v>
      </c>
      <c r="Y282" s="1" t="s">
        <v>353</v>
      </c>
      <c r="Z282" s="1" t="s">
        <v>353</v>
      </c>
      <c r="AA282" s="1" t="s">
        <v>353</v>
      </c>
      <c r="AB282" s="1" t="s">
        <v>353</v>
      </c>
      <c r="AC282" s="1" t="s">
        <v>353</v>
      </c>
      <c r="AD282" s="1" t="s">
        <v>353</v>
      </c>
      <c r="AE282" s="1" t="s">
        <v>353</v>
      </c>
      <c r="AF282" s="1" t="s">
        <v>353</v>
      </c>
      <c r="AG282" s="1" t="s">
        <v>353</v>
      </c>
      <c r="AH282" s="1" t="s">
        <v>353</v>
      </c>
      <c r="AI282" s="1" t="s">
        <v>353</v>
      </c>
      <c r="AJ282" s="8"/>
    </row>
    <row r="283" spans="1:36" x14ac:dyDescent="0.3">
      <c r="A283" t="s">
        <v>279</v>
      </c>
      <c r="B283" t="s">
        <v>357</v>
      </c>
      <c r="C283" s="4"/>
      <c r="D283" s="4"/>
      <c r="E283" s="4"/>
      <c r="F283" s="4"/>
      <c r="G283" s="4"/>
      <c r="H283" s="2"/>
      <c r="I283" s="2"/>
      <c r="J283" s="2"/>
      <c r="K283" s="2"/>
      <c r="L283" s="2"/>
      <c r="M283" s="2"/>
      <c r="N283" s="2"/>
      <c r="O283" s="7" t="s">
        <v>353</v>
      </c>
      <c r="P283" s="2"/>
      <c r="Q283" s="2" t="s">
        <v>353</v>
      </c>
      <c r="R283" s="2" t="s">
        <v>353</v>
      </c>
      <c r="S283" s="2" t="s">
        <v>353</v>
      </c>
      <c r="T283" s="2" t="s">
        <v>353</v>
      </c>
      <c r="U283" s="2" t="s">
        <v>353</v>
      </c>
      <c r="V283" s="2" t="s">
        <v>353</v>
      </c>
      <c r="W283" s="2" t="s">
        <v>353</v>
      </c>
      <c r="X283" s="2">
        <v>2</v>
      </c>
      <c r="Y283" s="2">
        <v>3</v>
      </c>
      <c r="Z283" s="2">
        <v>3</v>
      </c>
      <c r="AA283" s="2">
        <v>3</v>
      </c>
      <c r="AB283" s="2">
        <v>3</v>
      </c>
      <c r="AC283" s="2">
        <v>3</v>
      </c>
      <c r="AD283" s="2">
        <v>3</v>
      </c>
      <c r="AE283" s="2">
        <v>3</v>
      </c>
      <c r="AF283" s="2">
        <v>3</v>
      </c>
      <c r="AG283" s="2">
        <v>3</v>
      </c>
      <c r="AH283" s="2">
        <v>3</v>
      </c>
      <c r="AI283" s="2">
        <v>3</v>
      </c>
      <c r="AJ283" s="8"/>
    </row>
    <row r="284" spans="1:36" x14ac:dyDescent="0.3">
      <c r="A284" t="s">
        <v>280</v>
      </c>
      <c r="B284" t="s">
        <v>360</v>
      </c>
      <c r="C284" s="3"/>
      <c r="D284" s="3"/>
      <c r="E284" s="3"/>
      <c r="F284" s="3"/>
      <c r="G284" s="3"/>
      <c r="H284" s="1"/>
      <c r="I284" s="1"/>
      <c r="J284" s="1"/>
      <c r="K284" s="1"/>
      <c r="L284" s="1"/>
      <c r="M284" s="1"/>
      <c r="N284" s="1"/>
      <c r="O284" s="6" t="s">
        <v>353</v>
      </c>
      <c r="P284" s="1"/>
      <c r="Q284" s="1" t="s">
        <v>353</v>
      </c>
      <c r="R284" s="1" t="s">
        <v>353</v>
      </c>
      <c r="S284" s="1" t="s">
        <v>353</v>
      </c>
      <c r="T284" s="1" t="s">
        <v>353</v>
      </c>
      <c r="U284" s="1">
        <v>1</v>
      </c>
      <c r="V284" s="1">
        <v>2</v>
      </c>
      <c r="W284" s="1">
        <v>2</v>
      </c>
      <c r="X284" s="1">
        <v>2</v>
      </c>
      <c r="Y284" s="1">
        <v>3</v>
      </c>
      <c r="Z284" s="1">
        <v>5</v>
      </c>
      <c r="AA284" s="1">
        <v>7</v>
      </c>
      <c r="AB284" s="1">
        <v>7</v>
      </c>
      <c r="AC284" s="1">
        <v>7</v>
      </c>
      <c r="AD284" s="1">
        <v>8</v>
      </c>
      <c r="AE284" s="1">
        <v>10</v>
      </c>
      <c r="AF284" s="1">
        <v>11</v>
      </c>
      <c r="AG284" s="1">
        <v>11</v>
      </c>
      <c r="AH284" s="1">
        <v>13</v>
      </c>
      <c r="AI284" s="1">
        <v>13</v>
      </c>
      <c r="AJ284" s="8"/>
    </row>
    <row r="285" spans="1:36" x14ac:dyDescent="0.3">
      <c r="A285" t="s">
        <v>281</v>
      </c>
      <c r="B285" t="s">
        <v>365</v>
      </c>
      <c r="C285" s="4"/>
      <c r="D285" s="4"/>
      <c r="E285" s="4"/>
      <c r="F285" s="4"/>
      <c r="G285" s="4"/>
      <c r="H285" s="2"/>
      <c r="I285" s="2"/>
      <c r="J285" s="2"/>
      <c r="K285" s="2"/>
      <c r="L285" s="2"/>
      <c r="M285" s="2"/>
      <c r="N285" s="2"/>
      <c r="O285" s="7" t="s">
        <v>353</v>
      </c>
      <c r="P285" s="2"/>
      <c r="Q285" s="2" t="s">
        <v>353</v>
      </c>
      <c r="R285" s="2" t="s">
        <v>353</v>
      </c>
      <c r="S285" s="2" t="s">
        <v>353</v>
      </c>
      <c r="T285" s="2">
        <v>1</v>
      </c>
      <c r="U285" s="2">
        <v>1</v>
      </c>
      <c r="V285" s="2">
        <v>1</v>
      </c>
      <c r="W285" s="2">
        <v>2</v>
      </c>
      <c r="X285" s="2">
        <v>2</v>
      </c>
      <c r="Y285" s="2">
        <v>2</v>
      </c>
      <c r="Z285" s="2">
        <v>7</v>
      </c>
      <c r="AA285" s="2">
        <v>7</v>
      </c>
      <c r="AB285" s="2">
        <v>8</v>
      </c>
      <c r="AC285" s="2">
        <v>11</v>
      </c>
      <c r="AD285" s="2">
        <v>13</v>
      </c>
      <c r="AE285" s="2">
        <v>14</v>
      </c>
      <c r="AF285" s="2">
        <v>20</v>
      </c>
      <c r="AG285" s="2">
        <v>25</v>
      </c>
      <c r="AH285" s="2">
        <v>30</v>
      </c>
      <c r="AI285" s="2">
        <v>34</v>
      </c>
      <c r="AJ285" s="8"/>
    </row>
    <row r="286" spans="1:36" x14ac:dyDescent="0.3">
      <c r="A286" t="s">
        <v>282</v>
      </c>
      <c r="B286" t="s">
        <v>358</v>
      </c>
      <c r="C286" s="3"/>
      <c r="D286" s="3"/>
      <c r="E286" s="3"/>
      <c r="F286" s="3"/>
      <c r="G286" s="3"/>
      <c r="H286" s="1"/>
      <c r="I286" s="1"/>
      <c r="J286" s="1"/>
      <c r="K286" s="1"/>
      <c r="L286" s="1"/>
      <c r="M286" s="1"/>
      <c r="N286" s="1">
        <v>1</v>
      </c>
      <c r="O286" s="6">
        <v>1</v>
      </c>
      <c r="P286" s="1">
        <v>1</v>
      </c>
      <c r="Q286" s="1">
        <v>2</v>
      </c>
      <c r="R286" s="1">
        <v>2</v>
      </c>
      <c r="S286" s="1">
        <v>2</v>
      </c>
      <c r="T286" s="1">
        <v>3</v>
      </c>
      <c r="U286" s="1">
        <v>4</v>
      </c>
      <c r="V286" s="1">
        <v>4</v>
      </c>
      <c r="W286" s="1">
        <v>4</v>
      </c>
      <c r="X286" s="1">
        <v>4</v>
      </c>
      <c r="Y286" s="1">
        <v>4</v>
      </c>
      <c r="Z286" s="1">
        <v>4</v>
      </c>
      <c r="AA286" s="1">
        <v>5</v>
      </c>
      <c r="AB286" s="1">
        <v>6</v>
      </c>
      <c r="AC286" s="1">
        <v>8</v>
      </c>
      <c r="AD286" s="1">
        <v>14</v>
      </c>
      <c r="AE286" s="1">
        <v>20</v>
      </c>
      <c r="AF286" s="1">
        <v>23</v>
      </c>
      <c r="AG286" s="1">
        <v>27</v>
      </c>
      <c r="AH286" s="1">
        <v>29</v>
      </c>
      <c r="AI286" s="1">
        <v>33</v>
      </c>
      <c r="AJ286" s="8"/>
    </row>
    <row r="287" spans="1:36" x14ac:dyDescent="0.3">
      <c r="A287" t="s">
        <v>283</v>
      </c>
      <c r="B287" t="s">
        <v>363</v>
      </c>
      <c r="C287" s="4"/>
      <c r="D287" s="4"/>
      <c r="E287" s="4"/>
      <c r="F287" s="4">
        <v>1</v>
      </c>
      <c r="G287" s="4">
        <v>1</v>
      </c>
      <c r="H287" s="2">
        <v>2</v>
      </c>
      <c r="I287" s="2">
        <v>3</v>
      </c>
      <c r="J287" s="2">
        <v>3</v>
      </c>
      <c r="K287" s="2">
        <v>4</v>
      </c>
      <c r="L287" s="2">
        <v>10</v>
      </c>
      <c r="M287" s="2">
        <v>12</v>
      </c>
      <c r="N287" s="2">
        <v>27</v>
      </c>
      <c r="O287" s="7">
        <v>29</v>
      </c>
      <c r="P287" s="2">
        <v>42</v>
      </c>
      <c r="Q287" s="2">
        <v>50</v>
      </c>
      <c r="R287" s="2">
        <v>67</v>
      </c>
      <c r="S287" s="2">
        <v>68</v>
      </c>
      <c r="T287" s="2">
        <v>68</v>
      </c>
      <c r="U287" s="2">
        <v>84</v>
      </c>
      <c r="V287" s="2">
        <v>88</v>
      </c>
      <c r="W287" s="2">
        <v>95</v>
      </c>
      <c r="X287" s="2">
        <v>119</v>
      </c>
      <c r="Y287" s="2">
        <v>133</v>
      </c>
      <c r="Z287" s="2">
        <v>154</v>
      </c>
      <c r="AA287" s="2">
        <v>178</v>
      </c>
      <c r="AB287" s="2">
        <v>193</v>
      </c>
      <c r="AC287" s="2">
        <v>211</v>
      </c>
      <c r="AD287" s="2">
        <v>224</v>
      </c>
      <c r="AE287" s="2">
        <v>230</v>
      </c>
      <c r="AF287" s="2">
        <v>254</v>
      </c>
      <c r="AG287" s="2">
        <v>284</v>
      </c>
      <c r="AH287" s="2">
        <v>306</v>
      </c>
      <c r="AI287" s="2">
        <v>330</v>
      </c>
      <c r="AJ287" s="8"/>
    </row>
    <row r="288" spans="1:36" x14ac:dyDescent="0.3">
      <c r="A288" t="s">
        <v>284</v>
      </c>
      <c r="B288" t="s">
        <v>361</v>
      </c>
      <c r="C288" s="3"/>
      <c r="D288" s="3"/>
      <c r="E288" s="3"/>
      <c r="F288" s="3"/>
      <c r="G288" s="3"/>
      <c r="H288" s="1"/>
      <c r="I288" s="1"/>
      <c r="J288" s="1"/>
      <c r="K288" s="1"/>
      <c r="L288" s="1"/>
      <c r="M288" s="1"/>
      <c r="N288" s="1">
        <v>1</v>
      </c>
      <c r="O288" s="6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3</v>
      </c>
      <c r="Y288" s="1">
        <v>3</v>
      </c>
      <c r="Z288" s="1">
        <v>3</v>
      </c>
      <c r="AA288" s="1">
        <v>3</v>
      </c>
      <c r="AB288" s="1">
        <v>4</v>
      </c>
      <c r="AC288" s="1">
        <v>4</v>
      </c>
      <c r="AD288" s="1">
        <v>4</v>
      </c>
      <c r="AE288" s="1">
        <v>9</v>
      </c>
      <c r="AF288" s="1">
        <v>11</v>
      </c>
      <c r="AG288" s="1">
        <v>12</v>
      </c>
      <c r="AH288" s="1">
        <v>13</v>
      </c>
      <c r="AI288" s="1">
        <v>14</v>
      </c>
      <c r="AJ288" s="8"/>
    </row>
    <row r="289" spans="1:36" x14ac:dyDescent="0.3">
      <c r="A289" t="s">
        <v>285</v>
      </c>
      <c r="B289" t="s">
        <v>361</v>
      </c>
      <c r="C289" s="4"/>
      <c r="D289" s="4"/>
      <c r="E289" s="4"/>
      <c r="F289" s="4"/>
      <c r="G289" s="4"/>
      <c r="H289" s="2"/>
      <c r="I289" s="2"/>
      <c r="J289" s="2"/>
      <c r="K289" s="2"/>
      <c r="L289" s="2"/>
      <c r="M289" s="2"/>
      <c r="N289" s="2"/>
      <c r="O289" s="7" t="s">
        <v>353</v>
      </c>
      <c r="P289" s="2"/>
      <c r="Q289" s="2" t="s">
        <v>353</v>
      </c>
      <c r="R289" s="2" t="s">
        <v>353</v>
      </c>
      <c r="S289" s="2" t="s">
        <v>353</v>
      </c>
      <c r="T289" s="2" t="s">
        <v>353</v>
      </c>
      <c r="U289" s="2" t="s">
        <v>353</v>
      </c>
      <c r="V289" s="2" t="s">
        <v>353</v>
      </c>
      <c r="W289" s="2" t="s">
        <v>353</v>
      </c>
      <c r="X289" s="2" t="s">
        <v>353</v>
      </c>
      <c r="Y289" s="2" t="s">
        <v>353</v>
      </c>
      <c r="Z289" s="2">
        <v>1</v>
      </c>
      <c r="AA289" s="2">
        <v>1</v>
      </c>
      <c r="AB289" s="2">
        <v>2</v>
      </c>
      <c r="AC289" s="2">
        <v>3</v>
      </c>
      <c r="AD289" s="2">
        <v>3</v>
      </c>
      <c r="AE289" s="2">
        <v>3</v>
      </c>
      <c r="AF289" s="2">
        <v>5</v>
      </c>
      <c r="AG289" s="2">
        <v>5</v>
      </c>
      <c r="AH289" s="2">
        <v>6</v>
      </c>
      <c r="AI289" s="2">
        <v>8</v>
      </c>
      <c r="AJ289" s="8"/>
    </row>
    <row r="290" spans="1:36" x14ac:dyDescent="0.3">
      <c r="A290" t="s">
        <v>286</v>
      </c>
      <c r="B290" t="s">
        <v>356</v>
      </c>
      <c r="C290" s="3"/>
      <c r="D290" s="3"/>
      <c r="E290" s="3"/>
      <c r="F290" s="3"/>
      <c r="G290" s="3"/>
      <c r="H290" s="1"/>
      <c r="I290" s="1"/>
      <c r="J290" s="1"/>
      <c r="K290" s="1"/>
      <c r="L290" s="1"/>
      <c r="M290" s="1"/>
      <c r="N290" s="1"/>
      <c r="O290" s="6" t="s">
        <v>353</v>
      </c>
      <c r="P290" s="1"/>
      <c r="Q290" s="1" t="s">
        <v>353</v>
      </c>
      <c r="R290" s="1" t="s">
        <v>353</v>
      </c>
      <c r="S290" s="1" t="s">
        <v>353</v>
      </c>
      <c r="T290" s="1" t="s">
        <v>353</v>
      </c>
      <c r="U290" s="1" t="s">
        <v>353</v>
      </c>
      <c r="V290" s="1">
        <v>1</v>
      </c>
      <c r="W290" s="1">
        <v>3</v>
      </c>
      <c r="X290" s="1">
        <v>4</v>
      </c>
      <c r="Y290" s="1">
        <v>5</v>
      </c>
      <c r="Z290" s="1">
        <v>7</v>
      </c>
      <c r="AA290" s="1">
        <v>8</v>
      </c>
      <c r="AB290" s="1">
        <v>8</v>
      </c>
      <c r="AC290" s="1">
        <v>10</v>
      </c>
      <c r="AD290" s="1">
        <v>13</v>
      </c>
      <c r="AE290" s="1">
        <v>15</v>
      </c>
      <c r="AF290" s="1">
        <v>16</v>
      </c>
      <c r="AG290" s="1">
        <v>16</v>
      </c>
      <c r="AH290" s="1">
        <v>17</v>
      </c>
      <c r="AI290" s="1">
        <v>17</v>
      </c>
      <c r="AJ290" s="8"/>
    </row>
    <row r="291" spans="1:36" x14ac:dyDescent="0.3">
      <c r="A291" t="s">
        <v>287</v>
      </c>
      <c r="B291" t="s">
        <v>359</v>
      </c>
      <c r="C291" s="4"/>
      <c r="D291" s="4"/>
      <c r="E291" s="4"/>
      <c r="F291" s="4"/>
      <c r="G291" s="4"/>
      <c r="H291" s="2"/>
      <c r="I291" s="2"/>
      <c r="J291" s="2"/>
      <c r="K291" s="2"/>
      <c r="L291" s="2"/>
      <c r="M291" s="2"/>
      <c r="N291" s="2"/>
      <c r="O291" s="7" t="s">
        <v>353</v>
      </c>
      <c r="P291" s="2"/>
      <c r="Q291" s="2" t="s">
        <v>353</v>
      </c>
      <c r="R291" s="2" t="s">
        <v>353</v>
      </c>
      <c r="S291" s="2" t="s">
        <v>353</v>
      </c>
      <c r="T291" s="2" t="s">
        <v>353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  <c r="AA291" s="2">
        <v>1</v>
      </c>
      <c r="AB291" s="2">
        <v>1</v>
      </c>
      <c r="AC291" s="2">
        <v>1</v>
      </c>
      <c r="AD291" s="2">
        <v>2</v>
      </c>
      <c r="AE291" s="2">
        <v>2</v>
      </c>
      <c r="AF291" s="2">
        <v>3</v>
      </c>
      <c r="AG291" s="2">
        <v>4</v>
      </c>
      <c r="AH291" s="2">
        <v>4</v>
      </c>
      <c r="AI291" s="2">
        <v>4</v>
      </c>
      <c r="AJ291" s="8"/>
    </row>
    <row r="292" spans="1:36" x14ac:dyDescent="0.3">
      <c r="A292" t="s">
        <v>288</v>
      </c>
      <c r="B292" t="s">
        <v>363</v>
      </c>
      <c r="C292" s="3"/>
      <c r="D292" s="3"/>
      <c r="E292" s="3"/>
      <c r="F292" s="3"/>
      <c r="G292" s="3"/>
      <c r="H292" s="1"/>
      <c r="I292" s="1"/>
      <c r="J292" s="1"/>
      <c r="K292" s="1">
        <v>2</v>
      </c>
      <c r="L292" s="1">
        <v>6</v>
      </c>
      <c r="M292" s="1">
        <v>7</v>
      </c>
      <c r="N292" s="1">
        <v>12</v>
      </c>
      <c r="O292" s="6">
        <v>13</v>
      </c>
      <c r="P292" s="1">
        <v>18</v>
      </c>
      <c r="Q292" s="1">
        <v>21</v>
      </c>
      <c r="R292" s="1">
        <v>25</v>
      </c>
      <c r="S292" s="1">
        <v>28</v>
      </c>
      <c r="T292" s="1">
        <v>33</v>
      </c>
      <c r="U292" s="1">
        <v>43</v>
      </c>
      <c r="V292" s="1">
        <v>49</v>
      </c>
      <c r="W292" s="1">
        <v>53</v>
      </c>
      <c r="X292" s="1">
        <v>60</v>
      </c>
      <c r="Y292" s="1">
        <v>71</v>
      </c>
      <c r="Z292" s="1">
        <v>76</v>
      </c>
      <c r="AA292" s="1">
        <v>82</v>
      </c>
      <c r="AB292" s="1">
        <v>84</v>
      </c>
      <c r="AC292" s="1">
        <v>92</v>
      </c>
      <c r="AD292" s="1">
        <v>94</v>
      </c>
      <c r="AE292" s="1">
        <v>107</v>
      </c>
      <c r="AF292" s="1">
        <v>123</v>
      </c>
      <c r="AG292" s="1">
        <v>130</v>
      </c>
      <c r="AH292" s="1">
        <v>142</v>
      </c>
      <c r="AI292" s="1">
        <v>154</v>
      </c>
      <c r="AJ292" s="8"/>
    </row>
    <row r="293" spans="1:36" x14ac:dyDescent="0.3">
      <c r="A293" t="s">
        <v>289</v>
      </c>
      <c r="B293" t="s">
        <v>357</v>
      </c>
      <c r="C293" s="4"/>
      <c r="D293" s="4"/>
      <c r="E293" s="4"/>
      <c r="F293" s="4"/>
      <c r="G293" s="4"/>
      <c r="H293" s="2"/>
      <c r="I293" s="2"/>
      <c r="J293" s="2"/>
      <c r="K293" s="2"/>
      <c r="L293" s="2"/>
      <c r="M293" s="2"/>
      <c r="N293" s="2"/>
      <c r="O293" s="7" t="s">
        <v>353</v>
      </c>
      <c r="P293" s="2"/>
      <c r="Q293" s="2" t="s">
        <v>353</v>
      </c>
      <c r="R293" s="2" t="s">
        <v>353</v>
      </c>
      <c r="S293" s="2" t="s">
        <v>353</v>
      </c>
      <c r="T293" s="2" t="s">
        <v>353</v>
      </c>
      <c r="U293" s="2" t="s">
        <v>353</v>
      </c>
      <c r="V293" s="2" t="s">
        <v>353</v>
      </c>
      <c r="W293" s="2" t="s">
        <v>353</v>
      </c>
      <c r="X293" s="2" t="s">
        <v>353</v>
      </c>
      <c r="Y293" s="2">
        <v>2</v>
      </c>
      <c r="Z293" s="2">
        <v>2</v>
      </c>
      <c r="AA293" s="2">
        <v>4</v>
      </c>
      <c r="AB293" s="2">
        <v>4</v>
      </c>
      <c r="AC293" s="2">
        <v>4</v>
      </c>
      <c r="AD293" s="2">
        <v>4</v>
      </c>
      <c r="AE293" s="2">
        <v>4</v>
      </c>
      <c r="AF293" s="2">
        <v>7</v>
      </c>
      <c r="AG293" s="2">
        <v>7</v>
      </c>
      <c r="AH293" s="2">
        <v>8</v>
      </c>
      <c r="AI293" s="2">
        <v>9</v>
      </c>
      <c r="AJ293" s="8"/>
    </row>
    <row r="294" spans="1:36" x14ac:dyDescent="0.3">
      <c r="A294" t="s">
        <v>290</v>
      </c>
      <c r="B294" t="s">
        <v>357</v>
      </c>
      <c r="C294" s="3"/>
      <c r="D294" s="3"/>
      <c r="E294" s="3"/>
      <c r="F294" s="3"/>
      <c r="G294" s="3"/>
      <c r="H294" s="1"/>
      <c r="I294" s="1"/>
      <c r="J294" s="1"/>
      <c r="K294" s="1"/>
      <c r="L294" s="1"/>
      <c r="M294" s="1"/>
      <c r="N294" s="1"/>
      <c r="O294" s="6" t="s">
        <v>353</v>
      </c>
      <c r="P294" s="1"/>
      <c r="Q294" s="1" t="s">
        <v>353</v>
      </c>
      <c r="R294" s="1" t="s">
        <v>353</v>
      </c>
      <c r="S294" s="1" t="s">
        <v>353</v>
      </c>
      <c r="T294" s="1" t="s">
        <v>353</v>
      </c>
      <c r="U294" s="1" t="s">
        <v>353</v>
      </c>
      <c r="V294" s="1" t="s">
        <v>353</v>
      </c>
      <c r="W294" s="1">
        <v>1</v>
      </c>
      <c r="X294" s="1">
        <v>2</v>
      </c>
      <c r="Y294" s="1">
        <v>2</v>
      </c>
      <c r="Z294" s="1">
        <v>2</v>
      </c>
      <c r="AA294" s="1">
        <v>2</v>
      </c>
      <c r="AB294" s="1">
        <v>2</v>
      </c>
      <c r="AC294" s="1">
        <v>4</v>
      </c>
      <c r="AD294" s="1">
        <v>5</v>
      </c>
      <c r="AE294" s="1">
        <v>7</v>
      </c>
      <c r="AF294" s="1">
        <v>11</v>
      </c>
      <c r="AG294" s="1">
        <v>16</v>
      </c>
      <c r="AH294" s="1">
        <v>17</v>
      </c>
      <c r="AI294" s="1">
        <v>17</v>
      </c>
      <c r="AJ294" s="8"/>
    </row>
    <row r="295" spans="1:36" x14ac:dyDescent="0.3">
      <c r="A295" t="s">
        <v>291</v>
      </c>
      <c r="B295" t="s">
        <v>362</v>
      </c>
      <c r="C295" s="4"/>
      <c r="D295" s="4"/>
      <c r="E295" s="4"/>
      <c r="F295" s="4"/>
      <c r="G295" s="4"/>
      <c r="H295" s="2"/>
      <c r="I295" s="2"/>
      <c r="J295" s="2"/>
      <c r="K295" s="2"/>
      <c r="L295" s="2"/>
      <c r="M295" s="2"/>
      <c r="N295" s="2"/>
      <c r="O295" s="7" t="s">
        <v>353</v>
      </c>
      <c r="P295" s="2"/>
      <c r="Q295" s="2" t="s">
        <v>353</v>
      </c>
      <c r="R295" s="2" t="s">
        <v>353</v>
      </c>
      <c r="S295" s="2" t="s">
        <v>353</v>
      </c>
      <c r="T295" s="2" t="s">
        <v>353</v>
      </c>
      <c r="U295" s="2" t="s">
        <v>353</v>
      </c>
      <c r="V295" s="2" t="s">
        <v>353</v>
      </c>
      <c r="W295" s="2">
        <v>1</v>
      </c>
      <c r="X295" s="2">
        <v>4</v>
      </c>
      <c r="Y295" s="2">
        <v>5</v>
      </c>
      <c r="Z295" s="2">
        <v>6</v>
      </c>
      <c r="AA295" s="2">
        <v>7</v>
      </c>
      <c r="AB295" s="2">
        <v>7</v>
      </c>
      <c r="AC295" s="2">
        <v>7</v>
      </c>
      <c r="AD295" s="2">
        <v>7</v>
      </c>
      <c r="AE295" s="2">
        <v>8</v>
      </c>
      <c r="AF295" s="2">
        <v>9</v>
      </c>
      <c r="AG295" s="2">
        <v>10</v>
      </c>
      <c r="AH295" s="2">
        <v>14</v>
      </c>
      <c r="AI295" s="2">
        <v>14</v>
      </c>
      <c r="AJ295" s="8"/>
    </row>
    <row r="296" spans="1:36" x14ac:dyDescent="0.3">
      <c r="A296" t="s">
        <v>292</v>
      </c>
      <c r="B296" t="s">
        <v>292</v>
      </c>
      <c r="C296" s="3"/>
      <c r="D296" s="3"/>
      <c r="E296" s="3"/>
      <c r="F296" s="3"/>
      <c r="G296" s="3">
        <v>2</v>
      </c>
      <c r="H296" s="1">
        <v>2</v>
      </c>
      <c r="I296" s="1">
        <v>2</v>
      </c>
      <c r="J296" s="1">
        <v>6</v>
      </c>
      <c r="K296" s="1">
        <v>8</v>
      </c>
      <c r="L296" s="1">
        <v>11</v>
      </c>
      <c r="M296" s="1">
        <v>12</v>
      </c>
      <c r="N296" s="1">
        <v>13</v>
      </c>
      <c r="O296" s="6">
        <v>14</v>
      </c>
      <c r="P296" s="1">
        <v>18</v>
      </c>
      <c r="Q296" s="1">
        <v>25</v>
      </c>
      <c r="R296" s="1">
        <v>26</v>
      </c>
      <c r="S296" s="1">
        <v>30</v>
      </c>
      <c r="T296" s="1">
        <v>38</v>
      </c>
      <c r="U296" s="1">
        <v>48</v>
      </c>
      <c r="V296" s="1">
        <v>60</v>
      </c>
      <c r="W296" s="1">
        <v>69</v>
      </c>
      <c r="X296" s="1">
        <v>83</v>
      </c>
      <c r="Y296" s="1">
        <v>101</v>
      </c>
      <c r="Z296" s="1">
        <v>121</v>
      </c>
      <c r="AA296" s="1">
        <v>131</v>
      </c>
      <c r="AB296" s="1">
        <v>145</v>
      </c>
      <c r="AC296" s="1">
        <v>160</v>
      </c>
      <c r="AD296" s="1">
        <v>191</v>
      </c>
      <c r="AE296" s="1">
        <v>215</v>
      </c>
      <c r="AF296" s="1">
        <v>243</v>
      </c>
      <c r="AG296" s="1">
        <v>265</v>
      </c>
      <c r="AH296" s="1">
        <v>290</v>
      </c>
      <c r="AI296" s="1">
        <v>307</v>
      </c>
      <c r="AJ296" s="8"/>
    </row>
    <row r="297" spans="1:36" x14ac:dyDescent="0.3">
      <c r="A297" t="s">
        <v>293</v>
      </c>
      <c r="B297" t="s">
        <v>292</v>
      </c>
      <c r="C297" s="4"/>
      <c r="D297" s="4"/>
      <c r="E297" s="4"/>
      <c r="F297" s="4"/>
      <c r="G297" s="4"/>
      <c r="H297" s="2"/>
      <c r="I297" s="2"/>
      <c r="J297" s="2"/>
      <c r="K297" s="2">
        <v>1</v>
      </c>
      <c r="L297" s="2">
        <v>1</v>
      </c>
      <c r="M297" s="2">
        <v>2</v>
      </c>
      <c r="N297" s="2">
        <v>2</v>
      </c>
      <c r="O297" s="7">
        <v>2</v>
      </c>
      <c r="P297" s="2">
        <v>2</v>
      </c>
      <c r="Q297" s="2">
        <v>2</v>
      </c>
      <c r="R297" s="2">
        <v>2</v>
      </c>
      <c r="S297" s="2">
        <v>2</v>
      </c>
      <c r="T297" s="2">
        <v>2</v>
      </c>
      <c r="U297" s="2">
        <v>3</v>
      </c>
      <c r="V297" s="2">
        <v>5</v>
      </c>
      <c r="W297" s="2">
        <v>6</v>
      </c>
      <c r="X297" s="2">
        <v>8</v>
      </c>
      <c r="Y297" s="2">
        <v>8</v>
      </c>
      <c r="Z297" s="2">
        <v>8</v>
      </c>
      <c r="AA297" s="2">
        <v>11</v>
      </c>
      <c r="AB297" s="2">
        <v>14</v>
      </c>
      <c r="AC297" s="2">
        <v>14</v>
      </c>
      <c r="AD297" s="2">
        <v>15</v>
      </c>
      <c r="AE297" s="2">
        <v>17</v>
      </c>
      <c r="AF297" s="2">
        <v>22</v>
      </c>
      <c r="AG297" s="2">
        <v>25</v>
      </c>
      <c r="AH297" s="2">
        <v>30</v>
      </c>
      <c r="AI297" s="2">
        <v>32</v>
      </c>
      <c r="AJ297" s="8"/>
    </row>
    <row r="298" spans="1:36" x14ac:dyDescent="0.3">
      <c r="A298" t="s">
        <v>294</v>
      </c>
      <c r="B298" t="s">
        <v>364</v>
      </c>
      <c r="C298" s="3"/>
      <c r="D298" s="3"/>
      <c r="E298" s="3"/>
      <c r="F298" s="3"/>
      <c r="G298" s="3"/>
      <c r="H298" s="1"/>
      <c r="I298" s="1"/>
      <c r="J298" s="1"/>
      <c r="K298" s="1"/>
      <c r="L298" s="1"/>
      <c r="M298" s="1"/>
      <c r="N298" s="1"/>
      <c r="O298" s="6" t="s">
        <v>353</v>
      </c>
      <c r="P298" s="1"/>
      <c r="Q298" s="1" t="s">
        <v>353</v>
      </c>
      <c r="R298" s="1" t="s">
        <v>353</v>
      </c>
      <c r="S298" s="1" t="s">
        <v>353</v>
      </c>
      <c r="T298" s="1" t="s">
        <v>353</v>
      </c>
      <c r="U298" s="1" t="s">
        <v>353</v>
      </c>
      <c r="V298" s="1" t="s">
        <v>353</v>
      </c>
      <c r="W298" s="1" t="s">
        <v>353</v>
      </c>
      <c r="X298" s="1" t="s">
        <v>353</v>
      </c>
      <c r="Y298" s="1" t="s">
        <v>353</v>
      </c>
      <c r="Z298" s="1" t="s">
        <v>353</v>
      </c>
      <c r="AA298" s="1" t="s">
        <v>353</v>
      </c>
      <c r="AB298" s="1" t="s">
        <v>353</v>
      </c>
      <c r="AC298" s="1">
        <v>3</v>
      </c>
      <c r="AD298" s="1">
        <v>4</v>
      </c>
      <c r="AE298" s="1">
        <v>6</v>
      </c>
      <c r="AF298" s="1">
        <v>6</v>
      </c>
      <c r="AG298" s="1">
        <v>6</v>
      </c>
      <c r="AH298" s="1">
        <v>8</v>
      </c>
      <c r="AI298" s="1">
        <v>9</v>
      </c>
      <c r="AJ298" s="8"/>
    </row>
    <row r="299" spans="1:36" x14ac:dyDescent="0.3">
      <c r="A299" t="s">
        <v>295</v>
      </c>
      <c r="B299" t="s">
        <v>364</v>
      </c>
      <c r="C299" s="4"/>
      <c r="D299" s="4"/>
      <c r="E299" s="4"/>
      <c r="F299" s="4"/>
      <c r="G299" s="4"/>
      <c r="H299" s="2"/>
      <c r="I299" s="2"/>
      <c r="J299" s="2"/>
      <c r="K299" s="2"/>
      <c r="L299" s="2"/>
      <c r="M299" s="2"/>
      <c r="N299" s="2"/>
      <c r="O299" s="7" t="s">
        <v>353</v>
      </c>
      <c r="P299" s="2"/>
      <c r="Q299" s="2" t="s">
        <v>353</v>
      </c>
      <c r="R299" s="2" t="s">
        <v>353</v>
      </c>
      <c r="S299" s="2" t="s">
        <v>353</v>
      </c>
      <c r="T299" s="2" t="s">
        <v>353</v>
      </c>
      <c r="U299" s="2">
        <v>1</v>
      </c>
      <c r="V299" s="2">
        <v>2</v>
      </c>
      <c r="W299" s="2">
        <v>2</v>
      </c>
      <c r="X299" s="2">
        <v>2</v>
      </c>
      <c r="Y299" s="2">
        <v>4</v>
      </c>
      <c r="Z299" s="2">
        <v>4</v>
      </c>
      <c r="AA299" s="2">
        <v>4</v>
      </c>
      <c r="AB299" s="2">
        <v>4</v>
      </c>
      <c r="AC299" s="2">
        <v>8</v>
      </c>
      <c r="AD299" s="2">
        <v>9</v>
      </c>
      <c r="AE299" s="2">
        <v>10</v>
      </c>
      <c r="AF299" s="2">
        <v>11</v>
      </c>
      <c r="AG299" s="2">
        <v>12</v>
      </c>
      <c r="AH299" s="2">
        <v>13</v>
      </c>
      <c r="AI299" s="2">
        <v>15</v>
      </c>
      <c r="AJ299" s="8"/>
    </row>
    <row r="300" spans="1:36" x14ac:dyDescent="0.3">
      <c r="A300" t="s">
        <v>296</v>
      </c>
      <c r="B300" t="s">
        <v>363</v>
      </c>
      <c r="C300" s="3"/>
      <c r="D300" s="3"/>
      <c r="E300" s="3"/>
      <c r="F300" s="3"/>
      <c r="G300" s="3"/>
      <c r="H300" s="1"/>
      <c r="I300" s="1"/>
      <c r="J300" s="1"/>
      <c r="K300" s="1"/>
      <c r="L300" s="1"/>
      <c r="M300" s="1"/>
      <c r="N300" s="1"/>
      <c r="O300" s="6" t="s">
        <v>353</v>
      </c>
      <c r="P300" s="1"/>
      <c r="Q300" s="1" t="s">
        <v>353</v>
      </c>
      <c r="R300" s="1" t="s">
        <v>353</v>
      </c>
      <c r="S300" s="1" t="s">
        <v>353</v>
      </c>
      <c r="T300" s="1" t="s">
        <v>353</v>
      </c>
      <c r="U300" s="1" t="s">
        <v>353</v>
      </c>
      <c r="V300" s="1" t="s">
        <v>353</v>
      </c>
      <c r="W300" s="1">
        <v>1</v>
      </c>
      <c r="X300" s="1">
        <v>1</v>
      </c>
      <c r="Y300" s="1">
        <v>2</v>
      </c>
      <c r="Z300" s="1">
        <v>4</v>
      </c>
      <c r="AA300" s="1">
        <v>4</v>
      </c>
      <c r="AB300" s="1">
        <v>5</v>
      </c>
      <c r="AC300" s="1">
        <v>8</v>
      </c>
      <c r="AD300" s="1">
        <v>9</v>
      </c>
      <c r="AE300" s="1">
        <v>17</v>
      </c>
      <c r="AF300" s="1">
        <v>20</v>
      </c>
      <c r="AG300" s="1">
        <v>26</v>
      </c>
      <c r="AH300" s="1">
        <v>31</v>
      </c>
      <c r="AI300" s="1">
        <v>36</v>
      </c>
      <c r="AJ300" s="8"/>
    </row>
    <row r="301" spans="1:36" x14ac:dyDescent="0.3">
      <c r="A301" t="s">
        <v>297</v>
      </c>
      <c r="B301" t="s">
        <v>111</v>
      </c>
      <c r="C301" s="4"/>
      <c r="D301" s="4"/>
      <c r="E301" s="4"/>
      <c r="F301" s="4"/>
      <c r="G301" s="4"/>
      <c r="H301" s="2"/>
      <c r="I301" s="2"/>
      <c r="J301" s="2"/>
      <c r="K301" s="2"/>
      <c r="L301" s="2"/>
      <c r="M301" s="2"/>
      <c r="N301" s="2"/>
      <c r="O301" s="7" t="s">
        <v>353</v>
      </c>
      <c r="P301" s="2"/>
      <c r="Q301" s="2" t="s">
        <v>353</v>
      </c>
      <c r="R301" s="2" t="s">
        <v>353</v>
      </c>
      <c r="S301" s="2" t="s">
        <v>353</v>
      </c>
      <c r="T301" s="2" t="s">
        <v>353</v>
      </c>
      <c r="U301" s="2" t="s">
        <v>353</v>
      </c>
      <c r="V301" s="2" t="s">
        <v>353</v>
      </c>
      <c r="W301" s="2" t="s">
        <v>353</v>
      </c>
      <c r="X301" s="2" t="s">
        <v>353</v>
      </c>
      <c r="Y301" s="2" t="s">
        <v>353</v>
      </c>
      <c r="Z301" s="2" t="s">
        <v>353</v>
      </c>
      <c r="AA301" s="2" t="s">
        <v>353</v>
      </c>
      <c r="AB301" s="2" t="s">
        <v>353</v>
      </c>
      <c r="AC301" s="2" t="s">
        <v>353</v>
      </c>
      <c r="AD301" s="2">
        <v>1</v>
      </c>
      <c r="AE301" s="2">
        <v>1</v>
      </c>
      <c r="AF301" s="2">
        <v>1</v>
      </c>
      <c r="AG301" s="2">
        <v>2</v>
      </c>
      <c r="AH301" s="2">
        <v>2</v>
      </c>
      <c r="AI301" s="2">
        <v>2</v>
      </c>
      <c r="AJ301" s="8"/>
    </row>
    <row r="302" spans="1:36" x14ac:dyDescent="0.3">
      <c r="A302" t="s">
        <v>298</v>
      </c>
      <c r="B302" t="s">
        <v>292</v>
      </c>
      <c r="C302" s="3"/>
      <c r="D302" s="3"/>
      <c r="E302" s="3"/>
      <c r="F302" s="3"/>
      <c r="G302" s="3"/>
      <c r="H302" s="1"/>
      <c r="I302" s="1"/>
      <c r="J302" s="1"/>
      <c r="K302" s="1"/>
      <c r="L302" s="1"/>
      <c r="M302" s="1"/>
      <c r="N302" s="1"/>
      <c r="O302" s="6" t="s">
        <v>353</v>
      </c>
      <c r="P302" s="1"/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2</v>
      </c>
      <c r="Y302" s="1">
        <v>2</v>
      </c>
      <c r="Z302" s="1">
        <v>2</v>
      </c>
      <c r="AA302" s="1">
        <v>3</v>
      </c>
      <c r="AB302" s="1">
        <v>6</v>
      </c>
      <c r="AC302" s="1">
        <v>6</v>
      </c>
      <c r="AD302" s="1">
        <v>7</v>
      </c>
      <c r="AE302" s="1">
        <v>7</v>
      </c>
      <c r="AF302" s="1">
        <v>13</v>
      </c>
      <c r="AG302" s="1">
        <v>14</v>
      </c>
      <c r="AH302" s="1">
        <v>15</v>
      </c>
      <c r="AI302" s="1">
        <v>20</v>
      </c>
      <c r="AJ302" s="8"/>
    </row>
    <row r="303" spans="1:36" x14ac:dyDescent="0.3">
      <c r="A303" t="s">
        <v>299</v>
      </c>
      <c r="B303" t="s">
        <v>365</v>
      </c>
      <c r="C303" s="4"/>
      <c r="D303" s="4"/>
      <c r="E303" s="4"/>
      <c r="F303" s="4"/>
      <c r="G303" s="4"/>
      <c r="H303" s="2"/>
      <c r="I303" s="2"/>
      <c r="J303" s="2"/>
      <c r="K303" s="2"/>
      <c r="L303" s="2"/>
      <c r="M303" s="2"/>
      <c r="N303" s="2"/>
      <c r="O303" s="7" t="s">
        <v>353</v>
      </c>
      <c r="P303" s="2">
        <v>1</v>
      </c>
      <c r="Q303" s="2">
        <v>1</v>
      </c>
      <c r="R303" s="2">
        <v>1</v>
      </c>
      <c r="S303" s="2">
        <v>1</v>
      </c>
      <c r="T303" s="2">
        <v>1</v>
      </c>
      <c r="U303" s="2">
        <v>1</v>
      </c>
      <c r="V303" s="2">
        <v>1</v>
      </c>
      <c r="W303" s="2">
        <v>1</v>
      </c>
      <c r="X303" s="2">
        <v>1</v>
      </c>
      <c r="Y303" s="2">
        <v>2</v>
      </c>
      <c r="Z303" s="2">
        <v>5</v>
      </c>
      <c r="AA303" s="2">
        <v>5</v>
      </c>
      <c r="AB303" s="2">
        <v>6</v>
      </c>
      <c r="AC303" s="2">
        <v>6</v>
      </c>
      <c r="AD303" s="2">
        <v>6</v>
      </c>
      <c r="AE303" s="2">
        <v>7</v>
      </c>
      <c r="AF303" s="2">
        <v>8</v>
      </c>
      <c r="AG303" s="2">
        <v>9</v>
      </c>
      <c r="AH303" s="2">
        <v>9</v>
      </c>
      <c r="AI303" s="2">
        <v>9</v>
      </c>
      <c r="AJ303" s="8"/>
    </row>
    <row r="304" spans="1:36" x14ac:dyDescent="0.3">
      <c r="A304" t="s">
        <v>300</v>
      </c>
      <c r="B304" t="s">
        <v>363</v>
      </c>
      <c r="C304" s="3"/>
      <c r="D304" s="3"/>
      <c r="E304" s="3"/>
      <c r="F304" s="3"/>
      <c r="G304" s="3"/>
      <c r="H304" s="1"/>
      <c r="I304" s="1"/>
      <c r="J304" s="1"/>
      <c r="K304" s="1"/>
      <c r="L304" s="1"/>
      <c r="M304" s="1"/>
      <c r="N304" s="1">
        <v>1</v>
      </c>
      <c r="O304" s="6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2</v>
      </c>
      <c r="Y304" s="1">
        <v>5</v>
      </c>
      <c r="Z304" s="1">
        <v>9</v>
      </c>
      <c r="AA304" s="1">
        <v>11</v>
      </c>
      <c r="AB304" s="1">
        <v>11</v>
      </c>
      <c r="AC304" s="1">
        <v>14</v>
      </c>
      <c r="AD304" s="1">
        <v>18</v>
      </c>
      <c r="AE304" s="1">
        <v>22</v>
      </c>
      <c r="AF304" s="1">
        <v>22</v>
      </c>
      <c r="AG304" s="1">
        <v>24</v>
      </c>
      <c r="AH304" s="1">
        <v>26</v>
      </c>
      <c r="AI304" s="1">
        <v>28</v>
      </c>
      <c r="AJ304" s="8"/>
    </row>
    <row r="305" spans="1:36" x14ac:dyDescent="0.3">
      <c r="A305" t="s">
        <v>301</v>
      </c>
      <c r="B305" t="s">
        <v>357</v>
      </c>
      <c r="C305" s="4"/>
      <c r="D305" s="4"/>
      <c r="E305" s="4"/>
      <c r="F305" s="4"/>
      <c r="G305" s="4"/>
      <c r="H305" s="2"/>
      <c r="I305" s="2"/>
      <c r="J305" s="2"/>
      <c r="K305" s="2"/>
      <c r="L305" s="2"/>
      <c r="M305" s="2"/>
      <c r="N305" s="2"/>
      <c r="O305" s="7" t="s">
        <v>353</v>
      </c>
      <c r="P305" s="2"/>
      <c r="Q305" s="2">
        <v>1</v>
      </c>
      <c r="R305" s="2">
        <v>1</v>
      </c>
      <c r="S305" s="2">
        <v>1</v>
      </c>
      <c r="T305" s="2">
        <v>1</v>
      </c>
      <c r="U305" s="2">
        <v>4</v>
      </c>
      <c r="V305" s="2">
        <v>4</v>
      </c>
      <c r="W305" s="2">
        <v>4</v>
      </c>
      <c r="X305" s="2">
        <v>4</v>
      </c>
      <c r="Y305" s="2">
        <v>5</v>
      </c>
      <c r="Z305" s="2">
        <v>8</v>
      </c>
      <c r="AA305" s="2">
        <v>10</v>
      </c>
      <c r="AB305" s="2">
        <v>11</v>
      </c>
      <c r="AC305" s="2">
        <v>15</v>
      </c>
      <c r="AD305" s="2">
        <v>15</v>
      </c>
      <c r="AE305" s="2">
        <v>23</v>
      </c>
      <c r="AF305" s="2">
        <v>25</v>
      </c>
      <c r="AG305" s="2">
        <v>31</v>
      </c>
      <c r="AH305" s="2">
        <v>38</v>
      </c>
      <c r="AI305" s="2">
        <v>40</v>
      </c>
      <c r="AJ305" s="8"/>
    </row>
    <row r="306" spans="1:36" x14ac:dyDescent="0.3">
      <c r="A306" t="s">
        <v>302</v>
      </c>
      <c r="B306" t="s">
        <v>364</v>
      </c>
      <c r="C306" s="3"/>
      <c r="D306" s="3"/>
      <c r="E306" s="3"/>
      <c r="F306" s="3"/>
      <c r="G306" s="3"/>
      <c r="H306" s="1"/>
      <c r="I306" s="1"/>
      <c r="J306" s="1"/>
      <c r="K306" s="1"/>
      <c r="L306" s="1"/>
      <c r="M306" s="1"/>
      <c r="N306" s="1">
        <v>1</v>
      </c>
      <c r="O306" s="6">
        <v>1</v>
      </c>
      <c r="P306" s="1">
        <v>1</v>
      </c>
      <c r="Q306" s="1">
        <v>2</v>
      </c>
      <c r="R306" s="1">
        <v>2</v>
      </c>
      <c r="S306" s="1">
        <v>3</v>
      </c>
      <c r="T306" s="1">
        <v>4</v>
      </c>
      <c r="U306" s="1">
        <v>6</v>
      </c>
      <c r="V306" s="1">
        <v>8</v>
      </c>
      <c r="W306" s="1">
        <v>12</v>
      </c>
      <c r="X306" s="1">
        <v>21</v>
      </c>
      <c r="Y306" s="1">
        <v>24</v>
      </c>
      <c r="Z306" s="1">
        <v>33</v>
      </c>
      <c r="AA306" s="1">
        <v>33</v>
      </c>
      <c r="AB306" s="1">
        <v>35</v>
      </c>
      <c r="AC306" s="1">
        <v>40</v>
      </c>
      <c r="AD306" s="1">
        <v>47</v>
      </c>
      <c r="AE306" s="1">
        <v>54</v>
      </c>
      <c r="AF306" s="1">
        <v>67</v>
      </c>
      <c r="AG306" s="1">
        <v>71</v>
      </c>
      <c r="AH306" s="1">
        <v>86</v>
      </c>
      <c r="AI306" s="1">
        <v>96</v>
      </c>
      <c r="AJ306" s="8"/>
    </row>
    <row r="307" spans="1:36" x14ac:dyDescent="0.3">
      <c r="A307" t="s">
        <v>303</v>
      </c>
      <c r="B307" t="s">
        <v>364</v>
      </c>
      <c r="C307" s="4"/>
      <c r="D307" s="4"/>
      <c r="E307" s="4"/>
      <c r="F307" s="4"/>
      <c r="G307" s="4"/>
      <c r="H307" s="2"/>
      <c r="I307" s="2"/>
      <c r="J307" s="2"/>
      <c r="K307" s="2"/>
      <c r="L307" s="2"/>
      <c r="M307" s="2"/>
      <c r="N307" s="2"/>
      <c r="O307" s="7" t="s">
        <v>353</v>
      </c>
      <c r="P307" s="2"/>
      <c r="Q307" s="2" t="s">
        <v>353</v>
      </c>
      <c r="R307" s="2" t="s">
        <v>353</v>
      </c>
      <c r="S307" s="2" t="s">
        <v>353</v>
      </c>
      <c r="T307" s="2" t="s">
        <v>353</v>
      </c>
      <c r="U307" s="2" t="s">
        <v>353</v>
      </c>
      <c r="V307" s="2" t="s">
        <v>353</v>
      </c>
      <c r="W307" s="2">
        <v>1</v>
      </c>
      <c r="X307" s="2">
        <v>3</v>
      </c>
      <c r="Y307" s="2">
        <v>6</v>
      </c>
      <c r="Z307" s="2">
        <v>8</v>
      </c>
      <c r="AA307" s="2">
        <v>9</v>
      </c>
      <c r="AB307" s="2">
        <v>10</v>
      </c>
      <c r="AC307" s="2">
        <v>13</v>
      </c>
      <c r="AD307" s="2">
        <v>17</v>
      </c>
      <c r="AE307" s="2">
        <v>20</v>
      </c>
      <c r="AF307" s="2">
        <v>21</v>
      </c>
      <c r="AG307" s="2">
        <v>26</v>
      </c>
      <c r="AH307" s="2">
        <v>31</v>
      </c>
      <c r="AI307" s="2">
        <v>37</v>
      </c>
      <c r="AJ307" s="8"/>
    </row>
    <row r="308" spans="1:36" x14ac:dyDescent="0.3">
      <c r="A308" t="s">
        <v>304</v>
      </c>
      <c r="B308" t="s">
        <v>292</v>
      </c>
      <c r="C308" s="3"/>
      <c r="D308" s="3"/>
      <c r="E308" s="3"/>
      <c r="F308" s="3"/>
      <c r="G308" s="3"/>
      <c r="H308" s="1"/>
      <c r="I308" s="1"/>
      <c r="J308" s="1"/>
      <c r="K308" s="1"/>
      <c r="L308" s="1">
        <v>1</v>
      </c>
      <c r="M308" s="1">
        <v>1</v>
      </c>
      <c r="N308" s="1">
        <v>1</v>
      </c>
      <c r="O308" s="6">
        <v>1</v>
      </c>
      <c r="P308" s="1">
        <v>1</v>
      </c>
      <c r="Q308" s="1">
        <v>1</v>
      </c>
      <c r="R308" s="1">
        <v>2</v>
      </c>
      <c r="S308" s="1">
        <v>2</v>
      </c>
      <c r="T308" s="1">
        <v>2</v>
      </c>
      <c r="U308" s="1">
        <v>3</v>
      </c>
      <c r="V308" s="1">
        <v>4</v>
      </c>
      <c r="W308" s="1">
        <v>4</v>
      </c>
      <c r="X308" s="1">
        <v>7</v>
      </c>
      <c r="Y308" s="1">
        <v>7</v>
      </c>
      <c r="Z308" s="1">
        <v>9</v>
      </c>
      <c r="AA308" s="1">
        <v>11</v>
      </c>
      <c r="AB308" s="1">
        <v>12</v>
      </c>
      <c r="AC308" s="1">
        <v>18</v>
      </c>
      <c r="AD308" s="1">
        <v>21</v>
      </c>
      <c r="AE308" s="1">
        <v>24</v>
      </c>
      <c r="AF308" s="1">
        <v>24</v>
      </c>
      <c r="AG308" s="1">
        <v>27</v>
      </c>
      <c r="AH308" s="1">
        <v>36</v>
      </c>
      <c r="AI308" s="1">
        <v>47</v>
      </c>
      <c r="AJ308" s="8"/>
    </row>
    <row r="309" spans="1:36" x14ac:dyDescent="0.3">
      <c r="A309" t="s">
        <v>305</v>
      </c>
      <c r="B309" t="s">
        <v>360</v>
      </c>
      <c r="C309" s="4"/>
      <c r="D309" s="4"/>
      <c r="E309" s="4"/>
      <c r="F309" s="4"/>
      <c r="G309" s="4"/>
      <c r="H309" s="2"/>
      <c r="I309" s="2"/>
      <c r="J309" s="2"/>
      <c r="K309" s="2"/>
      <c r="L309" s="2"/>
      <c r="M309" s="2"/>
      <c r="N309" s="2"/>
      <c r="O309" s="7" t="s">
        <v>353</v>
      </c>
      <c r="P309" s="2"/>
      <c r="Q309" s="2">
        <v>1</v>
      </c>
      <c r="R309" s="2">
        <v>1</v>
      </c>
      <c r="S309" s="2">
        <v>1</v>
      </c>
      <c r="T309" s="2">
        <v>1</v>
      </c>
      <c r="U309" s="2">
        <v>1</v>
      </c>
      <c r="V309" s="2">
        <v>2</v>
      </c>
      <c r="W309" s="2">
        <v>2</v>
      </c>
      <c r="X309" s="2">
        <v>4</v>
      </c>
      <c r="Y309" s="2">
        <v>7</v>
      </c>
      <c r="Z309" s="2">
        <v>12</v>
      </c>
      <c r="AA309" s="2">
        <v>15</v>
      </c>
      <c r="AB309" s="2">
        <v>15</v>
      </c>
      <c r="AC309" s="2">
        <v>18</v>
      </c>
      <c r="AD309" s="2">
        <v>22</v>
      </c>
      <c r="AE309" s="2">
        <v>24</v>
      </c>
      <c r="AF309" s="2">
        <v>28</v>
      </c>
      <c r="AG309" s="2">
        <v>30</v>
      </c>
      <c r="AH309" s="2">
        <v>35</v>
      </c>
      <c r="AI309" s="2">
        <v>43</v>
      </c>
      <c r="AJ309" s="8"/>
    </row>
    <row r="310" spans="1:36" x14ac:dyDescent="0.3">
      <c r="A310" t="s">
        <v>306</v>
      </c>
      <c r="B310" t="s">
        <v>359</v>
      </c>
      <c r="C310" s="3"/>
      <c r="D310" s="3"/>
      <c r="E310" s="3"/>
      <c r="F310" s="3"/>
      <c r="G310" s="3"/>
      <c r="H310" s="1"/>
      <c r="I310" s="1"/>
      <c r="J310" s="1"/>
      <c r="K310" s="1"/>
      <c r="L310" s="1"/>
      <c r="M310" s="1"/>
      <c r="N310" s="1"/>
      <c r="O310" s="6" t="s">
        <v>353</v>
      </c>
      <c r="P310" s="1"/>
      <c r="Q310" s="1" t="s">
        <v>353</v>
      </c>
      <c r="R310" s="1" t="s">
        <v>353</v>
      </c>
      <c r="S310" s="1" t="s">
        <v>353</v>
      </c>
      <c r="T310" s="1" t="s">
        <v>353</v>
      </c>
      <c r="U310" s="1" t="s">
        <v>353</v>
      </c>
      <c r="V310" s="1" t="s">
        <v>353</v>
      </c>
      <c r="W310" s="1" t="s">
        <v>353</v>
      </c>
      <c r="X310" s="1" t="s">
        <v>353</v>
      </c>
      <c r="Y310" s="1" t="s">
        <v>353</v>
      </c>
      <c r="Z310" s="1" t="s">
        <v>353</v>
      </c>
      <c r="AA310" s="1" t="s">
        <v>353</v>
      </c>
      <c r="AB310" s="1" t="s">
        <v>353</v>
      </c>
      <c r="AC310" s="1" t="s">
        <v>353</v>
      </c>
      <c r="AD310" s="1" t="s">
        <v>353</v>
      </c>
      <c r="AE310" s="1" t="s">
        <v>353</v>
      </c>
      <c r="AF310" s="1" t="s">
        <v>353</v>
      </c>
      <c r="AG310" s="1" t="s">
        <v>353</v>
      </c>
      <c r="AH310" s="1" t="s">
        <v>353</v>
      </c>
      <c r="AI310" s="1" t="s">
        <v>353</v>
      </c>
      <c r="AJ310" s="8"/>
    </row>
    <row r="311" spans="1:36" x14ac:dyDescent="0.3">
      <c r="A311" t="s">
        <v>307</v>
      </c>
      <c r="B311" t="s">
        <v>365</v>
      </c>
      <c r="C311" s="4"/>
      <c r="D311" s="4"/>
      <c r="E311" s="4"/>
      <c r="F311" s="4"/>
      <c r="G311" s="4"/>
      <c r="H311" s="2"/>
      <c r="I311" s="2"/>
      <c r="J311" s="2"/>
      <c r="K311" s="2"/>
      <c r="L311" s="2"/>
      <c r="M311" s="2"/>
      <c r="N311" s="2"/>
      <c r="O311" s="7" t="s">
        <v>353</v>
      </c>
      <c r="P311" s="2"/>
      <c r="Q311" s="2">
        <v>2</v>
      </c>
      <c r="R311" s="2">
        <v>2</v>
      </c>
      <c r="S311" s="2">
        <v>2</v>
      </c>
      <c r="T311" s="2">
        <v>2</v>
      </c>
      <c r="U311" s="2">
        <v>3</v>
      </c>
      <c r="V311" s="2">
        <v>4</v>
      </c>
      <c r="W311" s="2">
        <v>4</v>
      </c>
      <c r="X311" s="2">
        <v>5</v>
      </c>
      <c r="Y311" s="2">
        <v>6</v>
      </c>
      <c r="Z311" s="2">
        <v>6</v>
      </c>
      <c r="AA311" s="2">
        <v>6</v>
      </c>
      <c r="AB311" s="2">
        <v>8</v>
      </c>
      <c r="AC311" s="2">
        <v>8</v>
      </c>
      <c r="AD311" s="2">
        <v>8</v>
      </c>
      <c r="AE311" s="2">
        <v>8</v>
      </c>
      <c r="AF311" s="2">
        <v>8</v>
      </c>
      <c r="AG311" s="2">
        <v>10</v>
      </c>
      <c r="AH311" s="2">
        <v>10</v>
      </c>
      <c r="AI311" s="2">
        <v>13</v>
      </c>
      <c r="AJ311" s="8"/>
    </row>
    <row r="312" spans="1:36" x14ac:dyDescent="0.3">
      <c r="A312" t="s">
        <v>308</v>
      </c>
      <c r="B312" t="s">
        <v>364</v>
      </c>
      <c r="C312" s="3"/>
      <c r="D312" s="3"/>
      <c r="E312" s="3"/>
      <c r="F312" s="3"/>
      <c r="G312" s="3"/>
      <c r="H312" s="1"/>
      <c r="I312" s="1"/>
      <c r="J312" s="1"/>
      <c r="K312" s="1"/>
      <c r="L312" s="1"/>
      <c r="M312" s="1"/>
      <c r="N312" s="1"/>
      <c r="O312" s="6" t="s">
        <v>353</v>
      </c>
      <c r="P312" s="1"/>
      <c r="Q312" s="1" t="s">
        <v>353</v>
      </c>
      <c r="R312" s="1" t="s">
        <v>353</v>
      </c>
      <c r="S312" s="1" t="s">
        <v>353</v>
      </c>
      <c r="T312" s="1" t="s">
        <v>353</v>
      </c>
      <c r="U312" s="1" t="s">
        <v>353</v>
      </c>
      <c r="V312" s="1">
        <v>1</v>
      </c>
      <c r="W312" s="1">
        <v>3</v>
      </c>
      <c r="X312" s="1">
        <v>3</v>
      </c>
      <c r="Y312" s="1">
        <v>4</v>
      </c>
      <c r="Z312" s="1">
        <v>4</v>
      </c>
      <c r="AA312" s="1">
        <v>4</v>
      </c>
      <c r="AB312" s="1">
        <v>4</v>
      </c>
      <c r="AC312" s="1">
        <v>5</v>
      </c>
      <c r="AD312" s="1">
        <v>6</v>
      </c>
      <c r="AE312" s="1">
        <v>7</v>
      </c>
      <c r="AF312" s="1">
        <v>7</v>
      </c>
      <c r="AG312" s="1">
        <v>8</v>
      </c>
      <c r="AH312" s="1">
        <v>10</v>
      </c>
      <c r="AI312" s="1">
        <v>13</v>
      </c>
      <c r="AJ312" s="8"/>
    </row>
    <row r="313" spans="1:36" x14ac:dyDescent="0.3">
      <c r="A313" t="s">
        <v>309</v>
      </c>
      <c r="B313" t="s">
        <v>360</v>
      </c>
      <c r="C313" s="4"/>
      <c r="D313" s="4"/>
      <c r="E313" s="4"/>
      <c r="F313" s="4"/>
      <c r="G313" s="4"/>
      <c r="H313" s="2"/>
      <c r="I313" s="2"/>
      <c r="J313" s="2"/>
      <c r="K313" s="2"/>
      <c r="L313" s="2"/>
      <c r="M313" s="2"/>
      <c r="N313" s="2"/>
      <c r="O313" s="7" t="s">
        <v>353</v>
      </c>
      <c r="P313" s="2"/>
      <c r="Q313" s="2" t="s">
        <v>353</v>
      </c>
      <c r="R313" s="2" t="s">
        <v>353</v>
      </c>
      <c r="S313" s="2" t="s">
        <v>353</v>
      </c>
      <c r="T313" s="2" t="s">
        <v>353</v>
      </c>
      <c r="U313" s="2" t="s">
        <v>353</v>
      </c>
      <c r="V313" s="2" t="s">
        <v>353</v>
      </c>
      <c r="W313" s="2">
        <v>1</v>
      </c>
      <c r="X313" s="2">
        <v>1</v>
      </c>
      <c r="Y313" s="2">
        <v>2</v>
      </c>
      <c r="Z313" s="2">
        <v>2</v>
      </c>
      <c r="AA313" s="2">
        <v>3</v>
      </c>
      <c r="AB313" s="2">
        <v>3</v>
      </c>
      <c r="AC313" s="2">
        <v>3</v>
      </c>
      <c r="AD313" s="2">
        <v>5</v>
      </c>
      <c r="AE313" s="2">
        <v>6</v>
      </c>
      <c r="AF313" s="2">
        <v>6</v>
      </c>
      <c r="AG313" s="2">
        <v>7</v>
      </c>
      <c r="AH313" s="2">
        <v>8</v>
      </c>
      <c r="AI313" s="2">
        <v>8</v>
      </c>
      <c r="AJ313" s="8"/>
    </row>
    <row r="314" spans="1:36" x14ac:dyDescent="0.3">
      <c r="A314" t="s">
        <v>310</v>
      </c>
      <c r="B314" t="s">
        <v>358</v>
      </c>
      <c r="C314" s="3"/>
      <c r="D314" s="3"/>
      <c r="E314" s="3"/>
      <c r="F314" s="3"/>
      <c r="G314" s="3"/>
      <c r="H314" s="1"/>
      <c r="I314" s="1"/>
      <c r="J314" s="1"/>
      <c r="K314" s="1"/>
      <c r="L314" s="1"/>
      <c r="M314" s="1"/>
      <c r="N314" s="1">
        <v>1</v>
      </c>
      <c r="O314" s="6">
        <v>1</v>
      </c>
      <c r="P314" s="1">
        <v>1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1">
        <v>2</v>
      </c>
      <c r="AA314" s="1">
        <v>2</v>
      </c>
      <c r="AB314" s="1">
        <v>2</v>
      </c>
      <c r="AC314" s="1">
        <v>3</v>
      </c>
      <c r="AD314" s="1">
        <v>6</v>
      </c>
      <c r="AE314" s="1">
        <v>10</v>
      </c>
      <c r="AF314" s="1">
        <v>13</v>
      </c>
      <c r="AG314" s="1">
        <v>15</v>
      </c>
      <c r="AH314" s="1">
        <v>18</v>
      </c>
      <c r="AI314" s="1">
        <v>20</v>
      </c>
      <c r="AJ314" s="8"/>
    </row>
    <row r="315" spans="1:36" x14ac:dyDescent="0.3">
      <c r="A315" t="s">
        <v>311</v>
      </c>
      <c r="B315" t="s">
        <v>363</v>
      </c>
      <c r="C315" s="4"/>
      <c r="D315" s="4"/>
      <c r="E315" s="4"/>
      <c r="F315" s="4"/>
      <c r="G315" s="4"/>
      <c r="H315" s="2"/>
      <c r="I315" s="2"/>
      <c r="J315" s="2"/>
      <c r="K315" s="2"/>
      <c r="L315" s="2"/>
      <c r="M315" s="2"/>
      <c r="N315" s="2">
        <v>1</v>
      </c>
      <c r="O315" s="7">
        <v>1</v>
      </c>
      <c r="P315" s="2">
        <v>1</v>
      </c>
      <c r="Q315" s="2">
        <v>2</v>
      </c>
      <c r="R315" s="2">
        <v>2</v>
      </c>
      <c r="S315" s="2">
        <v>2</v>
      </c>
      <c r="T315" s="2">
        <v>2</v>
      </c>
      <c r="U315" s="2">
        <v>3</v>
      </c>
      <c r="V315" s="2">
        <v>6</v>
      </c>
      <c r="W315" s="2">
        <v>7</v>
      </c>
      <c r="X315" s="2">
        <v>8</v>
      </c>
      <c r="Y315" s="2">
        <v>8</v>
      </c>
      <c r="Z315" s="2">
        <v>11</v>
      </c>
      <c r="AA315" s="2">
        <v>15</v>
      </c>
      <c r="AB315" s="2">
        <v>17</v>
      </c>
      <c r="AC315" s="2">
        <v>19</v>
      </c>
      <c r="AD315" s="2">
        <v>22</v>
      </c>
      <c r="AE315" s="2">
        <v>25</v>
      </c>
      <c r="AF315" s="2">
        <v>29</v>
      </c>
      <c r="AG315" s="2">
        <v>31</v>
      </c>
      <c r="AH315" s="2">
        <v>36</v>
      </c>
      <c r="AI315" s="2">
        <v>38</v>
      </c>
      <c r="AJ315" s="8"/>
    </row>
    <row r="316" spans="1:36" x14ac:dyDescent="0.3">
      <c r="A316" t="s">
        <v>312</v>
      </c>
      <c r="B316" t="s">
        <v>359</v>
      </c>
      <c r="C316" s="3"/>
      <c r="D316" s="3"/>
      <c r="E316" s="3"/>
      <c r="F316" s="3"/>
      <c r="G316" s="3"/>
      <c r="H316" s="1"/>
      <c r="I316" s="1"/>
      <c r="J316" s="1"/>
      <c r="K316" s="1"/>
      <c r="L316" s="1"/>
      <c r="M316" s="1"/>
      <c r="N316" s="1"/>
      <c r="O316" s="6" t="s">
        <v>353</v>
      </c>
      <c r="P316" s="1"/>
      <c r="Q316" s="1" t="s">
        <v>353</v>
      </c>
      <c r="R316" s="1" t="s">
        <v>353</v>
      </c>
      <c r="S316" s="1" t="s">
        <v>353</v>
      </c>
      <c r="T316" s="1" t="s">
        <v>353</v>
      </c>
      <c r="U316" s="1" t="s">
        <v>353</v>
      </c>
      <c r="V316" s="1" t="s">
        <v>353</v>
      </c>
      <c r="W316" s="1" t="s">
        <v>353</v>
      </c>
      <c r="X316" s="1" t="s">
        <v>353</v>
      </c>
      <c r="Y316" s="1" t="s">
        <v>353</v>
      </c>
      <c r="Z316" s="1" t="s">
        <v>353</v>
      </c>
      <c r="AA316" s="1" t="s">
        <v>353</v>
      </c>
      <c r="AB316" s="1" t="s">
        <v>353</v>
      </c>
      <c r="AC316" s="1" t="s">
        <v>353</v>
      </c>
      <c r="AD316" s="1" t="s">
        <v>353</v>
      </c>
      <c r="AE316" s="1">
        <v>2</v>
      </c>
      <c r="AF316" s="1">
        <v>3</v>
      </c>
      <c r="AG316" s="1">
        <v>3</v>
      </c>
      <c r="AH316" s="1">
        <v>6</v>
      </c>
      <c r="AI316" s="1">
        <v>6</v>
      </c>
      <c r="AJ316" s="8"/>
    </row>
    <row r="317" spans="1:36" x14ac:dyDescent="0.3">
      <c r="A317" t="s">
        <v>313</v>
      </c>
      <c r="B317" t="s">
        <v>363</v>
      </c>
      <c r="C317" s="4"/>
      <c r="D317" s="4"/>
      <c r="E317" s="4"/>
      <c r="F317" s="4"/>
      <c r="G317" s="4"/>
      <c r="H317" s="2"/>
      <c r="I317" s="2"/>
      <c r="J317" s="2"/>
      <c r="K317" s="2">
        <v>1</v>
      </c>
      <c r="L317" s="2">
        <v>1</v>
      </c>
      <c r="M317" s="2">
        <v>1</v>
      </c>
      <c r="N317" s="2">
        <v>1</v>
      </c>
      <c r="O317" s="7">
        <v>1</v>
      </c>
      <c r="P317" s="2">
        <v>1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2">
        <v>2</v>
      </c>
      <c r="X317" s="2">
        <v>2</v>
      </c>
      <c r="Y317" s="2">
        <v>2</v>
      </c>
      <c r="Z317" s="2">
        <v>2</v>
      </c>
      <c r="AA317" s="2">
        <v>2</v>
      </c>
      <c r="AB317" s="2">
        <v>2</v>
      </c>
      <c r="AC317" s="2">
        <v>3</v>
      </c>
      <c r="AD317" s="2">
        <v>2</v>
      </c>
      <c r="AE317" s="2">
        <v>6</v>
      </c>
      <c r="AF317" s="2">
        <v>6</v>
      </c>
      <c r="AG317" s="2">
        <v>6</v>
      </c>
      <c r="AH317" s="2">
        <v>7</v>
      </c>
      <c r="AI317" s="2">
        <v>8</v>
      </c>
      <c r="AJ317" s="8"/>
    </row>
    <row r="318" spans="1:36" x14ac:dyDescent="0.3">
      <c r="A318" t="s">
        <v>314</v>
      </c>
      <c r="B318" t="s">
        <v>363</v>
      </c>
      <c r="C318" s="3"/>
      <c r="D318" s="3"/>
      <c r="E318" s="3"/>
      <c r="F318" s="3"/>
      <c r="G318" s="3"/>
      <c r="H318" s="1"/>
      <c r="I318" s="1"/>
      <c r="J318" s="1"/>
      <c r="K318" s="1">
        <v>1</v>
      </c>
      <c r="L318" s="1">
        <v>3</v>
      </c>
      <c r="M318" s="1">
        <v>5</v>
      </c>
      <c r="N318" s="1">
        <v>5</v>
      </c>
      <c r="O318" s="6">
        <v>5</v>
      </c>
      <c r="P318" s="1">
        <v>6</v>
      </c>
      <c r="Q318" s="1">
        <v>6</v>
      </c>
      <c r="R318" s="1">
        <v>9</v>
      </c>
      <c r="S318" s="1">
        <v>8</v>
      </c>
      <c r="T318" s="1">
        <v>8</v>
      </c>
      <c r="U318" s="1">
        <v>10</v>
      </c>
      <c r="V318" s="1">
        <v>11</v>
      </c>
      <c r="W318" s="1">
        <v>12</v>
      </c>
      <c r="X318" s="1">
        <v>13</v>
      </c>
      <c r="Y318" s="1">
        <v>15</v>
      </c>
      <c r="Z318" s="1">
        <v>16</v>
      </c>
      <c r="AA318" s="1">
        <v>22</v>
      </c>
      <c r="AB318" s="1">
        <v>24</v>
      </c>
      <c r="AC318" s="1">
        <v>29</v>
      </c>
      <c r="AD318" s="1">
        <v>34</v>
      </c>
      <c r="AE318" s="1">
        <v>39</v>
      </c>
      <c r="AF318" s="1">
        <v>46</v>
      </c>
      <c r="AG318" s="1">
        <v>54</v>
      </c>
      <c r="AH318" s="1">
        <v>59</v>
      </c>
      <c r="AI318" s="1">
        <v>59</v>
      </c>
      <c r="AJ318" s="8"/>
    </row>
    <row r="319" spans="1:36" x14ac:dyDescent="0.3">
      <c r="A319" t="s">
        <v>315</v>
      </c>
      <c r="B319" t="s">
        <v>360</v>
      </c>
      <c r="C319" s="4"/>
      <c r="D319" s="4"/>
      <c r="E319" s="4"/>
      <c r="F319" s="4"/>
      <c r="G319" s="4"/>
      <c r="H319" s="2"/>
      <c r="I319" s="2"/>
      <c r="J319" s="2"/>
      <c r="K319" s="2"/>
      <c r="L319" s="2"/>
      <c r="M319" s="2"/>
      <c r="N319" s="2"/>
      <c r="O319" s="7">
        <v>1</v>
      </c>
      <c r="P319" s="2">
        <v>1</v>
      </c>
      <c r="Q319" s="2">
        <v>1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2">
        <v>1</v>
      </c>
      <c r="X319" s="2">
        <v>3</v>
      </c>
      <c r="Y319" s="2">
        <v>3</v>
      </c>
      <c r="Z319" s="2">
        <v>4</v>
      </c>
      <c r="AA319" s="2">
        <v>4</v>
      </c>
      <c r="AB319" s="2">
        <v>4</v>
      </c>
      <c r="AC319" s="2">
        <v>4</v>
      </c>
      <c r="AD319" s="2">
        <v>5</v>
      </c>
      <c r="AE319" s="2">
        <v>6</v>
      </c>
      <c r="AF319" s="2">
        <v>7</v>
      </c>
      <c r="AG319" s="2">
        <v>8</v>
      </c>
      <c r="AH319" s="2">
        <v>9</v>
      </c>
      <c r="AI319" s="2">
        <v>9</v>
      </c>
      <c r="AJ319" s="8"/>
    </row>
    <row r="320" spans="1:36" x14ac:dyDescent="0.3">
      <c r="A320" t="s">
        <v>316</v>
      </c>
      <c r="B320" t="s">
        <v>358</v>
      </c>
      <c r="C320" s="3"/>
      <c r="D320" s="3"/>
      <c r="E320" s="3"/>
      <c r="F320" s="3"/>
      <c r="G320" s="3"/>
      <c r="H320" s="1"/>
      <c r="I320" s="1"/>
      <c r="J320" s="1"/>
      <c r="K320" s="1"/>
      <c r="L320" s="1"/>
      <c r="M320" s="1"/>
      <c r="N320" s="1"/>
      <c r="O320" s="6" t="s">
        <v>353</v>
      </c>
      <c r="P320" s="1"/>
      <c r="Q320" s="1" t="s">
        <v>353</v>
      </c>
      <c r="R320" s="1" t="s">
        <v>353</v>
      </c>
      <c r="S320" s="1" t="s">
        <v>353</v>
      </c>
      <c r="T320" s="1" t="s">
        <v>353</v>
      </c>
      <c r="U320" s="1" t="s">
        <v>353</v>
      </c>
      <c r="V320" s="1">
        <v>1</v>
      </c>
      <c r="W320" s="1">
        <v>1</v>
      </c>
      <c r="X320" s="1">
        <v>1</v>
      </c>
      <c r="Y320" s="1">
        <v>2</v>
      </c>
      <c r="Z320" s="1">
        <v>3</v>
      </c>
      <c r="AA320" s="1">
        <v>3</v>
      </c>
      <c r="AB320" s="1">
        <v>3</v>
      </c>
      <c r="AC320" s="1">
        <v>3</v>
      </c>
      <c r="AD320" s="1">
        <v>3</v>
      </c>
      <c r="AE320" s="1">
        <v>4</v>
      </c>
      <c r="AF320" s="1">
        <v>5</v>
      </c>
      <c r="AG320" s="1">
        <v>7</v>
      </c>
      <c r="AH320" s="1">
        <v>8</v>
      </c>
      <c r="AI320" s="1">
        <v>8</v>
      </c>
      <c r="AJ320" s="8"/>
    </row>
    <row r="321" spans="1:36" x14ac:dyDescent="0.3">
      <c r="A321" t="s">
        <v>317</v>
      </c>
      <c r="B321" t="s">
        <v>360</v>
      </c>
      <c r="C321" s="4"/>
      <c r="D321" s="4"/>
      <c r="E321" s="4"/>
      <c r="F321" s="4"/>
      <c r="G321" s="4"/>
      <c r="H321" s="2"/>
      <c r="I321" s="2"/>
      <c r="J321" s="2"/>
      <c r="K321" s="2"/>
      <c r="L321" s="2"/>
      <c r="M321" s="2"/>
      <c r="N321" s="2"/>
      <c r="O321" s="7" t="s">
        <v>353</v>
      </c>
      <c r="P321" s="2"/>
      <c r="Q321" s="2" t="s">
        <v>353</v>
      </c>
      <c r="R321" s="2">
        <v>1</v>
      </c>
      <c r="S321" s="2">
        <v>2</v>
      </c>
      <c r="T321" s="2">
        <v>2</v>
      </c>
      <c r="U321" s="2">
        <v>3</v>
      </c>
      <c r="V321" s="2">
        <v>3</v>
      </c>
      <c r="W321" s="2">
        <v>3</v>
      </c>
      <c r="X321" s="2">
        <v>4</v>
      </c>
      <c r="Y321" s="2">
        <v>4</v>
      </c>
      <c r="Z321" s="2">
        <v>5</v>
      </c>
      <c r="AA321" s="2">
        <v>5</v>
      </c>
      <c r="AB321" s="2">
        <v>5</v>
      </c>
      <c r="AC321" s="2">
        <v>5</v>
      </c>
      <c r="AD321" s="2">
        <v>5</v>
      </c>
      <c r="AE321" s="2">
        <v>6</v>
      </c>
      <c r="AF321" s="2">
        <v>6</v>
      </c>
      <c r="AG321" s="2">
        <v>6</v>
      </c>
      <c r="AH321" s="2">
        <v>6</v>
      </c>
      <c r="AI321" s="2">
        <v>6</v>
      </c>
      <c r="AJ321" s="8"/>
    </row>
    <row r="322" spans="1:36" x14ac:dyDescent="0.3">
      <c r="A322" t="s">
        <v>318</v>
      </c>
      <c r="B322" t="s">
        <v>357</v>
      </c>
      <c r="C322" s="3"/>
      <c r="D322" s="3"/>
      <c r="E322" s="3"/>
      <c r="F322" s="3"/>
      <c r="G322" s="3"/>
      <c r="H322" s="1"/>
      <c r="I322" s="1"/>
      <c r="J322" s="1"/>
      <c r="K322" s="1"/>
      <c r="L322" s="1"/>
      <c r="M322" s="1">
        <v>1</v>
      </c>
      <c r="N322" s="1">
        <v>1</v>
      </c>
      <c r="O322" s="6">
        <v>1</v>
      </c>
      <c r="P322" s="1">
        <v>1</v>
      </c>
      <c r="Q322" s="1">
        <v>1</v>
      </c>
      <c r="R322" s="1">
        <v>1</v>
      </c>
      <c r="S322" s="1">
        <v>1</v>
      </c>
      <c r="T322" s="1">
        <v>2</v>
      </c>
      <c r="U322" s="1">
        <v>3</v>
      </c>
      <c r="V322" s="1">
        <v>3</v>
      </c>
      <c r="W322" s="1">
        <v>4</v>
      </c>
      <c r="X322" s="1">
        <v>7</v>
      </c>
      <c r="Y322" s="1">
        <v>7</v>
      </c>
      <c r="Z322" s="1">
        <v>8</v>
      </c>
      <c r="AA322" s="1">
        <v>8</v>
      </c>
      <c r="AB322" s="1">
        <v>9</v>
      </c>
      <c r="AC322" s="1">
        <v>10</v>
      </c>
      <c r="AD322" s="1">
        <v>11</v>
      </c>
      <c r="AE322" s="1">
        <v>11</v>
      </c>
      <c r="AF322" s="1">
        <v>11</v>
      </c>
      <c r="AG322" s="1">
        <v>11</v>
      </c>
      <c r="AH322" s="1">
        <v>12</v>
      </c>
      <c r="AI322" s="1">
        <v>14</v>
      </c>
      <c r="AJ322" s="8"/>
    </row>
    <row r="323" spans="1:36" x14ac:dyDescent="0.3">
      <c r="A323" t="s">
        <v>319</v>
      </c>
      <c r="B323" t="s">
        <v>364</v>
      </c>
      <c r="C323" s="4"/>
      <c r="D323" s="4"/>
      <c r="E323" s="4"/>
      <c r="F323" s="4"/>
      <c r="G323" s="4"/>
      <c r="H323" s="2"/>
      <c r="I323" s="2"/>
      <c r="J323" s="2"/>
      <c r="K323" s="2"/>
      <c r="L323" s="2"/>
      <c r="M323" s="2"/>
      <c r="N323" s="2"/>
      <c r="O323" s="7" t="s">
        <v>353</v>
      </c>
      <c r="P323" s="2"/>
      <c r="Q323" s="2" t="s">
        <v>353</v>
      </c>
      <c r="R323" s="2" t="s">
        <v>353</v>
      </c>
      <c r="S323" s="2" t="s">
        <v>353</v>
      </c>
      <c r="T323" s="2" t="s">
        <v>353</v>
      </c>
      <c r="U323" s="2" t="s">
        <v>353</v>
      </c>
      <c r="V323" s="2" t="s">
        <v>353</v>
      </c>
      <c r="W323" s="2" t="s">
        <v>353</v>
      </c>
      <c r="X323" s="2" t="s">
        <v>353</v>
      </c>
      <c r="Y323" s="2">
        <v>4</v>
      </c>
      <c r="Z323" s="2">
        <v>7</v>
      </c>
      <c r="AA323" s="2">
        <v>7</v>
      </c>
      <c r="AB323" s="2">
        <v>12</v>
      </c>
      <c r="AC323" s="2">
        <v>17</v>
      </c>
      <c r="AD323" s="2">
        <v>24</v>
      </c>
      <c r="AE323" s="2">
        <v>28</v>
      </c>
      <c r="AF323" s="2">
        <v>27</v>
      </c>
      <c r="AG323" s="2">
        <v>36</v>
      </c>
      <c r="AH323" s="2">
        <v>41</v>
      </c>
      <c r="AI323" s="2">
        <v>43</v>
      </c>
      <c r="AJ323" s="8"/>
    </row>
    <row r="324" spans="1:36" x14ac:dyDescent="0.3">
      <c r="A324" t="s">
        <v>320</v>
      </c>
      <c r="B324" t="s">
        <v>357</v>
      </c>
      <c r="C324" s="3"/>
      <c r="D324" s="3"/>
      <c r="E324" s="3"/>
      <c r="F324" s="3"/>
      <c r="G324" s="3"/>
      <c r="H324" s="1"/>
      <c r="I324" s="1"/>
      <c r="J324" s="1"/>
      <c r="K324" s="1"/>
      <c r="L324" s="1"/>
      <c r="M324" s="1"/>
      <c r="N324" s="1"/>
      <c r="O324" s="6" t="s">
        <v>353</v>
      </c>
      <c r="P324" s="1"/>
      <c r="Q324" s="1" t="s">
        <v>353</v>
      </c>
      <c r="R324" s="1" t="s">
        <v>353</v>
      </c>
      <c r="S324" s="1" t="s">
        <v>353</v>
      </c>
      <c r="T324" s="1" t="s">
        <v>353</v>
      </c>
      <c r="U324" s="1" t="s">
        <v>353</v>
      </c>
      <c r="V324" s="1" t="s">
        <v>353</v>
      </c>
      <c r="W324" s="1" t="s">
        <v>353</v>
      </c>
      <c r="X324" s="1" t="s">
        <v>353</v>
      </c>
      <c r="Y324" s="1">
        <v>1</v>
      </c>
      <c r="Z324" s="1">
        <v>1</v>
      </c>
      <c r="AA324" s="1">
        <v>1</v>
      </c>
      <c r="AB324" s="1">
        <v>1</v>
      </c>
      <c r="AC324" s="1">
        <v>2</v>
      </c>
      <c r="AD324" s="1">
        <v>6</v>
      </c>
      <c r="AE324" s="1">
        <v>7</v>
      </c>
      <c r="AF324" s="1">
        <v>8</v>
      </c>
      <c r="AG324" s="1">
        <v>10</v>
      </c>
      <c r="AH324" s="1">
        <v>10</v>
      </c>
      <c r="AI324" s="1">
        <v>10</v>
      </c>
      <c r="AJ324" s="8"/>
    </row>
    <row r="325" spans="1:36" x14ac:dyDescent="0.3">
      <c r="A325" t="s">
        <v>321</v>
      </c>
      <c r="B325" t="s">
        <v>358</v>
      </c>
      <c r="C325" s="4"/>
      <c r="D325" s="4"/>
      <c r="E325" s="4"/>
      <c r="F325" s="4"/>
      <c r="G325" s="4"/>
      <c r="H325" s="2"/>
      <c r="I325" s="2"/>
      <c r="J325" s="2"/>
      <c r="K325" s="2">
        <v>1</v>
      </c>
      <c r="L325" s="2">
        <v>2</v>
      </c>
      <c r="M325" s="2">
        <v>2</v>
      </c>
      <c r="N325" s="2">
        <v>2</v>
      </c>
      <c r="O325" s="7">
        <v>2</v>
      </c>
      <c r="P325" s="2">
        <v>2</v>
      </c>
      <c r="Q325" s="2">
        <v>2</v>
      </c>
      <c r="R325" s="2">
        <v>3</v>
      </c>
      <c r="S325" s="2">
        <v>3</v>
      </c>
      <c r="T325" s="2">
        <v>3</v>
      </c>
      <c r="U325" s="2">
        <v>3</v>
      </c>
      <c r="V325" s="2">
        <v>6</v>
      </c>
      <c r="W325" s="2">
        <v>6</v>
      </c>
      <c r="X325" s="2">
        <v>8</v>
      </c>
      <c r="Y325" s="2">
        <v>11</v>
      </c>
      <c r="Z325" s="2">
        <v>12</v>
      </c>
      <c r="AA325" s="2">
        <v>12</v>
      </c>
      <c r="AB325" s="2">
        <v>15</v>
      </c>
      <c r="AC325" s="2">
        <v>17</v>
      </c>
      <c r="AD325" s="2">
        <v>19</v>
      </c>
      <c r="AE325" s="2">
        <v>22</v>
      </c>
      <c r="AF325" s="2">
        <v>24</v>
      </c>
      <c r="AG325" s="2">
        <v>34</v>
      </c>
      <c r="AH325" s="2">
        <v>34</v>
      </c>
      <c r="AI325" s="2">
        <v>36</v>
      </c>
      <c r="AJ325" s="8"/>
    </row>
    <row r="326" spans="1:36" x14ac:dyDescent="0.3">
      <c r="A326" t="s">
        <v>322</v>
      </c>
      <c r="B326" t="s">
        <v>358</v>
      </c>
      <c r="C326" s="3"/>
      <c r="D326" s="3"/>
      <c r="E326" s="3"/>
      <c r="F326" s="3"/>
      <c r="G326" s="3"/>
      <c r="H326" s="1"/>
      <c r="I326" s="1"/>
      <c r="J326" s="1"/>
      <c r="K326" s="1">
        <v>1</v>
      </c>
      <c r="L326" s="1">
        <v>1</v>
      </c>
      <c r="M326" s="1">
        <v>1</v>
      </c>
      <c r="N326" s="1">
        <v>1</v>
      </c>
      <c r="O326" s="6">
        <v>1</v>
      </c>
      <c r="P326" s="1">
        <v>1</v>
      </c>
      <c r="Q326" s="1">
        <v>2</v>
      </c>
      <c r="R326" s="1">
        <v>2</v>
      </c>
      <c r="S326" s="1">
        <v>2</v>
      </c>
      <c r="T326" s="1">
        <v>3</v>
      </c>
      <c r="U326" s="1">
        <v>3</v>
      </c>
      <c r="V326" s="1">
        <v>3</v>
      </c>
      <c r="W326" s="1">
        <v>3</v>
      </c>
      <c r="X326" s="1">
        <v>3</v>
      </c>
      <c r="Y326" s="1">
        <v>4</v>
      </c>
      <c r="Z326" s="1">
        <v>4</v>
      </c>
      <c r="AA326" s="1">
        <v>6</v>
      </c>
      <c r="AB326" s="1">
        <v>7</v>
      </c>
      <c r="AC326" s="1">
        <v>8</v>
      </c>
      <c r="AD326" s="1">
        <v>11</v>
      </c>
      <c r="AE326" s="1">
        <v>13</v>
      </c>
      <c r="AF326" s="1">
        <v>13</v>
      </c>
      <c r="AG326" s="1">
        <v>15</v>
      </c>
      <c r="AH326" s="1">
        <v>17</v>
      </c>
      <c r="AI326" s="1">
        <v>19</v>
      </c>
      <c r="AJ326" s="8"/>
    </row>
    <row r="327" spans="1:36" x14ac:dyDescent="0.3">
      <c r="A327" t="s">
        <v>323</v>
      </c>
      <c r="B327" t="s">
        <v>111</v>
      </c>
      <c r="C327" s="4"/>
      <c r="D327" s="4"/>
      <c r="E327" s="4"/>
      <c r="F327" s="4"/>
      <c r="G327" s="4"/>
      <c r="H327" s="2"/>
      <c r="I327" s="2"/>
      <c r="J327" s="2"/>
      <c r="K327" s="2"/>
      <c r="L327" s="2"/>
      <c r="M327" s="2"/>
      <c r="N327" s="2"/>
      <c r="O327" s="7" t="s">
        <v>353</v>
      </c>
      <c r="P327" s="2"/>
      <c r="Q327" s="2" t="s">
        <v>353</v>
      </c>
      <c r="R327" s="2" t="s">
        <v>353</v>
      </c>
      <c r="S327" s="2" t="s">
        <v>353</v>
      </c>
      <c r="T327" s="2">
        <v>1</v>
      </c>
      <c r="U327" s="2">
        <v>1</v>
      </c>
      <c r="V327" s="2">
        <v>1</v>
      </c>
      <c r="W327" s="2">
        <v>1</v>
      </c>
      <c r="X327" s="2">
        <v>3</v>
      </c>
      <c r="Y327" s="2">
        <v>2</v>
      </c>
      <c r="Z327" s="2">
        <v>3</v>
      </c>
      <c r="AA327" s="2">
        <v>6</v>
      </c>
      <c r="AB327" s="2">
        <v>8</v>
      </c>
      <c r="AC327" s="2">
        <v>8</v>
      </c>
      <c r="AD327" s="2">
        <v>9</v>
      </c>
      <c r="AE327" s="2">
        <v>12</v>
      </c>
      <c r="AF327" s="2">
        <v>15</v>
      </c>
      <c r="AG327" s="2">
        <v>16</v>
      </c>
      <c r="AH327" s="2">
        <v>18</v>
      </c>
      <c r="AI327" s="2">
        <v>20</v>
      </c>
      <c r="AJ327" s="8"/>
    </row>
    <row r="328" spans="1:36" x14ac:dyDescent="0.3">
      <c r="A328" t="s">
        <v>324</v>
      </c>
      <c r="B328" t="s">
        <v>356</v>
      </c>
      <c r="C328" s="3"/>
      <c r="D328" s="3"/>
      <c r="E328" s="3"/>
      <c r="F328" s="3"/>
      <c r="G328" s="3"/>
      <c r="H328" s="1"/>
      <c r="I328" s="1"/>
      <c r="J328" s="1"/>
      <c r="K328" s="1"/>
      <c r="L328" s="1"/>
      <c r="M328" s="1"/>
      <c r="N328" s="1"/>
      <c r="O328" s="6" t="s">
        <v>353</v>
      </c>
      <c r="P328" s="1"/>
      <c r="Q328" s="1" t="s">
        <v>353</v>
      </c>
      <c r="R328" s="1" t="s">
        <v>353</v>
      </c>
      <c r="S328" s="1" t="s">
        <v>353</v>
      </c>
      <c r="T328" s="1" t="s">
        <v>353</v>
      </c>
      <c r="U328" s="1" t="s">
        <v>353</v>
      </c>
      <c r="V328" s="1" t="s">
        <v>353</v>
      </c>
      <c r="W328" s="1" t="s">
        <v>353</v>
      </c>
      <c r="X328" s="1" t="s">
        <v>353</v>
      </c>
      <c r="Y328" s="1" t="s">
        <v>353</v>
      </c>
      <c r="Z328" s="1">
        <v>1</v>
      </c>
      <c r="AA328" s="1">
        <v>1</v>
      </c>
      <c r="AB328" s="1">
        <v>2</v>
      </c>
      <c r="AC328" s="1">
        <v>2</v>
      </c>
      <c r="AD328" s="1">
        <v>2</v>
      </c>
      <c r="AE328" s="1">
        <v>2</v>
      </c>
      <c r="AF328" s="1">
        <v>3</v>
      </c>
      <c r="AG328" s="1">
        <v>4</v>
      </c>
      <c r="AH328" s="1">
        <v>5</v>
      </c>
      <c r="AI328" s="1">
        <v>6</v>
      </c>
      <c r="AJ328" s="8"/>
    </row>
    <row r="329" spans="1:36" x14ac:dyDescent="0.3">
      <c r="A329" t="s">
        <v>325</v>
      </c>
      <c r="B329" t="s">
        <v>358</v>
      </c>
      <c r="C329" s="4"/>
      <c r="D329" s="4"/>
      <c r="E329" s="4"/>
      <c r="F329" s="4"/>
      <c r="G329" s="4"/>
      <c r="H329" s="2"/>
      <c r="I329" s="2"/>
      <c r="J329" s="2"/>
      <c r="K329" s="2"/>
      <c r="L329" s="2"/>
      <c r="M329" s="2"/>
      <c r="N329" s="2"/>
      <c r="O329" s="7" t="s">
        <v>353</v>
      </c>
      <c r="P329" s="2"/>
      <c r="Q329" s="2" t="s">
        <v>353</v>
      </c>
      <c r="R329" s="2" t="s">
        <v>353</v>
      </c>
      <c r="S329" s="2" t="s">
        <v>353</v>
      </c>
      <c r="T329" s="2" t="s">
        <v>353</v>
      </c>
      <c r="U329" s="2" t="s">
        <v>353</v>
      </c>
      <c r="V329" s="2" t="s">
        <v>353</v>
      </c>
      <c r="W329" s="2" t="s">
        <v>353</v>
      </c>
      <c r="X329" s="2" t="s">
        <v>353</v>
      </c>
      <c r="Y329" s="2">
        <v>1</v>
      </c>
      <c r="Z329" s="2">
        <v>1</v>
      </c>
      <c r="AA329" s="2">
        <v>2</v>
      </c>
      <c r="AB329" s="2">
        <v>2</v>
      </c>
      <c r="AC329" s="2">
        <v>2</v>
      </c>
      <c r="AD329" s="2">
        <v>2</v>
      </c>
      <c r="AE329" s="2">
        <v>2</v>
      </c>
      <c r="AF329" s="2">
        <v>2</v>
      </c>
      <c r="AG329" s="2">
        <v>4</v>
      </c>
      <c r="AH329" s="2">
        <v>4</v>
      </c>
      <c r="AI329" s="2">
        <v>5</v>
      </c>
      <c r="AJ329" s="8"/>
    </row>
    <row r="330" spans="1:36" x14ac:dyDescent="0.3">
      <c r="A330" t="s">
        <v>326</v>
      </c>
      <c r="B330" t="s">
        <v>111</v>
      </c>
      <c r="C330" s="3"/>
      <c r="D330" s="3"/>
      <c r="E330" s="3"/>
      <c r="F330" s="3"/>
      <c r="G330" s="3"/>
      <c r="H330" s="1"/>
      <c r="I330" s="1"/>
      <c r="J330" s="1"/>
      <c r="K330" s="1"/>
      <c r="L330" s="1"/>
      <c r="M330" s="1"/>
      <c r="N330" s="1"/>
      <c r="O330" s="6" t="s">
        <v>353</v>
      </c>
      <c r="P330" s="1"/>
      <c r="Q330" s="1" t="s">
        <v>353</v>
      </c>
      <c r="R330" s="1" t="s">
        <v>353</v>
      </c>
      <c r="S330" s="1" t="s">
        <v>353</v>
      </c>
      <c r="T330" s="1" t="s">
        <v>353</v>
      </c>
      <c r="U330" s="1" t="s">
        <v>353</v>
      </c>
      <c r="V330" s="1" t="s">
        <v>353</v>
      </c>
      <c r="W330" s="1" t="s">
        <v>353</v>
      </c>
      <c r="X330" s="1" t="s">
        <v>353</v>
      </c>
      <c r="Y330" s="1" t="s">
        <v>353</v>
      </c>
      <c r="Z330" s="1" t="s">
        <v>353</v>
      </c>
      <c r="AA330" s="1" t="s">
        <v>353</v>
      </c>
      <c r="AB330" s="1" t="s">
        <v>353</v>
      </c>
      <c r="AC330" s="1" t="s">
        <v>353</v>
      </c>
      <c r="AD330" s="1">
        <v>3</v>
      </c>
      <c r="AE330" s="1">
        <v>3</v>
      </c>
      <c r="AF330" s="1">
        <v>3</v>
      </c>
      <c r="AG330" s="1">
        <v>3</v>
      </c>
      <c r="AH330" s="1">
        <v>4</v>
      </c>
      <c r="AI330" s="1">
        <v>4</v>
      </c>
      <c r="AJ330" s="8"/>
    </row>
    <row r="331" spans="1:36" x14ac:dyDescent="0.3">
      <c r="A331" t="s">
        <v>327</v>
      </c>
      <c r="B331" t="s">
        <v>360</v>
      </c>
      <c r="C331" s="4"/>
      <c r="D331" s="4"/>
      <c r="E331" s="4"/>
      <c r="F331" s="4"/>
      <c r="G331" s="4"/>
      <c r="H331" s="2"/>
      <c r="I331" s="2"/>
      <c r="J331" s="2"/>
      <c r="K331" s="2"/>
      <c r="L331" s="2"/>
      <c r="M331" s="2"/>
      <c r="N331" s="2"/>
      <c r="O331" s="7" t="s">
        <v>353</v>
      </c>
      <c r="P331" s="2"/>
      <c r="Q331" s="2" t="s">
        <v>353</v>
      </c>
      <c r="R331" s="2" t="s">
        <v>353</v>
      </c>
      <c r="S331" s="2" t="s">
        <v>353</v>
      </c>
      <c r="T331" s="2">
        <v>1</v>
      </c>
      <c r="U331" s="2">
        <v>1</v>
      </c>
      <c r="V331" s="2">
        <v>3</v>
      </c>
      <c r="W331" s="2">
        <v>6</v>
      </c>
      <c r="X331" s="2">
        <v>7</v>
      </c>
      <c r="Y331" s="2">
        <v>9</v>
      </c>
      <c r="Z331" s="2">
        <v>11</v>
      </c>
      <c r="AA331" s="2">
        <v>15</v>
      </c>
      <c r="AB331" s="2">
        <v>21</v>
      </c>
      <c r="AC331" s="2">
        <v>25</v>
      </c>
      <c r="AD331" s="2">
        <v>28</v>
      </c>
      <c r="AE331" s="2">
        <v>30</v>
      </c>
      <c r="AF331" s="2">
        <v>38</v>
      </c>
      <c r="AG331" s="2">
        <v>45</v>
      </c>
      <c r="AH331" s="2">
        <v>58</v>
      </c>
      <c r="AI331" s="2">
        <v>61</v>
      </c>
      <c r="AJ331" s="8"/>
    </row>
    <row r="332" spans="1:36" x14ac:dyDescent="0.3">
      <c r="A332" t="s">
        <v>328</v>
      </c>
      <c r="B332" t="s">
        <v>359</v>
      </c>
      <c r="C332" s="3"/>
      <c r="D332" s="3"/>
      <c r="E332" s="3"/>
      <c r="F332" s="3"/>
      <c r="G332" s="3"/>
      <c r="H332" s="1"/>
      <c r="I332" s="1"/>
      <c r="J332" s="1"/>
      <c r="K332" s="1"/>
      <c r="L332" s="1"/>
      <c r="M332" s="1"/>
      <c r="N332" s="1"/>
      <c r="O332" s="6" t="s">
        <v>353</v>
      </c>
      <c r="P332" s="1"/>
      <c r="Q332" s="1" t="s">
        <v>353</v>
      </c>
      <c r="R332" s="1" t="s">
        <v>353</v>
      </c>
      <c r="S332" s="1" t="s">
        <v>353</v>
      </c>
      <c r="T332" s="1" t="s">
        <v>353</v>
      </c>
      <c r="U332" s="1" t="s">
        <v>353</v>
      </c>
      <c r="V332" s="1" t="s">
        <v>353</v>
      </c>
      <c r="W332" s="1" t="s">
        <v>353</v>
      </c>
      <c r="X332" s="1" t="s">
        <v>353</v>
      </c>
      <c r="Y332" s="1" t="s">
        <v>353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2</v>
      </c>
      <c r="AF332" s="1">
        <v>2</v>
      </c>
      <c r="AG332" s="1">
        <v>2</v>
      </c>
      <c r="AH332" s="1">
        <v>3</v>
      </c>
      <c r="AI332" s="1">
        <v>3</v>
      </c>
      <c r="AJ332" s="8"/>
    </row>
    <row r="333" spans="1:36" x14ac:dyDescent="0.3">
      <c r="A333" t="s">
        <v>329</v>
      </c>
      <c r="B333" t="s">
        <v>360</v>
      </c>
      <c r="C333" s="4"/>
      <c r="D333" s="4"/>
      <c r="E333" s="4"/>
      <c r="F333" s="4"/>
      <c r="G333" s="4"/>
      <c r="H333" s="2"/>
      <c r="I333" s="2"/>
      <c r="J333" s="2"/>
      <c r="K333" s="2">
        <v>1</v>
      </c>
      <c r="L333" s="2">
        <v>1</v>
      </c>
      <c r="M333" s="2">
        <v>1</v>
      </c>
      <c r="N333" s="2">
        <v>1</v>
      </c>
      <c r="O333" s="7">
        <v>1</v>
      </c>
      <c r="P333" s="2">
        <v>1</v>
      </c>
      <c r="Q333" s="2">
        <v>1</v>
      </c>
      <c r="R333" s="2">
        <v>1</v>
      </c>
      <c r="S333" s="2">
        <v>2</v>
      </c>
      <c r="T333" s="2">
        <v>3</v>
      </c>
      <c r="U333" s="2">
        <v>3</v>
      </c>
      <c r="V333" s="2">
        <v>3</v>
      </c>
      <c r="W333" s="2">
        <v>3</v>
      </c>
      <c r="X333" s="2">
        <v>3</v>
      </c>
      <c r="Y333" s="2">
        <v>3</v>
      </c>
      <c r="Z333" s="2">
        <v>3</v>
      </c>
      <c r="AA333" s="2">
        <v>5</v>
      </c>
      <c r="AB333" s="2">
        <v>7</v>
      </c>
      <c r="AC333" s="2">
        <v>8</v>
      </c>
      <c r="AD333" s="2">
        <v>8</v>
      </c>
      <c r="AE333" s="2">
        <v>8</v>
      </c>
      <c r="AF333" s="2">
        <v>9</v>
      </c>
      <c r="AG333" s="2">
        <v>11</v>
      </c>
      <c r="AH333" s="2">
        <v>11</v>
      </c>
      <c r="AI333" s="2">
        <v>12</v>
      </c>
      <c r="AJ333" s="8"/>
    </row>
    <row r="334" spans="1:36" x14ac:dyDescent="0.3">
      <c r="A334" t="s">
        <v>330</v>
      </c>
      <c r="B334" t="s">
        <v>361</v>
      </c>
      <c r="C334" s="3"/>
      <c r="D334" s="3"/>
      <c r="E334" s="3"/>
      <c r="F334" s="3"/>
      <c r="G334" s="3"/>
      <c r="H334" s="1"/>
      <c r="I334" s="1"/>
      <c r="J334" s="1"/>
      <c r="K334" s="1"/>
      <c r="L334" s="1"/>
      <c r="M334" s="1"/>
      <c r="N334" s="1"/>
      <c r="O334" s="6" t="s">
        <v>353</v>
      </c>
      <c r="P334" s="1"/>
      <c r="Q334" s="1" t="s">
        <v>353</v>
      </c>
      <c r="R334" s="1" t="s">
        <v>353</v>
      </c>
      <c r="S334" s="1" t="s">
        <v>353</v>
      </c>
      <c r="T334" s="1" t="s">
        <v>353</v>
      </c>
      <c r="U334" s="1" t="s">
        <v>353</v>
      </c>
      <c r="V334" s="1" t="s">
        <v>353</v>
      </c>
      <c r="W334" s="1" t="s">
        <v>353</v>
      </c>
      <c r="X334" s="1" t="s">
        <v>353</v>
      </c>
      <c r="Y334" s="1" t="s">
        <v>353</v>
      </c>
      <c r="Z334" s="1" t="s">
        <v>353</v>
      </c>
      <c r="AA334" s="1" t="s">
        <v>353</v>
      </c>
      <c r="AB334" s="1" t="s">
        <v>353</v>
      </c>
      <c r="AC334" s="1" t="s">
        <v>353</v>
      </c>
      <c r="AD334" s="1">
        <v>1</v>
      </c>
      <c r="AE334" s="1">
        <v>2</v>
      </c>
      <c r="AF334" s="1">
        <v>4</v>
      </c>
      <c r="AG334" s="1">
        <v>7</v>
      </c>
      <c r="AH334" s="1">
        <v>9</v>
      </c>
      <c r="AI334" s="1">
        <v>9</v>
      </c>
      <c r="AJ334" s="8"/>
    </row>
    <row r="335" spans="1:36" x14ac:dyDescent="0.3">
      <c r="A335" t="s">
        <v>331</v>
      </c>
      <c r="B335" t="s">
        <v>358</v>
      </c>
      <c r="C335" s="4"/>
      <c r="D335" s="4"/>
      <c r="E335" s="4"/>
      <c r="F335" s="4"/>
      <c r="G335" s="4"/>
      <c r="H335" s="2"/>
      <c r="I335" s="2"/>
      <c r="J335" s="2"/>
      <c r="K335" s="2"/>
      <c r="L335" s="2"/>
      <c r="M335" s="2">
        <v>1</v>
      </c>
      <c r="N335" s="2">
        <v>1</v>
      </c>
      <c r="O335" s="7">
        <v>1</v>
      </c>
      <c r="P335" s="2">
        <v>1</v>
      </c>
      <c r="Q335" s="2">
        <v>2</v>
      </c>
      <c r="R335" s="2">
        <v>3</v>
      </c>
      <c r="S335" s="2">
        <v>3</v>
      </c>
      <c r="T335" s="2">
        <v>4</v>
      </c>
      <c r="U335" s="2">
        <v>5</v>
      </c>
      <c r="V335" s="2">
        <v>6</v>
      </c>
      <c r="W335" s="2">
        <v>8</v>
      </c>
      <c r="X335" s="2">
        <v>8</v>
      </c>
      <c r="Y335" s="2">
        <v>14</v>
      </c>
      <c r="Z335" s="2">
        <v>17</v>
      </c>
      <c r="AA335" s="2">
        <v>20</v>
      </c>
      <c r="AB335" s="2">
        <v>21</v>
      </c>
      <c r="AC335" s="2">
        <v>23</v>
      </c>
      <c r="AD335" s="2">
        <v>24</v>
      </c>
      <c r="AE335" s="2">
        <v>30</v>
      </c>
      <c r="AF335" s="2">
        <v>30</v>
      </c>
      <c r="AG335" s="2">
        <v>35</v>
      </c>
      <c r="AH335" s="2">
        <v>38</v>
      </c>
      <c r="AI335" s="2">
        <v>43</v>
      </c>
      <c r="AJ335" s="8"/>
    </row>
    <row r="336" spans="1:36" x14ac:dyDescent="0.3">
      <c r="A336" t="s">
        <v>332</v>
      </c>
      <c r="B336" t="s">
        <v>357</v>
      </c>
      <c r="C336" s="3"/>
      <c r="D336" s="3"/>
      <c r="E336" s="3"/>
      <c r="F336" s="3"/>
      <c r="G336" s="3"/>
      <c r="H336" s="1"/>
      <c r="I336" s="1"/>
      <c r="J336" s="1"/>
      <c r="K336" s="1"/>
      <c r="L336" s="1"/>
      <c r="M336" s="1"/>
      <c r="N336" s="1"/>
      <c r="O336" s="6" t="s">
        <v>353</v>
      </c>
      <c r="P336" s="1"/>
      <c r="Q336" s="1" t="s">
        <v>353</v>
      </c>
      <c r="R336" s="1" t="s">
        <v>353</v>
      </c>
      <c r="S336" s="1" t="s">
        <v>353</v>
      </c>
      <c r="T336" s="1" t="s">
        <v>353</v>
      </c>
      <c r="U336" s="1" t="s">
        <v>353</v>
      </c>
      <c r="V336" s="1" t="s">
        <v>353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3</v>
      </c>
      <c r="AE336" s="1">
        <v>4</v>
      </c>
      <c r="AF336" s="1">
        <v>4</v>
      </c>
      <c r="AG336" s="1">
        <v>5</v>
      </c>
      <c r="AH336" s="1">
        <v>5</v>
      </c>
      <c r="AI336" s="1">
        <v>5</v>
      </c>
      <c r="AJ336" s="8"/>
    </row>
    <row r="337" spans="1:36" x14ac:dyDescent="0.3">
      <c r="A337" t="s">
        <v>333</v>
      </c>
      <c r="B337" t="s">
        <v>292</v>
      </c>
      <c r="C337" s="4"/>
      <c r="D337" s="4"/>
      <c r="E337" s="4"/>
      <c r="F337" s="4"/>
      <c r="G337" s="4"/>
      <c r="H337" s="2"/>
      <c r="I337" s="2"/>
      <c r="J337" s="2"/>
      <c r="K337" s="2">
        <v>1</v>
      </c>
      <c r="L337" s="2">
        <v>1</v>
      </c>
      <c r="M337" s="2">
        <v>1</v>
      </c>
      <c r="N337" s="2">
        <v>1</v>
      </c>
      <c r="O337" s="7">
        <v>1</v>
      </c>
      <c r="P337" s="2">
        <v>1</v>
      </c>
      <c r="Q337" s="2">
        <v>2</v>
      </c>
      <c r="R337" s="2">
        <v>2</v>
      </c>
      <c r="S337" s="2">
        <v>2</v>
      </c>
      <c r="T337" s="2">
        <v>3</v>
      </c>
      <c r="U337" s="2">
        <v>3</v>
      </c>
      <c r="V337" s="2">
        <v>4</v>
      </c>
      <c r="W337" s="2">
        <v>4</v>
      </c>
      <c r="X337" s="2">
        <v>4</v>
      </c>
      <c r="Y337" s="2">
        <v>5</v>
      </c>
      <c r="Z337" s="2">
        <v>6</v>
      </c>
      <c r="AA337" s="2">
        <v>6</v>
      </c>
      <c r="AB337" s="2">
        <v>6</v>
      </c>
      <c r="AC337" s="2">
        <v>6</v>
      </c>
      <c r="AD337" s="2">
        <v>6</v>
      </c>
      <c r="AE337" s="2">
        <v>7</v>
      </c>
      <c r="AF337" s="2">
        <v>7</v>
      </c>
      <c r="AG337" s="2">
        <v>9</v>
      </c>
      <c r="AH337" s="2">
        <v>10</v>
      </c>
      <c r="AI337" s="2">
        <v>11</v>
      </c>
      <c r="AJ337" s="8"/>
    </row>
    <row r="338" spans="1:36" x14ac:dyDescent="0.3">
      <c r="A338" t="s">
        <v>334</v>
      </c>
      <c r="B338" t="s">
        <v>358</v>
      </c>
      <c r="C338" s="3"/>
      <c r="D338" s="3"/>
      <c r="E338" s="3"/>
      <c r="F338" s="3"/>
      <c r="G338" s="3"/>
      <c r="H338" s="1"/>
      <c r="I338" s="1"/>
      <c r="J338" s="1"/>
      <c r="K338" s="1"/>
      <c r="L338" s="1"/>
      <c r="M338" s="1"/>
      <c r="N338" s="1"/>
      <c r="O338" s="6" t="s">
        <v>353</v>
      </c>
      <c r="P338" s="1"/>
      <c r="Q338" s="1" t="s">
        <v>353</v>
      </c>
      <c r="R338" s="1" t="s">
        <v>353</v>
      </c>
      <c r="S338" s="1" t="s">
        <v>353</v>
      </c>
      <c r="T338" s="1" t="s">
        <v>353</v>
      </c>
      <c r="U338" s="1" t="s">
        <v>353</v>
      </c>
      <c r="V338" s="1" t="s">
        <v>353</v>
      </c>
      <c r="W338" s="1" t="s">
        <v>353</v>
      </c>
      <c r="X338" s="1" t="s">
        <v>353</v>
      </c>
      <c r="Y338" s="1" t="s">
        <v>353</v>
      </c>
      <c r="Z338" s="1">
        <v>1</v>
      </c>
      <c r="AA338" s="1">
        <v>2</v>
      </c>
      <c r="AB338" s="1">
        <v>2</v>
      </c>
      <c r="AC338" s="1">
        <v>2</v>
      </c>
      <c r="AD338" s="1">
        <v>2</v>
      </c>
      <c r="AE338" s="1">
        <v>2</v>
      </c>
      <c r="AF338" s="1">
        <v>3</v>
      </c>
      <c r="AG338" s="1">
        <v>3</v>
      </c>
      <c r="AH338" s="1">
        <v>4</v>
      </c>
      <c r="AI338" s="1">
        <v>4</v>
      </c>
      <c r="AJ338" s="8"/>
    </row>
    <row r="339" spans="1:36" x14ac:dyDescent="0.3">
      <c r="A339" t="s">
        <v>335</v>
      </c>
      <c r="B339" t="s">
        <v>363</v>
      </c>
      <c r="C339" s="4"/>
      <c r="D339" s="4"/>
      <c r="E339" s="4"/>
      <c r="F339" s="4"/>
      <c r="G339" s="4"/>
      <c r="H339" s="2"/>
      <c r="I339" s="2"/>
      <c r="J339" s="2"/>
      <c r="K339" s="2"/>
      <c r="L339" s="2"/>
      <c r="M339" s="2"/>
      <c r="N339" s="2"/>
      <c r="O339" s="7" t="s">
        <v>353</v>
      </c>
      <c r="P339" s="2"/>
      <c r="Q339" s="2" t="s">
        <v>353</v>
      </c>
      <c r="R339" s="2" t="s">
        <v>353</v>
      </c>
      <c r="S339" s="2" t="s">
        <v>353</v>
      </c>
      <c r="T339" s="2" t="s">
        <v>353</v>
      </c>
      <c r="U339" s="2" t="s">
        <v>353</v>
      </c>
      <c r="V339" s="2" t="s">
        <v>353</v>
      </c>
      <c r="W339" s="2" t="s">
        <v>353</v>
      </c>
      <c r="X339" s="2" t="s">
        <v>353</v>
      </c>
      <c r="Y339" s="2" t="s">
        <v>353</v>
      </c>
      <c r="Z339" s="2" t="s">
        <v>353</v>
      </c>
      <c r="AA339" s="2">
        <v>2</v>
      </c>
      <c r="AB339" s="2">
        <v>3</v>
      </c>
      <c r="AC339" s="2">
        <v>4</v>
      </c>
      <c r="AD339" s="2">
        <v>5</v>
      </c>
      <c r="AE339" s="2">
        <v>5</v>
      </c>
      <c r="AF339" s="2">
        <v>5</v>
      </c>
      <c r="AG339" s="2">
        <v>6</v>
      </c>
      <c r="AH339" s="2">
        <v>6</v>
      </c>
      <c r="AI339" s="2">
        <v>6</v>
      </c>
      <c r="AJ339" s="8"/>
    </row>
    <row r="340" spans="1:36" x14ac:dyDescent="0.3">
      <c r="A340" t="s">
        <v>336</v>
      </c>
      <c r="B340" t="s">
        <v>292</v>
      </c>
      <c r="C340" s="3"/>
      <c r="D340" s="3"/>
      <c r="E340" s="3"/>
      <c r="F340" s="3"/>
      <c r="G340" s="3"/>
      <c r="H340" s="1"/>
      <c r="I340" s="1"/>
      <c r="J340" s="1"/>
      <c r="K340" s="1">
        <v>2</v>
      </c>
      <c r="L340" s="1">
        <v>2</v>
      </c>
      <c r="M340" s="1">
        <v>2</v>
      </c>
      <c r="N340" s="1">
        <v>2</v>
      </c>
      <c r="O340" s="6">
        <v>2</v>
      </c>
      <c r="P340" s="1">
        <v>2</v>
      </c>
      <c r="Q340" s="1">
        <v>2</v>
      </c>
      <c r="R340" s="1">
        <v>2</v>
      </c>
      <c r="S340" s="1">
        <v>2</v>
      </c>
      <c r="T340" s="1">
        <v>2</v>
      </c>
      <c r="U340" s="1">
        <v>2</v>
      </c>
      <c r="V340" s="1">
        <v>3</v>
      </c>
      <c r="W340" s="1">
        <v>4</v>
      </c>
      <c r="X340" s="1">
        <v>4</v>
      </c>
      <c r="Y340" s="1">
        <v>5</v>
      </c>
      <c r="Z340" s="1">
        <v>6</v>
      </c>
      <c r="AA340" s="1">
        <v>7</v>
      </c>
      <c r="AB340" s="1">
        <v>14</v>
      </c>
      <c r="AC340" s="1">
        <v>19</v>
      </c>
      <c r="AD340" s="1">
        <v>22</v>
      </c>
      <c r="AE340" s="1">
        <v>25</v>
      </c>
      <c r="AF340" s="1">
        <v>25</v>
      </c>
      <c r="AG340" s="1">
        <v>34</v>
      </c>
      <c r="AH340" s="1">
        <v>40</v>
      </c>
      <c r="AI340" s="1">
        <v>44</v>
      </c>
      <c r="AJ340" s="8"/>
    </row>
    <row r="341" spans="1:36" x14ac:dyDescent="0.3">
      <c r="A341" t="s">
        <v>337</v>
      </c>
      <c r="B341" t="s">
        <v>357</v>
      </c>
      <c r="C341" s="4"/>
      <c r="D341" s="4"/>
      <c r="E341" s="4"/>
      <c r="F341" s="4"/>
      <c r="G341" s="4"/>
      <c r="H341" s="2"/>
      <c r="I341" s="2"/>
      <c r="J341" s="2"/>
      <c r="K341" s="2"/>
      <c r="L341" s="2"/>
      <c r="M341" s="2"/>
      <c r="N341" s="2"/>
      <c r="O341" s="7" t="s">
        <v>353</v>
      </c>
      <c r="P341" s="2"/>
      <c r="Q341" s="2" t="s">
        <v>353</v>
      </c>
      <c r="R341" s="2" t="s">
        <v>353</v>
      </c>
      <c r="S341" s="2" t="s">
        <v>353</v>
      </c>
      <c r="T341" s="2" t="s">
        <v>353</v>
      </c>
      <c r="U341" s="2" t="s">
        <v>353</v>
      </c>
      <c r="V341" s="2" t="s">
        <v>353</v>
      </c>
      <c r="W341" s="2" t="s">
        <v>353</v>
      </c>
      <c r="X341" s="2">
        <v>1</v>
      </c>
      <c r="Y341" s="2">
        <v>1</v>
      </c>
      <c r="Z341" s="2">
        <v>1</v>
      </c>
      <c r="AA341" s="2">
        <v>1</v>
      </c>
      <c r="AB341" s="2">
        <v>2</v>
      </c>
      <c r="AC341" s="2">
        <v>2</v>
      </c>
      <c r="AD341" s="2">
        <v>3</v>
      </c>
      <c r="AE341" s="2">
        <v>5</v>
      </c>
      <c r="AF341" s="2">
        <v>6</v>
      </c>
      <c r="AG341" s="2">
        <v>7</v>
      </c>
      <c r="AH341" s="2">
        <v>8</v>
      </c>
      <c r="AI341" s="2">
        <v>13</v>
      </c>
      <c r="AJ341" s="8"/>
    </row>
    <row r="342" spans="1:36" x14ac:dyDescent="0.3">
      <c r="A342" t="s">
        <v>338</v>
      </c>
      <c r="B342" t="s">
        <v>292</v>
      </c>
      <c r="C342" s="3"/>
      <c r="D342" s="3"/>
      <c r="E342" s="3"/>
      <c r="F342" s="3"/>
      <c r="G342" s="3"/>
      <c r="H342" s="1"/>
      <c r="I342" s="1"/>
      <c r="J342" s="1"/>
      <c r="K342" s="1"/>
      <c r="L342" s="1"/>
      <c r="M342" s="1"/>
      <c r="N342" s="1"/>
      <c r="O342" s="6" t="s">
        <v>353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2</v>
      </c>
      <c r="X342" s="1">
        <v>2</v>
      </c>
      <c r="Y342" s="1">
        <v>3</v>
      </c>
      <c r="Z342" s="1">
        <v>3</v>
      </c>
      <c r="AA342" s="1">
        <v>3</v>
      </c>
      <c r="AB342" s="1">
        <v>4</v>
      </c>
      <c r="AC342" s="1">
        <v>4</v>
      </c>
      <c r="AD342" s="1">
        <v>6</v>
      </c>
      <c r="AE342" s="1">
        <v>7</v>
      </c>
      <c r="AF342" s="1">
        <v>6</v>
      </c>
      <c r="AG342" s="1">
        <v>6</v>
      </c>
      <c r="AH342" s="1">
        <v>7</v>
      </c>
      <c r="AI342" s="1">
        <v>8</v>
      </c>
      <c r="AJ342" s="8"/>
    </row>
    <row r="343" spans="1:36" x14ac:dyDescent="0.3">
      <c r="A343" t="s">
        <v>339</v>
      </c>
      <c r="B343" t="s">
        <v>357</v>
      </c>
      <c r="C343" s="4"/>
      <c r="D343" s="4"/>
      <c r="E343" s="4"/>
      <c r="F343" s="4"/>
      <c r="G343" s="4"/>
      <c r="H343" s="2"/>
      <c r="I343" s="2"/>
      <c r="J343" s="2"/>
      <c r="K343" s="2"/>
      <c r="L343" s="2">
        <v>2</v>
      </c>
      <c r="M343" s="2">
        <v>2</v>
      </c>
      <c r="N343" s="2">
        <v>2</v>
      </c>
      <c r="O343" s="7">
        <v>2</v>
      </c>
      <c r="P343" s="2">
        <v>2</v>
      </c>
      <c r="Q343" s="2">
        <v>2</v>
      </c>
      <c r="R343" s="2">
        <v>2</v>
      </c>
      <c r="S343" s="2">
        <v>2</v>
      </c>
      <c r="T343" s="2">
        <v>2</v>
      </c>
      <c r="U343" s="2">
        <v>2</v>
      </c>
      <c r="V343" s="2">
        <v>2</v>
      </c>
      <c r="W343" s="2">
        <v>2</v>
      </c>
      <c r="X343" s="2">
        <v>4</v>
      </c>
      <c r="Y343" s="2">
        <v>3</v>
      </c>
      <c r="Z343" s="2">
        <v>9</v>
      </c>
      <c r="AA343" s="2">
        <v>11</v>
      </c>
      <c r="AB343" s="2">
        <v>19</v>
      </c>
      <c r="AC343" s="2">
        <v>20</v>
      </c>
      <c r="AD343" s="2">
        <v>29</v>
      </c>
      <c r="AE343" s="2">
        <v>31</v>
      </c>
      <c r="AF343" s="2">
        <v>46</v>
      </c>
      <c r="AG343" s="2">
        <v>50</v>
      </c>
      <c r="AH343" s="2">
        <v>56</v>
      </c>
      <c r="AI343" s="2">
        <v>75</v>
      </c>
      <c r="AJ343" s="8"/>
    </row>
    <row r="344" spans="1:36" x14ac:dyDescent="0.3">
      <c r="A344" t="s">
        <v>340</v>
      </c>
      <c r="B344" t="s">
        <v>358</v>
      </c>
      <c r="C344" s="3"/>
      <c r="D344" s="3"/>
      <c r="E344" s="3"/>
      <c r="F344" s="3"/>
      <c r="G344" s="3"/>
      <c r="H344" s="1"/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6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3</v>
      </c>
      <c r="W344" s="1">
        <v>3</v>
      </c>
      <c r="X344" s="1">
        <v>3</v>
      </c>
      <c r="Y344" s="1">
        <v>4</v>
      </c>
      <c r="Z344" s="1">
        <v>5</v>
      </c>
      <c r="AA344" s="1">
        <v>6</v>
      </c>
      <c r="AB344" s="1">
        <v>7</v>
      </c>
      <c r="AC344" s="1">
        <v>7</v>
      </c>
      <c r="AD344" s="1">
        <v>7</v>
      </c>
      <c r="AE344" s="1">
        <v>7</v>
      </c>
      <c r="AF344" s="1">
        <v>9</v>
      </c>
      <c r="AG344" s="1">
        <v>13</v>
      </c>
      <c r="AH344" s="1">
        <v>16</v>
      </c>
      <c r="AI344" s="1">
        <v>16</v>
      </c>
      <c r="AJ344" s="8"/>
    </row>
    <row r="345" spans="1:36" x14ac:dyDescent="0.3">
      <c r="A345" t="s">
        <v>341</v>
      </c>
      <c r="B345" t="s">
        <v>357</v>
      </c>
      <c r="C345" s="4"/>
      <c r="D345" s="4"/>
      <c r="E345" s="4"/>
      <c r="F345" s="4"/>
      <c r="G345" s="4"/>
      <c r="H345" s="2"/>
      <c r="I345" s="2"/>
      <c r="J345" s="2"/>
      <c r="K345" s="2"/>
      <c r="L345" s="2"/>
      <c r="M345" s="2"/>
      <c r="N345" s="2"/>
      <c r="O345" s="7" t="s">
        <v>353</v>
      </c>
      <c r="P345" s="2"/>
      <c r="Q345" s="2" t="s">
        <v>353</v>
      </c>
      <c r="R345" s="2" t="s">
        <v>353</v>
      </c>
      <c r="S345" s="2">
        <v>1</v>
      </c>
      <c r="T345" s="2">
        <v>1</v>
      </c>
      <c r="U345" s="2">
        <v>1</v>
      </c>
      <c r="V345" s="2">
        <v>1</v>
      </c>
      <c r="W345" s="2">
        <v>1</v>
      </c>
      <c r="X345" s="2">
        <v>1</v>
      </c>
      <c r="Y345" s="2">
        <v>1</v>
      </c>
      <c r="Z345" s="2">
        <v>2</v>
      </c>
      <c r="AA345" s="2">
        <v>2</v>
      </c>
      <c r="AB345" s="2">
        <v>3</v>
      </c>
      <c r="AC345" s="2">
        <v>6</v>
      </c>
      <c r="AD345" s="2">
        <v>6</v>
      </c>
      <c r="AE345" s="2">
        <v>6</v>
      </c>
      <c r="AF345" s="2">
        <v>6</v>
      </c>
      <c r="AG345" s="2">
        <v>7</v>
      </c>
      <c r="AH345" s="2">
        <v>10</v>
      </c>
      <c r="AI345" s="2">
        <v>10</v>
      </c>
      <c r="AJ345" s="8"/>
    </row>
    <row r="346" spans="1:36" x14ac:dyDescent="0.3">
      <c r="A346" t="s">
        <v>342</v>
      </c>
      <c r="B346" t="s">
        <v>362</v>
      </c>
      <c r="C346" s="3"/>
      <c r="D346" s="3"/>
      <c r="E346" s="3"/>
      <c r="F346" s="3"/>
      <c r="G346" s="3"/>
      <c r="H346" s="1"/>
      <c r="I346" s="1"/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6">
        <v>1</v>
      </c>
      <c r="P346" s="1">
        <v>1</v>
      </c>
      <c r="Q346" s="1">
        <v>1</v>
      </c>
      <c r="R346" s="1">
        <v>1</v>
      </c>
      <c r="S346" s="1">
        <v>2</v>
      </c>
      <c r="T346" s="1">
        <v>2</v>
      </c>
      <c r="U346" s="1">
        <v>2</v>
      </c>
      <c r="V346" s="1">
        <v>2</v>
      </c>
      <c r="W346" s="1">
        <v>3</v>
      </c>
      <c r="X346" s="1">
        <v>3</v>
      </c>
      <c r="Y346" s="1">
        <v>4</v>
      </c>
      <c r="Z346" s="1">
        <v>4</v>
      </c>
      <c r="AA346" s="1">
        <v>4</v>
      </c>
      <c r="AB346" s="1">
        <v>4</v>
      </c>
      <c r="AC346" s="1">
        <v>4</v>
      </c>
      <c r="AD346" s="1">
        <v>5</v>
      </c>
      <c r="AE346" s="1">
        <v>6</v>
      </c>
      <c r="AF346" s="1">
        <v>7</v>
      </c>
      <c r="AG346" s="1">
        <v>7</v>
      </c>
      <c r="AH346" s="1">
        <v>8</v>
      </c>
      <c r="AI346" s="1">
        <v>9</v>
      </c>
      <c r="AJ346" s="8"/>
    </row>
    <row r="347" spans="1:36" x14ac:dyDescent="0.3">
      <c r="A347" t="s">
        <v>343</v>
      </c>
      <c r="B347" t="s">
        <v>292</v>
      </c>
      <c r="C347" s="4"/>
      <c r="D347" s="4"/>
      <c r="E347" s="4"/>
      <c r="F347" s="4"/>
      <c r="G347" s="4"/>
      <c r="H347" s="2"/>
      <c r="I347" s="2"/>
      <c r="J347" s="2"/>
      <c r="K347" s="2"/>
      <c r="L347" s="2">
        <v>1</v>
      </c>
      <c r="M347" s="2">
        <v>1</v>
      </c>
      <c r="N347" s="2">
        <v>1</v>
      </c>
      <c r="O347" s="7">
        <v>2</v>
      </c>
      <c r="P347" s="2">
        <v>3</v>
      </c>
      <c r="Q347" s="2">
        <v>4</v>
      </c>
      <c r="R347" s="2">
        <v>4</v>
      </c>
      <c r="S347" s="2">
        <v>4</v>
      </c>
      <c r="T347" s="2">
        <v>6</v>
      </c>
      <c r="U347" s="2">
        <v>8</v>
      </c>
      <c r="V347" s="2">
        <v>12</v>
      </c>
      <c r="W347" s="2">
        <v>12</v>
      </c>
      <c r="X347" s="2">
        <v>12</v>
      </c>
      <c r="Y347" s="2">
        <v>13</v>
      </c>
      <c r="Z347" s="2">
        <v>17</v>
      </c>
      <c r="AA347" s="2">
        <v>17</v>
      </c>
      <c r="AB347" s="2">
        <v>19</v>
      </c>
      <c r="AC347" s="2">
        <v>20</v>
      </c>
      <c r="AD347" s="2">
        <v>25</v>
      </c>
      <c r="AE347" s="2">
        <v>28</v>
      </c>
      <c r="AF347" s="2">
        <v>34</v>
      </c>
      <c r="AG347" s="2">
        <v>40</v>
      </c>
      <c r="AH347" s="2">
        <v>44</v>
      </c>
      <c r="AI347" s="2">
        <v>47</v>
      </c>
      <c r="AJ347" s="8"/>
    </row>
    <row r="348" spans="1:36" x14ac:dyDescent="0.3">
      <c r="A348" t="s">
        <v>344</v>
      </c>
      <c r="B348" t="s">
        <v>358</v>
      </c>
      <c r="C348" s="3"/>
      <c r="D348" s="3"/>
      <c r="E348" s="3"/>
      <c r="F348" s="3"/>
      <c r="G348" s="3"/>
      <c r="H348" s="1"/>
      <c r="I348" s="1"/>
      <c r="J348" s="1"/>
      <c r="K348" s="1"/>
      <c r="L348" s="1"/>
      <c r="M348" s="1"/>
      <c r="N348" s="1"/>
      <c r="O348" s="6" t="s">
        <v>353</v>
      </c>
      <c r="P348" s="1"/>
      <c r="Q348" s="1" t="s">
        <v>353</v>
      </c>
      <c r="R348" s="1" t="s">
        <v>353</v>
      </c>
      <c r="S348" s="1" t="s">
        <v>353</v>
      </c>
      <c r="T348" s="1" t="s">
        <v>353</v>
      </c>
      <c r="U348" s="1" t="s">
        <v>353</v>
      </c>
      <c r="V348" s="1" t="s">
        <v>353</v>
      </c>
      <c r="W348" s="1">
        <v>2</v>
      </c>
      <c r="X348" s="1">
        <v>3</v>
      </c>
      <c r="Y348" s="1">
        <v>5</v>
      </c>
      <c r="Z348" s="1">
        <v>6</v>
      </c>
      <c r="AA348" s="1">
        <v>8</v>
      </c>
      <c r="AB348" s="1">
        <v>9</v>
      </c>
      <c r="AC348" s="1">
        <v>10</v>
      </c>
      <c r="AD348" s="1">
        <v>10</v>
      </c>
      <c r="AE348" s="1">
        <v>10</v>
      </c>
      <c r="AF348" s="1">
        <v>12</v>
      </c>
      <c r="AG348" s="1">
        <v>15</v>
      </c>
      <c r="AH348" s="1">
        <v>20</v>
      </c>
      <c r="AI348" s="1">
        <v>21</v>
      </c>
      <c r="AJ348" s="8"/>
    </row>
    <row r="349" spans="1:36" x14ac:dyDescent="0.3">
      <c r="A349" t="s">
        <v>345</v>
      </c>
      <c r="B349" t="s">
        <v>360</v>
      </c>
      <c r="C349" s="4"/>
      <c r="D349" s="4"/>
      <c r="E349" s="4"/>
      <c r="F349" s="4"/>
      <c r="G349" s="4"/>
      <c r="H349" s="2"/>
      <c r="I349" s="2"/>
      <c r="J349" s="2"/>
      <c r="K349" s="2"/>
      <c r="L349" s="2"/>
      <c r="M349" s="2"/>
      <c r="N349" s="2"/>
      <c r="O349" s="7" t="s">
        <v>353</v>
      </c>
      <c r="P349" s="2"/>
      <c r="Q349" s="2" t="s">
        <v>353</v>
      </c>
      <c r="R349" s="2" t="s">
        <v>353</v>
      </c>
      <c r="S349" s="2" t="s">
        <v>353</v>
      </c>
      <c r="T349" s="2" t="s">
        <v>353</v>
      </c>
      <c r="U349" s="2" t="s">
        <v>353</v>
      </c>
      <c r="V349" s="2" t="s">
        <v>353</v>
      </c>
      <c r="W349" s="2">
        <v>1</v>
      </c>
      <c r="X349" s="2">
        <v>1</v>
      </c>
      <c r="Y349" s="2">
        <v>4</v>
      </c>
      <c r="Z349" s="2">
        <v>4</v>
      </c>
      <c r="AA349" s="2">
        <v>5</v>
      </c>
      <c r="AB349" s="2">
        <v>7</v>
      </c>
      <c r="AC349" s="2">
        <v>8</v>
      </c>
      <c r="AD349" s="2">
        <v>13</v>
      </c>
      <c r="AE349" s="2">
        <v>14</v>
      </c>
      <c r="AF349" s="2">
        <v>17</v>
      </c>
      <c r="AG349" s="2">
        <v>21</v>
      </c>
      <c r="AH349" s="2">
        <v>26</v>
      </c>
      <c r="AI349" s="2">
        <v>28</v>
      </c>
      <c r="AJ349" s="8"/>
    </row>
    <row r="350" spans="1:36" x14ac:dyDescent="0.3">
      <c r="A350" t="s">
        <v>346</v>
      </c>
      <c r="B350" t="s">
        <v>360</v>
      </c>
      <c r="C350" s="3"/>
      <c r="D350" s="3"/>
      <c r="E350" s="3"/>
      <c r="F350" s="3"/>
      <c r="G350" s="3"/>
      <c r="H350" s="1"/>
      <c r="I350" s="1"/>
      <c r="J350" s="1"/>
      <c r="K350" s="1"/>
      <c r="L350" s="1"/>
      <c r="M350" s="1"/>
      <c r="N350" s="1"/>
      <c r="O350" s="6" t="s">
        <v>353</v>
      </c>
      <c r="P350" s="1"/>
      <c r="Q350" s="1" t="s">
        <v>353</v>
      </c>
      <c r="R350" s="1" t="s">
        <v>353</v>
      </c>
      <c r="S350" s="1" t="s">
        <v>353</v>
      </c>
      <c r="T350" s="1" t="s">
        <v>353</v>
      </c>
      <c r="U350" s="1" t="s">
        <v>353</v>
      </c>
      <c r="V350" s="1" t="s">
        <v>353</v>
      </c>
      <c r="W350" s="1" t="s">
        <v>353</v>
      </c>
      <c r="X350" s="1" t="s">
        <v>353</v>
      </c>
      <c r="Y350" s="1" t="s">
        <v>353</v>
      </c>
      <c r="Z350" s="1" t="s">
        <v>353</v>
      </c>
      <c r="AA350" s="1" t="s">
        <v>353</v>
      </c>
      <c r="AB350" s="1" t="s">
        <v>353</v>
      </c>
      <c r="AC350" s="1">
        <v>1</v>
      </c>
      <c r="AD350" s="1">
        <v>1</v>
      </c>
      <c r="AE350" s="1">
        <v>1</v>
      </c>
      <c r="AF350" s="1">
        <v>2</v>
      </c>
      <c r="AG350" s="1">
        <v>2</v>
      </c>
      <c r="AH350" s="1">
        <v>3</v>
      </c>
      <c r="AI350" s="1">
        <v>3</v>
      </c>
      <c r="AJ350" s="8"/>
    </row>
    <row r="351" spans="1:36" x14ac:dyDescent="0.3">
      <c r="A351" t="s">
        <v>347</v>
      </c>
      <c r="B351" t="s">
        <v>360</v>
      </c>
      <c r="C351" s="4"/>
      <c r="D351" s="4"/>
      <c r="E351" s="4"/>
      <c r="F351" s="4"/>
      <c r="G351" s="4"/>
      <c r="H351" s="2"/>
      <c r="I351" s="2"/>
      <c r="J351" s="2"/>
      <c r="K351" s="2"/>
      <c r="L351" s="2"/>
      <c r="M351" s="2"/>
      <c r="N351" s="2"/>
      <c r="O351" s="7" t="s">
        <v>353</v>
      </c>
      <c r="P351" s="2"/>
      <c r="Q351" s="2" t="s">
        <v>353</v>
      </c>
      <c r="R351" s="2" t="s">
        <v>353</v>
      </c>
      <c r="S351" s="2" t="s">
        <v>353</v>
      </c>
      <c r="T351" s="2" t="s">
        <v>353</v>
      </c>
      <c r="U351" s="2" t="s">
        <v>353</v>
      </c>
      <c r="V351" s="2" t="s">
        <v>353</v>
      </c>
      <c r="W351" s="2" t="s">
        <v>353</v>
      </c>
      <c r="X351" s="2" t="s">
        <v>353</v>
      </c>
      <c r="Y351" s="2" t="s">
        <v>353</v>
      </c>
      <c r="Z351" s="2">
        <v>1</v>
      </c>
      <c r="AA351" s="2">
        <v>3</v>
      </c>
      <c r="AB351" s="2">
        <v>3</v>
      </c>
      <c r="AC351" s="2">
        <v>3</v>
      </c>
      <c r="AD351" s="2">
        <v>6</v>
      </c>
      <c r="AE351" s="2">
        <v>10</v>
      </c>
      <c r="AF351" s="2">
        <v>11</v>
      </c>
      <c r="AG351" s="2">
        <v>15</v>
      </c>
      <c r="AH351" s="2">
        <v>16</v>
      </c>
      <c r="AI351" s="2">
        <v>17</v>
      </c>
      <c r="AJ351" s="8"/>
    </row>
    <row r="352" spans="1:36" x14ac:dyDescent="0.3">
      <c r="A352" t="s">
        <v>348</v>
      </c>
      <c r="B352" t="s">
        <v>363</v>
      </c>
      <c r="C352" s="3"/>
      <c r="D352" s="3"/>
      <c r="E352" s="3"/>
      <c r="F352" s="3"/>
      <c r="G352" s="3"/>
      <c r="H352" s="1"/>
      <c r="I352" s="1"/>
      <c r="J352" s="1"/>
      <c r="K352" s="1"/>
      <c r="L352" s="1"/>
      <c r="M352" s="1">
        <v>1</v>
      </c>
      <c r="N352" s="1">
        <v>1</v>
      </c>
      <c r="O352" s="6">
        <v>1</v>
      </c>
      <c r="P352" s="1">
        <v>2</v>
      </c>
      <c r="Q352" s="1">
        <v>2</v>
      </c>
      <c r="R352" s="1">
        <v>3</v>
      </c>
      <c r="S352" s="1">
        <v>3</v>
      </c>
      <c r="T352" s="1">
        <v>3</v>
      </c>
      <c r="U352" s="1">
        <v>3</v>
      </c>
      <c r="V352" s="1">
        <v>4</v>
      </c>
      <c r="W352" s="1">
        <v>6</v>
      </c>
      <c r="X352" s="1">
        <v>6</v>
      </c>
      <c r="Y352" s="1">
        <v>7</v>
      </c>
      <c r="Z352" s="1">
        <v>7</v>
      </c>
      <c r="AA352" s="1">
        <v>7</v>
      </c>
      <c r="AB352" s="1">
        <v>9</v>
      </c>
      <c r="AC352" s="1">
        <v>11</v>
      </c>
      <c r="AD352" s="1">
        <v>14</v>
      </c>
      <c r="AE352" s="1">
        <v>15</v>
      </c>
      <c r="AF352" s="1">
        <v>17</v>
      </c>
      <c r="AG352" s="1">
        <v>23</v>
      </c>
      <c r="AH352" s="1">
        <v>24</v>
      </c>
      <c r="AI352" s="1">
        <v>25</v>
      </c>
      <c r="AJ352" s="8"/>
    </row>
    <row r="353" spans="1:57" x14ac:dyDescent="0.3">
      <c r="A353" t="s">
        <v>349</v>
      </c>
      <c r="B353" t="s">
        <v>358</v>
      </c>
      <c r="C353" s="4"/>
      <c r="D353" s="4"/>
      <c r="E353" s="4"/>
      <c r="F353" s="4"/>
      <c r="G353" s="4"/>
      <c r="H353" s="2"/>
      <c r="I353" s="2"/>
      <c r="J353" s="2"/>
      <c r="K353" s="2"/>
      <c r="L353" s="2"/>
      <c r="M353" s="2"/>
      <c r="N353" s="2"/>
      <c r="O353" s="7" t="s">
        <v>353</v>
      </c>
      <c r="P353" s="2"/>
      <c r="Q353" s="2" t="s">
        <v>353</v>
      </c>
      <c r="R353" s="2" t="s">
        <v>353</v>
      </c>
      <c r="S353" s="2" t="s">
        <v>353</v>
      </c>
      <c r="T353" s="2" t="s">
        <v>353</v>
      </c>
      <c r="U353" s="2" t="s">
        <v>353</v>
      </c>
      <c r="V353" s="2">
        <v>1</v>
      </c>
      <c r="W353" s="2">
        <v>1</v>
      </c>
      <c r="X353" s="2">
        <v>1</v>
      </c>
      <c r="Y353" s="2">
        <v>2</v>
      </c>
      <c r="Z353" s="2">
        <v>4</v>
      </c>
      <c r="AA353" s="2">
        <v>4</v>
      </c>
      <c r="AB353" s="2">
        <v>6</v>
      </c>
      <c r="AC353" s="2">
        <v>6</v>
      </c>
      <c r="AD353" s="2">
        <v>8</v>
      </c>
      <c r="AE353" s="2">
        <v>8</v>
      </c>
      <c r="AF353" s="2">
        <v>10</v>
      </c>
      <c r="AG353" s="2">
        <v>11</v>
      </c>
      <c r="AH353" s="2">
        <v>15</v>
      </c>
      <c r="AI353" s="2">
        <v>16</v>
      </c>
      <c r="AJ353" s="8"/>
    </row>
    <row r="354" spans="1:57" x14ac:dyDescent="0.3">
      <c r="A354" t="s">
        <v>350</v>
      </c>
      <c r="B354" t="s">
        <v>361</v>
      </c>
      <c r="C354" s="3"/>
      <c r="D354" s="3"/>
      <c r="E354" s="3"/>
      <c r="F354" s="3"/>
      <c r="G354" s="3"/>
      <c r="H354" s="1"/>
      <c r="I354" s="1"/>
      <c r="J354" s="1"/>
      <c r="K354" s="1"/>
      <c r="L354" s="1"/>
      <c r="M354" s="1"/>
      <c r="N354" s="1"/>
      <c r="O354" s="6" t="s">
        <v>353</v>
      </c>
      <c r="P354" s="1"/>
      <c r="Q354" s="1" t="s">
        <v>353</v>
      </c>
      <c r="R354" s="1">
        <v>2</v>
      </c>
      <c r="S354" s="1">
        <v>2</v>
      </c>
      <c r="T354" s="1">
        <v>2</v>
      </c>
      <c r="U354" s="1">
        <v>2</v>
      </c>
      <c r="V354" s="1">
        <v>4</v>
      </c>
      <c r="W354" s="1">
        <v>4</v>
      </c>
      <c r="X354" s="1">
        <v>5</v>
      </c>
      <c r="Y354" s="1">
        <v>9</v>
      </c>
      <c r="Z354" s="1">
        <v>15</v>
      </c>
      <c r="AA354" s="1">
        <v>17</v>
      </c>
      <c r="AB354" s="1">
        <v>19</v>
      </c>
      <c r="AC354" s="1">
        <v>22</v>
      </c>
      <c r="AD354" s="1">
        <v>30</v>
      </c>
      <c r="AE354" s="1">
        <v>33</v>
      </c>
      <c r="AF354" s="1">
        <v>36</v>
      </c>
      <c r="AG354" s="1">
        <v>38</v>
      </c>
      <c r="AH354" s="1">
        <v>43</v>
      </c>
      <c r="AI354" s="1">
        <v>45</v>
      </c>
      <c r="AJ354" s="8"/>
    </row>
    <row r="355" spans="1:57" x14ac:dyDescent="0.3">
      <c r="A355" t="s">
        <v>351</v>
      </c>
      <c r="B355" t="s">
        <v>360</v>
      </c>
      <c r="C355" s="4"/>
      <c r="D355" s="4"/>
      <c r="E355" s="4"/>
      <c r="F355" s="4"/>
      <c r="G355" s="4"/>
      <c r="H355" s="2"/>
      <c r="I355" s="2"/>
      <c r="J355" s="2"/>
      <c r="K355" s="2"/>
      <c r="L355" s="2"/>
      <c r="M355" s="2"/>
      <c r="N355" s="2"/>
      <c r="O355" s="7" t="s">
        <v>353</v>
      </c>
      <c r="P355" s="2"/>
      <c r="Q355" s="2" t="s">
        <v>353</v>
      </c>
      <c r="R355" s="2" t="s">
        <v>353</v>
      </c>
      <c r="S355" s="2">
        <v>2</v>
      </c>
      <c r="T355" s="2">
        <v>3</v>
      </c>
      <c r="U355" s="2">
        <v>3</v>
      </c>
      <c r="V355" s="2">
        <v>4</v>
      </c>
      <c r="W355" s="2">
        <v>5</v>
      </c>
      <c r="X355" s="2">
        <v>6</v>
      </c>
      <c r="Y355" s="2">
        <v>6</v>
      </c>
      <c r="Z355" s="2">
        <v>6</v>
      </c>
      <c r="AA355" s="2">
        <v>6</v>
      </c>
      <c r="AB355" s="2">
        <v>6</v>
      </c>
      <c r="AC355" s="2">
        <v>8</v>
      </c>
      <c r="AD355" s="2">
        <v>9</v>
      </c>
      <c r="AE355" s="2">
        <v>11</v>
      </c>
      <c r="AF355" s="2">
        <v>13</v>
      </c>
      <c r="AG355" s="2">
        <v>13</v>
      </c>
      <c r="AH355" s="2">
        <v>15</v>
      </c>
      <c r="AI355" s="2">
        <v>18</v>
      </c>
      <c r="AJ355" s="8"/>
    </row>
    <row r="356" spans="1:57" x14ac:dyDescent="0.3">
      <c r="A356" t="s">
        <v>352</v>
      </c>
      <c r="B356" t="s">
        <v>361</v>
      </c>
      <c r="C356" s="3"/>
      <c r="D356" s="3"/>
      <c r="E356" s="3"/>
      <c r="F356" s="3"/>
      <c r="G356" s="3"/>
      <c r="H356" s="1"/>
      <c r="I356" s="1"/>
      <c r="J356" s="1"/>
      <c r="K356" s="1"/>
      <c r="L356" s="1"/>
      <c r="M356" s="1">
        <v>1</v>
      </c>
      <c r="N356" s="1">
        <v>1</v>
      </c>
      <c r="O356" s="6">
        <v>1</v>
      </c>
      <c r="P356" s="1">
        <v>2</v>
      </c>
      <c r="Q356" s="1">
        <v>2</v>
      </c>
      <c r="R356" s="1">
        <v>2</v>
      </c>
      <c r="S356" s="1">
        <v>3</v>
      </c>
      <c r="T356" s="1">
        <v>4</v>
      </c>
      <c r="U356" s="1">
        <v>6</v>
      </c>
      <c r="V356" s="1">
        <v>8</v>
      </c>
      <c r="W356" s="1">
        <v>12</v>
      </c>
      <c r="X356" s="1">
        <v>16</v>
      </c>
      <c r="Y356" s="1">
        <v>18</v>
      </c>
      <c r="Z356" s="1">
        <v>23</v>
      </c>
      <c r="AA356" s="1">
        <v>28</v>
      </c>
      <c r="AB356" s="1">
        <v>35</v>
      </c>
      <c r="AC356" s="1">
        <v>40</v>
      </c>
      <c r="AD356" s="1">
        <v>47</v>
      </c>
      <c r="AE356" s="1">
        <v>56</v>
      </c>
      <c r="AF356" s="1">
        <v>63</v>
      </c>
      <c r="AG356" s="1">
        <v>68</v>
      </c>
      <c r="AH356" s="1">
        <v>79</v>
      </c>
      <c r="AI356" s="1">
        <v>92</v>
      </c>
      <c r="AJ356" s="8"/>
    </row>
    <row r="357" spans="1:57" x14ac:dyDescent="0.3">
      <c r="B357"/>
      <c r="C357">
        <f>SUM(C2:C356)</f>
        <v>1</v>
      </c>
      <c r="D357">
        <f t="shared" ref="D357:V357" si="0">SUM(D2:D356)</f>
        <v>2</v>
      </c>
      <c r="E357">
        <f t="shared" si="0"/>
        <v>6</v>
      </c>
      <c r="F357">
        <f t="shared" si="0"/>
        <v>9</v>
      </c>
      <c r="G357">
        <f t="shared" si="0"/>
        <v>19</v>
      </c>
      <c r="H357">
        <f t="shared" si="0"/>
        <v>24</v>
      </c>
      <c r="I357">
        <f t="shared" si="0"/>
        <v>37</v>
      </c>
      <c r="J357">
        <f t="shared" si="0"/>
        <v>77</v>
      </c>
      <c r="K357">
        <f t="shared" si="0"/>
        <v>126</v>
      </c>
      <c r="L357">
        <f t="shared" si="0"/>
        <v>184</v>
      </c>
      <c r="M357">
        <f t="shared" si="0"/>
        <v>253</v>
      </c>
      <c r="N357">
        <f t="shared" si="0"/>
        <v>322</v>
      </c>
      <c r="O357">
        <f t="shared" si="0"/>
        <v>380</v>
      </c>
      <c r="P357">
        <f t="shared" si="0"/>
        <v>497</v>
      </c>
      <c r="Q357">
        <f t="shared" si="0"/>
        <v>600</v>
      </c>
      <c r="R357">
        <f t="shared" si="0"/>
        <v>775</v>
      </c>
      <c r="S357">
        <f t="shared" si="0"/>
        <v>920</v>
      </c>
      <c r="T357">
        <f t="shared" si="0"/>
        <v>1076</v>
      </c>
      <c r="U357">
        <f t="shared" si="0"/>
        <v>1339</v>
      </c>
      <c r="V357">
        <f t="shared" si="0"/>
        <v>1633</v>
      </c>
      <c r="W357" s="8">
        <f t="shared" ref="W357:AI357" si="1">SUM(W2:W356)</f>
        <v>1967</v>
      </c>
      <c r="X357" s="8">
        <f t="shared" si="1"/>
        <v>2371</v>
      </c>
      <c r="Y357" s="8">
        <f t="shared" si="1"/>
        <v>2882</v>
      </c>
      <c r="Z357" s="8">
        <f t="shared" si="1"/>
        <v>3494</v>
      </c>
      <c r="AA357" s="8">
        <f t="shared" si="1"/>
        <v>4049</v>
      </c>
      <c r="AB357" s="8">
        <f t="shared" si="1"/>
        <v>4565</v>
      </c>
      <c r="AC357" s="8">
        <f t="shared" si="1"/>
        <v>5360</v>
      </c>
      <c r="AD357" s="8">
        <f t="shared" si="1"/>
        <v>6199</v>
      </c>
      <c r="AE357" s="8">
        <f t="shared" si="1"/>
        <v>7194</v>
      </c>
      <c r="AF357" s="8">
        <f t="shared" si="1"/>
        <v>8338</v>
      </c>
      <c r="AG357" s="8">
        <f t="shared" si="1"/>
        <v>9483</v>
      </c>
      <c r="AH357" s="8">
        <f t="shared" si="1"/>
        <v>10561</v>
      </c>
      <c r="AI357" s="8">
        <f t="shared" si="1"/>
        <v>11440</v>
      </c>
    </row>
    <row r="362" spans="1:57" x14ac:dyDescent="0.3">
      <c r="B362" s="8" t="s">
        <v>363</v>
      </c>
      <c r="C362">
        <f>SUMIF($B$2:$B$356,B362,C2:C356)</f>
        <v>1</v>
      </c>
      <c r="D362" s="8">
        <f>SUMIF($B$2:$B$356,$B$362,D2:D356)</f>
        <v>1</v>
      </c>
      <c r="E362" s="8">
        <f t="shared" ref="E362:Y362" si="2">SUMIF($B$2:$B$356,$B$362,E2:E356)</f>
        <v>3</v>
      </c>
      <c r="F362" s="8">
        <f t="shared" si="2"/>
        <v>4</v>
      </c>
      <c r="G362" s="8">
        <f t="shared" si="2"/>
        <v>8</v>
      </c>
      <c r="H362" s="8">
        <f t="shared" si="2"/>
        <v>12</v>
      </c>
      <c r="I362" s="8">
        <f t="shared" si="2"/>
        <v>17</v>
      </c>
      <c r="J362" s="8">
        <f t="shared" si="2"/>
        <v>24</v>
      </c>
      <c r="K362" s="8">
        <f t="shared" si="2"/>
        <v>34</v>
      </c>
      <c r="L362" s="8">
        <f t="shared" si="2"/>
        <v>57</v>
      </c>
      <c r="M362" s="8">
        <f t="shared" si="2"/>
        <v>89</v>
      </c>
      <c r="N362" s="8">
        <f t="shared" si="2"/>
        <v>134</v>
      </c>
      <c r="O362" s="8">
        <f t="shared" si="2"/>
        <v>157</v>
      </c>
      <c r="P362" s="8">
        <f t="shared" si="2"/>
        <v>218</v>
      </c>
      <c r="Q362" s="8">
        <f t="shared" si="2"/>
        <v>266</v>
      </c>
      <c r="R362" s="8">
        <f t="shared" si="2"/>
        <v>360</v>
      </c>
      <c r="S362" s="8">
        <f t="shared" si="2"/>
        <v>403</v>
      </c>
      <c r="T362" s="8">
        <f t="shared" si="2"/>
        <v>446</v>
      </c>
      <c r="U362" s="8">
        <f t="shared" si="2"/>
        <v>554</v>
      </c>
      <c r="V362" s="8">
        <f t="shared" si="2"/>
        <v>634</v>
      </c>
      <c r="W362" s="8">
        <f t="shared" si="2"/>
        <v>728</v>
      </c>
      <c r="X362" s="8">
        <f t="shared" si="2"/>
        <v>842</v>
      </c>
      <c r="Y362" s="8">
        <f t="shared" si="2"/>
        <v>971</v>
      </c>
      <c r="Z362" s="8">
        <f t="shared" ref="Z362:AA362" si="3">SUMIF($B$2:$B$356,$B$362,Z2:Z356)</f>
        <v>1139</v>
      </c>
      <c r="AA362" s="8">
        <f t="shared" si="3"/>
        <v>1358</v>
      </c>
      <c r="AB362" s="8">
        <f t="shared" ref="AB362:AC362" si="4">SUMIF($B$2:$B$356,$B$362,AB2:AB356)</f>
        <v>1508</v>
      </c>
      <c r="AC362" s="8">
        <f t="shared" si="4"/>
        <v>1685</v>
      </c>
      <c r="AD362" s="8">
        <f t="shared" ref="AD362:AE362" si="5">SUMIF($B$2:$B$356,$B$362,AD2:AD356)</f>
        <v>1861</v>
      </c>
      <c r="AE362" s="8">
        <f t="shared" si="5"/>
        <v>2100</v>
      </c>
      <c r="AF362" s="8">
        <f t="shared" ref="AF362:AG362" si="6">SUMIF($B$2:$B$356,$B$362,AF2:AF356)</f>
        <v>2426</v>
      </c>
      <c r="AG362" s="8">
        <f t="shared" si="6"/>
        <v>2678</v>
      </c>
      <c r="AH362" s="8">
        <f t="shared" ref="AH362:AI362" si="7">SUMIF($B$2:$B$356,$B$362,AH2:AH356)</f>
        <v>2950</v>
      </c>
      <c r="AI362" s="8">
        <f t="shared" si="7"/>
        <v>3162</v>
      </c>
      <c r="AJ362">
        <v>3412</v>
      </c>
      <c r="AK362">
        <v>3560</v>
      </c>
      <c r="AL362">
        <v>3790</v>
      </c>
      <c r="AM362">
        <v>3946</v>
      </c>
      <c r="AN362">
        <v>4084</v>
      </c>
      <c r="AO362">
        <v>4263</v>
      </c>
      <c r="AP362">
        <v>4456</v>
      </c>
      <c r="AQ362">
        <v>4614</v>
      </c>
      <c r="AR362">
        <v>4799</v>
      </c>
      <c r="AS362">
        <v>5011</v>
      </c>
      <c r="AT362">
        <v>5264</v>
      </c>
      <c r="AU362">
        <v>5467</v>
      </c>
      <c r="AV362">
        <v>5721</v>
      </c>
      <c r="AW362">
        <v>5860</v>
      </c>
      <c r="AX362">
        <v>6033</v>
      </c>
      <c r="AY362">
        <v>6148</v>
      </c>
      <c r="AZ362">
        <v>6354</v>
      </c>
      <c r="BA362">
        <v>6531</v>
      </c>
      <c r="BB362">
        <v>6728</v>
      </c>
      <c r="BC362">
        <v>6906</v>
      </c>
      <c r="BD362">
        <v>7069</v>
      </c>
      <c r="BE362">
        <v>7209</v>
      </c>
    </row>
    <row r="363" spans="1:57" x14ac:dyDescent="0.3">
      <c r="B363" s="8" t="s">
        <v>357</v>
      </c>
      <c r="C363" s="8">
        <f>SUMIF($B$2:$B$356,$B$363,C2:C356)</f>
        <v>0</v>
      </c>
      <c r="D363" s="8">
        <f t="shared" ref="D363:Y363" si="8">SUMIF($B$2:$B$356,$B$363,D2:D356)</f>
        <v>1</v>
      </c>
      <c r="E363" s="8">
        <f t="shared" si="8"/>
        <v>2</v>
      </c>
      <c r="F363" s="8">
        <f t="shared" si="8"/>
        <v>2</v>
      </c>
      <c r="G363" s="8">
        <f t="shared" si="8"/>
        <v>3</v>
      </c>
      <c r="H363" s="8">
        <f t="shared" si="8"/>
        <v>4</v>
      </c>
      <c r="I363" s="8">
        <f t="shared" si="8"/>
        <v>7</v>
      </c>
      <c r="J363" s="8">
        <f t="shared" si="8"/>
        <v>9</v>
      </c>
      <c r="K363" s="8">
        <f t="shared" si="8"/>
        <v>10</v>
      </c>
      <c r="L363" s="8">
        <f t="shared" si="8"/>
        <v>17</v>
      </c>
      <c r="M363" s="8">
        <f t="shared" si="8"/>
        <v>24</v>
      </c>
      <c r="N363" s="8">
        <f t="shared" si="8"/>
        <v>25</v>
      </c>
      <c r="O363" s="8">
        <f t="shared" si="8"/>
        <v>30</v>
      </c>
      <c r="P363" s="8">
        <f t="shared" si="8"/>
        <v>35</v>
      </c>
      <c r="Q363" s="8">
        <f t="shared" si="8"/>
        <v>42</v>
      </c>
      <c r="R363" s="8">
        <f t="shared" si="8"/>
        <v>63</v>
      </c>
      <c r="S363" s="8">
        <f t="shared" si="8"/>
        <v>82</v>
      </c>
      <c r="T363" s="8">
        <f t="shared" si="8"/>
        <v>89</v>
      </c>
      <c r="U363" s="8">
        <f t="shared" si="8"/>
        <v>114</v>
      </c>
      <c r="V363" s="8">
        <f t="shared" si="8"/>
        <v>151</v>
      </c>
      <c r="W363" s="8">
        <f t="shared" si="8"/>
        <v>173</v>
      </c>
      <c r="X363" s="8">
        <f t="shared" si="8"/>
        <v>244</v>
      </c>
      <c r="Y363" s="8">
        <f t="shared" si="8"/>
        <v>327</v>
      </c>
      <c r="Z363" s="8">
        <f t="shared" ref="Z363:AA363" si="9">SUMIF($B$2:$B$356,$B$363,Z2:Z356)</f>
        <v>429</v>
      </c>
      <c r="AA363" s="8">
        <f t="shared" si="9"/>
        <v>499</v>
      </c>
      <c r="AB363" s="8">
        <f t="shared" ref="AB363:AC363" si="10">SUMIF($B$2:$B$356,$B$363,AB2:AB356)</f>
        <v>560</v>
      </c>
      <c r="AC363" s="8">
        <f t="shared" si="10"/>
        <v>696</v>
      </c>
      <c r="AD363" s="8">
        <f t="shared" ref="AD363:AE363" si="11">SUMIF($B$2:$B$356,$B$363,AD2:AD356)</f>
        <v>825</v>
      </c>
      <c r="AE363" s="8">
        <f t="shared" si="11"/>
        <v>982</v>
      </c>
      <c r="AF363" s="8">
        <f t="shared" ref="AF363:AG363" si="12">SUMIF($B$2:$B$356,$B$363,AF2:AF356)</f>
        <v>1175</v>
      </c>
      <c r="AG363" s="8">
        <f t="shared" si="12"/>
        <v>1335</v>
      </c>
      <c r="AH363" s="8">
        <f t="shared" ref="AH363:AI363" si="13">SUMIF($B$2:$B$356,$B$363,AH2:AH356)</f>
        <v>1484</v>
      </c>
      <c r="AI363" s="8">
        <f t="shared" si="13"/>
        <v>1629</v>
      </c>
      <c r="AJ363">
        <v>1845</v>
      </c>
      <c r="AK363">
        <v>2017</v>
      </c>
      <c r="AL363">
        <v>2201</v>
      </c>
      <c r="AM363">
        <v>2372</v>
      </c>
      <c r="AN363">
        <v>2546</v>
      </c>
      <c r="AO363">
        <v>2776</v>
      </c>
      <c r="AP363">
        <v>2891</v>
      </c>
      <c r="AQ363">
        <v>3015</v>
      </c>
      <c r="AR363">
        <v>3145</v>
      </c>
      <c r="AS363">
        <v>3325</v>
      </c>
      <c r="AT363">
        <v>3561</v>
      </c>
      <c r="AU363">
        <v>3718</v>
      </c>
      <c r="AV363">
        <v>3906</v>
      </c>
      <c r="AW363">
        <v>4000</v>
      </c>
      <c r="AX363">
        <v>4100</v>
      </c>
      <c r="AY363">
        <v>4211</v>
      </c>
      <c r="AZ363">
        <v>4345</v>
      </c>
      <c r="BA363">
        <v>4548</v>
      </c>
      <c r="BB363">
        <v>4704</v>
      </c>
      <c r="BC363">
        <v>4835</v>
      </c>
      <c r="BD363">
        <v>4934</v>
      </c>
      <c r="BE363">
        <v>5033</v>
      </c>
    </row>
    <row r="364" spans="1:57" x14ac:dyDescent="0.3">
      <c r="B364" s="8" t="s">
        <v>360</v>
      </c>
      <c r="C364" s="8">
        <f>SUMIF($B$2:$B$356,$B$364,C2:C356)</f>
        <v>0</v>
      </c>
      <c r="D364" s="8">
        <f t="shared" ref="D364:Y364" si="14">SUMIF($B$2:$B$356,$B$364,D2:D356)</f>
        <v>0</v>
      </c>
      <c r="E364" s="8">
        <f t="shared" si="14"/>
        <v>1</v>
      </c>
      <c r="F364" s="8">
        <f t="shared" si="14"/>
        <v>2</v>
      </c>
      <c r="G364" s="8">
        <f t="shared" si="14"/>
        <v>3</v>
      </c>
      <c r="H364" s="8">
        <f t="shared" si="14"/>
        <v>3</v>
      </c>
      <c r="I364" s="8">
        <f t="shared" si="14"/>
        <v>7</v>
      </c>
      <c r="J364" s="8">
        <f t="shared" si="14"/>
        <v>12</v>
      </c>
      <c r="K364" s="8">
        <f t="shared" si="14"/>
        <v>23</v>
      </c>
      <c r="L364" s="8">
        <f t="shared" si="14"/>
        <v>29</v>
      </c>
      <c r="M364" s="8">
        <f t="shared" si="14"/>
        <v>31</v>
      </c>
      <c r="N364" s="8">
        <f t="shared" si="14"/>
        <v>37</v>
      </c>
      <c r="O364" s="8">
        <f t="shared" si="14"/>
        <v>47</v>
      </c>
      <c r="P364" s="8">
        <f t="shared" si="14"/>
        <v>57</v>
      </c>
      <c r="Q364" s="8">
        <f t="shared" si="14"/>
        <v>65</v>
      </c>
      <c r="R364" s="8">
        <f t="shared" si="14"/>
        <v>81</v>
      </c>
      <c r="S364" s="8">
        <f t="shared" si="14"/>
        <v>95</v>
      </c>
      <c r="T364" s="8">
        <f t="shared" si="14"/>
        <v>110</v>
      </c>
      <c r="U364" s="8">
        <f t="shared" si="14"/>
        <v>136</v>
      </c>
      <c r="V364" s="8">
        <f t="shared" si="14"/>
        <v>175</v>
      </c>
      <c r="W364" s="8">
        <f t="shared" si="14"/>
        <v>232</v>
      </c>
      <c r="X364" s="8">
        <f t="shared" si="14"/>
        <v>303</v>
      </c>
      <c r="Y364" s="8">
        <f t="shared" si="14"/>
        <v>395</v>
      </c>
      <c r="Z364" s="8">
        <f t="shared" ref="Z364:AA364" si="15">SUMIF($B$2:$B$356,$B$364,Z2:Z356)</f>
        <v>469</v>
      </c>
      <c r="AA364" s="8">
        <f t="shared" si="15"/>
        <v>567</v>
      </c>
      <c r="AB364" s="8">
        <f t="shared" ref="AB364:AC364" si="16">SUMIF($B$2:$B$356,$B$364,AB2:AB356)</f>
        <v>627</v>
      </c>
      <c r="AC364" s="8">
        <f t="shared" si="16"/>
        <v>733</v>
      </c>
      <c r="AD364" s="8">
        <f t="shared" ref="AD364:AE364" si="17">SUMIF($B$2:$B$356,$B$364,AD2:AD356)</f>
        <v>862</v>
      </c>
      <c r="AE364" s="8">
        <f t="shared" si="17"/>
        <v>1015</v>
      </c>
      <c r="AF364" s="8">
        <f t="shared" ref="AF364:AG364" si="18">SUMIF($B$2:$B$356,$B$364,AF2:AF356)</f>
        <v>1217</v>
      </c>
      <c r="AG364" s="8">
        <f t="shared" si="18"/>
        <v>1470</v>
      </c>
      <c r="AH364" s="8">
        <f t="shared" ref="AH364:AI364" si="19">SUMIF($B$2:$B$356,$B$364,AH2:AH356)</f>
        <v>1625</v>
      </c>
      <c r="AI364" s="8">
        <f t="shared" si="19"/>
        <v>1767</v>
      </c>
      <c r="AJ364">
        <v>1949</v>
      </c>
      <c r="AK364">
        <v>2193</v>
      </c>
      <c r="AL364">
        <v>2416</v>
      </c>
      <c r="AM364">
        <v>2622</v>
      </c>
      <c r="AN364">
        <v>2817</v>
      </c>
      <c r="AO364">
        <v>3115</v>
      </c>
      <c r="AP364">
        <v>3361</v>
      </c>
      <c r="AQ364">
        <v>3500</v>
      </c>
      <c r="AR364">
        <v>3747</v>
      </c>
      <c r="AS364">
        <v>4064</v>
      </c>
      <c r="AT364">
        <v>4272</v>
      </c>
      <c r="AU364">
        <v>4683</v>
      </c>
      <c r="AV364">
        <v>4906</v>
      </c>
      <c r="AW364">
        <v>5169</v>
      </c>
      <c r="AX364">
        <v>5311</v>
      </c>
      <c r="AY364">
        <v>5504</v>
      </c>
      <c r="AZ364">
        <v>5778</v>
      </c>
      <c r="BA364">
        <v>6036</v>
      </c>
      <c r="BB364">
        <v>6339</v>
      </c>
      <c r="BC364">
        <v>6601</v>
      </c>
      <c r="BD364">
        <v>6742</v>
      </c>
      <c r="BE364">
        <v>6886</v>
      </c>
    </row>
    <row r="365" spans="1:57" x14ac:dyDescent="0.3">
      <c r="B365" s="8" t="s">
        <v>365</v>
      </c>
      <c r="C365" s="8">
        <f>SUMIF($B$2:$B$356,$B$365,C2:C356)</f>
        <v>0</v>
      </c>
      <c r="D365" s="8">
        <f t="shared" ref="D365:Y365" si="20">SUMIF($B$2:$B$356,$B$365,D2:D356)</f>
        <v>0</v>
      </c>
      <c r="E365" s="8">
        <f t="shared" si="20"/>
        <v>0</v>
      </c>
      <c r="F365" s="8">
        <f t="shared" si="20"/>
        <v>0</v>
      </c>
      <c r="G365" s="8">
        <f t="shared" si="20"/>
        <v>0</v>
      </c>
      <c r="H365" s="8">
        <f t="shared" si="20"/>
        <v>0</v>
      </c>
      <c r="I365" s="8">
        <f t="shared" si="20"/>
        <v>0</v>
      </c>
      <c r="J365" s="8">
        <f t="shared" si="20"/>
        <v>0</v>
      </c>
      <c r="K365" s="8">
        <f t="shared" si="20"/>
        <v>0</v>
      </c>
      <c r="L365" s="8">
        <f t="shared" si="20"/>
        <v>1</v>
      </c>
      <c r="M365" s="8">
        <f t="shared" si="20"/>
        <v>2</v>
      </c>
      <c r="N365" s="8">
        <f t="shared" si="20"/>
        <v>2</v>
      </c>
      <c r="O365" s="8">
        <f t="shared" si="20"/>
        <v>3</v>
      </c>
      <c r="P365" s="8">
        <f t="shared" si="20"/>
        <v>6</v>
      </c>
      <c r="Q365" s="8">
        <f t="shared" si="20"/>
        <v>9</v>
      </c>
      <c r="R365" s="8">
        <f t="shared" si="20"/>
        <v>9</v>
      </c>
      <c r="S365" s="8">
        <f t="shared" si="20"/>
        <v>10</v>
      </c>
      <c r="T365" s="8">
        <f t="shared" si="20"/>
        <v>12</v>
      </c>
      <c r="U365" s="8">
        <f t="shared" si="20"/>
        <v>17</v>
      </c>
      <c r="V365" s="8">
        <f t="shared" si="20"/>
        <v>20</v>
      </c>
      <c r="W365" s="8">
        <f t="shared" si="20"/>
        <v>26</v>
      </c>
      <c r="X365" s="8">
        <f t="shared" si="20"/>
        <v>31</v>
      </c>
      <c r="Y365" s="8">
        <f t="shared" si="20"/>
        <v>36</v>
      </c>
      <c r="Z365" s="8">
        <f t="shared" ref="Z365:AA365" si="21">SUMIF($B$2:$B$356,$B$365,Z2:Z356)</f>
        <v>46</v>
      </c>
      <c r="AA365" s="8">
        <f t="shared" si="21"/>
        <v>48</v>
      </c>
      <c r="AB365" s="8">
        <f t="shared" ref="AB365:AC365" si="22">SUMIF($B$2:$B$356,$B$365,AB2:AB356)</f>
        <v>54</v>
      </c>
      <c r="AC365" s="8">
        <f t="shared" si="22"/>
        <v>62</v>
      </c>
      <c r="AD365" s="8">
        <f t="shared" ref="AD365:AE365" si="23">SUMIF($B$2:$B$356,$B$365,AD2:AD356)</f>
        <v>76</v>
      </c>
      <c r="AE365" s="8">
        <f t="shared" si="23"/>
        <v>90</v>
      </c>
      <c r="AF365" s="8">
        <f t="shared" ref="AF365:AG365" si="24">SUMIF($B$2:$B$356,$B$365,AF2:AF356)</f>
        <v>108</v>
      </c>
      <c r="AG365" s="8">
        <f t="shared" si="24"/>
        <v>119</v>
      </c>
      <c r="AH365" s="8">
        <f t="shared" ref="AH365:AI365" si="25">SUMIF($B$2:$B$356,$B$365,AH2:AH356)</f>
        <v>133</v>
      </c>
      <c r="AI365" s="8">
        <f t="shared" si="25"/>
        <v>147</v>
      </c>
      <c r="AJ365">
        <v>161</v>
      </c>
      <c r="AK365">
        <v>178</v>
      </c>
      <c r="AL365">
        <v>195</v>
      </c>
      <c r="AM365">
        <v>218</v>
      </c>
      <c r="AN365">
        <v>235</v>
      </c>
      <c r="AO365">
        <v>242</v>
      </c>
      <c r="AP365">
        <v>279</v>
      </c>
      <c r="AQ365">
        <v>312</v>
      </c>
      <c r="AR365">
        <v>330</v>
      </c>
      <c r="AS365">
        <v>360</v>
      </c>
      <c r="AT365">
        <v>386</v>
      </c>
      <c r="AU365">
        <v>412</v>
      </c>
      <c r="AV365">
        <v>427</v>
      </c>
      <c r="AW365">
        <v>453</v>
      </c>
      <c r="AX365">
        <v>471</v>
      </c>
      <c r="AY365">
        <v>476</v>
      </c>
      <c r="AZ365">
        <v>478</v>
      </c>
      <c r="BA365">
        <v>498</v>
      </c>
      <c r="BB365">
        <v>508</v>
      </c>
      <c r="BC365">
        <v>521</v>
      </c>
      <c r="BD365">
        <v>528</v>
      </c>
      <c r="BE365">
        <v>532</v>
      </c>
    </row>
    <row r="366" spans="1:57" x14ac:dyDescent="0.3">
      <c r="B366" s="8" t="s">
        <v>364</v>
      </c>
      <c r="C366" s="8">
        <f>SUMIF($B$2:$B$356,$B$366,C2:C356)</f>
        <v>0</v>
      </c>
      <c r="D366" s="8">
        <f t="shared" ref="D366:Y366" si="26">SUMIF($B$2:$B$356,$B$366,D2:D356)</f>
        <v>0</v>
      </c>
      <c r="E366" s="8">
        <f t="shared" si="26"/>
        <v>0</v>
      </c>
      <c r="F366" s="8">
        <f t="shared" si="26"/>
        <v>0</v>
      </c>
      <c r="G366" s="8">
        <f t="shared" si="26"/>
        <v>0</v>
      </c>
      <c r="H366" s="8">
        <f t="shared" si="26"/>
        <v>0</v>
      </c>
      <c r="I366" s="8">
        <f t="shared" si="26"/>
        <v>0</v>
      </c>
      <c r="J366" s="8">
        <f t="shared" si="26"/>
        <v>2</v>
      </c>
      <c r="K366" s="8">
        <f t="shared" si="26"/>
        <v>10</v>
      </c>
      <c r="L366" s="8">
        <f t="shared" si="26"/>
        <v>11</v>
      </c>
      <c r="M366" s="8">
        <f t="shared" si="26"/>
        <v>16</v>
      </c>
      <c r="N366" s="8">
        <f t="shared" si="26"/>
        <v>23</v>
      </c>
      <c r="O366" s="8">
        <f t="shared" si="26"/>
        <v>32</v>
      </c>
      <c r="P366" s="8">
        <f t="shared" si="26"/>
        <v>48</v>
      </c>
      <c r="Q366" s="8">
        <f t="shared" si="26"/>
        <v>53</v>
      </c>
      <c r="R366" s="8">
        <f t="shared" si="26"/>
        <v>67</v>
      </c>
      <c r="S366" s="8">
        <f t="shared" si="26"/>
        <v>104</v>
      </c>
      <c r="T366" s="8">
        <f t="shared" si="26"/>
        <v>129</v>
      </c>
      <c r="U366" s="8">
        <f t="shared" si="26"/>
        <v>149</v>
      </c>
      <c r="V366" s="8">
        <f t="shared" si="26"/>
        <v>197</v>
      </c>
      <c r="W366" s="8">
        <f t="shared" si="26"/>
        <v>258</v>
      </c>
      <c r="X366" s="8">
        <f t="shared" si="26"/>
        <v>291</v>
      </c>
      <c r="Y366" s="8">
        <f t="shared" si="26"/>
        <v>357</v>
      </c>
      <c r="Z366" s="8">
        <f t="shared" ref="Z366:AA366" si="27">SUMIF($B$2:$B$356,$B$366,Z2:Z356)</f>
        <v>408</v>
      </c>
      <c r="AA366" s="8">
        <f t="shared" si="27"/>
        <v>437</v>
      </c>
      <c r="AB366" s="8">
        <f t="shared" ref="AB366:AC366" si="28">SUMIF($B$2:$B$356,$B$366,AB2:AB356)</f>
        <v>479</v>
      </c>
      <c r="AC366" s="8">
        <f t="shared" si="28"/>
        <v>670</v>
      </c>
      <c r="AD366" s="8">
        <f t="shared" ref="AD366:AE366" si="29">SUMIF($B$2:$B$356,$B$366,AD2:AD356)</f>
        <v>765</v>
      </c>
      <c r="AE366" s="8">
        <f t="shared" si="29"/>
        <v>858</v>
      </c>
      <c r="AF366" s="8">
        <f t="shared" ref="AF366:AG366" si="30">SUMIF($B$2:$B$356,$B$366,AF2:AF356)</f>
        <v>943</v>
      </c>
      <c r="AG366" s="8">
        <f t="shared" si="30"/>
        <v>1073</v>
      </c>
      <c r="AH366" s="8">
        <f t="shared" ref="AH366:AI366" si="31">SUMIF($B$2:$B$356,$B$366,AH2:AH356)</f>
        <v>1168</v>
      </c>
      <c r="AI366" s="8">
        <f t="shared" si="31"/>
        <v>1281</v>
      </c>
      <c r="AJ366">
        <v>1426</v>
      </c>
      <c r="AK366">
        <v>1513</v>
      </c>
      <c r="AL366">
        <v>1598</v>
      </c>
      <c r="AM366">
        <v>1711</v>
      </c>
      <c r="AN366">
        <v>1762</v>
      </c>
      <c r="AO366">
        <v>1904</v>
      </c>
      <c r="AP366">
        <v>2011</v>
      </c>
      <c r="AQ366">
        <v>2099</v>
      </c>
      <c r="AR366">
        <v>2181</v>
      </c>
      <c r="AS366">
        <v>2307</v>
      </c>
      <c r="AT366">
        <v>2410</v>
      </c>
      <c r="AU366">
        <v>2535</v>
      </c>
      <c r="AV366">
        <v>2651</v>
      </c>
      <c r="AW366">
        <v>2696</v>
      </c>
      <c r="AX366">
        <v>2882</v>
      </c>
      <c r="AY366">
        <v>2921</v>
      </c>
      <c r="AZ366">
        <v>3021</v>
      </c>
      <c r="BA366">
        <v>3156</v>
      </c>
      <c r="BB366">
        <v>3271</v>
      </c>
      <c r="BC366">
        <v>3370</v>
      </c>
      <c r="BD366">
        <v>3450</v>
      </c>
      <c r="BE366">
        <v>3537</v>
      </c>
    </row>
    <row r="367" spans="1:57" x14ac:dyDescent="0.3">
      <c r="B367" s="8" t="s">
        <v>361</v>
      </c>
      <c r="C367" s="8">
        <f>SUMIF($B$2:$B$356,$B$367,C2:C356)</f>
        <v>0</v>
      </c>
      <c r="D367" s="8">
        <f t="shared" ref="D367:Y367" si="32">SUMIF($B$2:$B$356,$B$367,D2:D356)</f>
        <v>0</v>
      </c>
      <c r="E367" s="8">
        <f t="shared" si="32"/>
        <v>0</v>
      </c>
      <c r="F367" s="8">
        <f t="shared" si="32"/>
        <v>0</v>
      </c>
      <c r="G367" s="8">
        <f t="shared" si="32"/>
        <v>0</v>
      </c>
      <c r="H367" s="8">
        <f t="shared" si="32"/>
        <v>0</v>
      </c>
      <c r="I367" s="8">
        <f t="shared" si="32"/>
        <v>0</v>
      </c>
      <c r="J367" s="8">
        <f t="shared" si="32"/>
        <v>1</v>
      </c>
      <c r="K367" s="8">
        <f t="shared" si="32"/>
        <v>1</v>
      </c>
      <c r="L367" s="8">
        <f t="shared" si="32"/>
        <v>4</v>
      </c>
      <c r="M367" s="8">
        <f t="shared" si="32"/>
        <v>9</v>
      </c>
      <c r="N367" s="8">
        <f t="shared" si="32"/>
        <v>10</v>
      </c>
      <c r="O367" s="8">
        <f t="shared" si="32"/>
        <v>10</v>
      </c>
      <c r="P367" s="8">
        <f t="shared" si="32"/>
        <v>12</v>
      </c>
      <c r="Q367" s="8">
        <f t="shared" si="32"/>
        <v>13</v>
      </c>
      <c r="R367" s="8">
        <f t="shared" si="32"/>
        <v>18</v>
      </c>
      <c r="S367" s="8">
        <f t="shared" si="32"/>
        <v>23</v>
      </c>
      <c r="T367" s="8">
        <f t="shared" si="32"/>
        <v>28</v>
      </c>
      <c r="U367" s="8">
        <f t="shared" si="32"/>
        <v>33</v>
      </c>
      <c r="V367" s="8">
        <f t="shared" si="32"/>
        <v>45</v>
      </c>
      <c r="W367" s="8">
        <f t="shared" si="32"/>
        <v>58</v>
      </c>
      <c r="X367" s="8">
        <f t="shared" si="32"/>
        <v>73</v>
      </c>
      <c r="Y367" s="8">
        <f t="shared" si="32"/>
        <v>98</v>
      </c>
      <c r="Z367" s="8">
        <f t="shared" ref="Z367:AA367" si="33">SUMIF($B$2:$B$356,$B$367,Z2:Z356)</f>
        <v>161</v>
      </c>
      <c r="AA367" s="8">
        <f t="shared" si="33"/>
        <v>187</v>
      </c>
      <c r="AB367" s="8">
        <f t="shared" ref="AB367:AC367" si="34">SUMIF($B$2:$B$356,$B$367,AB2:AB356)</f>
        <v>216</v>
      </c>
      <c r="AC367" s="8">
        <f t="shared" si="34"/>
        <v>247</v>
      </c>
      <c r="AD367" s="8">
        <f t="shared" ref="AD367:AE367" si="35">SUMIF($B$2:$B$356,$B$367,AD2:AD356)</f>
        <v>316</v>
      </c>
      <c r="AE367" s="8">
        <f t="shared" si="35"/>
        <v>385</v>
      </c>
      <c r="AF367" s="8">
        <f t="shared" ref="AF367:AG367" si="36">SUMIF($B$2:$B$356,$B$367,AF2:AF356)</f>
        <v>443</v>
      </c>
      <c r="AG367" s="8">
        <f t="shared" si="36"/>
        <v>511</v>
      </c>
      <c r="AH367" s="8">
        <f t="shared" ref="AH367:AI367" si="37">SUMIF($B$2:$B$356,$B$367,AH2:AH356)</f>
        <v>583</v>
      </c>
      <c r="AI367" s="8">
        <f t="shared" si="37"/>
        <v>640</v>
      </c>
      <c r="AJ367">
        <v>698</v>
      </c>
      <c r="AK367">
        <v>779</v>
      </c>
      <c r="AL367">
        <v>865</v>
      </c>
      <c r="AM367">
        <v>944</v>
      </c>
      <c r="AN367">
        <v>1057</v>
      </c>
      <c r="AO367">
        <v>1140</v>
      </c>
      <c r="AP367">
        <v>1211</v>
      </c>
      <c r="AQ367">
        <v>1279</v>
      </c>
      <c r="AR367">
        <v>1345</v>
      </c>
      <c r="AS367">
        <v>1425</v>
      </c>
      <c r="AT367">
        <v>1616</v>
      </c>
      <c r="AU367">
        <v>1713</v>
      </c>
      <c r="AV367">
        <v>1784</v>
      </c>
      <c r="AW367">
        <v>1835</v>
      </c>
      <c r="AX367">
        <v>1895</v>
      </c>
      <c r="AY367">
        <v>1947</v>
      </c>
      <c r="AZ367">
        <v>2038</v>
      </c>
      <c r="BA367">
        <v>2162</v>
      </c>
      <c r="BB367">
        <v>2214</v>
      </c>
      <c r="BC367">
        <v>2290</v>
      </c>
      <c r="BD367">
        <v>2336</v>
      </c>
      <c r="BE367">
        <v>2401</v>
      </c>
    </row>
    <row r="368" spans="1:57" x14ac:dyDescent="0.3">
      <c r="B368" s="8" t="s">
        <v>358</v>
      </c>
      <c r="C368" s="8">
        <f>SUMIF($B$2:$B$356,$B$368,C2:C356)</f>
        <v>0</v>
      </c>
      <c r="D368" s="8">
        <f t="shared" ref="D368:Y368" si="38">SUMIF($B$2:$B$356,$B$368,D2:D356)</f>
        <v>0</v>
      </c>
      <c r="E368" s="8">
        <f t="shared" si="38"/>
        <v>0</v>
      </c>
      <c r="F368" s="8">
        <f t="shared" si="38"/>
        <v>0</v>
      </c>
      <c r="G368" s="8">
        <f t="shared" si="38"/>
        <v>0</v>
      </c>
      <c r="H368" s="8">
        <f t="shared" si="38"/>
        <v>0</v>
      </c>
      <c r="I368" s="8">
        <f t="shared" si="38"/>
        <v>1</v>
      </c>
      <c r="J368" s="8">
        <f t="shared" si="38"/>
        <v>2</v>
      </c>
      <c r="K368" s="8">
        <f t="shared" si="38"/>
        <v>10</v>
      </c>
      <c r="L368" s="8">
        <f t="shared" si="38"/>
        <v>13</v>
      </c>
      <c r="M368" s="8">
        <f t="shared" si="38"/>
        <v>23</v>
      </c>
      <c r="N368" s="8">
        <f t="shared" si="38"/>
        <v>27</v>
      </c>
      <c r="O368" s="8">
        <f t="shared" si="38"/>
        <v>30</v>
      </c>
      <c r="P368" s="8">
        <f t="shared" si="38"/>
        <v>36</v>
      </c>
      <c r="Q368" s="8">
        <f t="shared" si="38"/>
        <v>48</v>
      </c>
      <c r="R368" s="8">
        <f t="shared" si="38"/>
        <v>64</v>
      </c>
      <c r="S368" s="8">
        <f t="shared" si="38"/>
        <v>76</v>
      </c>
      <c r="T368" s="8">
        <f t="shared" si="38"/>
        <v>100</v>
      </c>
      <c r="U368" s="8">
        <f t="shared" si="38"/>
        <v>135</v>
      </c>
      <c r="V368" s="8">
        <f t="shared" si="38"/>
        <v>173</v>
      </c>
      <c r="W368" s="8">
        <f t="shared" si="38"/>
        <v>210</v>
      </c>
      <c r="X368" s="8">
        <f t="shared" si="38"/>
        <v>240</v>
      </c>
      <c r="Y368" s="8">
        <f t="shared" si="38"/>
        <v>303</v>
      </c>
      <c r="Z368" s="8">
        <f t="shared" ref="Z368:AA368" si="39">SUMIF($B$2:$B$356,$B$368,Z2:Z356)</f>
        <v>362</v>
      </c>
      <c r="AA368" s="8">
        <f t="shared" si="39"/>
        <v>421</v>
      </c>
      <c r="AB368" s="8">
        <f t="shared" ref="AB368:AC368" si="40">SUMIF($B$2:$B$356,$B$368,AB2:AB356)</f>
        <v>502</v>
      </c>
      <c r="AC368" s="8">
        <f t="shared" si="40"/>
        <v>576</v>
      </c>
      <c r="AD368" s="8">
        <f t="shared" ref="AD368:AE368" si="41">SUMIF($B$2:$B$356,$B$368,AD2:AD356)</f>
        <v>675</v>
      </c>
      <c r="AE368" s="8">
        <f t="shared" si="41"/>
        <v>797</v>
      </c>
      <c r="AF368" s="8">
        <f t="shared" ref="AF368:AG368" si="42">SUMIF($B$2:$B$356,$B$368,AF2:AF356)</f>
        <v>926</v>
      </c>
      <c r="AG368" s="8">
        <f t="shared" si="42"/>
        <v>1058</v>
      </c>
      <c r="AH368" s="8">
        <f t="shared" ref="AH368:AI368" si="43">SUMIF($B$2:$B$356,$B$368,AH2:AH356)</f>
        <v>1235</v>
      </c>
      <c r="AI368" s="8">
        <f t="shared" si="43"/>
        <v>1337</v>
      </c>
      <c r="AJ368">
        <v>1475</v>
      </c>
      <c r="AK368">
        <v>1615</v>
      </c>
      <c r="AL368">
        <v>1727</v>
      </c>
      <c r="AM368">
        <v>1882</v>
      </c>
      <c r="AN368">
        <v>1985</v>
      </c>
      <c r="AO368">
        <v>2110</v>
      </c>
      <c r="AP368">
        <v>2210</v>
      </c>
      <c r="AQ368">
        <v>2300</v>
      </c>
      <c r="AR368">
        <v>2391</v>
      </c>
      <c r="AS368">
        <v>2526</v>
      </c>
      <c r="AT368">
        <v>2690</v>
      </c>
      <c r="AU368">
        <v>2845</v>
      </c>
      <c r="AV368">
        <v>3015</v>
      </c>
      <c r="AW368">
        <v>3229</v>
      </c>
      <c r="AX368">
        <v>3344</v>
      </c>
      <c r="AY368">
        <v>3463</v>
      </c>
      <c r="AZ368">
        <v>3583</v>
      </c>
      <c r="BA368">
        <v>3746</v>
      </c>
      <c r="BB368">
        <v>3907</v>
      </c>
      <c r="BC368">
        <v>4111</v>
      </c>
      <c r="BD368">
        <v>4258</v>
      </c>
      <c r="BE368">
        <v>4356</v>
      </c>
    </row>
    <row r="369" spans="2:57" x14ac:dyDescent="0.3">
      <c r="B369" s="8" t="s">
        <v>292</v>
      </c>
      <c r="C369" s="8">
        <f>SUMIF($B$2:$B$356,$B$369,C2:C356)</f>
        <v>0</v>
      </c>
      <c r="D369" s="8">
        <f t="shared" ref="D369:Y369" si="44">SUMIF($B$2:$B$356,$B$369,D2:D356)</f>
        <v>0</v>
      </c>
      <c r="E369" s="8">
        <f t="shared" si="44"/>
        <v>0</v>
      </c>
      <c r="F369" s="8">
        <f t="shared" si="44"/>
        <v>0</v>
      </c>
      <c r="G369" s="8">
        <f t="shared" si="44"/>
        <v>3</v>
      </c>
      <c r="H369" s="8">
        <f t="shared" si="44"/>
        <v>3</v>
      </c>
      <c r="I369" s="8">
        <f t="shared" si="44"/>
        <v>3</v>
      </c>
      <c r="J369" s="8">
        <f t="shared" si="44"/>
        <v>23</v>
      </c>
      <c r="K369" s="8">
        <f t="shared" si="44"/>
        <v>33</v>
      </c>
      <c r="L369" s="8">
        <f t="shared" si="44"/>
        <v>47</v>
      </c>
      <c r="M369" s="8">
        <f t="shared" si="44"/>
        <v>49</v>
      </c>
      <c r="N369" s="8">
        <f t="shared" si="44"/>
        <v>52</v>
      </c>
      <c r="O369" s="8">
        <f t="shared" si="44"/>
        <v>55</v>
      </c>
      <c r="P369" s="8">
        <f t="shared" si="44"/>
        <v>67</v>
      </c>
      <c r="Q369" s="8">
        <f t="shared" si="44"/>
        <v>80</v>
      </c>
      <c r="R369" s="8">
        <f t="shared" si="44"/>
        <v>83</v>
      </c>
      <c r="S369" s="8">
        <f t="shared" si="44"/>
        <v>87</v>
      </c>
      <c r="T369" s="8">
        <f t="shared" si="44"/>
        <v>109</v>
      </c>
      <c r="U369" s="8">
        <f t="shared" si="44"/>
        <v>140</v>
      </c>
      <c r="V369" s="8">
        <f t="shared" si="44"/>
        <v>173</v>
      </c>
      <c r="W369" s="8">
        <f t="shared" si="44"/>
        <v>197</v>
      </c>
      <c r="X369" s="8">
        <f t="shared" si="44"/>
        <v>237</v>
      </c>
      <c r="Y369" s="8">
        <f t="shared" si="44"/>
        <v>267</v>
      </c>
      <c r="Z369" s="8">
        <f t="shared" ref="Z369:AA369" si="45">SUMIF($B$2:$B$356,$B$369,Z2:Z356)</f>
        <v>313</v>
      </c>
      <c r="AA369" s="8">
        <f t="shared" si="45"/>
        <v>344</v>
      </c>
      <c r="AB369" s="8">
        <f t="shared" ref="AB369:AC369" si="46">SUMIF($B$2:$B$356,$B$369,AB2:AB356)</f>
        <v>401</v>
      </c>
      <c r="AC369" s="8">
        <f t="shared" si="46"/>
        <v>458</v>
      </c>
      <c r="AD369" s="8">
        <f t="shared" ref="AD369:AE369" si="47">SUMIF($B$2:$B$356,$B$369,AD2:AD356)</f>
        <v>547</v>
      </c>
      <c r="AE369" s="8">
        <f t="shared" si="47"/>
        <v>628</v>
      </c>
      <c r="AF369" s="8">
        <f t="shared" ref="AF369:AG369" si="48">SUMIF($B$2:$B$356,$B$369,AF2:AF356)</f>
        <v>716</v>
      </c>
      <c r="AG369" s="8">
        <f t="shared" si="48"/>
        <v>797</v>
      </c>
      <c r="AH369" s="8">
        <f t="shared" ref="AH369:AI369" si="49">SUMIF($B$2:$B$356,$B$369,AH2:AH356)</f>
        <v>880</v>
      </c>
      <c r="AI369" s="8">
        <f t="shared" si="49"/>
        <v>952</v>
      </c>
      <c r="AJ369">
        <v>1046</v>
      </c>
      <c r="AK369">
        <v>1111</v>
      </c>
      <c r="AL369">
        <v>1200</v>
      </c>
      <c r="AM369">
        <v>1269</v>
      </c>
      <c r="AN369">
        <v>1330</v>
      </c>
      <c r="AO369">
        <v>1424</v>
      </c>
      <c r="AP369">
        <v>1476</v>
      </c>
      <c r="AQ369">
        <v>1528</v>
      </c>
      <c r="AR369">
        <v>1599</v>
      </c>
      <c r="AS369">
        <v>1659</v>
      </c>
      <c r="AT369">
        <v>1719</v>
      </c>
      <c r="AU369">
        <v>1772</v>
      </c>
      <c r="AV369">
        <v>1852</v>
      </c>
      <c r="AW369">
        <v>1920</v>
      </c>
      <c r="AX369">
        <v>1972</v>
      </c>
      <c r="AY369">
        <v>2037</v>
      </c>
      <c r="AZ369">
        <v>2103</v>
      </c>
      <c r="BA369">
        <v>2174</v>
      </c>
      <c r="BB369">
        <v>2243</v>
      </c>
      <c r="BC369">
        <v>2295</v>
      </c>
      <c r="BD369">
        <v>2339</v>
      </c>
      <c r="BE369">
        <v>2393</v>
      </c>
    </row>
    <row r="370" spans="2:57" x14ac:dyDescent="0.3">
      <c r="B370" s="8" t="s">
        <v>356</v>
      </c>
      <c r="C370" s="8">
        <f>SUMIF($B$2:$B$356,$B$370,C2:C356)</f>
        <v>0</v>
      </c>
      <c r="D370" s="8">
        <f t="shared" ref="D370:Y370" si="50">SUMIF($B$2:$B$356,$B$370,D2:D356)</f>
        <v>0</v>
      </c>
      <c r="E370" s="8">
        <f t="shared" si="50"/>
        <v>0</v>
      </c>
      <c r="F370" s="8">
        <f t="shared" si="50"/>
        <v>1</v>
      </c>
      <c r="G370" s="8">
        <f t="shared" si="50"/>
        <v>2</v>
      </c>
      <c r="H370" s="8">
        <f t="shared" si="50"/>
        <v>2</v>
      </c>
      <c r="I370" s="8">
        <f t="shared" si="50"/>
        <v>2</v>
      </c>
      <c r="J370" s="8">
        <f t="shared" si="50"/>
        <v>3</v>
      </c>
      <c r="K370" s="8">
        <f t="shared" si="50"/>
        <v>3</v>
      </c>
      <c r="L370" s="8">
        <f t="shared" si="50"/>
        <v>3</v>
      </c>
      <c r="M370" s="8">
        <f t="shared" si="50"/>
        <v>8</v>
      </c>
      <c r="N370" s="8">
        <f t="shared" si="50"/>
        <v>10</v>
      </c>
      <c r="O370" s="8">
        <f t="shared" si="50"/>
        <v>12</v>
      </c>
      <c r="P370" s="8">
        <f t="shared" si="50"/>
        <v>12</v>
      </c>
      <c r="Q370" s="8">
        <f t="shared" si="50"/>
        <v>13</v>
      </c>
      <c r="R370" s="8">
        <f t="shared" si="50"/>
        <v>13</v>
      </c>
      <c r="S370" s="8">
        <f t="shared" si="50"/>
        <v>15</v>
      </c>
      <c r="T370" s="8">
        <f t="shared" si="50"/>
        <v>15</v>
      </c>
      <c r="U370" s="8">
        <f t="shared" si="50"/>
        <v>16</v>
      </c>
      <c r="V370" s="8">
        <f t="shared" si="50"/>
        <v>17</v>
      </c>
      <c r="W370" s="8">
        <f t="shared" si="50"/>
        <v>22</v>
      </c>
      <c r="X370" s="8">
        <f t="shared" si="50"/>
        <v>25</v>
      </c>
      <c r="Y370" s="8">
        <f t="shared" si="50"/>
        <v>32</v>
      </c>
      <c r="Z370" s="8">
        <f t="shared" ref="Z370:AA370" si="51">SUMIF($B$2:$B$356,$B$370,Z2:Z356)</f>
        <v>38</v>
      </c>
      <c r="AA370" s="8">
        <f t="shared" si="51"/>
        <v>41</v>
      </c>
      <c r="AB370" s="8">
        <f t="shared" ref="AB370:AC370" si="52">SUMIF($B$2:$B$356,$B$370,AB2:AB356)</f>
        <v>48</v>
      </c>
      <c r="AC370" s="8">
        <f t="shared" si="52"/>
        <v>54</v>
      </c>
      <c r="AD370" s="8">
        <f t="shared" ref="AD370:AE370" si="53">SUMIF($B$2:$B$356,$B$370,AD2:AD356)</f>
        <v>59</v>
      </c>
      <c r="AE370" s="8">
        <f t="shared" si="53"/>
        <v>70</v>
      </c>
      <c r="AF370" s="8">
        <f t="shared" ref="AF370:AG370" si="54">SUMIF($B$2:$B$356,$B$370,AF2:AF356)</f>
        <v>78</v>
      </c>
      <c r="AG370" s="8">
        <f t="shared" si="54"/>
        <v>96</v>
      </c>
      <c r="AH370" s="8">
        <f t="shared" ref="AH370:AI370" si="55">SUMIF($B$2:$B$356,$B$370,AH2:AH356)</f>
        <v>111</v>
      </c>
      <c r="AI370" s="8">
        <f t="shared" si="55"/>
        <v>115</v>
      </c>
      <c r="AJ370">
        <v>126</v>
      </c>
      <c r="AK370">
        <v>146</v>
      </c>
      <c r="AL370">
        <v>160</v>
      </c>
      <c r="AM370">
        <v>171</v>
      </c>
      <c r="AN370">
        <v>190</v>
      </c>
      <c r="AO370">
        <v>206</v>
      </c>
      <c r="AP370">
        <v>215</v>
      </c>
      <c r="AQ370">
        <v>218</v>
      </c>
      <c r="AR370">
        <v>232</v>
      </c>
      <c r="AS370">
        <v>249</v>
      </c>
      <c r="AT370">
        <v>274</v>
      </c>
      <c r="AU370">
        <v>296</v>
      </c>
      <c r="AV370">
        <v>310</v>
      </c>
      <c r="AW370">
        <v>319</v>
      </c>
      <c r="AX370">
        <v>325</v>
      </c>
      <c r="AY370">
        <v>332</v>
      </c>
      <c r="AZ370">
        <v>343</v>
      </c>
      <c r="BA370">
        <v>357</v>
      </c>
      <c r="BB370">
        <v>376</v>
      </c>
      <c r="BC370">
        <v>389</v>
      </c>
      <c r="BD370">
        <v>399</v>
      </c>
      <c r="BE370">
        <v>403</v>
      </c>
    </row>
    <row r="371" spans="2:57" x14ac:dyDescent="0.3">
      <c r="B371" s="8" t="s">
        <v>359</v>
      </c>
      <c r="C371" s="8">
        <f>SUMIF($B$2:$B$356,$B$371,C2:C356)</f>
        <v>0</v>
      </c>
      <c r="D371" s="8">
        <f t="shared" ref="D371:Y371" si="56">SUMIF($B$2:$B$356,$B$371,D2:D356)</f>
        <v>0</v>
      </c>
      <c r="E371" s="8">
        <f t="shared" si="56"/>
        <v>0</v>
      </c>
      <c r="F371" s="8">
        <f t="shared" si="56"/>
        <v>0</v>
      </c>
      <c r="G371" s="8">
        <f t="shared" si="56"/>
        <v>0</v>
      </c>
      <c r="H371" s="8">
        <f t="shared" si="56"/>
        <v>0</v>
      </c>
      <c r="I371" s="8">
        <f t="shared" si="56"/>
        <v>0</v>
      </c>
      <c r="J371" s="8">
        <f t="shared" si="56"/>
        <v>0</v>
      </c>
      <c r="K371" s="8">
        <f t="shared" si="56"/>
        <v>0</v>
      </c>
      <c r="L371" s="8">
        <f t="shared" si="56"/>
        <v>0</v>
      </c>
      <c r="M371" s="8">
        <f t="shared" si="56"/>
        <v>0</v>
      </c>
      <c r="N371" s="8">
        <f t="shared" si="56"/>
        <v>0</v>
      </c>
      <c r="O371" s="8">
        <f t="shared" si="56"/>
        <v>2</v>
      </c>
      <c r="P371" s="8">
        <f t="shared" si="56"/>
        <v>3</v>
      </c>
      <c r="Q371" s="8">
        <f t="shared" si="56"/>
        <v>5</v>
      </c>
      <c r="R371" s="8">
        <f t="shared" si="56"/>
        <v>6</v>
      </c>
      <c r="S371" s="8">
        <f t="shared" si="56"/>
        <v>7</v>
      </c>
      <c r="T371" s="8">
        <f t="shared" si="56"/>
        <v>10</v>
      </c>
      <c r="U371" s="8">
        <f t="shared" si="56"/>
        <v>13</v>
      </c>
      <c r="V371" s="8">
        <f t="shared" si="56"/>
        <v>14</v>
      </c>
      <c r="W371" s="8">
        <f t="shared" si="56"/>
        <v>18</v>
      </c>
      <c r="X371" s="8">
        <f t="shared" si="56"/>
        <v>20</v>
      </c>
      <c r="Y371" s="8">
        <f t="shared" si="56"/>
        <v>22</v>
      </c>
      <c r="Z371" s="8">
        <f t="shared" ref="Z371:AA371" si="57">SUMIF($B$2:$B$356,$B$371,Z2:Z356)</f>
        <v>33</v>
      </c>
      <c r="AA371" s="8">
        <f t="shared" si="57"/>
        <v>34</v>
      </c>
      <c r="AB371" s="8">
        <f t="shared" ref="AB371:AC371" si="58">SUMIF($B$2:$B$356,$B$371,AB2:AB356)</f>
        <v>39</v>
      </c>
      <c r="AC371" s="8">
        <f t="shared" si="58"/>
        <v>41</v>
      </c>
      <c r="AD371" s="8">
        <f t="shared" ref="AD371:AE371" si="59">SUMIF($B$2:$B$356,$B$371,AD2:AD356)</f>
        <v>51</v>
      </c>
      <c r="AE371" s="8">
        <f t="shared" si="59"/>
        <v>68</v>
      </c>
      <c r="AF371" s="8">
        <f t="shared" ref="AF371:AG371" si="60">SUMIF($B$2:$B$356,$B$371,AF2:AF356)</f>
        <v>81</v>
      </c>
      <c r="AG371" s="8">
        <f t="shared" si="60"/>
        <v>96</v>
      </c>
      <c r="AH371" s="8">
        <f t="shared" ref="AH371:AI371" si="61">SUMIF($B$2:$B$356,$B$371,AH2:AH356)</f>
        <v>118</v>
      </c>
      <c r="AI371" s="8">
        <f t="shared" si="61"/>
        <v>123</v>
      </c>
      <c r="AJ371">
        <v>130</v>
      </c>
      <c r="AK371">
        <v>144</v>
      </c>
      <c r="AL371">
        <v>165</v>
      </c>
      <c r="AM371">
        <v>180</v>
      </c>
      <c r="AN371">
        <v>197</v>
      </c>
      <c r="AO371">
        <v>214</v>
      </c>
      <c r="AP371">
        <v>222</v>
      </c>
      <c r="AQ371">
        <v>227</v>
      </c>
      <c r="AR371">
        <v>260</v>
      </c>
      <c r="AS371">
        <v>297</v>
      </c>
      <c r="AT371">
        <v>326</v>
      </c>
      <c r="AU371">
        <v>341</v>
      </c>
      <c r="AV371">
        <v>360</v>
      </c>
      <c r="AW371">
        <v>373</v>
      </c>
      <c r="AX371">
        <v>381</v>
      </c>
      <c r="AY371">
        <v>391</v>
      </c>
      <c r="AZ371">
        <v>420</v>
      </c>
      <c r="BA371">
        <v>441</v>
      </c>
      <c r="BB371">
        <v>452</v>
      </c>
      <c r="BC371">
        <v>466</v>
      </c>
      <c r="BD371">
        <v>469</v>
      </c>
      <c r="BE371">
        <v>475</v>
      </c>
    </row>
    <row r="372" spans="2:57" x14ac:dyDescent="0.3">
      <c r="B372" s="8" t="s">
        <v>111</v>
      </c>
      <c r="C372" s="8">
        <f>SUMIF($B$2:$B$356,$B$372,C2:C356)</f>
        <v>0</v>
      </c>
      <c r="D372" s="8">
        <f t="shared" ref="D372:Y372" si="62">SUMIF($B$2:$B$356,$B$372,D2:D356)</f>
        <v>0</v>
      </c>
      <c r="E372" s="8">
        <f t="shared" si="62"/>
        <v>0</v>
      </c>
      <c r="F372" s="8">
        <f t="shared" si="62"/>
        <v>0</v>
      </c>
      <c r="G372" s="8">
        <f t="shared" si="62"/>
        <v>0</v>
      </c>
      <c r="H372" s="8">
        <f t="shared" si="62"/>
        <v>0</v>
      </c>
      <c r="I372" s="8">
        <f t="shared" si="62"/>
        <v>0</v>
      </c>
      <c r="J372" s="8">
        <f t="shared" si="62"/>
        <v>0</v>
      </c>
      <c r="K372" s="8">
        <f t="shared" si="62"/>
        <v>0</v>
      </c>
      <c r="L372" s="8">
        <f t="shared" si="62"/>
        <v>0</v>
      </c>
      <c r="M372" s="8">
        <f t="shared" si="62"/>
        <v>0</v>
      </c>
      <c r="N372" s="8">
        <f t="shared" si="62"/>
        <v>0</v>
      </c>
      <c r="O372" s="8">
        <f t="shared" si="62"/>
        <v>0</v>
      </c>
      <c r="P372" s="8">
        <f t="shared" si="62"/>
        <v>0</v>
      </c>
      <c r="Q372" s="8">
        <f t="shared" si="62"/>
        <v>3</v>
      </c>
      <c r="R372" s="8">
        <f t="shared" si="62"/>
        <v>4</v>
      </c>
      <c r="S372" s="8">
        <f t="shared" si="62"/>
        <v>4</v>
      </c>
      <c r="T372" s="8">
        <f t="shared" si="62"/>
        <v>9</v>
      </c>
      <c r="U372" s="8">
        <f t="shared" si="62"/>
        <v>10</v>
      </c>
      <c r="V372" s="8">
        <f t="shared" si="62"/>
        <v>10</v>
      </c>
      <c r="W372" s="8">
        <f t="shared" si="62"/>
        <v>15</v>
      </c>
      <c r="X372" s="8">
        <f t="shared" si="62"/>
        <v>29</v>
      </c>
      <c r="Y372" s="8">
        <f t="shared" si="62"/>
        <v>33</v>
      </c>
      <c r="Z372" s="8">
        <f t="shared" ref="Z372:AA372" si="63">SUMIF($B$2:$B$356,$B$372,Z2:Z356)</f>
        <v>46</v>
      </c>
      <c r="AA372" s="8">
        <f t="shared" si="63"/>
        <v>56</v>
      </c>
      <c r="AB372" s="8">
        <f t="shared" ref="AB372:AC372" si="64">SUMIF($B$2:$B$356,$B$372,AB2:AB356)</f>
        <v>67</v>
      </c>
      <c r="AC372" s="8">
        <f t="shared" si="64"/>
        <v>67</v>
      </c>
      <c r="AD372" s="8">
        <f t="shared" ref="AD372:AE372" si="65">SUMIF($B$2:$B$356,$B$372,AD2:AD356)</f>
        <v>80</v>
      </c>
      <c r="AE372" s="8">
        <f t="shared" si="65"/>
        <v>109</v>
      </c>
      <c r="AF372" s="8">
        <f t="shared" ref="AF372:AG372" si="66">SUMIF($B$2:$B$356,$B$372,AF2:AF356)</f>
        <v>120</v>
      </c>
      <c r="AG372" s="8">
        <f t="shared" si="66"/>
        <v>133</v>
      </c>
      <c r="AH372" s="8">
        <f t="shared" ref="AH372:AI372" si="67">SUMIF($B$2:$B$356,$B$372,AH2:AH356)</f>
        <v>140</v>
      </c>
      <c r="AI372" s="8">
        <f t="shared" si="67"/>
        <v>146</v>
      </c>
      <c r="AJ372">
        <v>161</v>
      </c>
      <c r="AK372">
        <v>169</v>
      </c>
      <c r="AL372">
        <v>177</v>
      </c>
      <c r="AM372">
        <v>183</v>
      </c>
      <c r="AN372">
        <v>190</v>
      </c>
      <c r="AO372">
        <v>203</v>
      </c>
      <c r="AP372">
        <v>207</v>
      </c>
      <c r="AQ372">
        <v>214</v>
      </c>
      <c r="AR372">
        <v>227</v>
      </c>
      <c r="AS372">
        <v>236</v>
      </c>
      <c r="AT372">
        <v>251</v>
      </c>
      <c r="AU372">
        <v>264</v>
      </c>
      <c r="AV372">
        <v>274</v>
      </c>
      <c r="AW372">
        <v>282</v>
      </c>
      <c r="AX372">
        <v>283</v>
      </c>
      <c r="AY372">
        <v>288</v>
      </c>
      <c r="AZ372">
        <v>295</v>
      </c>
      <c r="BA372">
        <v>299</v>
      </c>
      <c r="BB372">
        <v>301</v>
      </c>
      <c r="BC372">
        <v>305</v>
      </c>
      <c r="BD372">
        <v>309</v>
      </c>
      <c r="BE372">
        <v>314</v>
      </c>
    </row>
    <row r="373" spans="2:57" x14ac:dyDescent="0.3">
      <c r="B373" s="8" t="s">
        <v>362</v>
      </c>
      <c r="C373" s="8">
        <f>SUMIF($B$2:$B$356,$B$373,C2:C356)</f>
        <v>0</v>
      </c>
      <c r="D373" s="8">
        <f t="shared" ref="D373:Y373" si="68">SUMIF($B$2:$B$356,$B$373,D2:D356)</f>
        <v>0</v>
      </c>
      <c r="E373" s="8">
        <f t="shared" si="68"/>
        <v>0</v>
      </c>
      <c r="F373" s="8">
        <f t="shared" si="68"/>
        <v>0</v>
      </c>
      <c r="G373" s="8">
        <f t="shared" si="68"/>
        <v>0</v>
      </c>
      <c r="H373" s="8">
        <f t="shared" si="68"/>
        <v>0</v>
      </c>
      <c r="I373" s="8">
        <f t="shared" si="68"/>
        <v>0</v>
      </c>
      <c r="J373" s="8">
        <f t="shared" si="68"/>
        <v>1</v>
      </c>
      <c r="K373" s="8">
        <f t="shared" si="68"/>
        <v>2</v>
      </c>
      <c r="L373" s="8">
        <f t="shared" si="68"/>
        <v>2</v>
      </c>
      <c r="M373" s="8">
        <f t="shared" si="68"/>
        <v>2</v>
      </c>
      <c r="N373" s="8">
        <f t="shared" si="68"/>
        <v>2</v>
      </c>
      <c r="O373" s="8">
        <f t="shared" si="68"/>
        <v>2</v>
      </c>
      <c r="P373" s="8">
        <f t="shared" si="68"/>
        <v>3</v>
      </c>
      <c r="Q373" s="8">
        <f t="shared" si="68"/>
        <v>3</v>
      </c>
      <c r="R373" s="8">
        <f t="shared" si="68"/>
        <v>7</v>
      </c>
      <c r="S373" s="8">
        <f t="shared" si="68"/>
        <v>14</v>
      </c>
      <c r="T373" s="8">
        <f t="shared" si="68"/>
        <v>19</v>
      </c>
      <c r="U373" s="8">
        <f t="shared" si="68"/>
        <v>22</v>
      </c>
      <c r="V373" s="8">
        <f t="shared" si="68"/>
        <v>24</v>
      </c>
      <c r="W373" s="8">
        <f t="shared" si="68"/>
        <v>30</v>
      </c>
      <c r="X373" s="8">
        <f t="shared" si="68"/>
        <v>36</v>
      </c>
      <c r="Y373" s="8">
        <f t="shared" si="68"/>
        <v>41</v>
      </c>
      <c r="Z373" s="8">
        <f t="shared" ref="Z373:AA373" si="69">SUMIF($B$2:$B$356,$B$373,Z2:Z356)</f>
        <v>50</v>
      </c>
      <c r="AA373" s="8">
        <f t="shared" si="69"/>
        <v>57</v>
      </c>
      <c r="AB373" s="8">
        <f t="shared" ref="AB373:AC373" si="70">SUMIF($B$2:$B$356,$B$373,AB2:AB356)</f>
        <v>64</v>
      </c>
      <c r="AC373" s="8">
        <f t="shared" si="70"/>
        <v>71</v>
      </c>
      <c r="AD373" s="8">
        <f t="shared" ref="AD373:AE373" si="71">SUMIF($B$2:$B$356,$B$373,AD2:AD356)</f>
        <v>82</v>
      </c>
      <c r="AE373" s="8">
        <f t="shared" si="71"/>
        <v>92</v>
      </c>
      <c r="AF373" s="8">
        <f t="shared" ref="AF373:AG373" si="72">SUMIF($B$2:$B$356,$B$373,AF2:AF356)</f>
        <v>105</v>
      </c>
      <c r="AG373" s="8">
        <f t="shared" si="72"/>
        <v>117</v>
      </c>
      <c r="AH373" s="8">
        <f t="shared" ref="AH373:AI373" si="73">SUMIF($B$2:$B$356,$B$373,AH2:AH356)</f>
        <v>134</v>
      </c>
      <c r="AI373" s="8">
        <f t="shared" si="73"/>
        <v>141</v>
      </c>
      <c r="AJ373">
        <v>166</v>
      </c>
      <c r="AK373">
        <v>189</v>
      </c>
      <c r="AL373">
        <v>203</v>
      </c>
      <c r="AM373">
        <v>225</v>
      </c>
      <c r="AN373">
        <v>234</v>
      </c>
      <c r="AO373">
        <v>254</v>
      </c>
      <c r="AP373">
        <v>264</v>
      </c>
      <c r="AQ373">
        <v>274</v>
      </c>
      <c r="AR373">
        <v>293</v>
      </c>
      <c r="AS373">
        <v>303</v>
      </c>
      <c r="AT373">
        <v>328</v>
      </c>
      <c r="AU373">
        <v>367</v>
      </c>
      <c r="AV373">
        <v>381</v>
      </c>
      <c r="AW373">
        <v>415</v>
      </c>
      <c r="AX373">
        <v>422</v>
      </c>
      <c r="AY373">
        <v>435</v>
      </c>
      <c r="AZ373">
        <v>456</v>
      </c>
      <c r="BA373">
        <v>501</v>
      </c>
      <c r="BB373">
        <v>546</v>
      </c>
      <c r="BC373">
        <v>566</v>
      </c>
      <c r="BD373">
        <v>572</v>
      </c>
      <c r="BE373">
        <v>595</v>
      </c>
    </row>
    <row r="400" spans="2:57" x14ac:dyDescent="0.3">
      <c r="B400" s="8" t="s">
        <v>363</v>
      </c>
      <c r="C400">
        <v>1</v>
      </c>
      <c r="D400">
        <f>D362 - C362</f>
        <v>0</v>
      </c>
      <c r="E400" s="8">
        <f t="shared" ref="E400:BE400" si="74">E362 - D362</f>
        <v>2</v>
      </c>
      <c r="F400" s="8">
        <f t="shared" si="74"/>
        <v>1</v>
      </c>
      <c r="G400" s="8">
        <f t="shared" si="74"/>
        <v>4</v>
      </c>
      <c r="H400" s="8">
        <f t="shared" si="74"/>
        <v>4</v>
      </c>
      <c r="I400" s="8">
        <f t="shared" si="74"/>
        <v>5</v>
      </c>
      <c r="J400" s="8">
        <f t="shared" si="74"/>
        <v>7</v>
      </c>
      <c r="K400" s="8">
        <f t="shared" si="74"/>
        <v>10</v>
      </c>
      <c r="L400" s="8">
        <f t="shared" si="74"/>
        <v>23</v>
      </c>
      <c r="M400" s="8">
        <f t="shared" si="74"/>
        <v>32</v>
      </c>
      <c r="N400" s="8">
        <f t="shared" si="74"/>
        <v>45</v>
      </c>
      <c r="O400" s="8">
        <f t="shared" si="74"/>
        <v>23</v>
      </c>
      <c r="P400" s="8">
        <f t="shared" si="74"/>
        <v>61</v>
      </c>
      <c r="Q400" s="8">
        <f t="shared" si="74"/>
        <v>48</v>
      </c>
      <c r="R400" s="8">
        <f t="shared" si="74"/>
        <v>94</v>
      </c>
      <c r="S400" s="8">
        <f t="shared" si="74"/>
        <v>43</v>
      </c>
      <c r="T400" s="8">
        <f t="shared" si="74"/>
        <v>43</v>
      </c>
      <c r="U400" s="8">
        <f t="shared" si="74"/>
        <v>108</v>
      </c>
      <c r="V400" s="8">
        <f t="shared" si="74"/>
        <v>80</v>
      </c>
      <c r="W400" s="8">
        <f t="shared" si="74"/>
        <v>94</v>
      </c>
      <c r="X400" s="8">
        <f t="shared" si="74"/>
        <v>114</v>
      </c>
      <c r="Y400" s="8">
        <f t="shared" si="74"/>
        <v>129</v>
      </c>
      <c r="Z400" s="8">
        <f t="shared" si="74"/>
        <v>168</v>
      </c>
      <c r="AA400" s="8">
        <f t="shared" si="74"/>
        <v>219</v>
      </c>
      <c r="AB400" s="8">
        <f t="shared" si="74"/>
        <v>150</v>
      </c>
      <c r="AC400" s="8">
        <f t="shared" si="74"/>
        <v>177</v>
      </c>
      <c r="AD400" s="8">
        <f t="shared" si="74"/>
        <v>176</v>
      </c>
      <c r="AE400" s="8">
        <f t="shared" si="74"/>
        <v>239</v>
      </c>
      <c r="AF400" s="8">
        <f t="shared" si="74"/>
        <v>326</v>
      </c>
      <c r="AG400" s="8">
        <f t="shared" si="74"/>
        <v>252</v>
      </c>
      <c r="AH400" s="8">
        <f t="shared" si="74"/>
        <v>272</v>
      </c>
      <c r="AI400" s="8">
        <f t="shared" si="74"/>
        <v>212</v>
      </c>
      <c r="AJ400" s="8">
        <f t="shared" si="74"/>
        <v>250</v>
      </c>
      <c r="AK400" s="8">
        <f t="shared" si="74"/>
        <v>148</v>
      </c>
      <c r="AL400" s="8">
        <f t="shared" si="74"/>
        <v>230</v>
      </c>
      <c r="AM400" s="8">
        <f t="shared" si="74"/>
        <v>156</v>
      </c>
      <c r="AN400" s="8">
        <f t="shared" si="74"/>
        <v>138</v>
      </c>
      <c r="AO400" s="8">
        <f t="shared" si="74"/>
        <v>179</v>
      </c>
      <c r="AP400" s="8">
        <f t="shared" si="74"/>
        <v>193</v>
      </c>
      <c r="AQ400" s="8">
        <f t="shared" si="74"/>
        <v>158</v>
      </c>
      <c r="AR400" s="8">
        <f t="shared" si="74"/>
        <v>185</v>
      </c>
      <c r="AS400" s="8">
        <f t="shared" si="74"/>
        <v>212</v>
      </c>
      <c r="AT400" s="8">
        <f t="shared" si="74"/>
        <v>253</v>
      </c>
      <c r="AU400" s="8">
        <f t="shared" si="74"/>
        <v>203</v>
      </c>
      <c r="AV400" s="8">
        <f t="shared" si="74"/>
        <v>254</v>
      </c>
      <c r="AW400" s="8">
        <f t="shared" si="74"/>
        <v>139</v>
      </c>
      <c r="AX400" s="8">
        <f t="shared" si="74"/>
        <v>173</v>
      </c>
      <c r="AY400" s="8">
        <f t="shared" si="74"/>
        <v>115</v>
      </c>
      <c r="AZ400" s="8">
        <f t="shared" si="74"/>
        <v>206</v>
      </c>
      <c r="BA400" s="8">
        <f t="shared" si="74"/>
        <v>177</v>
      </c>
      <c r="BB400" s="8">
        <f t="shared" si="74"/>
        <v>197</v>
      </c>
      <c r="BC400" s="8">
        <f t="shared" si="74"/>
        <v>178</v>
      </c>
      <c r="BD400" s="8">
        <f t="shared" si="74"/>
        <v>163</v>
      </c>
      <c r="BE400" s="8">
        <f t="shared" si="74"/>
        <v>140</v>
      </c>
    </row>
    <row r="401" spans="2:57" x14ac:dyDescent="0.3">
      <c r="B401" s="8" t="s">
        <v>357</v>
      </c>
      <c r="C401">
        <v>0</v>
      </c>
      <c r="D401" s="8">
        <f t="shared" ref="D401:S411" si="75">D363 - C363</f>
        <v>1</v>
      </c>
      <c r="E401" s="8">
        <f t="shared" si="75"/>
        <v>1</v>
      </c>
      <c r="F401" s="8">
        <f t="shared" si="75"/>
        <v>0</v>
      </c>
      <c r="G401" s="8">
        <f t="shared" si="75"/>
        <v>1</v>
      </c>
      <c r="H401" s="8">
        <f t="shared" si="75"/>
        <v>1</v>
      </c>
      <c r="I401" s="8">
        <f t="shared" si="75"/>
        <v>3</v>
      </c>
      <c r="J401" s="8">
        <f t="shared" si="75"/>
        <v>2</v>
      </c>
      <c r="K401" s="8">
        <f t="shared" si="75"/>
        <v>1</v>
      </c>
      <c r="L401" s="8">
        <f t="shared" si="75"/>
        <v>7</v>
      </c>
      <c r="M401" s="8">
        <f t="shared" si="75"/>
        <v>7</v>
      </c>
      <c r="N401" s="8">
        <f t="shared" si="75"/>
        <v>1</v>
      </c>
      <c r="O401" s="8">
        <f t="shared" si="75"/>
        <v>5</v>
      </c>
      <c r="P401" s="8">
        <f t="shared" si="75"/>
        <v>5</v>
      </c>
      <c r="Q401" s="8">
        <f t="shared" si="75"/>
        <v>7</v>
      </c>
      <c r="R401" s="8">
        <f t="shared" si="75"/>
        <v>21</v>
      </c>
      <c r="S401" s="8">
        <f t="shared" si="75"/>
        <v>19</v>
      </c>
      <c r="T401" s="8">
        <f t="shared" ref="T401:BE401" si="76">T363 - S363</f>
        <v>7</v>
      </c>
      <c r="U401" s="8">
        <f t="shared" si="76"/>
        <v>25</v>
      </c>
      <c r="V401" s="8">
        <f t="shared" si="76"/>
        <v>37</v>
      </c>
      <c r="W401" s="8">
        <f t="shared" si="76"/>
        <v>22</v>
      </c>
      <c r="X401" s="8">
        <f t="shared" si="76"/>
        <v>71</v>
      </c>
      <c r="Y401" s="8">
        <f t="shared" si="76"/>
        <v>83</v>
      </c>
      <c r="Z401" s="8">
        <f t="shared" si="76"/>
        <v>102</v>
      </c>
      <c r="AA401" s="8">
        <f t="shared" si="76"/>
        <v>70</v>
      </c>
      <c r="AB401" s="8">
        <f t="shared" si="76"/>
        <v>61</v>
      </c>
      <c r="AC401" s="8">
        <f t="shared" si="76"/>
        <v>136</v>
      </c>
      <c r="AD401" s="8">
        <f t="shared" si="76"/>
        <v>129</v>
      </c>
      <c r="AE401" s="8">
        <f t="shared" si="76"/>
        <v>157</v>
      </c>
      <c r="AF401" s="8">
        <f t="shared" si="76"/>
        <v>193</v>
      </c>
      <c r="AG401" s="8">
        <f t="shared" si="76"/>
        <v>160</v>
      </c>
      <c r="AH401" s="8">
        <f t="shared" si="76"/>
        <v>149</v>
      </c>
      <c r="AI401" s="8">
        <f t="shared" si="76"/>
        <v>145</v>
      </c>
      <c r="AJ401" s="8">
        <f t="shared" si="76"/>
        <v>216</v>
      </c>
      <c r="AK401" s="8">
        <f t="shared" si="76"/>
        <v>172</v>
      </c>
      <c r="AL401" s="8">
        <f t="shared" si="76"/>
        <v>184</v>
      </c>
      <c r="AM401" s="8">
        <f t="shared" si="76"/>
        <v>171</v>
      </c>
      <c r="AN401" s="8">
        <f t="shared" si="76"/>
        <v>174</v>
      </c>
      <c r="AO401" s="8">
        <f t="shared" si="76"/>
        <v>230</v>
      </c>
      <c r="AP401" s="8">
        <f t="shared" si="76"/>
        <v>115</v>
      </c>
      <c r="AQ401" s="8">
        <f t="shared" si="76"/>
        <v>124</v>
      </c>
      <c r="AR401" s="8">
        <f t="shared" si="76"/>
        <v>130</v>
      </c>
      <c r="AS401" s="8">
        <f t="shared" si="76"/>
        <v>180</v>
      </c>
      <c r="AT401" s="8">
        <f t="shared" si="76"/>
        <v>236</v>
      </c>
      <c r="AU401" s="8">
        <f t="shared" si="76"/>
        <v>157</v>
      </c>
      <c r="AV401" s="8">
        <f t="shared" si="76"/>
        <v>188</v>
      </c>
      <c r="AW401" s="8">
        <f t="shared" si="76"/>
        <v>94</v>
      </c>
      <c r="AX401" s="8">
        <f t="shared" si="76"/>
        <v>100</v>
      </c>
      <c r="AY401" s="8">
        <f t="shared" si="76"/>
        <v>111</v>
      </c>
      <c r="AZ401" s="8">
        <f t="shared" si="76"/>
        <v>134</v>
      </c>
      <c r="BA401" s="8">
        <f t="shared" si="76"/>
        <v>203</v>
      </c>
      <c r="BB401" s="8">
        <f t="shared" si="76"/>
        <v>156</v>
      </c>
      <c r="BC401" s="8">
        <f t="shared" si="76"/>
        <v>131</v>
      </c>
      <c r="BD401" s="8">
        <f t="shared" si="76"/>
        <v>99</v>
      </c>
      <c r="BE401" s="8">
        <f t="shared" si="76"/>
        <v>99</v>
      </c>
    </row>
    <row r="402" spans="2:57" x14ac:dyDescent="0.3">
      <c r="B402" s="8" t="s">
        <v>360</v>
      </c>
      <c r="C402">
        <v>0</v>
      </c>
      <c r="D402" s="8">
        <f t="shared" si="75"/>
        <v>0</v>
      </c>
      <c r="E402" s="8">
        <f t="shared" si="75"/>
        <v>1</v>
      </c>
      <c r="F402" s="8">
        <f t="shared" si="75"/>
        <v>1</v>
      </c>
      <c r="G402" s="8">
        <f t="shared" si="75"/>
        <v>1</v>
      </c>
      <c r="H402" s="8">
        <f t="shared" si="75"/>
        <v>0</v>
      </c>
      <c r="I402" s="8">
        <f t="shared" si="75"/>
        <v>4</v>
      </c>
      <c r="J402" s="8">
        <f t="shared" si="75"/>
        <v>5</v>
      </c>
      <c r="K402" s="8">
        <f t="shared" si="75"/>
        <v>11</v>
      </c>
      <c r="L402" s="8">
        <f t="shared" si="75"/>
        <v>6</v>
      </c>
      <c r="M402" s="8">
        <f t="shared" si="75"/>
        <v>2</v>
      </c>
      <c r="N402" s="8">
        <f t="shared" si="75"/>
        <v>6</v>
      </c>
      <c r="O402" s="8">
        <f t="shared" si="75"/>
        <v>10</v>
      </c>
      <c r="P402" s="8">
        <f t="shared" si="75"/>
        <v>10</v>
      </c>
      <c r="Q402" s="8">
        <f t="shared" si="75"/>
        <v>8</v>
      </c>
      <c r="R402" s="8">
        <f t="shared" si="75"/>
        <v>16</v>
      </c>
      <c r="S402" s="8">
        <f t="shared" si="75"/>
        <v>14</v>
      </c>
      <c r="T402" s="8">
        <f t="shared" ref="T402:BE402" si="77">T364 - S364</f>
        <v>15</v>
      </c>
      <c r="U402" s="8">
        <f t="shared" si="77"/>
        <v>26</v>
      </c>
      <c r="V402" s="8">
        <f t="shared" si="77"/>
        <v>39</v>
      </c>
      <c r="W402" s="8">
        <f t="shared" si="77"/>
        <v>57</v>
      </c>
      <c r="X402" s="8">
        <f t="shared" si="77"/>
        <v>71</v>
      </c>
      <c r="Y402" s="8">
        <f t="shared" si="77"/>
        <v>92</v>
      </c>
      <c r="Z402" s="8">
        <f t="shared" si="77"/>
        <v>74</v>
      </c>
      <c r="AA402" s="8">
        <f t="shared" si="77"/>
        <v>98</v>
      </c>
      <c r="AB402" s="8">
        <f t="shared" si="77"/>
        <v>60</v>
      </c>
      <c r="AC402" s="8">
        <f t="shared" si="77"/>
        <v>106</v>
      </c>
      <c r="AD402" s="8">
        <f t="shared" si="77"/>
        <v>129</v>
      </c>
      <c r="AE402" s="8">
        <f t="shared" si="77"/>
        <v>153</v>
      </c>
      <c r="AF402" s="8">
        <f t="shared" si="77"/>
        <v>202</v>
      </c>
      <c r="AG402" s="8">
        <f t="shared" si="77"/>
        <v>253</v>
      </c>
      <c r="AH402" s="8">
        <f t="shared" si="77"/>
        <v>155</v>
      </c>
      <c r="AI402" s="8">
        <f t="shared" si="77"/>
        <v>142</v>
      </c>
      <c r="AJ402" s="8">
        <f t="shared" si="77"/>
        <v>182</v>
      </c>
      <c r="AK402" s="8">
        <f t="shared" si="77"/>
        <v>244</v>
      </c>
      <c r="AL402" s="8">
        <f t="shared" si="77"/>
        <v>223</v>
      </c>
      <c r="AM402" s="8">
        <f t="shared" si="77"/>
        <v>206</v>
      </c>
      <c r="AN402" s="8">
        <f t="shared" si="77"/>
        <v>195</v>
      </c>
      <c r="AO402" s="8">
        <f t="shared" si="77"/>
        <v>298</v>
      </c>
      <c r="AP402" s="8">
        <f t="shared" si="77"/>
        <v>246</v>
      </c>
      <c r="AQ402" s="8">
        <f t="shared" si="77"/>
        <v>139</v>
      </c>
      <c r="AR402" s="8">
        <f t="shared" si="77"/>
        <v>247</v>
      </c>
      <c r="AS402" s="8">
        <f t="shared" si="77"/>
        <v>317</v>
      </c>
      <c r="AT402" s="8">
        <f t="shared" si="77"/>
        <v>208</v>
      </c>
      <c r="AU402" s="8">
        <f t="shared" si="77"/>
        <v>411</v>
      </c>
      <c r="AV402" s="8">
        <f t="shared" si="77"/>
        <v>223</v>
      </c>
      <c r="AW402" s="8">
        <f t="shared" si="77"/>
        <v>263</v>
      </c>
      <c r="AX402" s="8">
        <f t="shared" si="77"/>
        <v>142</v>
      </c>
      <c r="AY402" s="8">
        <f t="shared" si="77"/>
        <v>193</v>
      </c>
      <c r="AZ402" s="8">
        <f t="shared" si="77"/>
        <v>274</v>
      </c>
      <c r="BA402" s="8">
        <f t="shared" si="77"/>
        <v>258</v>
      </c>
      <c r="BB402" s="8">
        <f t="shared" si="77"/>
        <v>303</v>
      </c>
      <c r="BC402" s="8">
        <f t="shared" si="77"/>
        <v>262</v>
      </c>
      <c r="BD402" s="8">
        <f t="shared" si="77"/>
        <v>141</v>
      </c>
      <c r="BE402" s="8">
        <f t="shared" si="77"/>
        <v>144</v>
      </c>
    </row>
    <row r="403" spans="2:57" x14ac:dyDescent="0.3">
      <c r="B403" s="8" t="s">
        <v>365</v>
      </c>
      <c r="C403">
        <v>0</v>
      </c>
      <c r="D403" s="8">
        <f t="shared" si="75"/>
        <v>0</v>
      </c>
      <c r="E403" s="8">
        <f t="shared" si="75"/>
        <v>0</v>
      </c>
      <c r="F403" s="8">
        <f t="shared" si="75"/>
        <v>0</v>
      </c>
      <c r="G403" s="8">
        <f t="shared" si="75"/>
        <v>0</v>
      </c>
      <c r="H403" s="8">
        <f t="shared" si="75"/>
        <v>0</v>
      </c>
      <c r="I403" s="8">
        <f t="shared" si="75"/>
        <v>0</v>
      </c>
      <c r="J403" s="8">
        <f t="shared" si="75"/>
        <v>0</v>
      </c>
      <c r="K403" s="8">
        <f t="shared" si="75"/>
        <v>0</v>
      </c>
      <c r="L403" s="8">
        <f t="shared" si="75"/>
        <v>1</v>
      </c>
      <c r="M403" s="8">
        <f t="shared" si="75"/>
        <v>1</v>
      </c>
      <c r="N403" s="8">
        <f t="shared" si="75"/>
        <v>0</v>
      </c>
      <c r="O403" s="8">
        <f t="shared" si="75"/>
        <v>1</v>
      </c>
      <c r="P403" s="8">
        <f t="shared" si="75"/>
        <v>3</v>
      </c>
      <c r="Q403" s="8">
        <f t="shared" si="75"/>
        <v>3</v>
      </c>
      <c r="R403" s="8">
        <f t="shared" si="75"/>
        <v>0</v>
      </c>
      <c r="S403" s="8">
        <f t="shared" si="75"/>
        <v>1</v>
      </c>
      <c r="T403" s="8">
        <f t="shared" ref="T403:BE403" si="78">T365 - S365</f>
        <v>2</v>
      </c>
      <c r="U403" s="8">
        <f t="shared" si="78"/>
        <v>5</v>
      </c>
      <c r="V403" s="8">
        <f t="shared" si="78"/>
        <v>3</v>
      </c>
      <c r="W403" s="8">
        <f t="shared" si="78"/>
        <v>6</v>
      </c>
      <c r="X403" s="8">
        <f t="shared" si="78"/>
        <v>5</v>
      </c>
      <c r="Y403" s="8">
        <f t="shared" si="78"/>
        <v>5</v>
      </c>
      <c r="Z403" s="8">
        <f t="shared" si="78"/>
        <v>10</v>
      </c>
      <c r="AA403" s="8">
        <f t="shared" si="78"/>
        <v>2</v>
      </c>
      <c r="AB403" s="8">
        <f t="shared" si="78"/>
        <v>6</v>
      </c>
      <c r="AC403" s="8">
        <f t="shared" si="78"/>
        <v>8</v>
      </c>
      <c r="AD403" s="8">
        <f t="shared" si="78"/>
        <v>14</v>
      </c>
      <c r="AE403" s="8">
        <f t="shared" si="78"/>
        <v>14</v>
      </c>
      <c r="AF403" s="8">
        <f t="shared" si="78"/>
        <v>18</v>
      </c>
      <c r="AG403" s="8">
        <f t="shared" si="78"/>
        <v>11</v>
      </c>
      <c r="AH403" s="8">
        <f t="shared" si="78"/>
        <v>14</v>
      </c>
      <c r="AI403" s="8">
        <f t="shared" si="78"/>
        <v>14</v>
      </c>
      <c r="AJ403" s="8">
        <f t="shared" si="78"/>
        <v>14</v>
      </c>
      <c r="AK403" s="8">
        <f t="shared" si="78"/>
        <v>17</v>
      </c>
      <c r="AL403" s="8">
        <f t="shared" si="78"/>
        <v>17</v>
      </c>
      <c r="AM403" s="8">
        <f t="shared" si="78"/>
        <v>23</v>
      </c>
      <c r="AN403" s="8">
        <f t="shared" si="78"/>
        <v>17</v>
      </c>
      <c r="AO403" s="8">
        <f t="shared" si="78"/>
        <v>7</v>
      </c>
      <c r="AP403" s="8">
        <f t="shared" si="78"/>
        <v>37</v>
      </c>
      <c r="AQ403" s="8">
        <f t="shared" si="78"/>
        <v>33</v>
      </c>
      <c r="AR403" s="8">
        <f t="shared" si="78"/>
        <v>18</v>
      </c>
      <c r="AS403" s="8">
        <f t="shared" si="78"/>
        <v>30</v>
      </c>
      <c r="AT403" s="8">
        <f t="shared" si="78"/>
        <v>26</v>
      </c>
      <c r="AU403" s="8">
        <f t="shared" si="78"/>
        <v>26</v>
      </c>
      <c r="AV403" s="8">
        <f t="shared" si="78"/>
        <v>15</v>
      </c>
      <c r="AW403" s="8">
        <f t="shared" si="78"/>
        <v>26</v>
      </c>
      <c r="AX403" s="8">
        <f t="shared" si="78"/>
        <v>18</v>
      </c>
      <c r="AY403" s="8">
        <f t="shared" si="78"/>
        <v>5</v>
      </c>
      <c r="AZ403" s="8">
        <f t="shared" si="78"/>
        <v>2</v>
      </c>
      <c r="BA403" s="8">
        <f t="shared" si="78"/>
        <v>20</v>
      </c>
      <c r="BB403" s="8">
        <f t="shared" si="78"/>
        <v>10</v>
      </c>
      <c r="BC403" s="8">
        <f t="shared" si="78"/>
        <v>13</v>
      </c>
      <c r="BD403" s="8">
        <f t="shared" si="78"/>
        <v>7</v>
      </c>
      <c r="BE403" s="8">
        <f t="shared" si="78"/>
        <v>4</v>
      </c>
    </row>
    <row r="404" spans="2:57" x14ac:dyDescent="0.3">
      <c r="B404" s="8" t="s">
        <v>364</v>
      </c>
      <c r="C404">
        <v>0</v>
      </c>
      <c r="D404" s="8">
        <f t="shared" si="75"/>
        <v>0</v>
      </c>
      <c r="E404" s="8">
        <f t="shared" si="75"/>
        <v>0</v>
      </c>
      <c r="F404" s="8">
        <f t="shared" si="75"/>
        <v>0</v>
      </c>
      <c r="G404" s="8">
        <f t="shared" si="75"/>
        <v>0</v>
      </c>
      <c r="H404" s="8">
        <f t="shared" si="75"/>
        <v>0</v>
      </c>
      <c r="I404" s="8">
        <f t="shared" si="75"/>
        <v>0</v>
      </c>
      <c r="J404" s="8">
        <f t="shared" si="75"/>
        <v>2</v>
      </c>
      <c r="K404" s="8">
        <f t="shared" si="75"/>
        <v>8</v>
      </c>
      <c r="L404" s="8">
        <f t="shared" si="75"/>
        <v>1</v>
      </c>
      <c r="M404" s="8">
        <f t="shared" si="75"/>
        <v>5</v>
      </c>
      <c r="N404" s="8">
        <f t="shared" si="75"/>
        <v>7</v>
      </c>
      <c r="O404" s="8">
        <f t="shared" si="75"/>
        <v>9</v>
      </c>
      <c r="P404" s="8">
        <f t="shared" si="75"/>
        <v>16</v>
      </c>
      <c r="Q404" s="8">
        <f t="shared" si="75"/>
        <v>5</v>
      </c>
      <c r="R404" s="8">
        <f t="shared" si="75"/>
        <v>14</v>
      </c>
      <c r="S404" s="8">
        <f t="shared" si="75"/>
        <v>37</v>
      </c>
      <c r="T404" s="8">
        <f t="shared" ref="T404:BE404" si="79">T366 - S366</f>
        <v>25</v>
      </c>
      <c r="U404" s="8">
        <f t="shared" si="79"/>
        <v>20</v>
      </c>
      <c r="V404" s="8">
        <f t="shared" si="79"/>
        <v>48</v>
      </c>
      <c r="W404" s="8">
        <f t="shared" si="79"/>
        <v>61</v>
      </c>
      <c r="X404" s="8">
        <f t="shared" si="79"/>
        <v>33</v>
      </c>
      <c r="Y404" s="8">
        <f t="shared" si="79"/>
        <v>66</v>
      </c>
      <c r="Z404" s="8">
        <f t="shared" si="79"/>
        <v>51</v>
      </c>
      <c r="AA404" s="8">
        <f t="shared" si="79"/>
        <v>29</v>
      </c>
      <c r="AB404" s="8">
        <f t="shared" si="79"/>
        <v>42</v>
      </c>
      <c r="AC404" s="8">
        <f t="shared" si="79"/>
        <v>191</v>
      </c>
      <c r="AD404" s="8">
        <f t="shared" si="79"/>
        <v>95</v>
      </c>
      <c r="AE404" s="8">
        <f t="shared" si="79"/>
        <v>93</v>
      </c>
      <c r="AF404" s="8">
        <f t="shared" si="79"/>
        <v>85</v>
      </c>
      <c r="AG404" s="8">
        <f t="shared" si="79"/>
        <v>130</v>
      </c>
      <c r="AH404" s="8">
        <f t="shared" si="79"/>
        <v>95</v>
      </c>
      <c r="AI404" s="8">
        <f t="shared" si="79"/>
        <v>113</v>
      </c>
      <c r="AJ404" s="8">
        <f t="shared" si="79"/>
        <v>145</v>
      </c>
      <c r="AK404" s="8">
        <f t="shared" si="79"/>
        <v>87</v>
      </c>
      <c r="AL404" s="8">
        <f t="shared" si="79"/>
        <v>85</v>
      </c>
      <c r="AM404" s="8">
        <f t="shared" si="79"/>
        <v>113</v>
      </c>
      <c r="AN404" s="8">
        <f t="shared" si="79"/>
        <v>51</v>
      </c>
      <c r="AO404" s="8">
        <f t="shared" si="79"/>
        <v>142</v>
      </c>
      <c r="AP404" s="8">
        <f t="shared" si="79"/>
        <v>107</v>
      </c>
      <c r="AQ404" s="8">
        <f t="shared" si="79"/>
        <v>88</v>
      </c>
      <c r="AR404" s="8">
        <f t="shared" si="79"/>
        <v>82</v>
      </c>
      <c r="AS404" s="8">
        <f t="shared" si="79"/>
        <v>126</v>
      </c>
      <c r="AT404" s="8">
        <f t="shared" si="79"/>
        <v>103</v>
      </c>
      <c r="AU404" s="8">
        <f t="shared" si="79"/>
        <v>125</v>
      </c>
      <c r="AV404" s="8">
        <f t="shared" si="79"/>
        <v>116</v>
      </c>
      <c r="AW404" s="8">
        <f t="shared" si="79"/>
        <v>45</v>
      </c>
      <c r="AX404" s="8">
        <f t="shared" si="79"/>
        <v>186</v>
      </c>
      <c r="AY404" s="8">
        <f t="shared" si="79"/>
        <v>39</v>
      </c>
      <c r="AZ404" s="8">
        <f t="shared" si="79"/>
        <v>100</v>
      </c>
      <c r="BA404" s="8">
        <f t="shared" si="79"/>
        <v>135</v>
      </c>
      <c r="BB404" s="8">
        <f t="shared" si="79"/>
        <v>115</v>
      </c>
      <c r="BC404" s="8">
        <f t="shared" si="79"/>
        <v>99</v>
      </c>
      <c r="BD404" s="8">
        <f t="shared" si="79"/>
        <v>80</v>
      </c>
      <c r="BE404" s="8">
        <f t="shared" si="79"/>
        <v>87</v>
      </c>
    </row>
    <row r="405" spans="2:57" x14ac:dyDescent="0.3">
      <c r="B405" s="8" t="s">
        <v>361</v>
      </c>
      <c r="C405">
        <v>0</v>
      </c>
      <c r="D405" s="8">
        <f t="shared" si="75"/>
        <v>0</v>
      </c>
      <c r="E405" s="8">
        <f t="shared" si="75"/>
        <v>0</v>
      </c>
      <c r="F405" s="8">
        <f t="shared" si="75"/>
        <v>0</v>
      </c>
      <c r="G405" s="8">
        <f t="shared" si="75"/>
        <v>0</v>
      </c>
      <c r="H405" s="8">
        <f t="shared" si="75"/>
        <v>0</v>
      </c>
      <c r="I405" s="8">
        <f t="shared" si="75"/>
        <v>0</v>
      </c>
      <c r="J405" s="8">
        <f t="shared" si="75"/>
        <v>1</v>
      </c>
      <c r="K405" s="8">
        <f t="shared" si="75"/>
        <v>0</v>
      </c>
      <c r="L405" s="8">
        <f t="shared" si="75"/>
        <v>3</v>
      </c>
      <c r="M405" s="8">
        <f t="shared" si="75"/>
        <v>5</v>
      </c>
      <c r="N405" s="8">
        <f t="shared" si="75"/>
        <v>1</v>
      </c>
      <c r="O405" s="8">
        <f t="shared" si="75"/>
        <v>0</v>
      </c>
      <c r="P405" s="8">
        <f t="shared" si="75"/>
        <v>2</v>
      </c>
      <c r="Q405" s="8">
        <f t="shared" si="75"/>
        <v>1</v>
      </c>
      <c r="R405" s="8">
        <f t="shared" si="75"/>
        <v>5</v>
      </c>
      <c r="S405" s="8">
        <f t="shared" si="75"/>
        <v>5</v>
      </c>
      <c r="T405" s="8">
        <f t="shared" ref="T405:BE405" si="80">T367 - S367</f>
        <v>5</v>
      </c>
      <c r="U405" s="8">
        <f t="shared" si="80"/>
        <v>5</v>
      </c>
      <c r="V405" s="8">
        <f t="shared" si="80"/>
        <v>12</v>
      </c>
      <c r="W405" s="8">
        <f t="shared" si="80"/>
        <v>13</v>
      </c>
      <c r="X405" s="8">
        <f t="shared" si="80"/>
        <v>15</v>
      </c>
      <c r="Y405" s="8">
        <f t="shared" si="80"/>
        <v>25</v>
      </c>
      <c r="Z405" s="8">
        <f t="shared" si="80"/>
        <v>63</v>
      </c>
      <c r="AA405" s="8">
        <f t="shared" si="80"/>
        <v>26</v>
      </c>
      <c r="AB405" s="8">
        <f t="shared" si="80"/>
        <v>29</v>
      </c>
      <c r="AC405" s="8">
        <f t="shared" si="80"/>
        <v>31</v>
      </c>
      <c r="AD405" s="8">
        <f t="shared" si="80"/>
        <v>69</v>
      </c>
      <c r="AE405" s="8">
        <f t="shared" si="80"/>
        <v>69</v>
      </c>
      <c r="AF405" s="8">
        <f t="shared" si="80"/>
        <v>58</v>
      </c>
      <c r="AG405" s="8">
        <f t="shared" si="80"/>
        <v>68</v>
      </c>
      <c r="AH405" s="8">
        <f t="shared" si="80"/>
        <v>72</v>
      </c>
      <c r="AI405" s="8">
        <f t="shared" si="80"/>
        <v>57</v>
      </c>
      <c r="AJ405" s="8">
        <f t="shared" si="80"/>
        <v>58</v>
      </c>
      <c r="AK405" s="8">
        <f t="shared" si="80"/>
        <v>81</v>
      </c>
      <c r="AL405" s="8">
        <f t="shared" si="80"/>
        <v>86</v>
      </c>
      <c r="AM405" s="8">
        <f t="shared" si="80"/>
        <v>79</v>
      </c>
      <c r="AN405" s="8">
        <f t="shared" si="80"/>
        <v>113</v>
      </c>
      <c r="AO405" s="8">
        <f t="shared" si="80"/>
        <v>83</v>
      </c>
      <c r="AP405" s="8">
        <f t="shared" si="80"/>
        <v>71</v>
      </c>
      <c r="AQ405" s="8">
        <f t="shared" si="80"/>
        <v>68</v>
      </c>
      <c r="AR405" s="8">
        <f t="shared" si="80"/>
        <v>66</v>
      </c>
      <c r="AS405" s="8">
        <f t="shared" si="80"/>
        <v>80</v>
      </c>
      <c r="AT405" s="8">
        <f t="shared" si="80"/>
        <v>191</v>
      </c>
      <c r="AU405" s="8">
        <f t="shared" si="80"/>
        <v>97</v>
      </c>
      <c r="AV405" s="8">
        <f t="shared" si="80"/>
        <v>71</v>
      </c>
      <c r="AW405" s="8">
        <f t="shared" si="80"/>
        <v>51</v>
      </c>
      <c r="AX405" s="8">
        <f t="shared" si="80"/>
        <v>60</v>
      </c>
      <c r="AY405" s="8">
        <f t="shared" si="80"/>
        <v>52</v>
      </c>
      <c r="AZ405" s="8">
        <f t="shared" si="80"/>
        <v>91</v>
      </c>
      <c r="BA405" s="8">
        <f t="shared" si="80"/>
        <v>124</v>
      </c>
      <c r="BB405" s="8">
        <f t="shared" si="80"/>
        <v>52</v>
      </c>
      <c r="BC405" s="8">
        <f t="shared" si="80"/>
        <v>76</v>
      </c>
      <c r="BD405" s="8">
        <f t="shared" si="80"/>
        <v>46</v>
      </c>
      <c r="BE405" s="8">
        <f t="shared" si="80"/>
        <v>65</v>
      </c>
    </row>
    <row r="406" spans="2:57" x14ac:dyDescent="0.3">
      <c r="B406" s="8" t="s">
        <v>358</v>
      </c>
      <c r="C406">
        <v>0</v>
      </c>
      <c r="D406" s="8">
        <f t="shared" si="75"/>
        <v>0</v>
      </c>
      <c r="E406" s="8">
        <f t="shared" si="75"/>
        <v>0</v>
      </c>
      <c r="F406" s="8">
        <f t="shared" si="75"/>
        <v>0</v>
      </c>
      <c r="G406" s="8">
        <f t="shared" si="75"/>
        <v>0</v>
      </c>
      <c r="H406" s="8">
        <f t="shared" si="75"/>
        <v>0</v>
      </c>
      <c r="I406" s="8">
        <f t="shared" si="75"/>
        <v>1</v>
      </c>
      <c r="J406" s="8">
        <f t="shared" si="75"/>
        <v>1</v>
      </c>
      <c r="K406" s="8">
        <f t="shared" si="75"/>
        <v>8</v>
      </c>
      <c r="L406" s="8">
        <f t="shared" si="75"/>
        <v>3</v>
      </c>
      <c r="M406" s="8">
        <f t="shared" si="75"/>
        <v>10</v>
      </c>
      <c r="N406" s="8">
        <f t="shared" si="75"/>
        <v>4</v>
      </c>
      <c r="O406" s="8">
        <f t="shared" si="75"/>
        <v>3</v>
      </c>
      <c r="P406" s="8">
        <f t="shared" si="75"/>
        <v>6</v>
      </c>
      <c r="Q406" s="8">
        <f t="shared" si="75"/>
        <v>12</v>
      </c>
      <c r="R406" s="8">
        <f t="shared" si="75"/>
        <v>16</v>
      </c>
      <c r="S406" s="8">
        <f t="shared" si="75"/>
        <v>12</v>
      </c>
      <c r="T406" s="8">
        <f t="shared" ref="T406:BE406" si="81">T368 - S368</f>
        <v>24</v>
      </c>
      <c r="U406" s="8">
        <f t="shared" si="81"/>
        <v>35</v>
      </c>
      <c r="V406" s="8">
        <f t="shared" si="81"/>
        <v>38</v>
      </c>
      <c r="W406" s="8">
        <f t="shared" si="81"/>
        <v>37</v>
      </c>
      <c r="X406" s="8">
        <f t="shared" si="81"/>
        <v>30</v>
      </c>
      <c r="Y406" s="8">
        <f t="shared" si="81"/>
        <v>63</v>
      </c>
      <c r="Z406" s="8">
        <f t="shared" si="81"/>
        <v>59</v>
      </c>
      <c r="AA406" s="8">
        <f t="shared" si="81"/>
        <v>59</v>
      </c>
      <c r="AB406" s="8">
        <f t="shared" si="81"/>
        <v>81</v>
      </c>
      <c r="AC406" s="8">
        <f t="shared" si="81"/>
        <v>74</v>
      </c>
      <c r="AD406" s="8">
        <f t="shared" si="81"/>
        <v>99</v>
      </c>
      <c r="AE406" s="8">
        <f t="shared" si="81"/>
        <v>122</v>
      </c>
      <c r="AF406" s="8">
        <f t="shared" si="81"/>
        <v>129</v>
      </c>
      <c r="AG406" s="8">
        <f t="shared" si="81"/>
        <v>132</v>
      </c>
      <c r="AH406" s="8">
        <f t="shared" si="81"/>
        <v>177</v>
      </c>
      <c r="AI406" s="8">
        <f t="shared" si="81"/>
        <v>102</v>
      </c>
      <c r="AJ406" s="8">
        <f t="shared" si="81"/>
        <v>138</v>
      </c>
      <c r="AK406" s="8">
        <f t="shared" si="81"/>
        <v>140</v>
      </c>
      <c r="AL406" s="8">
        <f t="shared" si="81"/>
        <v>112</v>
      </c>
      <c r="AM406" s="8">
        <f t="shared" si="81"/>
        <v>155</v>
      </c>
      <c r="AN406" s="8">
        <f t="shared" si="81"/>
        <v>103</v>
      </c>
      <c r="AO406" s="8">
        <f t="shared" si="81"/>
        <v>125</v>
      </c>
      <c r="AP406" s="8">
        <f t="shared" si="81"/>
        <v>100</v>
      </c>
      <c r="AQ406" s="8">
        <f t="shared" si="81"/>
        <v>90</v>
      </c>
      <c r="AR406" s="8">
        <f t="shared" si="81"/>
        <v>91</v>
      </c>
      <c r="AS406" s="8">
        <f t="shared" si="81"/>
        <v>135</v>
      </c>
      <c r="AT406" s="8">
        <f t="shared" si="81"/>
        <v>164</v>
      </c>
      <c r="AU406" s="8">
        <f t="shared" si="81"/>
        <v>155</v>
      </c>
      <c r="AV406" s="8">
        <f t="shared" si="81"/>
        <v>170</v>
      </c>
      <c r="AW406" s="8">
        <f t="shared" si="81"/>
        <v>214</v>
      </c>
      <c r="AX406" s="8">
        <f t="shared" si="81"/>
        <v>115</v>
      </c>
      <c r="AY406" s="8">
        <f t="shared" si="81"/>
        <v>119</v>
      </c>
      <c r="AZ406" s="8">
        <f t="shared" si="81"/>
        <v>120</v>
      </c>
      <c r="BA406" s="8">
        <f t="shared" si="81"/>
        <v>163</v>
      </c>
      <c r="BB406" s="8">
        <f t="shared" si="81"/>
        <v>161</v>
      </c>
      <c r="BC406" s="8">
        <f t="shared" si="81"/>
        <v>204</v>
      </c>
      <c r="BD406" s="8">
        <f t="shared" si="81"/>
        <v>147</v>
      </c>
      <c r="BE406" s="8">
        <f t="shared" si="81"/>
        <v>98</v>
      </c>
    </row>
    <row r="407" spans="2:57" x14ac:dyDescent="0.3">
      <c r="B407" s="8" t="s">
        <v>292</v>
      </c>
      <c r="C407">
        <v>0</v>
      </c>
      <c r="D407" s="8">
        <f t="shared" si="75"/>
        <v>0</v>
      </c>
      <c r="E407" s="8">
        <f t="shared" si="75"/>
        <v>0</v>
      </c>
      <c r="F407" s="8">
        <f t="shared" si="75"/>
        <v>0</v>
      </c>
      <c r="G407" s="8">
        <f t="shared" si="75"/>
        <v>3</v>
      </c>
      <c r="H407" s="8">
        <f t="shared" si="75"/>
        <v>0</v>
      </c>
      <c r="I407" s="8">
        <f t="shared" si="75"/>
        <v>0</v>
      </c>
      <c r="J407" s="8">
        <f t="shared" si="75"/>
        <v>20</v>
      </c>
      <c r="K407" s="8">
        <f t="shared" si="75"/>
        <v>10</v>
      </c>
      <c r="L407" s="8">
        <f t="shared" si="75"/>
        <v>14</v>
      </c>
      <c r="M407" s="8">
        <f t="shared" si="75"/>
        <v>2</v>
      </c>
      <c r="N407" s="8">
        <f t="shared" si="75"/>
        <v>3</v>
      </c>
      <c r="O407" s="8">
        <f t="shared" si="75"/>
        <v>3</v>
      </c>
      <c r="P407" s="8">
        <f t="shared" si="75"/>
        <v>12</v>
      </c>
      <c r="Q407" s="8">
        <f t="shared" si="75"/>
        <v>13</v>
      </c>
      <c r="R407" s="8">
        <f t="shared" si="75"/>
        <v>3</v>
      </c>
      <c r="S407" s="8">
        <f t="shared" si="75"/>
        <v>4</v>
      </c>
      <c r="T407" s="8">
        <f t="shared" ref="T407:BE407" si="82">T369 - S369</f>
        <v>22</v>
      </c>
      <c r="U407" s="8">
        <f t="shared" si="82"/>
        <v>31</v>
      </c>
      <c r="V407" s="8">
        <f t="shared" si="82"/>
        <v>33</v>
      </c>
      <c r="W407" s="8">
        <f t="shared" si="82"/>
        <v>24</v>
      </c>
      <c r="X407" s="8">
        <f t="shared" si="82"/>
        <v>40</v>
      </c>
      <c r="Y407" s="8">
        <f t="shared" si="82"/>
        <v>30</v>
      </c>
      <c r="Z407" s="8">
        <f t="shared" si="82"/>
        <v>46</v>
      </c>
      <c r="AA407" s="8">
        <f t="shared" si="82"/>
        <v>31</v>
      </c>
      <c r="AB407" s="8">
        <f t="shared" si="82"/>
        <v>57</v>
      </c>
      <c r="AC407" s="8">
        <f t="shared" si="82"/>
        <v>57</v>
      </c>
      <c r="AD407" s="8">
        <f t="shared" si="82"/>
        <v>89</v>
      </c>
      <c r="AE407" s="8">
        <f t="shared" si="82"/>
        <v>81</v>
      </c>
      <c r="AF407" s="8">
        <f t="shared" si="82"/>
        <v>88</v>
      </c>
      <c r="AG407" s="8">
        <f t="shared" si="82"/>
        <v>81</v>
      </c>
      <c r="AH407" s="8">
        <f t="shared" si="82"/>
        <v>83</v>
      </c>
      <c r="AI407" s="8">
        <f t="shared" si="82"/>
        <v>72</v>
      </c>
      <c r="AJ407" s="8">
        <f t="shared" si="82"/>
        <v>94</v>
      </c>
      <c r="AK407" s="8">
        <f t="shared" si="82"/>
        <v>65</v>
      </c>
      <c r="AL407" s="8">
        <f t="shared" si="82"/>
        <v>89</v>
      </c>
      <c r="AM407" s="8">
        <f t="shared" si="82"/>
        <v>69</v>
      </c>
      <c r="AN407" s="8">
        <f t="shared" si="82"/>
        <v>61</v>
      </c>
      <c r="AO407" s="8">
        <f t="shared" si="82"/>
        <v>94</v>
      </c>
      <c r="AP407" s="8">
        <f t="shared" si="82"/>
        <v>52</v>
      </c>
      <c r="AQ407" s="8">
        <f t="shared" si="82"/>
        <v>52</v>
      </c>
      <c r="AR407" s="8">
        <f t="shared" si="82"/>
        <v>71</v>
      </c>
      <c r="AS407" s="8">
        <f t="shared" si="82"/>
        <v>60</v>
      </c>
      <c r="AT407" s="8">
        <f t="shared" si="82"/>
        <v>60</v>
      </c>
      <c r="AU407" s="8">
        <f t="shared" si="82"/>
        <v>53</v>
      </c>
      <c r="AV407" s="8">
        <f t="shared" si="82"/>
        <v>80</v>
      </c>
      <c r="AW407" s="8">
        <f t="shared" si="82"/>
        <v>68</v>
      </c>
      <c r="AX407" s="8">
        <f t="shared" si="82"/>
        <v>52</v>
      </c>
      <c r="AY407" s="8">
        <f t="shared" si="82"/>
        <v>65</v>
      </c>
      <c r="AZ407" s="8">
        <f t="shared" si="82"/>
        <v>66</v>
      </c>
      <c r="BA407" s="8">
        <f t="shared" si="82"/>
        <v>71</v>
      </c>
      <c r="BB407" s="8">
        <f t="shared" si="82"/>
        <v>69</v>
      </c>
      <c r="BC407" s="8">
        <f t="shared" si="82"/>
        <v>52</v>
      </c>
      <c r="BD407" s="8">
        <f t="shared" si="82"/>
        <v>44</v>
      </c>
      <c r="BE407" s="8">
        <f t="shared" si="82"/>
        <v>54</v>
      </c>
    </row>
    <row r="408" spans="2:57" x14ac:dyDescent="0.3">
      <c r="B408" s="8" t="s">
        <v>356</v>
      </c>
      <c r="C408">
        <v>0</v>
      </c>
      <c r="D408" s="8">
        <f t="shared" si="75"/>
        <v>0</v>
      </c>
      <c r="E408" s="8">
        <f t="shared" si="75"/>
        <v>0</v>
      </c>
      <c r="F408" s="8">
        <f t="shared" si="75"/>
        <v>1</v>
      </c>
      <c r="G408" s="8">
        <f t="shared" si="75"/>
        <v>1</v>
      </c>
      <c r="H408" s="8">
        <f t="shared" si="75"/>
        <v>0</v>
      </c>
      <c r="I408" s="8">
        <f t="shared" si="75"/>
        <v>0</v>
      </c>
      <c r="J408" s="8">
        <f t="shared" si="75"/>
        <v>1</v>
      </c>
      <c r="K408" s="8">
        <f t="shared" si="75"/>
        <v>0</v>
      </c>
      <c r="L408" s="8">
        <f t="shared" si="75"/>
        <v>0</v>
      </c>
      <c r="M408" s="8">
        <f t="shared" si="75"/>
        <v>5</v>
      </c>
      <c r="N408" s="8">
        <f t="shared" si="75"/>
        <v>2</v>
      </c>
      <c r="O408" s="8">
        <f t="shared" si="75"/>
        <v>2</v>
      </c>
      <c r="P408" s="8">
        <f t="shared" si="75"/>
        <v>0</v>
      </c>
      <c r="Q408" s="8">
        <f t="shared" si="75"/>
        <v>1</v>
      </c>
      <c r="R408" s="8">
        <f t="shared" si="75"/>
        <v>0</v>
      </c>
      <c r="S408" s="8">
        <f t="shared" si="75"/>
        <v>2</v>
      </c>
      <c r="T408" s="8">
        <f t="shared" ref="T408:BE408" si="83">T370 - S370</f>
        <v>0</v>
      </c>
      <c r="U408" s="8">
        <f t="shared" si="83"/>
        <v>1</v>
      </c>
      <c r="V408" s="8">
        <f t="shared" si="83"/>
        <v>1</v>
      </c>
      <c r="W408" s="8">
        <f t="shared" si="83"/>
        <v>5</v>
      </c>
      <c r="X408" s="8">
        <f t="shared" si="83"/>
        <v>3</v>
      </c>
      <c r="Y408" s="8">
        <f t="shared" si="83"/>
        <v>7</v>
      </c>
      <c r="Z408" s="8">
        <f t="shared" si="83"/>
        <v>6</v>
      </c>
      <c r="AA408" s="8">
        <f t="shared" si="83"/>
        <v>3</v>
      </c>
      <c r="AB408" s="8">
        <f t="shared" si="83"/>
        <v>7</v>
      </c>
      <c r="AC408" s="8">
        <f t="shared" si="83"/>
        <v>6</v>
      </c>
      <c r="AD408" s="8">
        <f t="shared" si="83"/>
        <v>5</v>
      </c>
      <c r="AE408" s="8">
        <f t="shared" si="83"/>
        <v>11</v>
      </c>
      <c r="AF408" s="8">
        <f t="shared" si="83"/>
        <v>8</v>
      </c>
      <c r="AG408" s="8">
        <f t="shared" si="83"/>
        <v>18</v>
      </c>
      <c r="AH408" s="8">
        <f t="shared" si="83"/>
        <v>15</v>
      </c>
      <c r="AI408" s="8">
        <f t="shared" si="83"/>
        <v>4</v>
      </c>
      <c r="AJ408" s="8">
        <f t="shared" si="83"/>
        <v>11</v>
      </c>
      <c r="AK408" s="8">
        <f t="shared" si="83"/>
        <v>20</v>
      </c>
      <c r="AL408" s="8">
        <f t="shared" si="83"/>
        <v>14</v>
      </c>
      <c r="AM408" s="8">
        <f t="shared" si="83"/>
        <v>11</v>
      </c>
      <c r="AN408" s="8">
        <f t="shared" si="83"/>
        <v>19</v>
      </c>
      <c r="AO408" s="8">
        <f t="shared" si="83"/>
        <v>16</v>
      </c>
      <c r="AP408" s="8">
        <f t="shared" si="83"/>
        <v>9</v>
      </c>
      <c r="AQ408" s="8">
        <f t="shared" si="83"/>
        <v>3</v>
      </c>
      <c r="AR408" s="8">
        <f t="shared" si="83"/>
        <v>14</v>
      </c>
      <c r="AS408" s="8">
        <f t="shared" si="83"/>
        <v>17</v>
      </c>
      <c r="AT408" s="8">
        <f t="shared" si="83"/>
        <v>25</v>
      </c>
      <c r="AU408" s="8">
        <f t="shared" si="83"/>
        <v>22</v>
      </c>
      <c r="AV408" s="8">
        <f t="shared" si="83"/>
        <v>14</v>
      </c>
      <c r="AW408" s="8">
        <f t="shared" si="83"/>
        <v>9</v>
      </c>
      <c r="AX408" s="8">
        <f t="shared" si="83"/>
        <v>6</v>
      </c>
      <c r="AY408" s="8">
        <f t="shared" si="83"/>
        <v>7</v>
      </c>
      <c r="AZ408" s="8">
        <f t="shared" si="83"/>
        <v>11</v>
      </c>
      <c r="BA408" s="8">
        <f t="shared" si="83"/>
        <v>14</v>
      </c>
      <c r="BB408" s="8">
        <f t="shared" si="83"/>
        <v>19</v>
      </c>
      <c r="BC408" s="8">
        <f t="shared" si="83"/>
        <v>13</v>
      </c>
      <c r="BD408" s="8">
        <f t="shared" si="83"/>
        <v>10</v>
      </c>
      <c r="BE408" s="8">
        <f t="shared" si="83"/>
        <v>4</v>
      </c>
    </row>
    <row r="409" spans="2:57" x14ac:dyDescent="0.3">
      <c r="B409" s="8" t="s">
        <v>359</v>
      </c>
      <c r="C409">
        <v>0</v>
      </c>
      <c r="D409" s="8">
        <f t="shared" si="75"/>
        <v>0</v>
      </c>
      <c r="E409" s="8">
        <f t="shared" si="75"/>
        <v>0</v>
      </c>
      <c r="F409" s="8">
        <f t="shared" si="75"/>
        <v>0</v>
      </c>
      <c r="G409" s="8">
        <f t="shared" si="75"/>
        <v>0</v>
      </c>
      <c r="H409" s="8">
        <f t="shared" si="75"/>
        <v>0</v>
      </c>
      <c r="I409" s="8">
        <f t="shared" si="75"/>
        <v>0</v>
      </c>
      <c r="J409" s="8">
        <f t="shared" si="75"/>
        <v>0</v>
      </c>
      <c r="K409" s="8">
        <f t="shared" si="75"/>
        <v>0</v>
      </c>
      <c r="L409" s="8">
        <f t="shared" si="75"/>
        <v>0</v>
      </c>
      <c r="M409" s="8">
        <f t="shared" si="75"/>
        <v>0</v>
      </c>
      <c r="N409" s="8">
        <f t="shared" si="75"/>
        <v>0</v>
      </c>
      <c r="O409" s="8">
        <f t="shared" si="75"/>
        <v>2</v>
      </c>
      <c r="P409" s="8">
        <f t="shared" si="75"/>
        <v>1</v>
      </c>
      <c r="Q409" s="8">
        <f t="shared" si="75"/>
        <v>2</v>
      </c>
      <c r="R409" s="8">
        <f t="shared" si="75"/>
        <v>1</v>
      </c>
      <c r="S409" s="8">
        <f t="shared" si="75"/>
        <v>1</v>
      </c>
      <c r="T409" s="8">
        <f t="shared" ref="T409:BE409" si="84">T371 - S371</f>
        <v>3</v>
      </c>
      <c r="U409" s="8">
        <f t="shared" si="84"/>
        <v>3</v>
      </c>
      <c r="V409" s="8">
        <f t="shared" si="84"/>
        <v>1</v>
      </c>
      <c r="W409" s="8">
        <f t="shared" si="84"/>
        <v>4</v>
      </c>
      <c r="X409" s="8">
        <f t="shared" si="84"/>
        <v>2</v>
      </c>
      <c r="Y409" s="8">
        <f t="shared" si="84"/>
        <v>2</v>
      </c>
      <c r="Z409" s="8">
        <f t="shared" si="84"/>
        <v>11</v>
      </c>
      <c r="AA409" s="8">
        <f t="shared" si="84"/>
        <v>1</v>
      </c>
      <c r="AB409" s="8">
        <f t="shared" si="84"/>
        <v>5</v>
      </c>
      <c r="AC409" s="8">
        <f t="shared" si="84"/>
        <v>2</v>
      </c>
      <c r="AD409" s="8">
        <f t="shared" si="84"/>
        <v>10</v>
      </c>
      <c r="AE409" s="8">
        <f t="shared" si="84"/>
        <v>17</v>
      </c>
      <c r="AF409" s="8">
        <f t="shared" si="84"/>
        <v>13</v>
      </c>
      <c r="AG409" s="8">
        <f t="shared" si="84"/>
        <v>15</v>
      </c>
      <c r="AH409" s="8">
        <f t="shared" si="84"/>
        <v>22</v>
      </c>
      <c r="AI409" s="8">
        <f t="shared" si="84"/>
        <v>5</v>
      </c>
      <c r="AJ409" s="8">
        <f t="shared" si="84"/>
        <v>7</v>
      </c>
      <c r="AK409" s="8">
        <f t="shared" si="84"/>
        <v>14</v>
      </c>
      <c r="AL409" s="8">
        <f t="shared" si="84"/>
        <v>21</v>
      </c>
      <c r="AM409" s="8">
        <f t="shared" si="84"/>
        <v>15</v>
      </c>
      <c r="AN409" s="8">
        <f t="shared" si="84"/>
        <v>17</v>
      </c>
      <c r="AO409" s="8">
        <f t="shared" si="84"/>
        <v>17</v>
      </c>
      <c r="AP409" s="8">
        <f t="shared" si="84"/>
        <v>8</v>
      </c>
      <c r="AQ409" s="8">
        <f t="shared" si="84"/>
        <v>5</v>
      </c>
      <c r="AR409" s="8">
        <f t="shared" si="84"/>
        <v>33</v>
      </c>
      <c r="AS409" s="8">
        <f t="shared" si="84"/>
        <v>37</v>
      </c>
      <c r="AT409" s="8">
        <f t="shared" si="84"/>
        <v>29</v>
      </c>
      <c r="AU409" s="8">
        <f t="shared" si="84"/>
        <v>15</v>
      </c>
      <c r="AV409" s="8">
        <f t="shared" si="84"/>
        <v>19</v>
      </c>
      <c r="AW409" s="8">
        <f t="shared" si="84"/>
        <v>13</v>
      </c>
      <c r="AX409" s="8">
        <f t="shared" si="84"/>
        <v>8</v>
      </c>
      <c r="AY409" s="8">
        <f t="shared" si="84"/>
        <v>10</v>
      </c>
      <c r="AZ409" s="8">
        <f t="shared" si="84"/>
        <v>29</v>
      </c>
      <c r="BA409" s="8">
        <f t="shared" si="84"/>
        <v>21</v>
      </c>
      <c r="BB409" s="8">
        <f t="shared" si="84"/>
        <v>11</v>
      </c>
      <c r="BC409" s="8">
        <f t="shared" si="84"/>
        <v>14</v>
      </c>
      <c r="BD409" s="8">
        <f t="shared" si="84"/>
        <v>3</v>
      </c>
      <c r="BE409" s="8">
        <f t="shared" si="84"/>
        <v>6</v>
      </c>
    </row>
    <row r="410" spans="2:57" x14ac:dyDescent="0.3">
      <c r="B410" s="8" t="s">
        <v>111</v>
      </c>
      <c r="C410">
        <v>0</v>
      </c>
      <c r="D410" s="8">
        <f t="shared" si="75"/>
        <v>0</v>
      </c>
      <c r="E410" s="8">
        <f t="shared" si="75"/>
        <v>0</v>
      </c>
      <c r="F410" s="8">
        <f t="shared" si="75"/>
        <v>0</v>
      </c>
      <c r="G410" s="8">
        <f t="shared" si="75"/>
        <v>0</v>
      </c>
      <c r="H410" s="8">
        <f t="shared" si="75"/>
        <v>0</v>
      </c>
      <c r="I410" s="8">
        <f t="shared" si="75"/>
        <v>0</v>
      </c>
      <c r="J410" s="8">
        <f t="shared" si="75"/>
        <v>0</v>
      </c>
      <c r="K410" s="8">
        <f t="shared" si="75"/>
        <v>0</v>
      </c>
      <c r="L410" s="8">
        <f t="shared" si="75"/>
        <v>0</v>
      </c>
      <c r="M410" s="8">
        <f t="shared" si="75"/>
        <v>0</v>
      </c>
      <c r="N410" s="8">
        <f t="shared" si="75"/>
        <v>0</v>
      </c>
      <c r="O410" s="8">
        <f t="shared" si="75"/>
        <v>0</v>
      </c>
      <c r="P410" s="8">
        <f t="shared" si="75"/>
        <v>0</v>
      </c>
      <c r="Q410" s="8">
        <f t="shared" si="75"/>
        <v>3</v>
      </c>
      <c r="R410" s="8">
        <f t="shared" si="75"/>
        <v>1</v>
      </c>
      <c r="S410" s="8">
        <f t="shared" si="75"/>
        <v>0</v>
      </c>
      <c r="T410" s="8">
        <f t="shared" ref="T410:BE410" si="85">T372 - S372</f>
        <v>5</v>
      </c>
      <c r="U410" s="8">
        <f t="shared" si="85"/>
        <v>1</v>
      </c>
      <c r="V410" s="8">
        <f t="shared" si="85"/>
        <v>0</v>
      </c>
      <c r="W410" s="8">
        <f t="shared" si="85"/>
        <v>5</v>
      </c>
      <c r="X410" s="8">
        <f t="shared" si="85"/>
        <v>14</v>
      </c>
      <c r="Y410" s="8">
        <f t="shared" si="85"/>
        <v>4</v>
      </c>
      <c r="Z410" s="8">
        <f t="shared" si="85"/>
        <v>13</v>
      </c>
      <c r="AA410" s="8">
        <f t="shared" si="85"/>
        <v>10</v>
      </c>
      <c r="AB410" s="8">
        <f t="shared" si="85"/>
        <v>11</v>
      </c>
      <c r="AC410" s="8">
        <f t="shared" si="85"/>
        <v>0</v>
      </c>
      <c r="AD410" s="8">
        <f t="shared" si="85"/>
        <v>13</v>
      </c>
      <c r="AE410" s="8">
        <f t="shared" si="85"/>
        <v>29</v>
      </c>
      <c r="AF410" s="8">
        <f t="shared" si="85"/>
        <v>11</v>
      </c>
      <c r="AG410" s="8">
        <f t="shared" si="85"/>
        <v>13</v>
      </c>
      <c r="AH410" s="8">
        <f t="shared" si="85"/>
        <v>7</v>
      </c>
      <c r="AI410" s="8">
        <f t="shared" si="85"/>
        <v>6</v>
      </c>
      <c r="AJ410" s="8">
        <f t="shared" si="85"/>
        <v>15</v>
      </c>
      <c r="AK410" s="8">
        <f t="shared" si="85"/>
        <v>8</v>
      </c>
      <c r="AL410" s="8">
        <f t="shared" si="85"/>
        <v>8</v>
      </c>
      <c r="AM410" s="8">
        <f t="shared" si="85"/>
        <v>6</v>
      </c>
      <c r="AN410" s="8">
        <f t="shared" si="85"/>
        <v>7</v>
      </c>
      <c r="AO410" s="8">
        <f t="shared" si="85"/>
        <v>13</v>
      </c>
      <c r="AP410" s="8">
        <f t="shared" si="85"/>
        <v>4</v>
      </c>
      <c r="AQ410" s="8">
        <f t="shared" si="85"/>
        <v>7</v>
      </c>
      <c r="AR410" s="8">
        <f t="shared" si="85"/>
        <v>13</v>
      </c>
      <c r="AS410" s="8">
        <f t="shared" si="85"/>
        <v>9</v>
      </c>
      <c r="AT410" s="8">
        <f t="shared" si="85"/>
        <v>15</v>
      </c>
      <c r="AU410" s="8">
        <f t="shared" si="85"/>
        <v>13</v>
      </c>
      <c r="AV410" s="8">
        <f t="shared" si="85"/>
        <v>10</v>
      </c>
      <c r="AW410" s="8">
        <f t="shared" si="85"/>
        <v>8</v>
      </c>
      <c r="AX410" s="8">
        <f t="shared" si="85"/>
        <v>1</v>
      </c>
      <c r="AY410" s="8">
        <f t="shared" si="85"/>
        <v>5</v>
      </c>
      <c r="AZ410" s="8">
        <f t="shared" si="85"/>
        <v>7</v>
      </c>
      <c r="BA410" s="8">
        <f t="shared" si="85"/>
        <v>4</v>
      </c>
      <c r="BB410" s="8">
        <f t="shared" si="85"/>
        <v>2</v>
      </c>
      <c r="BC410" s="8">
        <f t="shared" si="85"/>
        <v>4</v>
      </c>
      <c r="BD410" s="8">
        <f t="shared" si="85"/>
        <v>4</v>
      </c>
      <c r="BE410" s="8">
        <f t="shared" si="85"/>
        <v>5</v>
      </c>
    </row>
    <row r="411" spans="2:57" x14ac:dyDescent="0.3">
      <c r="B411" s="8" t="s">
        <v>362</v>
      </c>
      <c r="C411">
        <v>0</v>
      </c>
      <c r="D411" s="8">
        <f t="shared" si="75"/>
        <v>0</v>
      </c>
      <c r="E411" s="8">
        <f t="shared" si="75"/>
        <v>0</v>
      </c>
      <c r="F411" s="8">
        <f t="shared" si="75"/>
        <v>0</v>
      </c>
      <c r="G411" s="8">
        <f t="shared" si="75"/>
        <v>0</v>
      </c>
      <c r="H411" s="8">
        <f t="shared" si="75"/>
        <v>0</v>
      </c>
      <c r="I411" s="8">
        <f t="shared" si="75"/>
        <v>0</v>
      </c>
      <c r="J411" s="8">
        <f t="shared" si="75"/>
        <v>1</v>
      </c>
      <c r="K411" s="8">
        <f t="shared" si="75"/>
        <v>1</v>
      </c>
      <c r="L411" s="8">
        <f t="shared" si="75"/>
        <v>0</v>
      </c>
      <c r="M411" s="8">
        <f t="shared" si="75"/>
        <v>0</v>
      </c>
      <c r="N411" s="8">
        <f t="shared" si="75"/>
        <v>0</v>
      </c>
      <c r="O411" s="8">
        <f t="shared" si="75"/>
        <v>0</v>
      </c>
      <c r="P411" s="8">
        <f t="shared" si="75"/>
        <v>1</v>
      </c>
      <c r="Q411" s="8">
        <f t="shared" si="75"/>
        <v>0</v>
      </c>
      <c r="R411" s="8">
        <f t="shared" si="75"/>
        <v>4</v>
      </c>
      <c r="S411" s="8">
        <f t="shared" si="75"/>
        <v>7</v>
      </c>
      <c r="T411" s="8">
        <f t="shared" ref="T411:BE411" si="86">T373 - S373</f>
        <v>5</v>
      </c>
      <c r="U411" s="8">
        <f t="shared" si="86"/>
        <v>3</v>
      </c>
      <c r="V411" s="8">
        <f t="shared" si="86"/>
        <v>2</v>
      </c>
      <c r="W411" s="8">
        <f t="shared" si="86"/>
        <v>6</v>
      </c>
      <c r="X411" s="8">
        <f t="shared" si="86"/>
        <v>6</v>
      </c>
      <c r="Y411" s="8">
        <f t="shared" si="86"/>
        <v>5</v>
      </c>
      <c r="Z411" s="8">
        <f t="shared" si="86"/>
        <v>9</v>
      </c>
      <c r="AA411" s="8">
        <f t="shared" si="86"/>
        <v>7</v>
      </c>
      <c r="AB411" s="8">
        <f t="shared" si="86"/>
        <v>7</v>
      </c>
      <c r="AC411" s="8">
        <f t="shared" si="86"/>
        <v>7</v>
      </c>
      <c r="AD411" s="8">
        <f t="shared" si="86"/>
        <v>11</v>
      </c>
      <c r="AE411" s="8">
        <f t="shared" si="86"/>
        <v>10</v>
      </c>
      <c r="AF411" s="8">
        <f t="shared" si="86"/>
        <v>13</v>
      </c>
      <c r="AG411" s="8">
        <f t="shared" si="86"/>
        <v>12</v>
      </c>
      <c r="AH411" s="8">
        <f t="shared" si="86"/>
        <v>17</v>
      </c>
      <c r="AI411" s="8">
        <f t="shared" si="86"/>
        <v>7</v>
      </c>
      <c r="AJ411" s="8">
        <f t="shared" si="86"/>
        <v>25</v>
      </c>
      <c r="AK411" s="8">
        <f t="shared" si="86"/>
        <v>23</v>
      </c>
      <c r="AL411" s="8">
        <f t="shared" si="86"/>
        <v>14</v>
      </c>
      <c r="AM411" s="8">
        <f t="shared" si="86"/>
        <v>22</v>
      </c>
      <c r="AN411" s="8">
        <f t="shared" si="86"/>
        <v>9</v>
      </c>
      <c r="AO411" s="8">
        <f t="shared" si="86"/>
        <v>20</v>
      </c>
      <c r="AP411" s="8">
        <f t="shared" si="86"/>
        <v>10</v>
      </c>
      <c r="AQ411" s="8">
        <f t="shared" si="86"/>
        <v>10</v>
      </c>
      <c r="AR411" s="8">
        <f t="shared" si="86"/>
        <v>19</v>
      </c>
      <c r="AS411" s="8">
        <f t="shared" si="86"/>
        <v>10</v>
      </c>
      <c r="AT411" s="8">
        <f t="shared" si="86"/>
        <v>25</v>
      </c>
      <c r="AU411" s="8">
        <f t="shared" si="86"/>
        <v>39</v>
      </c>
      <c r="AV411" s="8">
        <f t="shared" si="86"/>
        <v>14</v>
      </c>
      <c r="AW411" s="8">
        <f t="shared" si="86"/>
        <v>34</v>
      </c>
      <c r="AX411" s="8">
        <f t="shared" si="86"/>
        <v>7</v>
      </c>
      <c r="AY411" s="8">
        <f t="shared" si="86"/>
        <v>13</v>
      </c>
      <c r="AZ411" s="8">
        <f t="shared" si="86"/>
        <v>21</v>
      </c>
      <c r="BA411" s="8">
        <f t="shared" si="86"/>
        <v>45</v>
      </c>
      <c r="BB411" s="8">
        <f t="shared" si="86"/>
        <v>45</v>
      </c>
      <c r="BC411" s="8">
        <f t="shared" si="86"/>
        <v>20</v>
      </c>
      <c r="BD411" s="8">
        <f t="shared" si="86"/>
        <v>6</v>
      </c>
      <c r="BE411" s="8">
        <f t="shared" si="86"/>
        <v>23</v>
      </c>
    </row>
    <row r="437" spans="2:53" x14ac:dyDescent="0.3">
      <c r="B437" s="8" t="s">
        <v>363</v>
      </c>
      <c r="C437">
        <f>(G400+F400+E400+D400+C400)/5</f>
        <v>1.6</v>
      </c>
      <c r="D437" s="8">
        <f t="shared" ref="D437:Z448" si="87">(H400+G400+F400+E400+D400)/5</f>
        <v>2.2000000000000002</v>
      </c>
      <c r="E437" s="8">
        <f t="shared" si="87"/>
        <v>3.2</v>
      </c>
      <c r="F437" s="8">
        <f t="shared" si="87"/>
        <v>4.2</v>
      </c>
      <c r="G437" s="8">
        <f t="shared" si="87"/>
        <v>6</v>
      </c>
      <c r="H437" s="8">
        <f t="shared" si="87"/>
        <v>9.8000000000000007</v>
      </c>
      <c r="I437" s="8">
        <f t="shared" si="87"/>
        <v>15.4</v>
      </c>
      <c r="J437" s="8">
        <f t="shared" si="87"/>
        <v>23.4</v>
      </c>
      <c r="K437" s="8">
        <f t="shared" si="87"/>
        <v>26.6</v>
      </c>
      <c r="L437" s="8">
        <f t="shared" si="87"/>
        <v>36.799999999999997</v>
      </c>
      <c r="M437" s="8">
        <f t="shared" si="87"/>
        <v>41.8</v>
      </c>
      <c r="N437" s="8">
        <f t="shared" si="87"/>
        <v>54.2</v>
      </c>
      <c r="O437" s="8">
        <f t="shared" si="87"/>
        <v>53.8</v>
      </c>
      <c r="P437" s="8">
        <f t="shared" si="87"/>
        <v>57.8</v>
      </c>
      <c r="Q437" s="8">
        <f t="shared" si="87"/>
        <v>67.2</v>
      </c>
      <c r="R437" s="8">
        <f t="shared" si="87"/>
        <v>73.599999999999994</v>
      </c>
      <c r="S437" s="8">
        <f t="shared" si="87"/>
        <v>73.599999999999994</v>
      </c>
      <c r="T437" s="8">
        <f t="shared" si="87"/>
        <v>87.8</v>
      </c>
      <c r="U437" s="8">
        <f t="shared" si="87"/>
        <v>105</v>
      </c>
      <c r="V437" s="8">
        <f t="shared" si="87"/>
        <v>117</v>
      </c>
      <c r="W437" s="8">
        <f t="shared" si="87"/>
        <v>144.80000000000001</v>
      </c>
      <c r="X437" s="8">
        <f t="shared" si="87"/>
        <v>156</v>
      </c>
      <c r="Y437" s="8">
        <f t="shared" si="87"/>
        <v>168.6</v>
      </c>
      <c r="Z437" s="8">
        <f t="shared" si="87"/>
        <v>178</v>
      </c>
      <c r="AA437" s="8">
        <f t="shared" ref="AA437:AX447" si="88">(AE400+AD400+AC400+AB400+AA400)/5</f>
        <v>192.2</v>
      </c>
      <c r="AB437" s="8">
        <f t="shared" si="88"/>
        <v>213.6</v>
      </c>
      <c r="AC437" s="8">
        <f t="shared" si="88"/>
        <v>234</v>
      </c>
      <c r="AD437" s="8">
        <f t="shared" si="88"/>
        <v>253</v>
      </c>
      <c r="AE437" s="8">
        <f t="shared" si="88"/>
        <v>260.2</v>
      </c>
      <c r="AF437" s="8">
        <f t="shared" si="88"/>
        <v>262.39999999999998</v>
      </c>
      <c r="AG437" s="8">
        <f t="shared" si="88"/>
        <v>226.8</v>
      </c>
      <c r="AH437" s="8">
        <f t="shared" si="88"/>
        <v>222.4</v>
      </c>
      <c r="AI437" s="8">
        <f t="shared" si="88"/>
        <v>199.2</v>
      </c>
      <c r="AJ437" s="8">
        <f t="shared" si="88"/>
        <v>184.4</v>
      </c>
      <c r="AK437" s="8">
        <f t="shared" si="88"/>
        <v>170.2</v>
      </c>
      <c r="AL437" s="8">
        <f t="shared" si="88"/>
        <v>179.2</v>
      </c>
      <c r="AM437" s="8">
        <f t="shared" si="88"/>
        <v>164.8</v>
      </c>
      <c r="AN437" s="8">
        <f t="shared" si="88"/>
        <v>170.6</v>
      </c>
      <c r="AO437" s="8">
        <f t="shared" si="88"/>
        <v>185.4</v>
      </c>
      <c r="AP437" s="8">
        <f t="shared" si="88"/>
        <v>200.2</v>
      </c>
      <c r="AQ437" s="8">
        <f t="shared" si="88"/>
        <v>202.2</v>
      </c>
      <c r="AR437" s="8">
        <f t="shared" si="88"/>
        <v>221.4</v>
      </c>
      <c r="AS437" s="8">
        <f t="shared" si="88"/>
        <v>212.2</v>
      </c>
      <c r="AT437" s="8">
        <f t="shared" si="88"/>
        <v>204.4</v>
      </c>
      <c r="AU437" s="8">
        <f t="shared" si="88"/>
        <v>176.8</v>
      </c>
      <c r="AV437" s="8">
        <f t="shared" si="88"/>
        <v>177.4</v>
      </c>
      <c r="AW437" s="8">
        <f t="shared" si="88"/>
        <v>162</v>
      </c>
      <c r="AX437" s="8">
        <f t="shared" si="88"/>
        <v>173.6</v>
      </c>
      <c r="AY437" s="8">
        <f t="shared" ref="AY437:BA438" si="89">(BC400+BB400+BA400+AZ400+AY400)/5</f>
        <v>174.6</v>
      </c>
      <c r="AZ437" s="8">
        <f t="shared" si="89"/>
        <v>184.2</v>
      </c>
      <c r="BA437" s="8">
        <f t="shared" si="89"/>
        <v>171</v>
      </c>
    </row>
    <row r="438" spans="2:53" x14ac:dyDescent="0.3">
      <c r="B438" s="8" t="s">
        <v>357</v>
      </c>
      <c r="C438" s="8">
        <f t="shared" ref="C438:C448" si="90">(G401+F401+E401+D401+C401)/5</f>
        <v>0.6</v>
      </c>
      <c r="D438" s="8">
        <f t="shared" si="87"/>
        <v>0.8</v>
      </c>
      <c r="E438" s="8">
        <f t="shared" si="87"/>
        <v>1.2</v>
      </c>
      <c r="F438" s="8">
        <f t="shared" si="87"/>
        <v>1.4</v>
      </c>
      <c r="G438" s="8">
        <f t="shared" si="87"/>
        <v>1.6</v>
      </c>
      <c r="H438" s="8">
        <f t="shared" si="87"/>
        <v>2.8</v>
      </c>
      <c r="I438" s="8">
        <f t="shared" si="87"/>
        <v>4</v>
      </c>
      <c r="J438" s="8">
        <f t="shared" si="87"/>
        <v>3.6</v>
      </c>
      <c r="K438" s="8">
        <f t="shared" si="87"/>
        <v>4.2</v>
      </c>
      <c r="L438" s="8">
        <f t="shared" si="87"/>
        <v>5</v>
      </c>
      <c r="M438" s="8">
        <f t="shared" si="87"/>
        <v>5</v>
      </c>
      <c r="N438" s="8">
        <f t="shared" si="87"/>
        <v>7.8</v>
      </c>
      <c r="O438" s="8">
        <f t="shared" si="87"/>
        <v>11.4</v>
      </c>
      <c r="P438" s="8">
        <f t="shared" si="87"/>
        <v>11.8</v>
      </c>
      <c r="Q438" s="8">
        <f t="shared" si="87"/>
        <v>15.8</v>
      </c>
      <c r="R438" s="8">
        <f t="shared" si="87"/>
        <v>21.8</v>
      </c>
      <c r="S438" s="8">
        <f t="shared" si="87"/>
        <v>22</v>
      </c>
      <c r="T438" s="8">
        <f t="shared" si="87"/>
        <v>32.4</v>
      </c>
      <c r="U438" s="8">
        <f t="shared" si="87"/>
        <v>47.6</v>
      </c>
      <c r="V438" s="8">
        <f t="shared" si="87"/>
        <v>63</v>
      </c>
      <c r="W438" s="8">
        <f t="shared" si="87"/>
        <v>69.599999999999994</v>
      </c>
      <c r="X438" s="8">
        <f t="shared" si="87"/>
        <v>77.400000000000006</v>
      </c>
      <c r="Y438" s="8">
        <f t="shared" si="87"/>
        <v>90.4</v>
      </c>
      <c r="Z438" s="8">
        <f t="shared" si="87"/>
        <v>99.6</v>
      </c>
      <c r="AA438" s="8">
        <f t="shared" si="88"/>
        <v>110.6</v>
      </c>
      <c r="AB438" s="8">
        <f t="shared" si="88"/>
        <v>135.19999999999999</v>
      </c>
      <c r="AC438" s="8">
        <f t="shared" si="88"/>
        <v>155</v>
      </c>
      <c r="AD438" s="8">
        <f t="shared" si="88"/>
        <v>157.6</v>
      </c>
      <c r="AE438" s="8">
        <f t="shared" si="88"/>
        <v>160.80000000000001</v>
      </c>
      <c r="AF438" s="8">
        <f t="shared" si="88"/>
        <v>172.6</v>
      </c>
      <c r="AG438" s="8">
        <f t="shared" si="88"/>
        <v>168.4</v>
      </c>
      <c r="AH438" s="8">
        <f t="shared" si="88"/>
        <v>173.2</v>
      </c>
      <c r="AI438" s="8">
        <f t="shared" si="88"/>
        <v>177.6</v>
      </c>
      <c r="AJ438" s="8">
        <f t="shared" si="88"/>
        <v>183.4</v>
      </c>
      <c r="AK438" s="8">
        <f t="shared" si="88"/>
        <v>186.2</v>
      </c>
      <c r="AL438" s="8">
        <f t="shared" si="88"/>
        <v>174.8</v>
      </c>
      <c r="AM438" s="8">
        <f t="shared" si="88"/>
        <v>162.80000000000001</v>
      </c>
      <c r="AN438" s="8">
        <f t="shared" si="88"/>
        <v>154.6</v>
      </c>
      <c r="AO438" s="8">
        <f t="shared" si="88"/>
        <v>155.80000000000001</v>
      </c>
      <c r="AP438" s="8">
        <f t="shared" si="88"/>
        <v>157</v>
      </c>
      <c r="AQ438" s="8">
        <f t="shared" si="88"/>
        <v>165.4</v>
      </c>
      <c r="AR438" s="8">
        <f t="shared" si="88"/>
        <v>178.2</v>
      </c>
      <c r="AS438" s="8">
        <f t="shared" si="88"/>
        <v>171</v>
      </c>
      <c r="AT438" s="8">
        <f t="shared" si="88"/>
        <v>155</v>
      </c>
      <c r="AU438" s="8">
        <f t="shared" si="88"/>
        <v>130</v>
      </c>
      <c r="AV438" s="8">
        <f t="shared" si="88"/>
        <v>125.4</v>
      </c>
      <c r="AW438" s="8">
        <f t="shared" si="88"/>
        <v>128.4</v>
      </c>
      <c r="AX438" s="8">
        <f t="shared" si="88"/>
        <v>140.80000000000001</v>
      </c>
      <c r="AY438" s="8">
        <f t="shared" si="89"/>
        <v>147</v>
      </c>
      <c r="AZ438" s="8">
        <f t="shared" si="89"/>
        <v>144.6</v>
      </c>
      <c r="BA438" s="8">
        <f t="shared" si="89"/>
        <v>137.6</v>
      </c>
    </row>
    <row r="439" spans="2:53" x14ac:dyDescent="0.3">
      <c r="B439" s="8" t="s">
        <v>360</v>
      </c>
      <c r="C439" s="8">
        <f t="shared" si="90"/>
        <v>0.6</v>
      </c>
      <c r="D439" s="8">
        <f t="shared" si="87"/>
        <v>0.6</v>
      </c>
      <c r="E439" s="8">
        <f t="shared" si="87"/>
        <v>1.4</v>
      </c>
      <c r="F439" s="8">
        <f t="shared" si="87"/>
        <v>2.2000000000000002</v>
      </c>
      <c r="G439" s="8">
        <f t="shared" si="87"/>
        <v>4.2</v>
      </c>
      <c r="H439" s="8">
        <f t="shared" si="87"/>
        <v>5.2</v>
      </c>
      <c r="I439" s="8">
        <f t="shared" si="87"/>
        <v>5.6</v>
      </c>
      <c r="J439" s="8">
        <f t="shared" si="87"/>
        <v>6</v>
      </c>
      <c r="K439" s="8">
        <f t="shared" si="87"/>
        <v>7</v>
      </c>
      <c r="L439" s="8">
        <f t="shared" si="87"/>
        <v>6.8</v>
      </c>
      <c r="M439" s="8">
        <f t="shared" si="87"/>
        <v>7.2</v>
      </c>
      <c r="N439" s="8">
        <f t="shared" si="87"/>
        <v>10</v>
      </c>
      <c r="O439" s="8">
        <f t="shared" si="87"/>
        <v>11.6</v>
      </c>
      <c r="P439" s="8">
        <f t="shared" si="87"/>
        <v>12.6</v>
      </c>
      <c r="Q439" s="8">
        <f t="shared" si="87"/>
        <v>15.8</v>
      </c>
      <c r="R439" s="8">
        <f t="shared" si="87"/>
        <v>22</v>
      </c>
      <c r="S439" s="8">
        <f t="shared" si="87"/>
        <v>30.2</v>
      </c>
      <c r="T439" s="8">
        <f t="shared" si="87"/>
        <v>41.6</v>
      </c>
      <c r="U439" s="8">
        <f t="shared" si="87"/>
        <v>57</v>
      </c>
      <c r="V439" s="8">
        <f t="shared" si="87"/>
        <v>66.599999999999994</v>
      </c>
      <c r="W439" s="8">
        <f t="shared" si="87"/>
        <v>78.400000000000006</v>
      </c>
      <c r="X439" s="8">
        <f t="shared" si="87"/>
        <v>79</v>
      </c>
      <c r="Y439" s="8">
        <f t="shared" si="87"/>
        <v>86</v>
      </c>
      <c r="Z439" s="8">
        <f t="shared" si="87"/>
        <v>93.4</v>
      </c>
      <c r="AA439" s="8">
        <f t="shared" si="88"/>
        <v>109.2</v>
      </c>
      <c r="AB439" s="8">
        <f t="shared" si="88"/>
        <v>130</v>
      </c>
      <c r="AC439" s="8">
        <f t="shared" si="88"/>
        <v>168.6</v>
      </c>
      <c r="AD439" s="8">
        <f t="shared" si="88"/>
        <v>178.4</v>
      </c>
      <c r="AE439" s="8">
        <f t="shared" si="88"/>
        <v>181</v>
      </c>
      <c r="AF439" s="8">
        <f t="shared" si="88"/>
        <v>186.8</v>
      </c>
      <c r="AG439" s="8">
        <f t="shared" si="88"/>
        <v>195.2</v>
      </c>
      <c r="AH439" s="8">
        <f t="shared" si="88"/>
        <v>189.2</v>
      </c>
      <c r="AI439" s="8">
        <f t="shared" si="88"/>
        <v>199.4</v>
      </c>
      <c r="AJ439" s="8">
        <f t="shared" si="88"/>
        <v>210</v>
      </c>
      <c r="AK439" s="8">
        <f t="shared" si="88"/>
        <v>233.2</v>
      </c>
      <c r="AL439" s="8">
        <f t="shared" si="88"/>
        <v>233.6</v>
      </c>
      <c r="AM439" s="8">
        <f t="shared" si="88"/>
        <v>216.8</v>
      </c>
      <c r="AN439" s="8">
        <f t="shared" si="88"/>
        <v>225</v>
      </c>
      <c r="AO439" s="8">
        <f t="shared" si="88"/>
        <v>249.4</v>
      </c>
      <c r="AP439" s="8">
        <f t="shared" si="88"/>
        <v>231.4</v>
      </c>
      <c r="AQ439" s="8">
        <f t="shared" si="88"/>
        <v>264.39999999999998</v>
      </c>
      <c r="AR439" s="8">
        <f t="shared" si="88"/>
        <v>281.2</v>
      </c>
      <c r="AS439" s="8">
        <f t="shared" si="88"/>
        <v>284.39999999999998</v>
      </c>
      <c r="AT439" s="8">
        <f t="shared" si="88"/>
        <v>249.4</v>
      </c>
      <c r="AU439" s="8">
        <f t="shared" si="88"/>
        <v>246.4</v>
      </c>
      <c r="AV439" s="8">
        <f t="shared" si="88"/>
        <v>219</v>
      </c>
      <c r="AW439" s="8">
        <f t="shared" si="88"/>
        <v>226</v>
      </c>
      <c r="AX439" s="8">
        <f t="shared" ref="AX439:BA447" si="91">(BB402+BA402+AZ402+AY402+AX402)/5</f>
        <v>234</v>
      </c>
      <c r="AY439" s="8">
        <f t="shared" si="91"/>
        <v>258</v>
      </c>
      <c r="AZ439" s="8">
        <f t="shared" si="91"/>
        <v>247.6</v>
      </c>
      <c r="BA439" s="8">
        <f t="shared" si="91"/>
        <v>221.6</v>
      </c>
    </row>
    <row r="440" spans="2:53" x14ac:dyDescent="0.3">
      <c r="B440" s="8" t="s">
        <v>365</v>
      </c>
      <c r="C440" s="8">
        <f t="shared" si="90"/>
        <v>0</v>
      </c>
      <c r="D440" s="8">
        <f t="shared" si="87"/>
        <v>0</v>
      </c>
      <c r="E440" s="8">
        <f t="shared" si="87"/>
        <v>0</v>
      </c>
      <c r="F440" s="8">
        <f t="shared" si="87"/>
        <v>0</v>
      </c>
      <c r="G440" s="8">
        <f t="shared" si="87"/>
        <v>0</v>
      </c>
      <c r="H440" s="8">
        <f t="shared" si="87"/>
        <v>0.2</v>
      </c>
      <c r="I440" s="8">
        <f t="shared" si="87"/>
        <v>0.4</v>
      </c>
      <c r="J440" s="8">
        <f t="shared" si="87"/>
        <v>0.4</v>
      </c>
      <c r="K440" s="8">
        <f t="shared" si="87"/>
        <v>0.6</v>
      </c>
      <c r="L440" s="8">
        <f t="shared" si="87"/>
        <v>1.2</v>
      </c>
      <c r="M440" s="8">
        <f t="shared" si="87"/>
        <v>1.6</v>
      </c>
      <c r="N440" s="8">
        <f t="shared" si="87"/>
        <v>1.4</v>
      </c>
      <c r="O440" s="8">
        <f t="shared" si="87"/>
        <v>1.6</v>
      </c>
      <c r="P440" s="8">
        <f t="shared" si="87"/>
        <v>1.8</v>
      </c>
      <c r="Q440" s="8">
        <f t="shared" si="87"/>
        <v>2.2000000000000002</v>
      </c>
      <c r="R440" s="8">
        <f t="shared" si="87"/>
        <v>2.2000000000000002</v>
      </c>
      <c r="S440" s="8">
        <f t="shared" si="87"/>
        <v>3.4</v>
      </c>
      <c r="T440" s="8">
        <f t="shared" si="87"/>
        <v>4.2</v>
      </c>
      <c r="U440" s="8">
        <f t="shared" si="87"/>
        <v>4.8</v>
      </c>
      <c r="V440" s="8">
        <f t="shared" si="87"/>
        <v>5.8</v>
      </c>
      <c r="W440" s="8">
        <f t="shared" si="87"/>
        <v>5.6</v>
      </c>
      <c r="X440" s="8">
        <f t="shared" si="87"/>
        <v>5.6</v>
      </c>
      <c r="Y440" s="8">
        <f t="shared" si="87"/>
        <v>6.2</v>
      </c>
      <c r="Z440" s="8">
        <f t="shared" si="87"/>
        <v>8</v>
      </c>
      <c r="AA440" s="8">
        <f t="shared" si="88"/>
        <v>8.8000000000000007</v>
      </c>
      <c r="AB440" s="8">
        <f t="shared" si="88"/>
        <v>12</v>
      </c>
      <c r="AC440" s="8">
        <f t="shared" si="88"/>
        <v>13</v>
      </c>
      <c r="AD440" s="8">
        <f t="shared" si="88"/>
        <v>14.2</v>
      </c>
      <c r="AE440" s="8">
        <f t="shared" si="88"/>
        <v>14.2</v>
      </c>
      <c r="AF440" s="8">
        <f t="shared" si="88"/>
        <v>14.2</v>
      </c>
      <c r="AG440" s="8">
        <f t="shared" si="88"/>
        <v>14</v>
      </c>
      <c r="AH440" s="8">
        <f t="shared" si="88"/>
        <v>15.2</v>
      </c>
      <c r="AI440" s="8">
        <f t="shared" si="88"/>
        <v>17</v>
      </c>
      <c r="AJ440" s="8">
        <f t="shared" si="88"/>
        <v>17.600000000000001</v>
      </c>
      <c r="AK440" s="8">
        <f t="shared" si="88"/>
        <v>16.2</v>
      </c>
      <c r="AL440" s="8">
        <f t="shared" si="88"/>
        <v>20.2</v>
      </c>
      <c r="AM440" s="8">
        <f t="shared" si="88"/>
        <v>23.4</v>
      </c>
      <c r="AN440" s="8">
        <f t="shared" si="88"/>
        <v>22.4</v>
      </c>
      <c r="AO440" s="8">
        <f t="shared" si="88"/>
        <v>25</v>
      </c>
      <c r="AP440" s="8">
        <f t="shared" si="88"/>
        <v>28.8</v>
      </c>
      <c r="AQ440" s="8">
        <f t="shared" si="88"/>
        <v>26.6</v>
      </c>
      <c r="AR440" s="8">
        <f t="shared" si="88"/>
        <v>23</v>
      </c>
      <c r="AS440" s="8">
        <f t="shared" si="88"/>
        <v>24.6</v>
      </c>
      <c r="AT440" s="8">
        <f t="shared" si="88"/>
        <v>22.2</v>
      </c>
      <c r="AU440" s="8">
        <f t="shared" si="88"/>
        <v>18</v>
      </c>
      <c r="AV440" s="8">
        <f t="shared" si="88"/>
        <v>13.2</v>
      </c>
      <c r="AW440" s="8">
        <f t="shared" si="88"/>
        <v>14.2</v>
      </c>
      <c r="AX440" s="8">
        <f t="shared" si="91"/>
        <v>11</v>
      </c>
      <c r="AY440" s="8">
        <f t="shared" si="91"/>
        <v>10</v>
      </c>
      <c r="AZ440" s="8">
        <f t="shared" si="91"/>
        <v>10.4</v>
      </c>
      <c r="BA440" s="8">
        <f t="shared" si="91"/>
        <v>10.8</v>
      </c>
    </row>
    <row r="441" spans="2:53" x14ac:dyDescent="0.3">
      <c r="B441" s="8" t="s">
        <v>364</v>
      </c>
      <c r="C441" s="8">
        <f t="shared" si="90"/>
        <v>0</v>
      </c>
      <c r="D441" s="8">
        <f t="shared" si="87"/>
        <v>0</v>
      </c>
      <c r="E441" s="8">
        <f t="shared" si="87"/>
        <v>0</v>
      </c>
      <c r="F441" s="8">
        <f t="shared" si="87"/>
        <v>0.4</v>
      </c>
      <c r="G441" s="8">
        <f t="shared" si="87"/>
        <v>2</v>
      </c>
      <c r="H441" s="8">
        <f t="shared" si="87"/>
        <v>2.2000000000000002</v>
      </c>
      <c r="I441" s="8">
        <f t="shared" si="87"/>
        <v>3.2</v>
      </c>
      <c r="J441" s="8">
        <f t="shared" si="87"/>
        <v>4.5999999999999996</v>
      </c>
      <c r="K441" s="8">
        <f t="shared" si="87"/>
        <v>6</v>
      </c>
      <c r="L441" s="8">
        <f t="shared" si="87"/>
        <v>7.6</v>
      </c>
      <c r="M441" s="8">
        <f t="shared" si="87"/>
        <v>8.4</v>
      </c>
      <c r="N441" s="8">
        <f t="shared" si="87"/>
        <v>10.199999999999999</v>
      </c>
      <c r="O441" s="8">
        <f t="shared" si="87"/>
        <v>16.2</v>
      </c>
      <c r="P441" s="8">
        <f t="shared" si="87"/>
        <v>19.399999999999999</v>
      </c>
      <c r="Q441" s="8">
        <f t="shared" si="87"/>
        <v>20.2</v>
      </c>
      <c r="R441" s="8">
        <f t="shared" si="87"/>
        <v>28.8</v>
      </c>
      <c r="S441" s="8">
        <f t="shared" si="87"/>
        <v>38.200000000000003</v>
      </c>
      <c r="T441" s="8">
        <f t="shared" si="87"/>
        <v>37.4</v>
      </c>
      <c r="U441" s="8">
        <f t="shared" si="87"/>
        <v>45.6</v>
      </c>
      <c r="V441" s="8">
        <f t="shared" si="87"/>
        <v>51.8</v>
      </c>
      <c r="W441" s="8">
        <f t="shared" si="87"/>
        <v>48</v>
      </c>
      <c r="X441" s="8">
        <f t="shared" si="87"/>
        <v>44.2</v>
      </c>
      <c r="Y441" s="8">
        <f t="shared" si="87"/>
        <v>75.8</v>
      </c>
      <c r="Z441" s="8">
        <f t="shared" si="87"/>
        <v>81.599999999999994</v>
      </c>
      <c r="AA441" s="8">
        <f t="shared" si="88"/>
        <v>90</v>
      </c>
      <c r="AB441" s="8">
        <f t="shared" si="88"/>
        <v>101.2</v>
      </c>
      <c r="AC441" s="8">
        <f t="shared" si="88"/>
        <v>118.8</v>
      </c>
      <c r="AD441" s="8">
        <f t="shared" si="88"/>
        <v>99.6</v>
      </c>
      <c r="AE441" s="8">
        <f t="shared" si="88"/>
        <v>103.2</v>
      </c>
      <c r="AF441" s="8">
        <f t="shared" si="88"/>
        <v>113.6</v>
      </c>
      <c r="AG441" s="8">
        <f t="shared" si="88"/>
        <v>114</v>
      </c>
      <c r="AH441" s="8">
        <f t="shared" si="88"/>
        <v>105</v>
      </c>
      <c r="AI441" s="8">
        <f t="shared" si="88"/>
        <v>108.6</v>
      </c>
      <c r="AJ441" s="8">
        <f t="shared" si="88"/>
        <v>96.2</v>
      </c>
      <c r="AK441" s="8">
        <f t="shared" si="88"/>
        <v>95.6</v>
      </c>
      <c r="AL441" s="8">
        <f t="shared" si="88"/>
        <v>99.6</v>
      </c>
      <c r="AM441" s="8">
        <f t="shared" si="88"/>
        <v>100.2</v>
      </c>
      <c r="AN441" s="8">
        <f t="shared" si="88"/>
        <v>94</v>
      </c>
      <c r="AO441" s="8">
        <f t="shared" si="88"/>
        <v>109</v>
      </c>
      <c r="AP441" s="8">
        <f t="shared" si="88"/>
        <v>101.2</v>
      </c>
      <c r="AQ441" s="8">
        <f t="shared" si="88"/>
        <v>104.8</v>
      </c>
      <c r="AR441" s="8">
        <f t="shared" si="88"/>
        <v>110.4</v>
      </c>
      <c r="AS441" s="8">
        <f t="shared" si="88"/>
        <v>103</v>
      </c>
      <c r="AT441" s="8">
        <f t="shared" si="88"/>
        <v>115</v>
      </c>
      <c r="AU441" s="8">
        <f t="shared" si="88"/>
        <v>102.2</v>
      </c>
      <c r="AV441" s="8">
        <f t="shared" si="88"/>
        <v>97.2</v>
      </c>
      <c r="AW441" s="8">
        <f t="shared" si="88"/>
        <v>101</v>
      </c>
      <c r="AX441" s="8">
        <f t="shared" si="91"/>
        <v>115</v>
      </c>
      <c r="AY441" s="8">
        <f t="shared" si="91"/>
        <v>97.6</v>
      </c>
      <c r="AZ441" s="8">
        <f t="shared" si="91"/>
        <v>105.8</v>
      </c>
      <c r="BA441" s="8">
        <f t="shared" si="91"/>
        <v>103.2</v>
      </c>
    </row>
    <row r="442" spans="2:53" x14ac:dyDescent="0.3">
      <c r="B442" s="8" t="s">
        <v>361</v>
      </c>
      <c r="C442" s="8">
        <f t="shared" si="90"/>
        <v>0</v>
      </c>
      <c r="D442" s="8">
        <f t="shared" si="87"/>
        <v>0</v>
      </c>
      <c r="E442" s="8">
        <f t="shared" si="87"/>
        <v>0</v>
      </c>
      <c r="F442" s="8">
        <f t="shared" si="87"/>
        <v>0.2</v>
      </c>
      <c r="G442" s="8">
        <f t="shared" si="87"/>
        <v>0.2</v>
      </c>
      <c r="H442" s="8">
        <f t="shared" si="87"/>
        <v>0.8</v>
      </c>
      <c r="I442" s="8">
        <f t="shared" si="87"/>
        <v>1.8</v>
      </c>
      <c r="J442" s="8">
        <f t="shared" si="87"/>
        <v>2</v>
      </c>
      <c r="K442" s="8">
        <f t="shared" si="87"/>
        <v>1.8</v>
      </c>
      <c r="L442" s="8">
        <f t="shared" si="87"/>
        <v>2.2000000000000002</v>
      </c>
      <c r="M442" s="8">
        <f t="shared" si="87"/>
        <v>1.8</v>
      </c>
      <c r="N442" s="8">
        <f t="shared" si="87"/>
        <v>1.8</v>
      </c>
      <c r="O442" s="8">
        <f t="shared" si="87"/>
        <v>2.6</v>
      </c>
      <c r="P442" s="8">
        <f t="shared" si="87"/>
        <v>3.6</v>
      </c>
      <c r="Q442" s="8">
        <f t="shared" si="87"/>
        <v>4.2</v>
      </c>
      <c r="R442" s="8">
        <f t="shared" si="87"/>
        <v>6.4</v>
      </c>
      <c r="S442" s="8">
        <f t="shared" si="87"/>
        <v>8</v>
      </c>
      <c r="T442" s="8">
        <f t="shared" si="87"/>
        <v>10</v>
      </c>
      <c r="U442" s="8">
        <f t="shared" si="87"/>
        <v>14</v>
      </c>
      <c r="V442" s="8">
        <f t="shared" si="87"/>
        <v>25.6</v>
      </c>
      <c r="W442" s="8">
        <f t="shared" si="87"/>
        <v>28.4</v>
      </c>
      <c r="X442" s="8">
        <f t="shared" si="87"/>
        <v>31.6</v>
      </c>
      <c r="Y442" s="8">
        <f t="shared" si="87"/>
        <v>34.799999999999997</v>
      </c>
      <c r="Z442" s="8">
        <f t="shared" si="87"/>
        <v>43.6</v>
      </c>
      <c r="AA442" s="8">
        <f t="shared" si="88"/>
        <v>44.8</v>
      </c>
      <c r="AB442" s="8">
        <f t="shared" si="88"/>
        <v>51.2</v>
      </c>
      <c r="AC442" s="8">
        <f t="shared" si="88"/>
        <v>59</v>
      </c>
      <c r="AD442" s="8">
        <f t="shared" si="88"/>
        <v>67.2</v>
      </c>
      <c r="AE442" s="8">
        <f t="shared" si="88"/>
        <v>64.8</v>
      </c>
      <c r="AF442" s="8">
        <f t="shared" si="88"/>
        <v>62.6</v>
      </c>
      <c r="AG442" s="8">
        <f t="shared" si="88"/>
        <v>67.2</v>
      </c>
      <c r="AH442" s="8">
        <f t="shared" si="88"/>
        <v>70.8</v>
      </c>
      <c r="AI442" s="8">
        <f t="shared" si="88"/>
        <v>72.2</v>
      </c>
      <c r="AJ442" s="8">
        <f t="shared" si="88"/>
        <v>83.4</v>
      </c>
      <c r="AK442" s="8">
        <f t="shared" si="88"/>
        <v>88.4</v>
      </c>
      <c r="AL442" s="8">
        <f t="shared" si="88"/>
        <v>86.4</v>
      </c>
      <c r="AM442" s="8">
        <f t="shared" si="88"/>
        <v>82.8</v>
      </c>
      <c r="AN442" s="8">
        <f t="shared" si="88"/>
        <v>80.2</v>
      </c>
      <c r="AO442" s="8">
        <f t="shared" si="88"/>
        <v>73.599999999999994</v>
      </c>
      <c r="AP442" s="8">
        <f t="shared" si="88"/>
        <v>95.2</v>
      </c>
      <c r="AQ442" s="8">
        <f t="shared" si="88"/>
        <v>100.4</v>
      </c>
      <c r="AR442" s="8">
        <f t="shared" si="88"/>
        <v>101</v>
      </c>
      <c r="AS442" s="8">
        <f t="shared" si="88"/>
        <v>98</v>
      </c>
      <c r="AT442" s="8">
        <f t="shared" si="88"/>
        <v>94</v>
      </c>
      <c r="AU442" s="8">
        <f t="shared" si="88"/>
        <v>66.2</v>
      </c>
      <c r="AV442" s="8">
        <f t="shared" si="88"/>
        <v>65</v>
      </c>
      <c r="AW442" s="8">
        <f t="shared" si="88"/>
        <v>75.599999999999994</v>
      </c>
      <c r="AX442" s="8">
        <f t="shared" si="91"/>
        <v>75.8</v>
      </c>
      <c r="AY442" s="8">
        <f t="shared" si="91"/>
        <v>79</v>
      </c>
      <c r="AZ442" s="8">
        <f t="shared" si="91"/>
        <v>77.8</v>
      </c>
      <c r="BA442" s="8">
        <f t="shared" si="91"/>
        <v>72.599999999999994</v>
      </c>
    </row>
    <row r="443" spans="2:53" x14ac:dyDescent="0.3">
      <c r="B443" s="8" t="s">
        <v>358</v>
      </c>
      <c r="C443" s="8">
        <f t="shared" si="90"/>
        <v>0</v>
      </c>
      <c r="D443" s="8">
        <f t="shared" si="87"/>
        <v>0</v>
      </c>
      <c r="E443" s="8">
        <f t="shared" si="87"/>
        <v>0.2</v>
      </c>
      <c r="F443" s="8">
        <f t="shared" si="87"/>
        <v>0.4</v>
      </c>
      <c r="G443" s="8">
        <f t="shared" si="87"/>
        <v>2</v>
      </c>
      <c r="H443" s="8">
        <f t="shared" si="87"/>
        <v>2.6</v>
      </c>
      <c r="I443" s="8">
        <f t="shared" si="87"/>
        <v>4.5999999999999996</v>
      </c>
      <c r="J443" s="8">
        <f t="shared" si="87"/>
        <v>5.2</v>
      </c>
      <c r="K443" s="8">
        <f t="shared" si="87"/>
        <v>5.6</v>
      </c>
      <c r="L443" s="8">
        <f t="shared" si="87"/>
        <v>5.2</v>
      </c>
      <c r="M443" s="8">
        <f t="shared" si="87"/>
        <v>7</v>
      </c>
      <c r="N443" s="8">
        <f t="shared" si="87"/>
        <v>8.1999999999999993</v>
      </c>
      <c r="O443" s="8">
        <f t="shared" si="87"/>
        <v>9.8000000000000007</v>
      </c>
      <c r="P443" s="8">
        <f t="shared" si="87"/>
        <v>14</v>
      </c>
      <c r="Q443" s="8">
        <f t="shared" si="87"/>
        <v>19.8</v>
      </c>
      <c r="R443" s="8">
        <f t="shared" si="87"/>
        <v>25</v>
      </c>
      <c r="S443" s="8">
        <f t="shared" si="87"/>
        <v>29.2</v>
      </c>
      <c r="T443" s="8">
        <f t="shared" si="87"/>
        <v>32.799999999999997</v>
      </c>
      <c r="U443" s="8">
        <f t="shared" si="87"/>
        <v>40.6</v>
      </c>
      <c r="V443" s="8">
        <f t="shared" si="87"/>
        <v>45.4</v>
      </c>
      <c r="W443" s="8">
        <f t="shared" si="87"/>
        <v>49.6</v>
      </c>
      <c r="X443" s="8">
        <f t="shared" si="87"/>
        <v>58.4</v>
      </c>
      <c r="Y443" s="8">
        <f t="shared" si="87"/>
        <v>67.2</v>
      </c>
      <c r="Z443" s="8">
        <f t="shared" si="87"/>
        <v>74.400000000000006</v>
      </c>
      <c r="AA443" s="8">
        <f t="shared" si="88"/>
        <v>87</v>
      </c>
      <c r="AB443" s="8">
        <f t="shared" si="88"/>
        <v>101</v>
      </c>
      <c r="AC443" s="8">
        <f t="shared" si="88"/>
        <v>111.2</v>
      </c>
      <c r="AD443" s="8">
        <f t="shared" si="88"/>
        <v>131.80000000000001</v>
      </c>
      <c r="AE443" s="8">
        <f t="shared" si="88"/>
        <v>132.4</v>
      </c>
      <c r="AF443" s="8">
        <f t="shared" si="88"/>
        <v>135.6</v>
      </c>
      <c r="AG443" s="8">
        <f t="shared" si="88"/>
        <v>137.80000000000001</v>
      </c>
      <c r="AH443" s="8">
        <f t="shared" si="88"/>
        <v>133.80000000000001</v>
      </c>
      <c r="AI443" s="8">
        <f t="shared" si="88"/>
        <v>129.4</v>
      </c>
      <c r="AJ443" s="8">
        <f t="shared" si="88"/>
        <v>129.6</v>
      </c>
      <c r="AK443" s="8">
        <f t="shared" si="88"/>
        <v>127</v>
      </c>
      <c r="AL443" s="8">
        <f t="shared" si="88"/>
        <v>119</v>
      </c>
      <c r="AM443" s="8">
        <f t="shared" si="88"/>
        <v>114.6</v>
      </c>
      <c r="AN443" s="8">
        <f t="shared" si="88"/>
        <v>101.8</v>
      </c>
      <c r="AO443" s="8">
        <f t="shared" si="88"/>
        <v>108.2</v>
      </c>
      <c r="AP443" s="8">
        <f t="shared" si="88"/>
        <v>116</v>
      </c>
      <c r="AQ443" s="8">
        <f t="shared" si="88"/>
        <v>127</v>
      </c>
      <c r="AR443" s="8">
        <f t="shared" si="88"/>
        <v>143</v>
      </c>
      <c r="AS443" s="8">
        <f t="shared" si="88"/>
        <v>167.6</v>
      </c>
      <c r="AT443" s="8">
        <f t="shared" si="88"/>
        <v>163.6</v>
      </c>
      <c r="AU443" s="8">
        <f t="shared" si="88"/>
        <v>154.6</v>
      </c>
      <c r="AV443" s="8">
        <f t="shared" si="88"/>
        <v>147.6</v>
      </c>
      <c r="AW443" s="8">
        <f t="shared" si="88"/>
        <v>146.19999999999999</v>
      </c>
      <c r="AX443" s="8">
        <f t="shared" si="91"/>
        <v>135.6</v>
      </c>
      <c r="AY443" s="8">
        <f t="shared" si="91"/>
        <v>153.4</v>
      </c>
      <c r="AZ443" s="8">
        <f t="shared" si="91"/>
        <v>159</v>
      </c>
      <c r="BA443" s="8">
        <f t="shared" si="91"/>
        <v>154.6</v>
      </c>
    </row>
    <row r="444" spans="2:53" x14ac:dyDescent="0.3">
      <c r="B444" s="8" t="s">
        <v>292</v>
      </c>
      <c r="C444" s="8">
        <f t="shared" si="90"/>
        <v>0.6</v>
      </c>
      <c r="D444" s="8">
        <f t="shared" si="87"/>
        <v>0.6</v>
      </c>
      <c r="E444" s="8">
        <f t="shared" si="87"/>
        <v>0.6</v>
      </c>
      <c r="F444" s="8">
        <f t="shared" si="87"/>
        <v>4.5999999999999996</v>
      </c>
      <c r="G444" s="8">
        <f t="shared" si="87"/>
        <v>6.6</v>
      </c>
      <c r="H444" s="8">
        <f t="shared" si="87"/>
        <v>8.8000000000000007</v>
      </c>
      <c r="I444" s="8">
        <f t="shared" si="87"/>
        <v>9.1999999999999993</v>
      </c>
      <c r="J444" s="8">
        <f t="shared" si="87"/>
        <v>9.8000000000000007</v>
      </c>
      <c r="K444" s="8">
        <f t="shared" si="87"/>
        <v>6.4</v>
      </c>
      <c r="L444" s="8">
        <f t="shared" si="87"/>
        <v>6.8</v>
      </c>
      <c r="M444" s="8">
        <f t="shared" si="87"/>
        <v>6.6</v>
      </c>
      <c r="N444" s="8">
        <f t="shared" si="87"/>
        <v>6.8</v>
      </c>
      <c r="O444" s="8">
        <f t="shared" si="87"/>
        <v>7</v>
      </c>
      <c r="P444" s="8">
        <f t="shared" si="87"/>
        <v>10.8</v>
      </c>
      <c r="Q444" s="8">
        <f t="shared" si="87"/>
        <v>14.6</v>
      </c>
      <c r="R444" s="8">
        <f t="shared" si="87"/>
        <v>18.600000000000001</v>
      </c>
      <c r="S444" s="8">
        <f t="shared" si="87"/>
        <v>22.8</v>
      </c>
      <c r="T444" s="8">
        <f t="shared" si="87"/>
        <v>30</v>
      </c>
      <c r="U444" s="8">
        <f t="shared" si="87"/>
        <v>31.6</v>
      </c>
      <c r="V444" s="8">
        <f t="shared" si="87"/>
        <v>34.6</v>
      </c>
      <c r="W444" s="8">
        <f t="shared" si="87"/>
        <v>34.200000000000003</v>
      </c>
      <c r="X444" s="8">
        <f t="shared" si="87"/>
        <v>40.799999999999997</v>
      </c>
      <c r="Y444" s="8">
        <f t="shared" si="87"/>
        <v>44.2</v>
      </c>
      <c r="Z444" s="8">
        <f t="shared" si="87"/>
        <v>56</v>
      </c>
      <c r="AA444" s="8">
        <f t="shared" si="88"/>
        <v>63</v>
      </c>
      <c r="AB444" s="8">
        <f t="shared" si="88"/>
        <v>74.400000000000006</v>
      </c>
      <c r="AC444" s="8">
        <f t="shared" si="88"/>
        <v>79.2</v>
      </c>
      <c r="AD444" s="8">
        <f t="shared" si="88"/>
        <v>84.4</v>
      </c>
      <c r="AE444" s="8">
        <f t="shared" si="88"/>
        <v>81</v>
      </c>
      <c r="AF444" s="8">
        <f t="shared" si="88"/>
        <v>83.6</v>
      </c>
      <c r="AG444" s="8">
        <f t="shared" si="88"/>
        <v>79</v>
      </c>
      <c r="AH444" s="8">
        <f t="shared" si="88"/>
        <v>80.599999999999994</v>
      </c>
      <c r="AI444" s="8">
        <f t="shared" si="88"/>
        <v>77.8</v>
      </c>
      <c r="AJ444" s="8">
        <f t="shared" si="88"/>
        <v>75.599999999999994</v>
      </c>
      <c r="AK444" s="8">
        <f t="shared" si="88"/>
        <v>75.599999999999994</v>
      </c>
      <c r="AL444" s="8">
        <f t="shared" si="88"/>
        <v>73</v>
      </c>
      <c r="AM444" s="8">
        <f t="shared" si="88"/>
        <v>65.599999999999994</v>
      </c>
      <c r="AN444" s="8">
        <f t="shared" si="88"/>
        <v>66</v>
      </c>
      <c r="AO444" s="8">
        <f t="shared" si="88"/>
        <v>65.8</v>
      </c>
      <c r="AP444" s="8">
        <f t="shared" si="88"/>
        <v>59</v>
      </c>
      <c r="AQ444" s="8">
        <f t="shared" si="88"/>
        <v>59.2</v>
      </c>
      <c r="AR444" s="8">
        <f t="shared" si="88"/>
        <v>64.8</v>
      </c>
      <c r="AS444" s="8">
        <f t="shared" si="88"/>
        <v>64.2</v>
      </c>
      <c r="AT444" s="8">
        <f t="shared" si="88"/>
        <v>62.6</v>
      </c>
      <c r="AU444" s="8">
        <f t="shared" si="88"/>
        <v>63.6</v>
      </c>
      <c r="AV444" s="8">
        <f t="shared" si="88"/>
        <v>66.2</v>
      </c>
      <c r="AW444" s="8">
        <f t="shared" si="88"/>
        <v>64.400000000000006</v>
      </c>
      <c r="AX444" s="8">
        <f t="shared" si="91"/>
        <v>64.599999999999994</v>
      </c>
      <c r="AY444" s="8">
        <f t="shared" si="91"/>
        <v>64.599999999999994</v>
      </c>
      <c r="AZ444" s="8">
        <f t="shared" si="91"/>
        <v>60.4</v>
      </c>
      <c r="BA444" s="8">
        <f t="shared" si="91"/>
        <v>58</v>
      </c>
    </row>
    <row r="445" spans="2:53" x14ac:dyDescent="0.3">
      <c r="B445" s="8" t="s">
        <v>356</v>
      </c>
      <c r="C445" s="8">
        <f t="shared" si="90"/>
        <v>0.4</v>
      </c>
      <c r="D445" s="8">
        <f t="shared" si="87"/>
        <v>0.4</v>
      </c>
      <c r="E445" s="8">
        <f t="shared" si="87"/>
        <v>0.4</v>
      </c>
      <c r="F445" s="8">
        <f t="shared" si="87"/>
        <v>0.6</v>
      </c>
      <c r="G445" s="8">
        <f t="shared" si="87"/>
        <v>0.4</v>
      </c>
      <c r="H445" s="8">
        <f t="shared" si="87"/>
        <v>0.2</v>
      </c>
      <c r="I445" s="8">
        <f t="shared" si="87"/>
        <v>1.2</v>
      </c>
      <c r="J445" s="8">
        <f t="shared" si="87"/>
        <v>1.6</v>
      </c>
      <c r="K445" s="8">
        <f t="shared" si="87"/>
        <v>1.8</v>
      </c>
      <c r="L445" s="8">
        <f t="shared" si="87"/>
        <v>1.8</v>
      </c>
      <c r="M445" s="8">
        <f t="shared" si="87"/>
        <v>2</v>
      </c>
      <c r="N445" s="8">
        <f t="shared" si="87"/>
        <v>1</v>
      </c>
      <c r="O445" s="8">
        <f t="shared" si="87"/>
        <v>1</v>
      </c>
      <c r="P445" s="8">
        <f t="shared" si="87"/>
        <v>0.6</v>
      </c>
      <c r="Q445" s="8">
        <f t="shared" si="87"/>
        <v>0.8</v>
      </c>
      <c r="R445" s="8">
        <f t="shared" si="87"/>
        <v>0.8</v>
      </c>
      <c r="S445" s="8">
        <f t="shared" si="87"/>
        <v>1.8</v>
      </c>
      <c r="T445" s="8">
        <f t="shared" si="87"/>
        <v>2</v>
      </c>
      <c r="U445" s="8">
        <f t="shared" si="87"/>
        <v>3.4</v>
      </c>
      <c r="V445" s="8">
        <f t="shared" si="87"/>
        <v>4.4000000000000004</v>
      </c>
      <c r="W445" s="8">
        <f t="shared" si="87"/>
        <v>4.8</v>
      </c>
      <c r="X445" s="8">
        <f t="shared" si="87"/>
        <v>5.2</v>
      </c>
      <c r="Y445" s="8">
        <f t="shared" si="87"/>
        <v>5.8</v>
      </c>
      <c r="Z445" s="8">
        <f t="shared" si="87"/>
        <v>5.4</v>
      </c>
      <c r="AA445" s="8">
        <f t="shared" si="88"/>
        <v>6.4</v>
      </c>
      <c r="AB445" s="8">
        <f t="shared" si="88"/>
        <v>7.4</v>
      </c>
      <c r="AC445" s="8">
        <f t="shared" si="88"/>
        <v>9.6</v>
      </c>
      <c r="AD445" s="8">
        <f t="shared" si="88"/>
        <v>11.4</v>
      </c>
      <c r="AE445" s="8">
        <f t="shared" si="88"/>
        <v>11.2</v>
      </c>
      <c r="AF445" s="8">
        <f t="shared" si="88"/>
        <v>11.2</v>
      </c>
      <c r="AG445" s="8">
        <f t="shared" si="88"/>
        <v>13.6</v>
      </c>
      <c r="AH445" s="8">
        <f t="shared" si="88"/>
        <v>12.8</v>
      </c>
      <c r="AI445" s="8">
        <f t="shared" si="88"/>
        <v>12</v>
      </c>
      <c r="AJ445" s="8">
        <f t="shared" si="88"/>
        <v>15</v>
      </c>
      <c r="AK445" s="8">
        <f t="shared" si="88"/>
        <v>16</v>
      </c>
      <c r="AL445" s="8">
        <f t="shared" si="88"/>
        <v>13.8</v>
      </c>
      <c r="AM445" s="8">
        <f t="shared" si="88"/>
        <v>11.6</v>
      </c>
      <c r="AN445" s="8">
        <f t="shared" si="88"/>
        <v>12.2</v>
      </c>
      <c r="AO445" s="8">
        <f t="shared" si="88"/>
        <v>11.8</v>
      </c>
      <c r="AP445" s="8">
        <f t="shared" si="88"/>
        <v>13.6</v>
      </c>
      <c r="AQ445" s="8">
        <f t="shared" si="88"/>
        <v>16.2</v>
      </c>
      <c r="AR445" s="8">
        <f t="shared" si="88"/>
        <v>18.399999999999999</v>
      </c>
      <c r="AS445" s="8">
        <f t="shared" si="88"/>
        <v>17.399999999999999</v>
      </c>
      <c r="AT445" s="8">
        <f t="shared" si="88"/>
        <v>15.2</v>
      </c>
      <c r="AU445" s="8">
        <f t="shared" si="88"/>
        <v>11.6</v>
      </c>
      <c r="AV445" s="8">
        <f t="shared" si="88"/>
        <v>9.4</v>
      </c>
      <c r="AW445" s="8">
        <f t="shared" si="88"/>
        <v>9.4</v>
      </c>
      <c r="AX445" s="8">
        <f t="shared" si="91"/>
        <v>11.4</v>
      </c>
      <c r="AY445" s="8">
        <f t="shared" si="91"/>
        <v>12.8</v>
      </c>
      <c r="AZ445" s="8">
        <f t="shared" si="91"/>
        <v>13.4</v>
      </c>
      <c r="BA445" s="8">
        <f t="shared" si="91"/>
        <v>12</v>
      </c>
    </row>
    <row r="446" spans="2:53" x14ac:dyDescent="0.3">
      <c r="B446" s="8" t="s">
        <v>359</v>
      </c>
      <c r="C446" s="8">
        <f t="shared" si="90"/>
        <v>0</v>
      </c>
      <c r="D446" s="8">
        <f t="shared" si="87"/>
        <v>0</v>
      </c>
      <c r="E446" s="8">
        <f t="shared" si="87"/>
        <v>0</v>
      </c>
      <c r="F446" s="8">
        <f t="shared" si="87"/>
        <v>0</v>
      </c>
      <c r="G446" s="8">
        <f t="shared" si="87"/>
        <v>0</v>
      </c>
      <c r="H446" s="8">
        <f t="shared" si="87"/>
        <v>0</v>
      </c>
      <c r="I446" s="8">
        <f t="shared" si="87"/>
        <v>0</v>
      </c>
      <c r="J446" s="8">
        <f t="shared" si="87"/>
        <v>0</v>
      </c>
      <c r="K446" s="8">
        <f t="shared" si="87"/>
        <v>0.4</v>
      </c>
      <c r="L446" s="8">
        <f t="shared" si="87"/>
        <v>0.6</v>
      </c>
      <c r="M446" s="8">
        <f t="shared" si="87"/>
        <v>1</v>
      </c>
      <c r="N446" s="8">
        <f t="shared" si="87"/>
        <v>1.2</v>
      </c>
      <c r="O446" s="8">
        <f t="shared" si="87"/>
        <v>1.4</v>
      </c>
      <c r="P446" s="8">
        <f t="shared" si="87"/>
        <v>1.6</v>
      </c>
      <c r="Q446" s="8">
        <f t="shared" si="87"/>
        <v>2</v>
      </c>
      <c r="R446" s="8">
        <f t="shared" si="87"/>
        <v>1.8</v>
      </c>
      <c r="S446" s="8">
        <f t="shared" si="87"/>
        <v>2.4</v>
      </c>
      <c r="T446" s="8">
        <f t="shared" si="87"/>
        <v>2.6</v>
      </c>
      <c r="U446" s="8">
        <f t="shared" si="87"/>
        <v>2.4</v>
      </c>
      <c r="V446" s="8">
        <f t="shared" si="87"/>
        <v>4</v>
      </c>
      <c r="W446" s="8">
        <f t="shared" si="87"/>
        <v>4</v>
      </c>
      <c r="X446" s="8">
        <f t="shared" si="87"/>
        <v>4.2</v>
      </c>
      <c r="Y446" s="8">
        <f t="shared" si="87"/>
        <v>4.2</v>
      </c>
      <c r="Z446" s="8">
        <f t="shared" si="87"/>
        <v>5.8</v>
      </c>
      <c r="AA446" s="8">
        <f t="shared" si="88"/>
        <v>7</v>
      </c>
      <c r="AB446" s="8">
        <f t="shared" si="88"/>
        <v>9.4</v>
      </c>
      <c r="AC446" s="8">
        <f t="shared" si="88"/>
        <v>11.4</v>
      </c>
      <c r="AD446" s="8">
        <f t="shared" si="88"/>
        <v>15.4</v>
      </c>
      <c r="AE446" s="8">
        <f t="shared" si="88"/>
        <v>14.4</v>
      </c>
      <c r="AF446" s="8">
        <f t="shared" si="88"/>
        <v>12.4</v>
      </c>
      <c r="AG446" s="8">
        <f t="shared" si="88"/>
        <v>12.6</v>
      </c>
      <c r="AH446" s="8">
        <f t="shared" si="88"/>
        <v>13.8</v>
      </c>
      <c r="AI446" s="8">
        <f t="shared" si="88"/>
        <v>12.4</v>
      </c>
      <c r="AJ446" s="8">
        <f t="shared" si="88"/>
        <v>14.8</v>
      </c>
      <c r="AK446" s="8">
        <f t="shared" si="88"/>
        <v>16.8</v>
      </c>
      <c r="AL446" s="8">
        <f t="shared" si="88"/>
        <v>15.6</v>
      </c>
      <c r="AM446" s="8">
        <f t="shared" si="88"/>
        <v>12.4</v>
      </c>
      <c r="AN446" s="8">
        <f t="shared" si="88"/>
        <v>16</v>
      </c>
      <c r="AO446" s="8">
        <f t="shared" si="88"/>
        <v>20</v>
      </c>
      <c r="AP446" s="8">
        <f t="shared" si="88"/>
        <v>22.4</v>
      </c>
      <c r="AQ446" s="8">
        <f t="shared" si="88"/>
        <v>23.8</v>
      </c>
      <c r="AR446" s="8">
        <f t="shared" si="88"/>
        <v>26.6</v>
      </c>
      <c r="AS446" s="8">
        <f t="shared" si="88"/>
        <v>22.6</v>
      </c>
      <c r="AT446" s="8">
        <f t="shared" si="88"/>
        <v>16.8</v>
      </c>
      <c r="AU446" s="8">
        <f t="shared" si="88"/>
        <v>13</v>
      </c>
      <c r="AV446" s="8">
        <f t="shared" si="88"/>
        <v>15.8</v>
      </c>
      <c r="AW446" s="8">
        <f t="shared" si="88"/>
        <v>16.2</v>
      </c>
      <c r="AX446" s="8">
        <f t="shared" si="91"/>
        <v>15.8</v>
      </c>
      <c r="AY446" s="8">
        <f t="shared" si="91"/>
        <v>17</v>
      </c>
      <c r="AZ446" s="8">
        <f t="shared" si="91"/>
        <v>15.6</v>
      </c>
      <c r="BA446" s="8">
        <f t="shared" si="91"/>
        <v>11</v>
      </c>
    </row>
    <row r="447" spans="2:53" x14ac:dyDescent="0.3">
      <c r="B447" s="8" t="s">
        <v>111</v>
      </c>
      <c r="C447" s="8">
        <f t="shared" si="90"/>
        <v>0</v>
      </c>
      <c r="D447" s="8">
        <f t="shared" si="87"/>
        <v>0</v>
      </c>
      <c r="E447" s="8">
        <f t="shared" si="87"/>
        <v>0</v>
      </c>
      <c r="F447" s="8">
        <f t="shared" si="87"/>
        <v>0</v>
      </c>
      <c r="G447" s="8">
        <f t="shared" si="87"/>
        <v>0</v>
      </c>
      <c r="H447" s="8">
        <f t="shared" si="87"/>
        <v>0</v>
      </c>
      <c r="I447" s="8">
        <f t="shared" si="87"/>
        <v>0</v>
      </c>
      <c r="J447" s="8">
        <f t="shared" si="87"/>
        <v>0</v>
      </c>
      <c r="K447" s="8">
        <f t="shared" si="87"/>
        <v>0</v>
      </c>
      <c r="L447" s="8">
        <f t="shared" si="87"/>
        <v>0</v>
      </c>
      <c r="M447" s="8">
        <f t="shared" si="87"/>
        <v>0.6</v>
      </c>
      <c r="N447" s="8">
        <f t="shared" si="87"/>
        <v>0.8</v>
      </c>
      <c r="O447" s="8">
        <f t="shared" si="87"/>
        <v>0.8</v>
      </c>
      <c r="P447" s="8">
        <f t="shared" si="87"/>
        <v>1.8</v>
      </c>
      <c r="Q447" s="8">
        <f t="shared" si="87"/>
        <v>2</v>
      </c>
      <c r="R447" s="8">
        <f t="shared" si="87"/>
        <v>1.4</v>
      </c>
      <c r="S447" s="8">
        <f t="shared" si="87"/>
        <v>2.2000000000000002</v>
      </c>
      <c r="T447" s="8">
        <f t="shared" si="87"/>
        <v>5</v>
      </c>
      <c r="U447" s="8">
        <f t="shared" si="87"/>
        <v>4.8</v>
      </c>
      <c r="V447" s="8">
        <f t="shared" si="87"/>
        <v>7.2</v>
      </c>
      <c r="W447" s="8">
        <f t="shared" si="87"/>
        <v>9.1999999999999993</v>
      </c>
      <c r="X447" s="8">
        <f t="shared" si="87"/>
        <v>10.4</v>
      </c>
      <c r="Y447" s="8">
        <f t="shared" si="87"/>
        <v>7.6</v>
      </c>
      <c r="Z447" s="8">
        <f t="shared" si="87"/>
        <v>9.4</v>
      </c>
      <c r="AA447" s="8">
        <f t="shared" si="88"/>
        <v>12.6</v>
      </c>
      <c r="AB447" s="8">
        <f t="shared" si="88"/>
        <v>12.8</v>
      </c>
      <c r="AC447" s="8">
        <f t="shared" si="88"/>
        <v>13.2</v>
      </c>
      <c r="AD447" s="8">
        <f t="shared" si="88"/>
        <v>14.6</v>
      </c>
      <c r="AE447" s="8">
        <f t="shared" si="88"/>
        <v>13.2</v>
      </c>
      <c r="AF447" s="8">
        <f t="shared" si="88"/>
        <v>10.4</v>
      </c>
      <c r="AG447" s="8">
        <f t="shared" si="88"/>
        <v>9.8000000000000007</v>
      </c>
      <c r="AH447" s="8">
        <f t="shared" si="88"/>
        <v>8.8000000000000007</v>
      </c>
      <c r="AI447" s="8">
        <f t="shared" si="88"/>
        <v>8.6</v>
      </c>
      <c r="AJ447" s="8">
        <f t="shared" si="88"/>
        <v>8.8000000000000007</v>
      </c>
      <c r="AK447" s="8">
        <f t="shared" si="88"/>
        <v>8.4</v>
      </c>
      <c r="AL447" s="8">
        <f t="shared" si="88"/>
        <v>7.6</v>
      </c>
      <c r="AM447" s="8">
        <f t="shared" si="88"/>
        <v>7.4</v>
      </c>
      <c r="AN447" s="8">
        <f t="shared" si="88"/>
        <v>8.8000000000000007</v>
      </c>
      <c r="AO447" s="8">
        <f t="shared" si="88"/>
        <v>9.1999999999999993</v>
      </c>
      <c r="AP447" s="8">
        <f t="shared" si="88"/>
        <v>9.6</v>
      </c>
      <c r="AQ447" s="8">
        <f t="shared" si="88"/>
        <v>11.4</v>
      </c>
      <c r="AR447" s="8">
        <f t="shared" si="88"/>
        <v>12</v>
      </c>
      <c r="AS447" s="8">
        <f t="shared" si="88"/>
        <v>11</v>
      </c>
      <c r="AT447" s="8">
        <f t="shared" si="88"/>
        <v>9.4</v>
      </c>
      <c r="AU447" s="8">
        <f t="shared" si="88"/>
        <v>7.4</v>
      </c>
      <c r="AV447" s="8">
        <f t="shared" si="88"/>
        <v>6.2</v>
      </c>
      <c r="AW447" s="8">
        <f t="shared" si="88"/>
        <v>5</v>
      </c>
      <c r="AX447" s="8">
        <f t="shared" si="91"/>
        <v>3.8</v>
      </c>
      <c r="AY447" s="8">
        <f t="shared" si="91"/>
        <v>4.4000000000000004</v>
      </c>
      <c r="AZ447" s="8">
        <f t="shared" si="91"/>
        <v>4.2</v>
      </c>
      <c r="BA447" s="8">
        <f t="shared" si="91"/>
        <v>3.8</v>
      </c>
    </row>
    <row r="448" spans="2:53" x14ac:dyDescent="0.3">
      <c r="B448" s="8" t="s">
        <v>362</v>
      </c>
      <c r="C448" s="8">
        <f t="shared" si="90"/>
        <v>0</v>
      </c>
      <c r="D448" s="8">
        <f t="shared" si="87"/>
        <v>0</v>
      </c>
      <c r="E448" s="8">
        <f t="shared" si="87"/>
        <v>0</v>
      </c>
      <c r="F448" s="8">
        <f t="shared" ref="F448" si="92">(J411+I411+H411+G411+F411)/5</f>
        <v>0.2</v>
      </c>
      <c r="G448" s="8">
        <f t="shared" ref="G448" si="93">(K411+J411+I411+H411+G411)/5</f>
        <v>0.4</v>
      </c>
      <c r="H448" s="8">
        <f t="shared" ref="H448" si="94">(L411+K411+J411+I411+H411)/5</f>
        <v>0.4</v>
      </c>
      <c r="I448" s="8">
        <f t="shared" ref="I448" si="95">(M411+L411+K411+J411+I411)/5</f>
        <v>0.4</v>
      </c>
      <c r="J448" s="8">
        <f t="shared" ref="J448" si="96">(N411+M411+L411+K411+J411)/5</f>
        <v>0.4</v>
      </c>
      <c r="K448" s="8">
        <f t="shared" ref="K448" si="97">(O411+N411+M411+L411+K411)/5</f>
        <v>0.2</v>
      </c>
      <c r="L448" s="8">
        <f t="shared" ref="L448" si="98">(P411+O411+N411+M411+L411)/5</f>
        <v>0.2</v>
      </c>
      <c r="M448" s="8">
        <f t="shared" ref="M448" si="99">(Q411+P411+O411+N411+M411)/5</f>
        <v>0.2</v>
      </c>
      <c r="N448" s="8">
        <f t="shared" ref="N448" si="100">(R411+Q411+P411+O411+N411)/5</f>
        <v>1</v>
      </c>
      <c r="O448" s="8">
        <f t="shared" ref="O448" si="101">(S411+R411+Q411+P411+O411)/5</f>
        <v>2.4</v>
      </c>
      <c r="P448" s="8">
        <f t="shared" ref="P448" si="102">(T411+S411+R411+Q411+P411)/5</f>
        <v>3.4</v>
      </c>
      <c r="Q448" s="8">
        <f t="shared" ref="Q448" si="103">(U411+T411+S411+R411+Q411)/5</f>
        <v>3.8</v>
      </c>
      <c r="R448" s="8">
        <f t="shared" ref="R448" si="104">(V411+U411+T411+S411+R411)/5</f>
        <v>4.2</v>
      </c>
      <c r="S448" s="8">
        <f t="shared" ref="S448" si="105">(W411+V411+U411+T411+S411)/5</f>
        <v>4.5999999999999996</v>
      </c>
      <c r="T448" s="8">
        <f t="shared" ref="T448" si="106">(X411+W411+V411+U411+T411)/5</f>
        <v>4.4000000000000004</v>
      </c>
      <c r="U448" s="8">
        <f t="shared" ref="U448" si="107">(Y411+X411+W411+V411+U411)/5</f>
        <v>4.4000000000000004</v>
      </c>
      <c r="V448" s="8">
        <f t="shared" ref="V448" si="108">(Z411+Y411+X411+W411+V411)/5</f>
        <v>5.6</v>
      </c>
      <c r="W448" s="8">
        <f t="shared" ref="W448" si="109">(AA411+Z411+Y411+X411+W411)/5</f>
        <v>6.6</v>
      </c>
      <c r="X448" s="8">
        <f t="shared" ref="X448" si="110">(AB411+AA411+Z411+Y411+X411)/5</f>
        <v>6.8</v>
      </c>
      <c r="Y448" s="8">
        <f t="shared" ref="Y448" si="111">(AC411+AB411+AA411+Z411+Y411)/5</f>
        <v>7</v>
      </c>
      <c r="Z448" s="8">
        <f t="shared" ref="Z448:BA448" si="112">(AD411+AC411+AB411+AA411+Z411)/5</f>
        <v>8.1999999999999993</v>
      </c>
      <c r="AA448" s="8">
        <f t="shared" si="112"/>
        <v>8.4</v>
      </c>
      <c r="AB448" s="8">
        <f t="shared" si="112"/>
        <v>9.6</v>
      </c>
      <c r="AC448" s="8">
        <f t="shared" si="112"/>
        <v>10.6</v>
      </c>
      <c r="AD448" s="8">
        <f t="shared" si="112"/>
        <v>12.6</v>
      </c>
      <c r="AE448" s="8">
        <f t="shared" si="112"/>
        <v>11.8</v>
      </c>
      <c r="AF448" s="8">
        <f t="shared" si="112"/>
        <v>14.8</v>
      </c>
      <c r="AG448" s="8">
        <f t="shared" si="112"/>
        <v>16.8</v>
      </c>
      <c r="AH448" s="8">
        <f t="shared" si="112"/>
        <v>17.2</v>
      </c>
      <c r="AI448" s="8">
        <f t="shared" si="112"/>
        <v>18.2</v>
      </c>
      <c r="AJ448" s="8">
        <f t="shared" si="112"/>
        <v>18.600000000000001</v>
      </c>
      <c r="AK448" s="8">
        <f t="shared" si="112"/>
        <v>17.600000000000001</v>
      </c>
      <c r="AL448" s="8">
        <f t="shared" si="112"/>
        <v>15</v>
      </c>
      <c r="AM448" s="8">
        <f t="shared" si="112"/>
        <v>14.2</v>
      </c>
      <c r="AN448" s="8">
        <f t="shared" si="112"/>
        <v>13.6</v>
      </c>
      <c r="AO448" s="8">
        <f t="shared" si="112"/>
        <v>13.8</v>
      </c>
      <c r="AP448" s="8">
        <f t="shared" si="112"/>
        <v>14.8</v>
      </c>
      <c r="AQ448" s="8">
        <f t="shared" si="112"/>
        <v>20.6</v>
      </c>
      <c r="AR448" s="8">
        <f t="shared" si="112"/>
        <v>21.4</v>
      </c>
      <c r="AS448" s="8">
        <f t="shared" si="112"/>
        <v>24.4</v>
      </c>
      <c r="AT448" s="8">
        <f t="shared" si="112"/>
        <v>23.8</v>
      </c>
      <c r="AU448" s="8">
        <f t="shared" si="112"/>
        <v>21.4</v>
      </c>
      <c r="AV448" s="8">
        <f t="shared" si="112"/>
        <v>17.8</v>
      </c>
      <c r="AW448" s="8">
        <f t="shared" si="112"/>
        <v>24</v>
      </c>
      <c r="AX448" s="8">
        <f t="shared" si="112"/>
        <v>26.2</v>
      </c>
      <c r="AY448" s="8">
        <f t="shared" si="112"/>
        <v>28.8</v>
      </c>
      <c r="AZ448" s="8">
        <f t="shared" si="112"/>
        <v>27.4</v>
      </c>
      <c r="BA448" s="8">
        <f t="shared" si="112"/>
        <v>27.8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2B813-01C1-4650-9E3B-C2AA7A8D4677}">
  <dimension ref="A1:Y437"/>
  <sheetViews>
    <sheetView topLeftCell="A434" workbookViewId="0">
      <pane xSplit="1" topLeftCell="B1" activePane="topRight" state="frozen"/>
      <selection pane="topRight" activeCell="H450" sqref="H450"/>
    </sheetView>
  </sheetViews>
  <sheetFormatPr defaultRowHeight="14.4" x14ac:dyDescent="0.3"/>
  <cols>
    <col min="1" max="1" width="24.109375" customWidth="1"/>
    <col min="2" max="2" width="21.5546875" customWidth="1"/>
    <col min="3" max="3" width="11.88671875" customWidth="1"/>
    <col min="4" max="4" width="10.5546875" customWidth="1"/>
    <col min="5" max="5" width="10.109375" customWidth="1"/>
    <col min="6" max="6" width="10.44140625" customWidth="1"/>
    <col min="7" max="8" width="10.5546875" customWidth="1"/>
    <col min="9" max="10" width="10.33203125" customWidth="1"/>
    <col min="11" max="11" width="10.44140625" customWidth="1"/>
    <col min="12" max="12" width="10.5546875" customWidth="1"/>
    <col min="13" max="14" width="11.109375" customWidth="1"/>
    <col min="15" max="15" width="11" customWidth="1"/>
    <col min="16" max="17" width="11.109375" customWidth="1"/>
    <col min="18" max="18" width="11.33203125" customWidth="1"/>
    <col min="19" max="20" width="11.21875" customWidth="1"/>
    <col min="21" max="21" width="11" customWidth="1"/>
    <col min="22" max="22" width="11.109375" customWidth="1"/>
    <col min="23" max="23" width="11" customWidth="1"/>
    <col min="24" max="24" width="11.109375" customWidth="1"/>
  </cols>
  <sheetData>
    <row r="1" spans="1:25" x14ac:dyDescent="0.3">
      <c r="A1" s="8" t="s">
        <v>369</v>
      </c>
      <c r="B1" s="8" t="s">
        <v>370</v>
      </c>
      <c r="C1" s="5">
        <v>43921</v>
      </c>
      <c r="D1" s="5">
        <v>43922</v>
      </c>
      <c r="E1" s="5">
        <v>43923</v>
      </c>
      <c r="F1" s="5">
        <v>43924</v>
      </c>
      <c r="G1" s="5">
        <v>43925</v>
      </c>
      <c r="H1" s="5">
        <v>43926</v>
      </c>
      <c r="I1" s="5">
        <v>43927</v>
      </c>
      <c r="J1" s="5">
        <v>43928</v>
      </c>
      <c r="K1" s="5">
        <v>43929</v>
      </c>
      <c r="L1" s="5">
        <v>43930</v>
      </c>
      <c r="M1" s="5">
        <v>43931</v>
      </c>
      <c r="N1" s="5">
        <v>43932</v>
      </c>
      <c r="O1" s="5">
        <v>43933</v>
      </c>
      <c r="P1" s="5">
        <v>43934</v>
      </c>
      <c r="Q1" s="5">
        <v>43935</v>
      </c>
      <c r="R1" s="5">
        <v>43936</v>
      </c>
      <c r="S1" s="5">
        <v>43937</v>
      </c>
      <c r="T1" s="5">
        <v>43938</v>
      </c>
      <c r="U1" s="5">
        <v>43939</v>
      </c>
      <c r="V1" s="5">
        <v>43940</v>
      </c>
      <c r="W1" s="5">
        <v>43941</v>
      </c>
      <c r="X1" s="5">
        <v>43942</v>
      </c>
    </row>
    <row r="2" spans="1:25" x14ac:dyDescent="0.3">
      <c r="A2" s="8" t="s">
        <v>0</v>
      </c>
      <c r="B2" s="8" t="s">
        <v>356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</row>
    <row r="3" spans="1:25" x14ac:dyDescent="0.3">
      <c r="A3" s="8" t="s">
        <v>1</v>
      </c>
      <c r="B3" s="8" t="s">
        <v>357</v>
      </c>
      <c r="C3" s="4">
        <v>5</v>
      </c>
      <c r="D3" s="4">
        <v>5</v>
      </c>
      <c r="E3" s="4">
        <v>6</v>
      </c>
      <c r="F3" s="4">
        <v>7</v>
      </c>
      <c r="G3" s="4">
        <v>7</v>
      </c>
      <c r="H3" s="4">
        <v>7</v>
      </c>
      <c r="I3" s="4">
        <v>8</v>
      </c>
      <c r="J3" s="4">
        <v>8</v>
      </c>
      <c r="K3" s="4">
        <v>8</v>
      </c>
      <c r="L3" s="4">
        <v>8</v>
      </c>
      <c r="M3" s="4">
        <v>8</v>
      </c>
      <c r="N3" s="4">
        <v>7</v>
      </c>
      <c r="O3" s="4">
        <v>7</v>
      </c>
      <c r="P3" s="4">
        <v>7</v>
      </c>
      <c r="Q3" s="4">
        <v>7</v>
      </c>
      <c r="R3" s="4">
        <v>7</v>
      </c>
      <c r="S3" s="4">
        <v>7</v>
      </c>
      <c r="T3" s="4">
        <v>7</v>
      </c>
      <c r="U3" s="4">
        <v>8</v>
      </c>
      <c r="V3" s="4">
        <v>8</v>
      </c>
      <c r="W3" s="4">
        <v>8</v>
      </c>
      <c r="X3" s="4">
        <v>8</v>
      </c>
      <c r="Y3" s="8"/>
    </row>
    <row r="4" spans="1:25" x14ac:dyDescent="0.3">
      <c r="A4" s="8" t="s">
        <v>2</v>
      </c>
      <c r="B4" s="8" t="s">
        <v>358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2</v>
      </c>
      <c r="Q4" s="3">
        <v>2</v>
      </c>
      <c r="R4" s="3">
        <v>2</v>
      </c>
      <c r="S4" s="3">
        <v>2</v>
      </c>
      <c r="T4" s="3">
        <v>2</v>
      </c>
      <c r="U4" s="3">
        <v>2</v>
      </c>
      <c r="V4" s="3">
        <v>4</v>
      </c>
      <c r="W4" s="3">
        <v>4</v>
      </c>
      <c r="X4" s="3">
        <v>4</v>
      </c>
      <c r="Y4" s="8"/>
    </row>
    <row r="5" spans="1:25" x14ac:dyDescent="0.3">
      <c r="A5" s="8" t="s">
        <v>3</v>
      </c>
      <c r="B5" s="8" t="s">
        <v>359</v>
      </c>
      <c r="C5" s="4" t="s">
        <v>353</v>
      </c>
      <c r="D5" s="4" t="s">
        <v>353</v>
      </c>
      <c r="E5" s="4" t="s">
        <v>353</v>
      </c>
      <c r="F5" s="4" t="s">
        <v>353</v>
      </c>
      <c r="G5" s="4" t="s">
        <v>353</v>
      </c>
      <c r="H5" s="4" t="s">
        <v>353</v>
      </c>
      <c r="I5" s="4" t="s">
        <v>353</v>
      </c>
      <c r="J5" s="4" t="s">
        <v>353</v>
      </c>
      <c r="K5" s="4" t="s">
        <v>353</v>
      </c>
      <c r="L5" s="4" t="s">
        <v>353</v>
      </c>
      <c r="M5" s="4" t="s">
        <v>353</v>
      </c>
      <c r="N5" s="4" t="s">
        <v>353</v>
      </c>
      <c r="O5" s="4" t="s">
        <v>353</v>
      </c>
      <c r="P5" s="4" t="s">
        <v>353</v>
      </c>
      <c r="Q5" s="4" t="s">
        <v>353</v>
      </c>
      <c r="R5" s="4" t="s">
        <v>353</v>
      </c>
      <c r="S5" s="4" t="s">
        <v>353</v>
      </c>
      <c r="T5" s="4" t="s">
        <v>353</v>
      </c>
      <c r="U5" s="4" t="s">
        <v>353</v>
      </c>
      <c r="V5" s="4" t="s">
        <v>353</v>
      </c>
      <c r="W5" s="4" t="s">
        <v>353</v>
      </c>
      <c r="X5" s="4" t="s">
        <v>353</v>
      </c>
      <c r="Y5" s="8"/>
    </row>
    <row r="6" spans="1:25" x14ac:dyDescent="0.3">
      <c r="A6" s="8" t="s">
        <v>4</v>
      </c>
      <c r="B6" s="8" t="s">
        <v>360</v>
      </c>
      <c r="C6" s="3">
        <v>2</v>
      </c>
      <c r="D6" s="3">
        <v>2</v>
      </c>
      <c r="E6" s="3">
        <v>3</v>
      </c>
      <c r="F6" s="3">
        <v>4</v>
      </c>
      <c r="G6" s="3">
        <v>5</v>
      </c>
      <c r="H6" s="3">
        <v>5</v>
      </c>
      <c r="I6" s="3">
        <v>5</v>
      </c>
      <c r="J6" s="3">
        <v>6</v>
      </c>
      <c r="K6" s="3">
        <v>7</v>
      </c>
      <c r="L6" s="3">
        <v>7</v>
      </c>
      <c r="M6" s="3">
        <v>8</v>
      </c>
      <c r="N6" s="3">
        <v>8</v>
      </c>
      <c r="O6" s="3">
        <v>8</v>
      </c>
      <c r="P6" s="3">
        <v>8</v>
      </c>
      <c r="Q6" s="3">
        <v>8</v>
      </c>
      <c r="R6" s="3">
        <v>8</v>
      </c>
      <c r="S6" s="3">
        <v>8</v>
      </c>
      <c r="T6" s="3">
        <v>8</v>
      </c>
      <c r="U6" s="3">
        <v>8</v>
      </c>
      <c r="V6" s="3">
        <v>8</v>
      </c>
      <c r="W6" s="3">
        <v>8</v>
      </c>
      <c r="X6" s="3">
        <v>8</v>
      </c>
      <c r="Y6" s="8"/>
    </row>
    <row r="7" spans="1:25" x14ac:dyDescent="0.3">
      <c r="A7" s="8" t="s">
        <v>5</v>
      </c>
      <c r="B7" s="8" t="s">
        <v>360</v>
      </c>
      <c r="C7" s="4">
        <v>4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6</v>
      </c>
      <c r="L7" s="4">
        <v>6</v>
      </c>
      <c r="M7" s="4">
        <v>7</v>
      </c>
      <c r="N7" s="4">
        <v>7</v>
      </c>
      <c r="O7" s="4">
        <v>8</v>
      </c>
      <c r="P7" s="4">
        <v>8</v>
      </c>
      <c r="Q7" s="4">
        <v>8</v>
      </c>
      <c r="R7" s="4">
        <v>8</v>
      </c>
      <c r="S7" s="4">
        <v>8</v>
      </c>
      <c r="T7" s="4">
        <v>9</v>
      </c>
      <c r="U7" s="4">
        <v>9</v>
      </c>
      <c r="V7" s="4">
        <v>9</v>
      </c>
      <c r="W7" s="4">
        <v>9</v>
      </c>
      <c r="X7" s="4">
        <v>9</v>
      </c>
      <c r="Y7" s="8"/>
    </row>
    <row r="8" spans="1:25" x14ac:dyDescent="0.3">
      <c r="A8" s="8" t="s">
        <v>6</v>
      </c>
      <c r="B8" s="8" t="s">
        <v>357</v>
      </c>
      <c r="C8" s="3">
        <v>19</v>
      </c>
      <c r="D8" s="3">
        <v>21</v>
      </c>
      <c r="E8" s="3">
        <v>24</v>
      </c>
      <c r="F8" s="3">
        <v>28</v>
      </c>
      <c r="G8" s="3">
        <v>33</v>
      </c>
      <c r="H8" s="3">
        <v>34</v>
      </c>
      <c r="I8" s="3">
        <v>35</v>
      </c>
      <c r="J8" s="3">
        <v>36</v>
      </c>
      <c r="K8" s="3">
        <v>37</v>
      </c>
      <c r="L8" s="3">
        <v>40</v>
      </c>
      <c r="M8" s="3">
        <v>42</v>
      </c>
      <c r="N8" s="3">
        <v>43</v>
      </c>
      <c r="O8" s="3">
        <v>45</v>
      </c>
      <c r="P8" s="3">
        <v>47</v>
      </c>
      <c r="Q8" s="3">
        <v>47</v>
      </c>
      <c r="R8" s="3">
        <v>48</v>
      </c>
      <c r="S8" s="3">
        <v>48</v>
      </c>
      <c r="T8" s="3">
        <v>49</v>
      </c>
      <c r="U8" s="3">
        <v>49</v>
      </c>
      <c r="V8" s="3">
        <v>49</v>
      </c>
      <c r="W8" s="3">
        <v>49</v>
      </c>
      <c r="X8" s="3">
        <v>49</v>
      </c>
      <c r="Y8" s="8"/>
    </row>
    <row r="9" spans="1:25" x14ac:dyDescent="0.3">
      <c r="A9" s="8" t="s">
        <v>7</v>
      </c>
      <c r="B9" s="8" t="s">
        <v>361</v>
      </c>
      <c r="C9" s="4">
        <v>8</v>
      </c>
      <c r="D9" s="4">
        <v>10</v>
      </c>
      <c r="E9" s="4">
        <v>12</v>
      </c>
      <c r="F9" s="4">
        <v>13</v>
      </c>
      <c r="G9" s="4">
        <v>13</v>
      </c>
      <c r="H9" s="4">
        <v>14</v>
      </c>
      <c r="I9" s="4">
        <v>15</v>
      </c>
      <c r="J9" s="4">
        <v>15</v>
      </c>
      <c r="K9" s="4">
        <v>15</v>
      </c>
      <c r="L9" s="4">
        <v>16</v>
      </c>
      <c r="M9" s="4">
        <v>18</v>
      </c>
      <c r="N9" s="4">
        <v>18</v>
      </c>
      <c r="O9" s="4">
        <v>18</v>
      </c>
      <c r="P9" s="4">
        <v>18</v>
      </c>
      <c r="Q9" s="4">
        <v>18</v>
      </c>
      <c r="R9" s="4">
        <v>18</v>
      </c>
      <c r="S9" s="4">
        <v>18</v>
      </c>
      <c r="T9" s="4">
        <v>20</v>
      </c>
      <c r="U9" s="4">
        <v>20</v>
      </c>
      <c r="V9" s="4">
        <v>20</v>
      </c>
      <c r="W9" s="4">
        <v>20</v>
      </c>
      <c r="X9" s="4">
        <v>20</v>
      </c>
      <c r="Y9" s="8"/>
    </row>
    <row r="10" spans="1:25" x14ac:dyDescent="0.3">
      <c r="A10" s="8" t="s">
        <v>8</v>
      </c>
      <c r="B10" s="8" t="s">
        <v>362</v>
      </c>
      <c r="C10" s="3">
        <v>46</v>
      </c>
      <c r="D10" s="3">
        <v>50</v>
      </c>
      <c r="E10" s="3">
        <v>61</v>
      </c>
      <c r="F10" s="3">
        <v>67</v>
      </c>
      <c r="G10" s="3">
        <v>72</v>
      </c>
      <c r="H10" s="3">
        <v>77</v>
      </c>
      <c r="I10" s="3">
        <v>77</v>
      </c>
      <c r="J10" s="3">
        <v>80</v>
      </c>
      <c r="K10" s="3">
        <v>83</v>
      </c>
      <c r="L10" s="3">
        <v>84</v>
      </c>
      <c r="M10" s="3">
        <v>88</v>
      </c>
      <c r="N10" s="3">
        <v>90</v>
      </c>
      <c r="O10" s="3">
        <v>91</v>
      </c>
      <c r="P10" s="3">
        <v>94</v>
      </c>
      <c r="Q10" s="3">
        <v>95</v>
      </c>
      <c r="R10" s="3">
        <v>98</v>
      </c>
      <c r="S10" s="3">
        <v>99</v>
      </c>
      <c r="T10" s="3">
        <v>101</v>
      </c>
      <c r="U10" s="3">
        <v>101</v>
      </c>
      <c r="V10" s="3">
        <v>103</v>
      </c>
      <c r="W10" s="3">
        <v>103</v>
      </c>
      <c r="X10" s="3">
        <v>105</v>
      </c>
      <c r="Y10" s="8"/>
    </row>
    <row r="11" spans="1:25" x14ac:dyDescent="0.3">
      <c r="A11" s="8" t="s">
        <v>9</v>
      </c>
      <c r="B11" s="8" t="s">
        <v>360</v>
      </c>
      <c r="C11" s="4">
        <v>29</v>
      </c>
      <c r="D11" s="4">
        <v>32</v>
      </c>
      <c r="E11" s="4">
        <v>33</v>
      </c>
      <c r="F11" s="4">
        <v>36</v>
      </c>
      <c r="G11" s="4">
        <v>37</v>
      </c>
      <c r="H11" s="4">
        <v>38</v>
      </c>
      <c r="I11" s="4">
        <v>40</v>
      </c>
      <c r="J11" s="4">
        <v>40</v>
      </c>
      <c r="K11" s="4">
        <v>43</v>
      </c>
      <c r="L11" s="4">
        <v>46</v>
      </c>
      <c r="M11" s="4">
        <v>46</v>
      </c>
      <c r="N11" s="4">
        <v>46</v>
      </c>
      <c r="O11" s="4">
        <v>48</v>
      </c>
      <c r="P11" s="4">
        <v>49</v>
      </c>
      <c r="Q11" s="4">
        <v>49</v>
      </c>
      <c r="R11" s="4">
        <v>50</v>
      </c>
      <c r="S11" s="4">
        <v>51</v>
      </c>
      <c r="T11" s="4">
        <v>51</v>
      </c>
      <c r="U11" s="4">
        <v>52</v>
      </c>
      <c r="V11" s="4">
        <v>53</v>
      </c>
      <c r="W11" s="4">
        <v>53</v>
      </c>
      <c r="X11" s="4">
        <v>55</v>
      </c>
      <c r="Y11" s="8"/>
    </row>
    <row r="12" spans="1:25" x14ac:dyDescent="0.3">
      <c r="A12" s="8" t="s">
        <v>10</v>
      </c>
      <c r="B12" s="8" t="s">
        <v>363</v>
      </c>
      <c r="C12" s="3">
        <v>9</v>
      </c>
      <c r="D12" s="3">
        <v>9</v>
      </c>
      <c r="E12" s="3">
        <v>10</v>
      </c>
      <c r="F12" s="3">
        <v>10</v>
      </c>
      <c r="G12" s="3">
        <v>11</v>
      </c>
      <c r="H12" s="3">
        <v>11</v>
      </c>
      <c r="I12" s="3">
        <v>13</v>
      </c>
      <c r="J12" s="3">
        <v>14</v>
      </c>
      <c r="K12" s="3">
        <v>15</v>
      </c>
      <c r="L12" s="3">
        <v>15</v>
      </c>
      <c r="M12" s="3">
        <v>15</v>
      </c>
      <c r="N12" s="3">
        <v>15</v>
      </c>
      <c r="O12" s="3">
        <v>15</v>
      </c>
      <c r="P12" s="3">
        <v>15</v>
      </c>
      <c r="Q12" s="3">
        <v>15</v>
      </c>
      <c r="R12" s="3">
        <v>15</v>
      </c>
      <c r="S12" s="3">
        <v>15</v>
      </c>
      <c r="T12" s="3">
        <v>15</v>
      </c>
      <c r="U12" s="3">
        <v>15</v>
      </c>
      <c r="V12" s="3">
        <v>16</v>
      </c>
      <c r="W12" s="3">
        <v>17</v>
      </c>
      <c r="X12" s="3">
        <v>17</v>
      </c>
      <c r="Y12" s="8"/>
    </row>
    <row r="13" spans="1:25" x14ac:dyDescent="0.3">
      <c r="A13" s="8" t="s">
        <v>11</v>
      </c>
      <c r="B13" s="8" t="s">
        <v>363</v>
      </c>
      <c r="C13" s="4">
        <v>17</v>
      </c>
      <c r="D13" s="4">
        <v>19</v>
      </c>
      <c r="E13" s="4">
        <v>19</v>
      </c>
      <c r="F13" s="4">
        <v>21</v>
      </c>
      <c r="G13" s="4">
        <v>21</v>
      </c>
      <c r="H13" s="4">
        <v>21</v>
      </c>
      <c r="I13" s="4">
        <v>22</v>
      </c>
      <c r="J13" s="4">
        <v>24</v>
      </c>
      <c r="K13" s="4">
        <v>24</v>
      </c>
      <c r="L13" s="4">
        <v>24</v>
      </c>
      <c r="M13" s="4">
        <v>24</v>
      </c>
      <c r="N13" s="4">
        <v>24</v>
      </c>
      <c r="O13" s="4">
        <v>25</v>
      </c>
      <c r="P13" s="4">
        <v>25</v>
      </c>
      <c r="Q13" s="4">
        <v>27</v>
      </c>
      <c r="R13" s="4">
        <v>28</v>
      </c>
      <c r="S13" s="4">
        <v>29</v>
      </c>
      <c r="T13" s="4">
        <v>29</v>
      </c>
      <c r="U13" s="4">
        <v>30</v>
      </c>
      <c r="V13" s="4">
        <v>30</v>
      </c>
      <c r="W13" s="4">
        <v>30</v>
      </c>
      <c r="X13" s="4">
        <v>30</v>
      </c>
      <c r="Y13" s="8"/>
    </row>
    <row r="14" spans="1:25" x14ac:dyDescent="0.3">
      <c r="A14" s="8" t="s">
        <v>12</v>
      </c>
      <c r="B14" s="8" t="s">
        <v>359</v>
      </c>
      <c r="C14" s="3" t="s">
        <v>353</v>
      </c>
      <c r="D14" s="3" t="s">
        <v>353</v>
      </c>
      <c r="E14" s="3" t="s">
        <v>353</v>
      </c>
      <c r="F14" s="3" t="s">
        <v>353</v>
      </c>
      <c r="G14" s="3" t="s">
        <v>353</v>
      </c>
      <c r="H14" s="3" t="s">
        <v>353</v>
      </c>
      <c r="I14" s="3" t="s">
        <v>353</v>
      </c>
      <c r="J14" s="3" t="s">
        <v>353</v>
      </c>
      <c r="K14" s="3" t="s">
        <v>353</v>
      </c>
      <c r="L14" s="3" t="s">
        <v>353</v>
      </c>
      <c r="M14" s="3" t="s">
        <v>353</v>
      </c>
      <c r="N14" s="3" t="s">
        <v>353</v>
      </c>
      <c r="O14" s="3" t="s">
        <v>353</v>
      </c>
      <c r="P14" s="3" t="s">
        <v>353</v>
      </c>
      <c r="Q14" s="3" t="s">
        <v>353</v>
      </c>
      <c r="R14" s="3" t="s">
        <v>353</v>
      </c>
      <c r="S14" s="3" t="s">
        <v>353</v>
      </c>
      <c r="T14" s="3" t="s">
        <v>353</v>
      </c>
      <c r="U14" s="3" t="s">
        <v>353</v>
      </c>
      <c r="V14" s="3" t="s">
        <v>353</v>
      </c>
      <c r="W14" s="3" t="s">
        <v>353</v>
      </c>
      <c r="X14" s="3" t="s">
        <v>353</v>
      </c>
      <c r="Y14" s="8"/>
    </row>
    <row r="15" spans="1:25" x14ac:dyDescent="0.3">
      <c r="A15" s="8" t="s">
        <v>13</v>
      </c>
      <c r="B15" s="8" t="s">
        <v>292</v>
      </c>
      <c r="C15" s="4">
        <v>24</v>
      </c>
      <c r="D15" s="4">
        <v>24</v>
      </c>
      <c r="E15" s="4">
        <v>28</v>
      </c>
      <c r="F15" s="4">
        <v>31</v>
      </c>
      <c r="G15" s="4">
        <v>34</v>
      </c>
      <c r="H15" s="4">
        <v>36</v>
      </c>
      <c r="I15" s="4">
        <v>36</v>
      </c>
      <c r="J15" s="4">
        <v>37</v>
      </c>
      <c r="K15" s="4">
        <v>42</v>
      </c>
      <c r="L15" s="4">
        <v>43</v>
      </c>
      <c r="M15" s="4">
        <v>47</v>
      </c>
      <c r="N15" s="4">
        <v>48</v>
      </c>
      <c r="O15" s="4">
        <v>48</v>
      </c>
      <c r="P15" s="4">
        <v>48</v>
      </c>
      <c r="Q15" s="4">
        <v>48</v>
      </c>
      <c r="R15" s="4">
        <v>51</v>
      </c>
      <c r="S15" s="4">
        <v>51</v>
      </c>
      <c r="T15" s="4">
        <v>52</v>
      </c>
      <c r="U15" s="4">
        <v>52</v>
      </c>
      <c r="V15" s="4">
        <v>53</v>
      </c>
      <c r="W15" s="4">
        <v>54</v>
      </c>
      <c r="X15" s="4">
        <v>53</v>
      </c>
      <c r="Y15" s="8"/>
    </row>
    <row r="16" spans="1:25" x14ac:dyDescent="0.3">
      <c r="A16" s="8" t="s">
        <v>14</v>
      </c>
      <c r="B16" s="8" t="s">
        <v>357</v>
      </c>
      <c r="C16" s="3">
        <v>28</v>
      </c>
      <c r="D16" s="3">
        <v>31</v>
      </c>
      <c r="E16" s="3">
        <v>31</v>
      </c>
      <c r="F16" s="3">
        <v>33</v>
      </c>
      <c r="G16" s="3">
        <v>37</v>
      </c>
      <c r="H16" s="3">
        <v>37</v>
      </c>
      <c r="I16" s="3">
        <v>38</v>
      </c>
      <c r="J16" s="3">
        <v>39</v>
      </c>
      <c r="K16" s="3">
        <v>38</v>
      </c>
      <c r="L16" s="3">
        <v>40</v>
      </c>
      <c r="M16" s="3">
        <v>40</v>
      </c>
      <c r="N16" s="3">
        <v>42</v>
      </c>
      <c r="O16" s="3">
        <v>42</v>
      </c>
      <c r="P16" s="3">
        <v>42</v>
      </c>
      <c r="Q16" s="3">
        <v>45</v>
      </c>
      <c r="R16" s="3">
        <v>46</v>
      </c>
      <c r="S16" s="3">
        <v>47</v>
      </c>
      <c r="T16" s="3">
        <v>48</v>
      </c>
      <c r="U16" s="3">
        <v>48</v>
      </c>
      <c r="V16" s="3">
        <v>49</v>
      </c>
      <c r="W16" s="3">
        <v>49</v>
      </c>
      <c r="X16" s="3">
        <v>50</v>
      </c>
      <c r="Y16" s="8"/>
    </row>
    <row r="17" spans="1:25" x14ac:dyDescent="0.3">
      <c r="A17" s="8" t="s">
        <v>15</v>
      </c>
      <c r="B17" s="8" t="s">
        <v>357</v>
      </c>
      <c r="C17" s="4">
        <v>244</v>
      </c>
      <c r="D17" s="4">
        <v>246</v>
      </c>
      <c r="E17" s="4">
        <v>263</v>
      </c>
      <c r="F17" s="4">
        <v>286</v>
      </c>
      <c r="G17" s="4">
        <v>306</v>
      </c>
      <c r="H17" s="4">
        <v>323</v>
      </c>
      <c r="I17" s="4">
        <v>330</v>
      </c>
      <c r="J17" s="4">
        <v>341</v>
      </c>
      <c r="K17" s="4">
        <v>340</v>
      </c>
      <c r="L17" s="4">
        <v>344</v>
      </c>
      <c r="M17" s="4">
        <v>346</v>
      </c>
      <c r="N17" s="4">
        <v>354</v>
      </c>
      <c r="O17" s="4">
        <v>355</v>
      </c>
      <c r="P17" s="4">
        <v>368</v>
      </c>
      <c r="Q17" s="4">
        <v>401</v>
      </c>
      <c r="R17" s="4">
        <v>413</v>
      </c>
      <c r="S17" s="4">
        <v>439</v>
      </c>
      <c r="T17" s="4">
        <v>453</v>
      </c>
      <c r="U17" s="4">
        <v>452</v>
      </c>
      <c r="V17" s="4">
        <v>466</v>
      </c>
      <c r="W17" s="4">
        <v>476</v>
      </c>
      <c r="X17" s="4">
        <v>480</v>
      </c>
      <c r="Y17" s="8"/>
    </row>
    <row r="18" spans="1:25" x14ac:dyDescent="0.3">
      <c r="A18" s="8" t="s">
        <v>16</v>
      </c>
      <c r="B18" s="8" t="s">
        <v>358</v>
      </c>
      <c r="C18" s="3">
        <v>19</v>
      </c>
      <c r="D18" s="3">
        <v>22</v>
      </c>
      <c r="E18" s="3">
        <v>22</v>
      </c>
      <c r="F18" s="3">
        <v>24</v>
      </c>
      <c r="G18" s="3">
        <v>26</v>
      </c>
      <c r="H18" s="3">
        <v>28</v>
      </c>
      <c r="I18" s="3">
        <v>28</v>
      </c>
      <c r="J18" s="3">
        <v>30</v>
      </c>
      <c r="K18" s="3">
        <v>30</v>
      </c>
      <c r="L18" s="3">
        <v>33</v>
      </c>
      <c r="M18" s="3">
        <v>34</v>
      </c>
      <c r="N18" s="3">
        <v>34</v>
      </c>
      <c r="O18" s="3">
        <v>37</v>
      </c>
      <c r="P18" s="3">
        <v>38</v>
      </c>
      <c r="Q18" s="3">
        <v>38</v>
      </c>
      <c r="R18" s="3">
        <v>38</v>
      </c>
      <c r="S18" s="3">
        <v>41</v>
      </c>
      <c r="T18" s="3">
        <v>42</v>
      </c>
      <c r="U18" s="3">
        <v>43</v>
      </c>
      <c r="V18" s="3">
        <v>44</v>
      </c>
      <c r="W18" s="3">
        <v>45</v>
      </c>
      <c r="X18" s="3">
        <v>49</v>
      </c>
      <c r="Y18" s="8"/>
    </row>
    <row r="19" spans="1:25" x14ac:dyDescent="0.3">
      <c r="A19" s="8" t="s">
        <v>17</v>
      </c>
      <c r="B19" s="8" t="s">
        <v>111</v>
      </c>
      <c r="C19" s="4">
        <v>1</v>
      </c>
      <c r="D19" s="4">
        <v>1</v>
      </c>
      <c r="E19" s="4">
        <v>1</v>
      </c>
      <c r="F19" s="4">
        <v>1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8"/>
    </row>
    <row r="20" spans="1:25" x14ac:dyDescent="0.3">
      <c r="A20" s="8" t="s">
        <v>18</v>
      </c>
      <c r="B20" s="8" t="s">
        <v>358</v>
      </c>
      <c r="C20" s="3">
        <v>28</v>
      </c>
      <c r="D20" s="3">
        <v>30</v>
      </c>
      <c r="E20" s="3">
        <v>33</v>
      </c>
      <c r="F20" s="3">
        <v>37</v>
      </c>
      <c r="G20" s="3">
        <v>39</v>
      </c>
      <c r="H20" s="3">
        <v>40</v>
      </c>
      <c r="I20" s="3">
        <v>44</v>
      </c>
      <c r="J20" s="3">
        <v>46</v>
      </c>
      <c r="K20" s="3">
        <v>48</v>
      </c>
      <c r="L20" s="3">
        <v>49</v>
      </c>
      <c r="M20" s="3">
        <v>49</v>
      </c>
      <c r="N20" s="3">
        <v>49</v>
      </c>
      <c r="O20" s="3">
        <v>50</v>
      </c>
      <c r="P20" s="3">
        <v>50</v>
      </c>
      <c r="Q20" s="3">
        <v>53</v>
      </c>
      <c r="R20" s="3">
        <v>54</v>
      </c>
      <c r="S20" s="3">
        <v>54</v>
      </c>
      <c r="T20" s="3">
        <v>56</v>
      </c>
      <c r="U20" s="3">
        <v>56</v>
      </c>
      <c r="V20" s="3">
        <v>56</v>
      </c>
      <c r="W20" s="3">
        <v>57</v>
      </c>
      <c r="X20" s="3">
        <v>57</v>
      </c>
      <c r="Y20" s="8"/>
    </row>
    <row r="21" spans="1:25" x14ac:dyDescent="0.3">
      <c r="A21" s="8" t="s">
        <v>19</v>
      </c>
      <c r="B21" s="8" t="s">
        <v>356</v>
      </c>
      <c r="C21" s="4">
        <v>5</v>
      </c>
      <c r="D21" s="4">
        <v>7</v>
      </c>
      <c r="E21" s="4">
        <v>7</v>
      </c>
      <c r="F21" s="4">
        <v>7</v>
      </c>
      <c r="G21" s="4">
        <v>7</v>
      </c>
      <c r="H21" s="4">
        <v>7</v>
      </c>
      <c r="I21" s="4">
        <v>7</v>
      </c>
      <c r="J21" s="4">
        <v>9</v>
      </c>
      <c r="K21" s="4">
        <v>9</v>
      </c>
      <c r="L21" s="4">
        <v>9</v>
      </c>
      <c r="M21" s="4">
        <v>10</v>
      </c>
      <c r="N21" s="4">
        <v>10</v>
      </c>
      <c r="O21" s="4">
        <v>10</v>
      </c>
      <c r="P21" s="4">
        <v>10</v>
      </c>
      <c r="Q21" s="4">
        <v>10</v>
      </c>
      <c r="R21" s="4">
        <v>10</v>
      </c>
      <c r="S21" s="4">
        <v>10</v>
      </c>
      <c r="T21" s="4">
        <v>10</v>
      </c>
      <c r="U21" s="4">
        <v>10</v>
      </c>
      <c r="V21" s="4">
        <v>10</v>
      </c>
      <c r="W21" s="4">
        <v>10</v>
      </c>
      <c r="X21" s="4">
        <v>11</v>
      </c>
      <c r="Y21" s="8"/>
    </row>
    <row r="22" spans="1:25" x14ac:dyDescent="0.3">
      <c r="A22" s="8" t="s">
        <v>20</v>
      </c>
      <c r="B22" s="8" t="s">
        <v>363</v>
      </c>
      <c r="C22" s="3">
        <v>4</v>
      </c>
      <c r="D22" s="3">
        <v>5</v>
      </c>
      <c r="E22" s="3">
        <v>6</v>
      </c>
      <c r="F22" s="3">
        <v>7</v>
      </c>
      <c r="G22" s="3">
        <v>8</v>
      </c>
      <c r="H22" s="3">
        <v>8</v>
      </c>
      <c r="I22" s="3">
        <v>8</v>
      </c>
      <c r="J22" s="3">
        <v>8</v>
      </c>
      <c r="K22" s="3">
        <v>9</v>
      </c>
      <c r="L22" s="3">
        <v>9</v>
      </c>
      <c r="M22" s="3">
        <v>9</v>
      </c>
      <c r="N22" s="3">
        <v>11</v>
      </c>
      <c r="O22" s="3">
        <v>11</v>
      </c>
      <c r="P22" s="3">
        <v>12</v>
      </c>
      <c r="Q22" s="3">
        <v>12</v>
      </c>
      <c r="R22" s="3">
        <v>13</v>
      </c>
      <c r="S22" s="3">
        <v>13</v>
      </c>
      <c r="T22" s="3">
        <v>14</v>
      </c>
      <c r="U22" s="3">
        <v>14</v>
      </c>
      <c r="V22" s="3">
        <v>14</v>
      </c>
      <c r="W22" s="3">
        <v>14</v>
      </c>
      <c r="X22" s="3">
        <v>14</v>
      </c>
      <c r="Y22" s="8"/>
    </row>
    <row r="23" spans="1:25" x14ac:dyDescent="0.3">
      <c r="A23" s="8" t="s">
        <v>21</v>
      </c>
      <c r="B23" s="8" t="s">
        <v>363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8"/>
    </row>
    <row r="24" spans="1:25" x14ac:dyDescent="0.3">
      <c r="A24" s="8" t="s">
        <v>22</v>
      </c>
      <c r="B24" s="8" t="s">
        <v>292</v>
      </c>
      <c r="C24" s="3">
        <v>2</v>
      </c>
      <c r="D24" s="3">
        <v>2</v>
      </c>
      <c r="E24" s="3">
        <v>4</v>
      </c>
      <c r="F24" s="3">
        <v>7</v>
      </c>
      <c r="G24" s="3">
        <v>7</v>
      </c>
      <c r="H24" s="3">
        <v>7</v>
      </c>
      <c r="I24" s="3">
        <v>7</v>
      </c>
      <c r="J24" s="3">
        <v>7</v>
      </c>
      <c r="K24" s="3">
        <v>7</v>
      </c>
      <c r="L24" s="3">
        <v>7</v>
      </c>
      <c r="M24" s="3">
        <v>7</v>
      </c>
      <c r="N24" s="3">
        <v>7</v>
      </c>
      <c r="O24" s="3">
        <v>7</v>
      </c>
      <c r="P24" s="3">
        <v>8</v>
      </c>
      <c r="Q24" s="3">
        <v>8</v>
      </c>
      <c r="R24" s="3">
        <v>9</v>
      </c>
      <c r="S24" s="3">
        <v>10</v>
      </c>
      <c r="T24" s="3">
        <v>10</v>
      </c>
      <c r="U24" s="3">
        <v>10</v>
      </c>
      <c r="V24" s="3">
        <v>10</v>
      </c>
      <c r="W24" s="3">
        <v>10</v>
      </c>
      <c r="X24" s="3">
        <v>11</v>
      </c>
      <c r="Y24" s="8"/>
    </row>
    <row r="25" spans="1:25" x14ac:dyDescent="0.3">
      <c r="A25" s="8" t="s">
        <v>23</v>
      </c>
      <c r="B25" s="8" t="s">
        <v>360</v>
      </c>
      <c r="C25" s="4">
        <v>16</v>
      </c>
      <c r="D25" s="4">
        <v>17</v>
      </c>
      <c r="E25" s="4">
        <v>18</v>
      </c>
      <c r="F25" s="4">
        <v>20</v>
      </c>
      <c r="G25" s="4">
        <v>21</v>
      </c>
      <c r="H25" s="4">
        <v>21</v>
      </c>
      <c r="I25" s="4">
        <v>21</v>
      </c>
      <c r="J25" s="4">
        <v>21</v>
      </c>
      <c r="K25" s="4">
        <v>22</v>
      </c>
      <c r="L25" s="4">
        <v>24</v>
      </c>
      <c r="M25" s="4">
        <v>27</v>
      </c>
      <c r="N25" s="4">
        <v>27</v>
      </c>
      <c r="O25" s="4">
        <v>27</v>
      </c>
      <c r="P25" s="4">
        <v>28</v>
      </c>
      <c r="Q25" s="4">
        <v>28</v>
      </c>
      <c r="R25" s="4">
        <v>28</v>
      </c>
      <c r="S25" s="4">
        <v>29</v>
      </c>
      <c r="T25" s="4">
        <v>29</v>
      </c>
      <c r="U25" s="4">
        <v>29</v>
      </c>
      <c r="V25" s="4">
        <v>29</v>
      </c>
      <c r="W25" s="4">
        <v>29</v>
      </c>
      <c r="X25" s="4">
        <v>29</v>
      </c>
      <c r="Y25" s="8"/>
    </row>
    <row r="26" spans="1:25" x14ac:dyDescent="0.3">
      <c r="A26" s="8" t="s">
        <v>24</v>
      </c>
      <c r="B26" s="8" t="s">
        <v>358</v>
      </c>
      <c r="C26" s="3">
        <v>5</v>
      </c>
      <c r="D26" s="3">
        <v>8</v>
      </c>
      <c r="E26" s="3">
        <v>8</v>
      </c>
      <c r="F26" s="3">
        <v>8</v>
      </c>
      <c r="G26" s="3">
        <v>9</v>
      </c>
      <c r="H26" s="3">
        <v>9</v>
      </c>
      <c r="I26" s="3">
        <v>9</v>
      </c>
      <c r="J26" s="3">
        <v>10</v>
      </c>
      <c r="K26" s="3">
        <v>10</v>
      </c>
      <c r="L26" s="3">
        <v>11</v>
      </c>
      <c r="M26" s="3">
        <v>11</v>
      </c>
      <c r="N26" s="3">
        <v>12</v>
      </c>
      <c r="O26" s="3">
        <v>12</v>
      </c>
      <c r="P26" s="3">
        <v>12</v>
      </c>
      <c r="Q26" s="3">
        <v>12</v>
      </c>
      <c r="R26" s="3">
        <v>12</v>
      </c>
      <c r="S26" s="3">
        <v>12</v>
      </c>
      <c r="T26" s="3">
        <v>13</v>
      </c>
      <c r="U26" s="3">
        <v>14</v>
      </c>
      <c r="V26" s="3">
        <v>15</v>
      </c>
      <c r="W26" s="3">
        <v>16</v>
      </c>
      <c r="X26" s="3">
        <v>16</v>
      </c>
      <c r="Y26" s="8"/>
    </row>
    <row r="27" spans="1:25" x14ac:dyDescent="0.3">
      <c r="A27" s="8" t="s">
        <v>25</v>
      </c>
      <c r="B27" s="8" t="s">
        <v>364</v>
      </c>
      <c r="C27" s="4" t="s">
        <v>353</v>
      </c>
      <c r="D27" s="4" t="s">
        <v>353</v>
      </c>
      <c r="E27" s="4">
        <v>7</v>
      </c>
      <c r="F27" s="4">
        <v>10</v>
      </c>
      <c r="G27" s="4">
        <v>10</v>
      </c>
      <c r="H27" s="4">
        <v>10</v>
      </c>
      <c r="I27" s="4">
        <v>11</v>
      </c>
      <c r="J27" s="4">
        <v>11</v>
      </c>
      <c r="K27" s="4">
        <v>11</v>
      </c>
      <c r="L27" s="4">
        <v>12</v>
      </c>
      <c r="M27" s="4">
        <v>12</v>
      </c>
      <c r="N27" s="4">
        <v>12</v>
      </c>
      <c r="O27" s="4">
        <v>12</v>
      </c>
      <c r="P27" s="4">
        <v>13</v>
      </c>
      <c r="Q27" s="4">
        <v>14</v>
      </c>
      <c r="R27" s="4">
        <v>14</v>
      </c>
      <c r="S27" s="4">
        <v>14</v>
      </c>
      <c r="T27" s="4">
        <v>14</v>
      </c>
      <c r="U27" s="4">
        <v>14</v>
      </c>
      <c r="V27" s="4">
        <v>14</v>
      </c>
      <c r="W27" s="4">
        <v>14</v>
      </c>
      <c r="X27" s="4">
        <v>14</v>
      </c>
      <c r="Y27" s="8"/>
    </row>
    <row r="28" spans="1:25" x14ac:dyDescent="0.3">
      <c r="A28" s="8" t="s">
        <v>26</v>
      </c>
      <c r="B28" s="8" t="s">
        <v>364</v>
      </c>
      <c r="C28" s="3">
        <v>12</v>
      </c>
      <c r="D28" s="3">
        <v>12</v>
      </c>
      <c r="E28" s="3">
        <v>28</v>
      </c>
      <c r="F28" s="3">
        <v>28</v>
      </c>
      <c r="G28" s="3">
        <v>29</v>
      </c>
      <c r="H28" s="3">
        <v>32</v>
      </c>
      <c r="I28" s="3">
        <v>34</v>
      </c>
      <c r="J28" s="3">
        <v>34</v>
      </c>
      <c r="K28" s="3">
        <v>35</v>
      </c>
      <c r="L28" s="3">
        <v>37</v>
      </c>
      <c r="M28" s="3">
        <v>37</v>
      </c>
      <c r="N28" s="3">
        <v>37</v>
      </c>
      <c r="O28" s="3">
        <v>36</v>
      </c>
      <c r="P28" s="3">
        <v>36</v>
      </c>
      <c r="Q28" s="3">
        <v>40</v>
      </c>
      <c r="R28" s="3">
        <v>40</v>
      </c>
      <c r="S28" s="3">
        <v>40</v>
      </c>
      <c r="T28" s="3">
        <v>40</v>
      </c>
      <c r="U28" s="3">
        <v>42</v>
      </c>
      <c r="V28" s="3">
        <v>42</v>
      </c>
      <c r="W28" s="3">
        <v>42</v>
      </c>
      <c r="X28" s="3">
        <v>42</v>
      </c>
      <c r="Y28" s="8"/>
    </row>
    <row r="29" spans="1:25" x14ac:dyDescent="0.3">
      <c r="A29" s="8" t="s">
        <v>27</v>
      </c>
      <c r="B29" s="8" t="s">
        <v>357</v>
      </c>
      <c r="C29" s="4">
        <v>2</v>
      </c>
      <c r="D29" s="4">
        <v>2</v>
      </c>
      <c r="E29" s="4">
        <v>2</v>
      </c>
      <c r="F29" s="4">
        <v>2</v>
      </c>
      <c r="G29" s="4">
        <v>4</v>
      </c>
      <c r="H29" s="4">
        <v>4</v>
      </c>
      <c r="I29" s="4">
        <v>4</v>
      </c>
      <c r="J29" s="4">
        <v>4</v>
      </c>
      <c r="K29" s="4">
        <v>4</v>
      </c>
      <c r="L29" s="4">
        <v>4</v>
      </c>
      <c r="M29" s="4">
        <v>4</v>
      </c>
      <c r="N29" s="4">
        <v>4</v>
      </c>
      <c r="O29" s="4">
        <v>4</v>
      </c>
      <c r="P29" s="4">
        <v>4</v>
      </c>
      <c r="Q29" s="4">
        <v>4</v>
      </c>
      <c r="R29" s="4">
        <v>4</v>
      </c>
      <c r="S29" s="4">
        <v>4</v>
      </c>
      <c r="T29" s="4">
        <v>4</v>
      </c>
      <c r="U29" s="4">
        <v>4</v>
      </c>
      <c r="V29" s="4">
        <v>4</v>
      </c>
      <c r="W29" s="4">
        <v>4</v>
      </c>
      <c r="X29" s="4">
        <v>4</v>
      </c>
      <c r="Y29" s="8"/>
    </row>
    <row r="30" spans="1:25" x14ac:dyDescent="0.3">
      <c r="A30" s="8" t="s">
        <v>28</v>
      </c>
      <c r="B30" s="8" t="s">
        <v>364</v>
      </c>
      <c r="C30" s="3">
        <v>10</v>
      </c>
      <c r="D30" s="3">
        <v>10</v>
      </c>
      <c r="E30" s="3">
        <v>11</v>
      </c>
      <c r="F30" s="3">
        <v>11</v>
      </c>
      <c r="G30" s="3">
        <v>11</v>
      </c>
      <c r="H30" s="3">
        <v>11</v>
      </c>
      <c r="I30" s="3">
        <v>13</v>
      </c>
      <c r="J30" s="3">
        <v>13</v>
      </c>
      <c r="K30" s="3">
        <v>14</v>
      </c>
      <c r="L30" s="3">
        <v>15</v>
      </c>
      <c r="M30" s="3">
        <v>16</v>
      </c>
      <c r="N30" s="3">
        <v>18</v>
      </c>
      <c r="O30" s="3">
        <v>19</v>
      </c>
      <c r="P30" s="3">
        <v>19</v>
      </c>
      <c r="Q30" s="3">
        <v>20</v>
      </c>
      <c r="R30" s="3">
        <v>20</v>
      </c>
      <c r="S30" s="3">
        <v>20</v>
      </c>
      <c r="T30" s="3">
        <v>20</v>
      </c>
      <c r="U30" s="3">
        <v>20</v>
      </c>
      <c r="V30" s="3">
        <v>20</v>
      </c>
      <c r="W30" s="3">
        <v>20</v>
      </c>
      <c r="X30" s="3">
        <v>20</v>
      </c>
      <c r="Y30" s="8"/>
    </row>
    <row r="31" spans="1:25" x14ac:dyDescent="0.3">
      <c r="A31" s="8" t="s">
        <v>29</v>
      </c>
      <c r="B31" s="8" t="s">
        <v>358</v>
      </c>
      <c r="C31" s="4">
        <v>15</v>
      </c>
      <c r="D31" s="4">
        <v>17</v>
      </c>
      <c r="E31" s="4">
        <v>19</v>
      </c>
      <c r="F31" s="4">
        <v>21</v>
      </c>
      <c r="G31" s="4">
        <v>23</v>
      </c>
      <c r="H31" s="4">
        <v>25</v>
      </c>
      <c r="I31" s="4">
        <v>25</v>
      </c>
      <c r="J31" s="4">
        <v>25</v>
      </c>
      <c r="K31" s="4">
        <v>27</v>
      </c>
      <c r="L31" s="4">
        <v>27</v>
      </c>
      <c r="M31" s="4">
        <v>27</v>
      </c>
      <c r="N31" s="4">
        <v>28</v>
      </c>
      <c r="O31" s="4">
        <v>29</v>
      </c>
      <c r="P31" s="4">
        <v>29</v>
      </c>
      <c r="Q31" s="4">
        <v>29</v>
      </c>
      <c r="R31" s="4">
        <v>29</v>
      </c>
      <c r="S31" s="4">
        <v>29</v>
      </c>
      <c r="T31" s="4">
        <v>29</v>
      </c>
      <c r="U31" s="4">
        <v>29</v>
      </c>
      <c r="V31" s="4">
        <v>30</v>
      </c>
      <c r="W31" s="4">
        <v>30</v>
      </c>
      <c r="X31" s="4">
        <v>30</v>
      </c>
      <c r="Y31" s="8"/>
    </row>
    <row r="32" spans="1:25" x14ac:dyDescent="0.3">
      <c r="A32" s="8" t="s">
        <v>30</v>
      </c>
      <c r="B32" s="8" t="s">
        <v>363</v>
      </c>
      <c r="C32" s="3">
        <v>5</v>
      </c>
      <c r="D32" s="3">
        <v>5</v>
      </c>
      <c r="E32" s="3">
        <v>5</v>
      </c>
      <c r="F32" s="3">
        <v>7</v>
      </c>
      <c r="G32" s="3">
        <v>9</v>
      </c>
      <c r="H32" s="3">
        <v>9</v>
      </c>
      <c r="I32" s="3">
        <v>9</v>
      </c>
      <c r="J32" s="3">
        <v>9</v>
      </c>
      <c r="K32" s="3">
        <v>9</v>
      </c>
      <c r="L32" s="3">
        <v>9</v>
      </c>
      <c r="M32" s="3">
        <v>9</v>
      </c>
      <c r="N32" s="3">
        <v>9</v>
      </c>
      <c r="O32" s="3">
        <v>10</v>
      </c>
      <c r="P32" s="3">
        <v>12</v>
      </c>
      <c r="Q32" s="3">
        <v>13</v>
      </c>
      <c r="R32" s="3">
        <v>14</v>
      </c>
      <c r="S32" s="3">
        <v>14</v>
      </c>
      <c r="T32" s="3">
        <v>14</v>
      </c>
      <c r="U32" s="3">
        <v>14</v>
      </c>
      <c r="V32" s="3">
        <v>14</v>
      </c>
      <c r="W32" s="3">
        <v>14</v>
      </c>
      <c r="X32" s="3">
        <v>14</v>
      </c>
      <c r="Y32" s="8"/>
    </row>
    <row r="33" spans="1:25" x14ac:dyDescent="0.3">
      <c r="A33" s="8" t="s">
        <v>366</v>
      </c>
      <c r="B33" s="8" t="s">
        <v>364</v>
      </c>
      <c r="C33" s="4">
        <v>3</v>
      </c>
      <c r="D33" s="4">
        <v>3</v>
      </c>
      <c r="E33" s="4">
        <v>3</v>
      </c>
      <c r="F33" s="4">
        <v>3</v>
      </c>
      <c r="G33" s="4">
        <v>3</v>
      </c>
      <c r="H33" s="4">
        <v>4</v>
      </c>
      <c r="I33" s="4">
        <v>4</v>
      </c>
      <c r="J33" s="4">
        <v>5</v>
      </c>
      <c r="K33" s="4">
        <v>5</v>
      </c>
      <c r="L33" s="4">
        <v>5</v>
      </c>
      <c r="M33" s="4">
        <v>5</v>
      </c>
      <c r="N33" s="4">
        <v>6</v>
      </c>
      <c r="O33" s="4">
        <v>6</v>
      </c>
      <c r="P33" s="4">
        <v>6</v>
      </c>
      <c r="Q33" s="4">
        <v>6</v>
      </c>
      <c r="R33" s="4">
        <v>6</v>
      </c>
      <c r="S33" s="4">
        <v>6</v>
      </c>
      <c r="T33" s="4">
        <v>6</v>
      </c>
      <c r="U33" s="4">
        <v>6</v>
      </c>
      <c r="V33" s="4">
        <v>6</v>
      </c>
      <c r="W33" s="4">
        <v>6</v>
      </c>
      <c r="X33" s="4">
        <v>6</v>
      </c>
      <c r="Y33" s="8"/>
    </row>
    <row r="34" spans="1:25" x14ac:dyDescent="0.3">
      <c r="A34" s="8" t="s">
        <v>367</v>
      </c>
      <c r="B34" s="8" t="s">
        <v>357</v>
      </c>
      <c r="C34" s="3">
        <v>8</v>
      </c>
      <c r="D34" s="3">
        <v>10</v>
      </c>
      <c r="E34" s="3">
        <v>11</v>
      </c>
      <c r="F34" s="3">
        <v>11</v>
      </c>
      <c r="G34" s="3">
        <v>11</v>
      </c>
      <c r="H34" s="3">
        <v>11</v>
      </c>
      <c r="I34" s="3">
        <v>15</v>
      </c>
      <c r="J34" s="3">
        <v>15</v>
      </c>
      <c r="K34" s="3">
        <v>15</v>
      </c>
      <c r="L34" s="3">
        <v>16</v>
      </c>
      <c r="M34" s="3">
        <v>16</v>
      </c>
      <c r="N34" s="3">
        <v>16</v>
      </c>
      <c r="O34" s="3">
        <v>16</v>
      </c>
      <c r="P34" s="3">
        <v>16</v>
      </c>
      <c r="Q34" s="3">
        <v>16</v>
      </c>
      <c r="R34" s="3">
        <v>16</v>
      </c>
      <c r="S34" s="3">
        <v>16</v>
      </c>
      <c r="T34" s="3">
        <v>16</v>
      </c>
      <c r="U34" s="3">
        <v>16</v>
      </c>
      <c r="V34" s="3">
        <v>16</v>
      </c>
      <c r="W34" s="3">
        <v>16</v>
      </c>
      <c r="X34" s="3">
        <v>16</v>
      </c>
      <c r="Y34" s="8"/>
    </row>
    <row r="35" spans="1:25" x14ac:dyDescent="0.3">
      <c r="A35" s="8" t="s">
        <v>33</v>
      </c>
      <c r="B35" s="8" t="s">
        <v>363</v>
      </c>
      <c r="C35" s="4">
        <v>11</v>
      </c>
      <c r="D35" s="4">
        <v>13</v>
      </c>
      <c r="E35" s="4">
        <v>13</v>
      </c>
      <c r="F35" s="4">
        <v>14</v>
      </c>
      <c r="G35" s="4">
        <v>14</v>
      </c>
      <c r="H35" s="4">
        <v>14</v>
      </c>
      <c r="I35" s="4">
        <v>15</v>
      </c>
      <c r="J35" s="4">
        <v>15</v>
      </c>
      <c r="K35" s="4">
        <v>15</v>
      </c>
      <c r="L35" s="4">
        <v>16</v>
      </c>
      <c r="M35" s="4">
        <v>17</v>
      </c>
      <c r="N35" s="4">
        <v>17</v>
      </c>
      <c r="O35" s="4">
        <v>17</v>
      </c>
      <c r="P35" s="4">
        <v>17</v>
      </c>
      <c r="Q35" s="4">
        <v>19</v>
      </c>
      <c r="R35" s="4">
        <v>19</v>
      </c>
      <c r="S35" s="4">
        <v>20</v>
      </c>
      <c r="T35" s="4">
        <v>20</v>
      </c>
      <c r="U35" s="4">
        <v>20</v>
      </c>
      <c r="V35" s="4">
        <v>21</v>
      </c>
      <c r="W35" s="4">
        <v>21</v>
      </c>
      <c r="X35" s="4">
        <v>21</v>
      </c>
      <c r="Y35" s="8"/>
    </row>
    <row r="36" spans="1:25" x14ac:dyDescent="0.3">
      <c r="A36" s="8" t="s">
        <v>34</v>
      </c>
      <c r="B36" s="8" t="s">
        <v>358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3</v>
      </c>
      <c r="Q36" s="3">
        <v>5</v>
      </c>
      <c r="R36" s="3">
        <v>5</v>
      </c>
      <c r="S36" s="3">
        <v>5</v>
      </c>
      <c r="T36" s="3">
        <v>5</v>
      </c>
      <c r="U36" s="3">
        <v>5</v>
      </c>
      <c r="V36" s="3">
        <v>6</v>
      </c>
      <c r="W36" s="3">
        <v>6</v>
      </c>
      <c r="X36" s="3">
        <v>6</v>
      </c>
      <c r="Y36" s="8"/>
    </row>
    <row r="37" spans="1:25" x14ac:dyDescent="0.3">
      <c r="A37" s="8" t="s">
        <v>35</v>
      </c>
      <c r="B37" s="8" t="s">
        <v>363</v>
      </c>
      <c r="C37" s="4">
        <v>57</v>
      </c>
      <c r="D37" s="4">
        <v>61</v>
      </c>
      <c r="E37" s="4">
        <v>65</v>
      </c>
      <c r="F37" s="4">
        <v>68</v>
      </c>
      <c r="G37" s="4">
        <v>69</v>
      </c>
      <c r="H37" s="4">
        <v>70</v>
      </c>
      <c r="I37" s="4">
        <v>70</v>
      </c>
      <c r="J37" s="4">
        <v>72</v>
      </c>
      <c r="K37" s="4">
        <v>75</v>
      </c>
      <c r="L37" s="4">
        <v>75</v>
      </c>
      <c r="M37" s="4">
        <v>76</v>
      </c>
      <c r="N37" s="4">
        <v>76</v>
      </c>
      <c r="O37" s="4">
        <v>76</v>
      </c>
      <c r="P37" s="4">
        <v>76</v>
      </c>
      <c r="Q37" s="4">
        <v>76</v>
      </c>
      <c r="R37" s="4">
        <v>77</v>
      </c>
      <c r="S37" s="4">
        <v>77</v>
      </c>
      <c r="T37" s="4">
        <v>77</v>
      </c>
      <c r="U37" s="4">
        <v>77</v>
      </c>
      <c r="V37" s="4">
        <v>79</v>
      </c>
      <c r="W37" s="4">
        <v>79</v>
      </c>
      <c r="X37" s="4">
        <v>79</v>
      </c>
      <c r="Y37" s="8"/>
    </row>
    <row r="38" spans="1:25" x14ac:dyDescent="0.3">
      <c r="A38" s="8" t="s">
        <v>36</v>
      </c>
      <c r="B38" s="8" t="s">
        <v>363</v>
      </c>
      <c r="C38" s="3">
        <v>18</v>
      </c>
      <c r="D38" s="3">
        <v>19</v>
      </c>
      <c r="E38" s="3">
        <v>21</v>
      </c>
      <c r="F38" s="3">
        <v>24</v>
      </c>
      <c r="G38" s="3">
        <v>24</v>
      </c>
      <c r="H38" s="3">
        <v>24</v>
      </c>
      <c r="I38" s="3">
        <v>24</v>
      </c>
      <c r="J38" s="3">
        <v>24</v>
      </c>
      <c r="K38" s="3">
        <v>25</v>
      </c>
      <c r="L38" s="3">
        <v>25</v>
      </c>
      <c r="M38" s="3">
        <v>25</v>
      </c>
      <c r="N38" s="3">
        <v>27</v>
      </c>
      <c r="O38" s="3">
        <v>27</v>
      </c>
      <c r="P38" s="3">
        <v>31</v>
      </c>
      <c r="Q38" s="3">
        <v>31</v>
      </c>
      <c r="R38" s="3">
        <v>31</v>
      </c>
      <c r="S38" s="3">
        <v>31</v>
      </c>
      <c r="T38" s="3">
        <v>31</v>
      </c>
      <c r="U38" s="3">
        <v>31</v>
      </c>
      <c r="V38" s="3">
        <v>31</v>
      </c>
      <c r="W38" s="3">
        <v>31</v>
      </c>
      <c r="X38" s="3">
        <v>31</v>
      </c>
      <c r="Y38" s="8"/>
    </row>
    <row r="39" spans="1:25" x14ac:dyDescent="0.3">
      <c r="A39" s="8" t="s">
        <v>37</v>
      </c>
      <c r="B39" s="8" t="s">
        <v>358</v>
      </c>
      <c r="C39" s="4">
        <v>12</v>
      </c>
      <c r="D39" s="4">
        <v>12</v>
      </c>
      <c r="E39" s="4">
        <v>14</v>
      </c>
      <c r="F39" s="4">
        <v>15</v>
      </c>
      <c r="G39" s="4">
        <v>15</v>
      </c>
      <c r="H39" s="4">
        <v>15</v>
      </c>
      <c r="I39" s="4">
        <v>15</v>
      </c>
      <c r="J39" s="4">
        <v>17</v>
      </c>
      <c r="K39" s="4">
        <v>17</v>
      </c>
      <c r="L39" s="4">
        <v>17</v>
      </c>
      <c r="M39" s="4">
        <v>17</v>
      </c>
      <c r="N39" s="4">
        <v>17</v>
      </c>
      <c r="O39" s="4">
        <v>18</v>
      </c>
      <c r="P39" s="4">
        <v>18</v>
      </c>
      <c r="Q39" s="4">
        <v>18</v>
      </c>
      <c r="R39" s="4">
        <v>18</v>
      </c>
      <c r="S39" s="4">
        <v>18</v>
      </c>
      <c r="T39" s="4">
        <v>19</v>
      </c>
      <c r="U39" s="4">
        <v>19</v>
      </c>
      <c r="V39" s="4">
        <v>19</v>
      </c>
      <c r="W39" s="4">
        <v>19</v>
      </c>
      <c r="X39" s="4">
        <v>19</v>
      </c>
      <c r="Y39" s="8"/>
    </row>
    <row r="40" spans="1:25" x14ac:dyDescent="0.3">
      <c r="A40" s="8" t="s">
        <v>38</v>
      </c>
      <c r="B40" s="8" t="s">
        <v>357</v>
      </c>
      <c r="C40" s="3">
        <v>5</v>
      </c>
      <c r="D40" s="3">
        <v>7</v>
      </c>
      <c r="E40" s="3">
        <v>7</v>
      </c>
      <c r="F40" s="3">
        <v>8</v>
      </c>
      <c r="G40" s="3">
        <v>9</v>
      </c>
      <c r="H40" s="3">
        <v>10</v>
      </c>
      <c r="I40" s="3">
        <v>10</v>
      </c>
      <c r="J40" s="3">
        <v>10</v>
      </c>
      <c r="K40" s="3">
        <v>10</v>
      </c>
      <c r="L40" s="3">
        <v>10</v>
      </c>
      <c r="M40" s="3">
        <v>11</v>
      </c>
      <c r="N40" s="3">
        <v>13</v>
      </c>
      <c r="O40" s="3">
        <v>14</v>
      </c>
      <c r="P40" s="3">
        <v>15</v>
      </c>
      <c r="Q40" s="3">
        <v>15</v>
      </c>
      <c r="R40" s="3">
        <v>15</v>
      </c>
      <c r="S40" s="3">
        <v>15</v>
      </c>
      <c r="T40" s="3">
        <v>15</v>
      </c>
      <c r="U40" s="3">
        <v>15</v>
      </c>
      <c r="V40" s="3">
        <v>15</v>
      </c>
      <c r="W40" s="3">
        <v>15</v>
      </c>
      <c r="X40" s="3">
        <v>15</v>
      </c>
      <c r="Y40" s="8"/>
    </row>
    <row r="41" spans="1:25" x14ac:dyDescent="0.3">
      <c r="A41" s="8" t="s">
        <v>39</v>
      </c>
      <c r="B41" s="8" t="s">
        <v>363</v>
      </c>
      <c r="C41" s="4">
        <v>7</v>
      </c>
      <c r="D41" s="4">
        <v>10</v>
      </c>
      <c r="E41" s="4">
        <v>11</v>
      </c>
      <c r="F41" s="4">
        <v>11</v>
      </c>
      <c r="G41" s="4">
        <v>12</v>
      </c>
      <c r="H41" s="4">
        <v>12</v>
      </c>
      <c r="I41" s="4">
        <v>12</v>
      </c>
      <c r="J41" s="4">
        <v>13</v>
      </c>
      <c r="K41" s="4">
        <v>13</v>
      </c>
      <c r="L41" s="4">
        <v>13</v>
      </c>
      <c r="M41" s="4">
        <v>13</v>
      </c>
      <c r="N41" s="4">
        <v>14</v>
      </c>
      <c r="O41" s="4">
        <v>14</v>
      </c>
      <c r="P41" s="4">
        <v>15</v>
      </c>
      <c r="Q41" s="4">
        <v>15</v>
      </c>
      <c r="R41" s="4">
        <v>15</v>
      </c>
      <c r="S41" s="4">
        <v>16</v>
      </c>
      <c r="T41" s="4">
        <v>16</v>
      </c>
      <c r="U41" s="4">
        <v>17</v>
      </c>
      <c r="V41" s="4">
        <v>17</v>
      </c>
      <c r="W41" s="4">
        <v>17</v>
      </c>
      <c r="X41" s="4">
        <v>17</v>
      </c>
      <c r="Y41" s="8"/>
    </row>
    <row r="42" spans="1:25" x14ac:dyDescent="0.3">
      <c r="A42" s="8" t="s">
        <v>40</v>
      </c>
      <c r="B42" s="8" t="s">
        <v>357</v>
      </c>
      <c r="C42" s="3">
        <v>1</v>
      </c>
      <c r="D42" s="3">
        <v>2</v>
      </c>
      <c r="E42" s="3">
        <v>5</v>
      </c>
      <c r="F42" s="3">
        <v>5</v>
      </c>
      <c r="G42" s="3">
        <v>5</v>
      </c>
      <c r="H42" s="3">
        <v>5</v>
      </c>
      <c r="I42" s="3">
        <v>5</v>
      </c>
      <c r="J42" s="3">
        <v>5</v>
      </c>
      <c r="K42" s="3">
        <v>5</v>
      </c>
      <c r="L42" s="3">
        <v>5</v>
      </c>
      <c r="M42" s="3">
        <v>5</v>
      </c>
      <c r="N42" s="3">
        <v>5</v>
      </c>
      <c r="O42" s="3">
        <v>5</v>
      </c>
      <c r="P42" s="3">
        <v>5</v>
      </c>
      <c r="Q42" s="3">
        <v>5</v>
      </c>
      <c r="R42" s="3">
        <v>5</v>
      </c>
      <c r="S42" s="3">
        <v>5</v>
      </c>
      <c r="T42" s="3">
        <v>6</v>
      </c>
      <c r="U42" s="3">
        <v>6</v>
      </c>
      <c r="V42" s="3">
        <v>6</v>
      </c>
      <c r="W42" s="3">
        <v>7</v>
      </c>
      <c r="X42" s="3">
        <v>7</v>
      </c>
      <c r="Y42" s="8"/>
    </row>
    <row r="43" spans="1:25" x14ac:dyDescent="0.3">
      <c r="A43" s="8" t="s">
        <v>41</v>
      </c>
      <c r="B43" s="8" t="s">
        <v>357</v>
      </c>
      <c r="C43" s="4">
        <v>3</v>
      </c>
      <c r="D43" s="4">
        <v>3</v>
      </c>
      <c r="E43" s="4">
        <v>3</v>
      </c>
      <c r="F43" s="4">
        <v>4</v>
      </c>
      <c r="G43" s="4">
        <v>4</v>
      </c>
      <c r="H43" s="4">
        <v>4</v>
      </c>
      <c r="I43" s="4">
        <v>5</v>
      </c>
      <c r="J43" s="4">
        <v>5</v>
      </c>
      <c r="K43" s="4">
        <v>5</v>
      </c>
      <c r="L43" s="4">
        <v>5</v>
      </c>
      <c r="M43" s="4">
        <v>5</v>
      </c>
      <c r="N43" s="4">
        <v>5</v>
      </c>
      <c r="O43" s="4">
        <v>5</v>
      </c>
      <c r="P43" s="4">
        <v>5</v>
      </c>
      <c r="Q43" s="4">
        <v>6</v>
      </c>
      <c r="R43" s="4">
        <v>6</v>
      </c>
      <c r="S43" s="4">
        <v>6</v>
      </c>
      <c r="T43" s="4">
        <v>6</v>
      </c>
      <c r="U43" s="4">
        <v>6</v>
      </c>
      <c r="V43" s="4">
        <v>6</v>
      </c>
      <c r="W43" s="4">
        <v>6</v>
      </c>
      <c r="X43" s="4">
        <v>6</v>
      </c>
      <c r="Y43" s="8"/>
    </row>
    <row r="44" spans="1:25" x14ac:dyDescent="0.3">
      <c r="A44" s="8" t="s">
        <v>42</v>
      </c>
      <c r="B44" s="8" t="s">
        <v>360</v>
      </c>
      <c r="C44" s="3">
        <v>2</v>
      </c>
      <c r="D44" s="3">
        <v>3</v>
      </c>
      <c r="E44" s="3">
        <v>3</v>
      </c>
      <c r="F44" s="3">
        <v>4</v>
      </c>
      <c r="G44" s="3">
        <v>5</v>
      </c>
      <c r="H44" s="3">
        <v>5</v>
      </c>
      <c r="I44" s="3">
        <v>5</v>
      </c>
      <c r="J44" s="3">
        <v>5</v>
      </c>
      <c r="K44" s="3">
        <v>5</v>
      </c>
      <c r="L44" s="3">
        <v>6</v>
      </c>
      <c r="M44" s="3">
        <v>7</v>
      </c>
      <c r="N44" s="3">
        <v>7</v>
      </c>
      <c r="O44" s="3">
        <v>7</v>
      </c>
      <c r="P44" s="3">
        <v>7</v>
      </c>
      <c r="Q44" s="3">
        <v>7</v>
      </c>
      <c r="R44" s="3">
        <v>7</v>
      </c>
      <c r="S44" s="3">
        <v>7</v>
      </c>
      <c r="T44" s="3">
        <v>7</v>
      </c>
      <c r="U44" s="3">
        <v>7</v>
      </c>
      <c r="V44" s="3">
        <v>7</v>
      </c>
      <c r="W44" s="3">
        <v>7</v>
      </c>
      <c r="X44" s="3">
        <v>7</v>
      </c>
      <c r="Y44" s="8"/>
    </row>
    <row r="45" spans="1:25" x14ac:dyDescent="0.3">
      <c r="A45" s="8" t="s">
        <v>43</v>
      </c>
      <c r="B45" s="8" t="s">
        <v>363</v>
      </c>
      <c r="C45" s="4">
        <v>21</v>
      </c>
      <c r="D45" s="4">
        <v>23</v>
      </c>
      <c r="E45" s="4">
        <v>26</v>
      </c>
      <c r="F45" s="4">
        <v>27</v>
      </c>
      <c r="G45" s="4">
        <v>27</v>
      </c>
      <c r="H45" s="4">
        <v>27</v>
      </c>
      <c r="I45" s="4">
        <v>27</v>
      </c>
      <c r="J45" s="4">
        <v>28</v>
      </c>
      <c r="K45" s="4">
        <v>28</v>
      </c>
      <c r="L45" s="4">
        <v>28</v>
      </c>
      <c r="M45" s="4">
        <v>29</v>
      </c>
      <c r="N45" s="4">
        <v>29</v>
      </c>
      <c r="O45" s="4">
        <v>29</v>
      </c>
      <c r="P45" s="4">
        <v>31</v>
      </c>
      <c r="Q45" s="4">
        <v>31</v>
      </c>
      <c r="R45" s="4">
        <v>31</v>
      </c>
      <c r="S45" s="4">
        <v>31</v>
      </c>
      <c r="T45" s="4">
        <v>31</v>
      </c>
      <c r="U45" s="4">
        <v>31</v>
      </c>
      <c r="V45" s="4">
        <v>31</v>
      </c>
      <c r="W45" s="4">
        <v>31</v>
      </c>
      <c r="X45" s="4">
        <v>31</v>
      </c>
      <c r="Y45" s="8"/>
    </row>
    <row r="46" spans="1:25" x14ac:dyDescent="0.3">
      <c r="A46" s="8" t="s">
        <v>44</v>
      </c>
      <c r="B46" s="8" t="s">
        <v>356</v>
      </c>
      <c r="C46" s="3">
        <v>1</v>
      </c>
      <c r="D46" s="3">
        <v>1</v>
      </c>
      <c r="E46" s="3">
        <v>1</v>
      </c>
      <c r="F46" s="3">
        <v>2</v>
      </c>
      <c r="G46" s="3">
        <v>2</v>
      </c>
      <c r="H46" s="3">
        <v>2</v>
      </c>
      <c r="I46" s="3">
        <v>2</v>
      </c>
      <c r="J46" s="3">
        <v>2</v>
      </c>
      <c r="K46" s="3">
        <v>2</v>
      </c>
      <c r="L46" s="3">
        <v>2</v>
      </c>
      <c r="M46" s="3">
        <v>2</v>
      </c>
      <c r="N46" s="3">
        <v>2</v>
      </c>
      <c r="O46" s="3">
        <v>2</v>
      </c>
      <c r="P46" s="3">
        <v>2</v>
      </c>
      <c r="Q46" s="3">
        <v>2</v>
      </c>
      <c r="R46" s="3">
        <v>2</v>
      </c>
      <c r="S46" s="3">
        <v>2</v>
      </c>
      <c r="T46" s="3">
        <v>2</v>
      </c>
      <c r="U46" s="3">
        <v>2</v>
      </c>
      <c r="V46" s="3">
        <v>2</v>
      </c>
      <c r="W46" s="3">
        <v>2</v>
      </c>
      <c r="X46" s="3">
        <v>2</v>
      </c>
      <c r="Y46" s="8"/>
    </row>
    <row r="47" spans="1:25" x14ac:dyDescent="0.3">
      <c r="A47" s="8" t="s">
        <v>45</v>
      </c>
      <c r="B47" s="8" t="s">
        <v>361</v>
      </c>
      <c r="C47" s="4">
        <v>10</v>
      </c>
      <c r="D47" s="4">
        <v>10</v>
      </c>
      <c r="E47" s="4">
        <v>10</v>
      </c>
      <c r="F47" s="4">
        <v>12</v>
      </c>
      <c r="G47" s="4">
        <v>13</v>
      </c>
      <c r="H47" s="4">
        <v>13</v>
      </c>
      <c r="I47" s="4">
        <v>13</v>
      </c>
      <c r="J47" s="4">
        <v>13</v>
      </c>
      <c r="K47" s="4">
        <v>13</v>
      </c>
      <c r="L47" s="4">
        <v>13</v>
      </c>
      <c r="M47" s="4">
        <v>13</v>
      </c>
      <c r="N47" s="4">
        <v>13</v>
      </c>
      <c r="O47" s="4">
        <v>13</v>
      </c>
      <c r="P47" s="4">
        <v>13</v>
      </c>
      <c r="Q47" s="4">
        <v>13</v>
      </c>
      <c r="R47" s="4">
        <v>13</v>
      </c>
      <c r="S47" s="4">
        <v>13</v>
      </c>
      <c r="T47" s="4">
        <v>13</v>
      </c>
      <c r="U47" s="4">
        <v>13</v>
      </c>
      <c r="V47" s="4">
        <v>13</v>
      </c>
      <c r="W47" s="4">
        <v>13</v>
      </c>
      <c r="X47" s="4">
        <v>13</v>
      </c>
      <c r="Y47" s="8"/>
    </row>
    <row r="48" spans="1:25" x14ac:dyDescent="0.3">
      <c r="A48" s="8" t="s">
        <v>46</v>
      </c>
      <c r="B48" s="8" t="s">
        <v>365</v>
      </c>
      <c r="C48" s="3">
        <v>3</v>
      </c>
      <c r="D48" s="3">
        <v>3</v>
      </c>
      <c r="E48" s="3">
        <v>3</v>
      </c>
      <c r="F48" s="3">
        <v>3</v>
      </c>
      <c r="G48" s="3">
        <v>3</v>
      </c>
      <c r="H48" s="3">
        <v>3</v>
      </c>
      <c r="I48" s="3">
        <v>4</v>
      </c>
      <c r="J48" s="3">
        <v>4</v>
      </c>
      <c r="K48" s="3">
        <v>4</v>
      </c>
      <c r="L48" s="3">
        <v>4</v>
      </c>
      <c r="M48" s="3">
        <v>4</v>
      </c>
      <c r="N48" s="3">
        <v>4</v>
      </c>
      <c r="O48" s="3">
        <v>4</v>
      </c>
      <c r="P48" s="3">
        <v>4</v>
      </c>
      <c r="Q48" s="3">
        <v>4</v>
      </c>
      <c r="R48" s="3">
        <v>4</v>
      </c>
      <c r="S48" s="3">
        <v>4</v>
      </c>
      <c r="T48" s="3">
        <v>5</v>
      </c>
      <c r="U48" s="3">
        <v>5</v>
      </c>
      <c r="V48" s="3">
        <v>5</v>
      </c>
      <c r="W48" s="3">
        <v>5</v>
      </c>
      <c r="X48" s="3">
        <v>5</v>
      </c>
      <c r="Y48" s="8"/>
    </row>
    <row r="49" spans="1:25" x14ac:dyDescent="0.3">
      <c r="A49" s="8" t="s">
        <v>47</v>
      </c>
      <c r="B49" s="8" t="s">
        <v>363</v>
      </c>
      <c r="C49" s="4">
        <v>8</v>
      </c>
      <c r="D49" s="4">
        <v>10</v>
      </c>
      <c r="E49" s="4">
        <v>11</v>
      </c>
      <c r="F49" s="4">
        <v>12</v>
      </c>
      <c r="G49" s="4">
        <v>13</v>
      </c>
      <c r="H49" s="4">
        <v>14</v>
      </c>
      <c r="I49" s="4">
        <v>14</v>
      </c>
      <c r="J49" s="4">
        <v>15</v>
      </c>
      <c r="K49" s="4">
        <v>16</v>
      </c>
      <c r="L49" s="4">
        <v>16</v>
      </c>
      <c r="M49" s="4">
        <v>17</v>
      </c>
      <c r="N49" s="4">
        <v>17</v>
      </c>
      <c r="O49" s="4">
        <v>17</v>
      </c>
      <c r="P49" s="4">
        <v>17</v>
      </c>
      <c r="Q49" s="4">
        <v>17</v>
      </c>
      <c r="R49" s="4">
        <v>17</v>
      </c>
      <c r="S49" s="4">
        <v>17</v>
      </c>
      <c r="T49" s="4">
        <v>17</v>
      </c>
      <c r="U49" s="4">
        <v>18</v>
      </c>
      <c r="V49" s="4">
        <v>18</v>
      </c>
      <c r="W49" s="4">
        <v>18</v>
      </c>
      <c r="X49" s="4">
        <v>18</v>
      </c>
      <c r="Y49" s="8"/>
    </row>
    <row r="50" spans="1:25" x14ac:dyDescent="0.3">
      <c r="A50" s="8" t="s">
        <v>48</v>
      </c>
      <c r="B50" s="8" t="s">
        <v>363</v>
      </c>
      <c r="C50" s="3">
        <v>9</v>
      </c>
      <c r="D50" s="3">
        <v>9</v>
      </c>
      <c r="E50" s="3">
        <v>9</v>
      </c>
      <c r="F50" s="3">
        <v>11</v>
      </c>
      <c r="G50" s="3">
        <v>11</v>
      </c>
      <c r="H50" s="3">
        <v>11</v>
      </c>
      <c r="I50" s="3">
        <v>11</v>
      </c>
      <c r="J50" s="3">
        <v>12</v>
      </c>
      <c r="K50" s="3">
        <v>13</v>
      </c>
      <c r="L50" s="3">
        <v>15</v>
      </c>
      <c r="M50" s="3">
        <v>16</v>
      </c>
      <c r="N50" s="3">
        <v>17</v>
      </c>
      <c r="O50" s="3">
        <v>17</v>
      </c>
      <c r="P50" s="3">
        <v>17</v>
      </c>
      <c r="Q50" s="3">
        <v>17</v>
      </c>
      <c r="R50" s="3">
        <v>17</v>
      </c>
      <c r="S50" s="3">
        <v>17</v>
      </c>
      <c r="T50" s="3">
        <v>18</v>
      </c>
      <c r="U50" s="3">
        <v>19</v>
      </c>
      <c r="V50" s="3">
        <v>20</v>
      </c>
      <c r="W50" s="3">
        <v>20</v>
      </c>
      <c r="X50" s="3">
        <v>20</v>
      </c>
      <c r="Y50" s="8"/>
    </row>
    <row r="51" spans="1:25" x14ac:dyDescent="0.3">
      <c r="A51" s="8" t="s">
        <v>49</v>
      </c>
      <c r="B51" s="8" t="s">
        <v>363</v>
      </c>
      <c r="C51" s="4">
        <v>113</v>
      </c>
      <c r="D51" s="4">
        <v>118</v>
      </c>
      <c r="E51" s="4">
        <v>121</v>
      </c>
      <c r="F51" s="4">
        <v>125</v>
      </c>
      <c r="G51" s="4">
        <v>126</v>
      </c>
      <c r="H51" s="4">
        <v>126</v>
      </c>
      <c r="I51" s="4">
        <v>127</v>
      </c>
      <c r="J51" s="4">
        <v>127</v>
      </c>
      <c r="K51" s="4">
        <v>129</v>
      </c>
      <c r="L51" s="4">
        <v>132</v>
      </c>
      <c r="M51" s="4">
        <v>134</v>
      </c>
      <c r="N51" s="4">
        <v>136</v>
      </c>
      <c r="O51" s="4">
        <v>136</v>
      </c>
      <c r="P51" s="4">
        <v>137</v>
      </c>
      <c r="Q51" s="4">
        <v>138</v>
      </c>
      <c r="R51" s="4">
        <v>138</v>
      </c>
      <c r="S51" s="4">
        <v>138</v>
      </c>
      <c r="T51" s="4">
        <v>138</v>
      </c>
      <c r="U51" s="4">
        <v>138</v>
      </c>
      <c r="V51" s="4">
        <v>140</v>
      </c>
      <c r="W51" s="4">
        <v>139</v>
      </c>
      <c r="X51" s="4">
        <v>140</v>
      </c>
      <c r="Y51" s="8"/>
    </row>
    <row r="52" spans="1:25" x14ac:dyDescent="0.3">
      <c r="A52" s="8" t="s">
        <v>50</v>
      </c>
      <c r="B52" s="8" t="s">
        <v>360</v>
      </c>
      <c r="C52" s="3">
        <v>5</v>
      </c>
      <c r="D52" s="3">
        <v>5</v>
      </c>
      <c r="E52" s="3">
        <v>5</v>
      </c>
      <c r="F52" s="3">
        <v>5</v>
      </c>
      <c r="G52" s="3">
        <v>7</v>
      </c>
      <c r="H52" s="3">
        <v>7</v>
      </c>
      <c r="I52" s="3">
        <v>7</v>
      </c>
      <c r="J52" s="3">
        <v>7</v>
      </c>
      <c r="K52" s="3">
        <v>8</v>
      </c>
      <c r="L52" s="3">
        <v>9</v>
      </c>
      <c r="M52" s="3">
        <v>10</v>
      </c>
      <c r="N52" s="3">
        <v>11</v>
      </c>
      <c r="O52" s="3">
        <v>11</v>
      </c>
      <c r="P52" s="3">
        <v>11</v>
      </c>
      <c r="Q52" s="3">
        <v>11</v>
      </c>
      <c r="R52" s="3">
        <v>11</v>
      </c>
      <c r="S52" s="3">
        <v>12</v>
      </c>
      <c r="T52" s="3">
        <v>12</v>
      </c>
      <c r="U52" s="3">
        <v>12</v>
      </c>
      <c r="V52" s="3">
        <v>12</v>
      </c>
      <c r="W52" s="3">
        <v>12</v>
      </c>
      <c r="X52" s="3">
        <v>12</v>
      </c>
      <c r="Y52" s="8"/>
    </row>
    <row r="53" spans="1:25" x14ac:dyDescent="0.3">
      <c r="A53" s="8" t="s">
        <v>51</v>
      </c>
      <c r="B53" s="8" t="s">
        <v>358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2</v>
      </c>
      <c r="K53" s="4">
        <v>2</v>
      </c>
      <c r="L53" s="4">
        <v>4</v>
      </c>
      <c r="M53" s="4">
        <v>4</v>
      </c>
      <c r="N53" s="4">
        <v>4</v>
      </c>
      <c r="O53" s="4">
        <v>5</v>
      </c>
      <c r="P53" s="4">
        <v>5</v>
      </c>
      <c r="Q53" s="4">
        <v>5</v>
      </c>
      <c r="R53" s="4">
        <v>5</v>
      </c>
      <c r="S53" s="4">
        <v>5</v>
      </c>
      <c r="T53" s="4">
        <v>7</v>
      </c>
      <c r="U53" s="4">
        <v>7</v>
      </c>
      <c r="V53" s="4">
        <v>8</v>
      </c>
      <c r="W53" s="4">
        <v>11</v>
      </c>
      <c r="X53" s="4">
        <v>11</v>
      </c>
      <c r="Y53" s="8"/>
    </row>
    <row r="54" spans="1:25" x14ac:dyDescent="0.3">
      <c r="A54" s="8" t="s">
        <v>52</v>
      </c>
      <c r="B54" s="8" t="s">
        <v>358</v>
      </c>
      <c r="C54" s="3">
        <v>3</v>
      </c>
      <c r="D54" s="3">
        <v>4</v>
      </c>
      <c r="E54" s="3">
        <v>5</v>
      </c>
      <c r="F54" s="3">
        <v>6</v>
      </c>
      <c r="G54" s="3">
        <v>6</v>
      </c>
      <c r="H54" s="3">
        <v>6</v>
      </c>
      <c r="I54" s="3">
        <v>6</v>
      </c>
      <c r="J54" s="3">
        <v>7</v>
      </c>
      <c r="K54" s="3">
        <v>8</v>
      </c>
      <c r="L54" s="3">
        <v>8</v>
      </c>
      <c r="M54" s="3">
        <v>8</v>
      </c>
      <c r="N54" s="3">
        <v>8</v>
      </c>
      <c r="O54" s="3">
        <v>9</v>
      </c>
      <c r="P54" s="3">
        <v>9</v>
      </c>
      <c r="Q54" s="3">
        <v>9</v>
      </c>
      <c r="R54" s="3">
        <v>10</v>
      </c>
      <c r="S54" s="3">
        <v>11</v>
      </c>
      <c r="T54" s="3">
        <v>12</v>
      </c>
      <c r="U54" s="3">
        <v>14</v>
      </c>
      <c r="V54" s="3">
        <v>14</v>
      </c>
      <c r="W54" s="3">
        <v>15</v>
      </c>
      <c r="X54" s="3">
        <v>16</v>
      </c>
      <c r="Y54" s="8"/>
    </row>
    <row r="55" spans="1:25" x14ac:dyDescent="0.3">
      <c r="A55" s="8" t="s">
        <v>53</v>
      </c>
      <c r="B55" s="8" t="s">
        <v>364</v>
      </c>
      <c r="C55" s="4">
        <v>9</v>
      </c>
      <c r="D55" s="4">
        <v>9</v>
      </c>
      <c r="E55" s="4">
        <v>21</v>
      </c>
      <c r="F55" s="4">
        <v>23</v>
      </c>
      <c r="G55" s="4">
        <v>24</v>
      </c>
      <c r="H55" s="4">
        <v>25</v>
      </c>
      <c r="I55" s="4">
        <v>25</v>
      </c>
      <c r="J55" s="4">
        <v>25</v>
      </c>
      <c r="K55" s="4">
        <v>28</v>
      </c>
      <c r="L55" s="4">
        <v>29</v>
      </c>
      <c r="M55" s="4">
        <v>29</v>
      </c>
      <c r="N55" s="4">
        <v>30</v>
      </c>
      <c r="O55" s="4">
        <v>32</v>
      </c>
      <c r="P55" s="4">
        <v>32</v>
      </c>
      <c r="Q55" s="4">
        <v>32</v>
      </c>
      <c r="R55" s="4">
        <v>32</v>
      </c>
      <c r="S55" s="4">
        <v>32</v>
      </c>
      <c r="T55" s="4">
        <v>32</v>
      </c>
      <c r="U55" s="4">
        <v>32</v>
      </c>
      <c r="V55" s="4">
        <v>32</v>
      </c>
      <c r="W55" s="4">
        <v>32</v>
      </c>
      <c r="X55" s="4">
        <v>34</v>
      </c>
      <c r="Y55" s="8"/>
    </row>
    <row r="56" spans="1:25" x14ac:dyDescent="0.3">
      <c r="A56" s="8" t="s">
        <v>54</v>
      </c>
      <c r="B56" s="8" t="s">
        <v>292</v>
      </c>
      <c r="C56" s="3">
        <v>4</v>
      </c>
      <c r="D56" s="3">
        <v>4</v>
      </c>
      <c r="E56" s="3">
        <v>4</v>
      </c>
      <c r="F56" s="3">
        <v>5</v>
      </c>
      <c r="G56" s="3">
        <v>5</v>
      </c>
      <c r="H56" s="3">
        <v>6</v>
      </c>
      <c r="I56" s="3">
        <v>6</v>
      </c>
      <c r="J56" s="3">
        <v>6</v>
      </c>
      <c r="K56" s="3">
        <v>7</v>
      </c>
      <c r="L56" s="3">
        <v>7</v>
      </c>
      <c r="M56" s="3">
        <v>7</v>
      </c>
      <c r="N56" s="3">
        <v>7</v>
      </c>
      <c r="O56" s="3">
        <v>7</v>
      </c>
      <c r="P56" s="3">
        <v>7</v>
      </c>
      <c r="Q56" s="3">
        <v>7</v>
      </c>
      <c r="R56" s="3">
        <v>7</v>
      </c>
      <c r="S56" s="3">
        <v>7</v>
      </c>
      <c r="T56" s="3">
        <v>7</v>
      </c>
      <c r="U56" s="3">
        <v>7</v>
      </c>
      <c r="V56" s="3">
        <v>7</v>
      </c>
      <c r="W56" s="3">
        <v>7</v>
      </c>
      <c r="X56" s="3">
        <v>7</v>
      </c>
      <c r="Y56" s="8"/>
    </row>
    <row r="57" spans="1:25" x14ac:dyDescent="0.3">
      <c r="A57" s="8" t="s">
        <v>55</v>
      </c>
      <c r="B57" s="8" t="s">
        <v>292</v>
      </c>
      <c r="C57" s="4">
        <v>1</v>
      </c>
      <c r="D57" s="4">
        <v>2</v>
      </c>
      <c r="E57" s="4">
        <v>2</v>
      </c>
      <c r="F57" s="4">
        <v>2</v>
      </c>
      <c r="G57" s="4">
        <v>2</v>
      </c>
      <c r="H57" s="4">
        <v>3</v>
      </c>
      <c r="I57" s="4">
        <v>3</v>
      </c>
      <c r="J57" s="4">
        <v>3</v>
      </c>
      <c r="K57" s="4">
        <v>3</v>
      </c>
      <c r="L57" s="4">
        <v>4</v>
      </c>
      <c r="M57" s="4">
        <v>4</v>
      </c>
      <c r="N57" s="4">
        <v>4</v>
      </c>
      <c r="O57" s="4">
        <v>4</v>
      </c>
      <c r="P57" s="4">
        <v>4</v>
      </c>
      <c r="Q57" s="4">
        <v>4</v>
      </c>
      <c r="R57" s="4">
        <v>4</v>
      </c>
      <c r="S57" s="4">
        <v>5</v>
      </c>
      <c r="T57" s="4">
        <v>5</v>
      </c>
      <c r="U57" s="4">
        <v>5</v>
      </c>
      <c r="V57" s="4">
        <v>5</v>
      </c>
      <c r="W57" s="4">
        <v>5</v>
      </c>
      <c r="X57" s="4">
        <v>5</v>
      </c>
      <c r="Y57" s="8"/>
    </row>
    <row r="58" spans="1:25" x14ac:dyDescent="0.3">
      <c r="A58" s="8" t="s">
        <v>56</v>
      </c>
      <c r="B58" s="8" t="s">
        <v>358</v>
      </c>
      <c r="C58" s="3">
        <v>5</v>
      </c>
      <c r="D58" s="3">
        <v>5</v>
      </c>
      <c r="E58" s="3">
        <v>5</v>
      </c>
      <c r="F58" s="3">
        <v>6</v>
      </c>
      <c r="G58" s="3">
        <v>6</v>
      </c>
      <c r="H58" s="3">
        <v>7</v>
      </c>
      <c r="I58" s="3">
        <v>7</v>
      </c>
      <c r="J58" s="3">
        <v>7</v>
      </c>
      <c r="K58" s="3">
        <v>7</v>
      </c>
      <c r="L58" s="3">
        <v>7</v>
      </c>
      <c r="M58" s="3">
        <v>7</v>
      </c>
      <c r="N58" s="3">
        <v>7</v>
      </c>
      <c r="O58" s="3">
        <v>7</v>
      </c>
      <c r="P58" s="3">
        <v>7</v>
      </c>
      <c r="Q58" s="3">
        <v>7</v>
      </c>
      <c r="R58" s="3">
        <v>9</v>
      </c>
      <c r="S58" s="3">
        <v>9</v>
      </c>
      <c r="T58" s="3">
        <v>9</v>
      </c>
      <c r="U58" s="3">
        <v>11</v>
      </c>
      <c r="V58" s="3">
        <v>11</v>
      </c>
      <c r="W58" s="3">
        <v>12</v>
      </c>
      <c r="X58" s="3">
        <v>12</v>
      </c>
      <c r="Y58" s="8"/>
    </row>
    <row r="59" spans="1:25" x14ac:dyDescent="0.3">
      <c r="A59" s="8" t="s">
        <v>57</v>
      </c>
      <c r="B59" s="8" t="s">
        <v>360</v>
      </c>
      <c r="C59" s="4">
        <v>20</v>
      </c>
      <c r="D59" s="4">
        <v>22</v>
      </c>
      <c r="E59" s="4">
        <v>23</v>
      </c>
      <c r="F59" s="4">
        <v>23</v>
      </c>
      <c r="G59" s="4">
        <v>23</v>
      </c>
      <c r="H59" s="4">
        <v>23</v>
      </c>
      <c r="I59" s="4">
        <v>23</v>
      </c>
      <c r="J59" s="4">
        <v>27</v>
      </c>
      <c r="K59" s="4">
        <v>27</v>
      </c>
      <c r="L59" s="4">
        <v>27</v>
      </c>
      <c r="M59" s="4">
        <v>28</v>
      </c>
      <c r="N59" s="4">
        <v>29</v>
      </c>
      <c r="O59" s="4">
        <v>31</v>
      </c>
      <c r="P59" s="4">
        <v>31</v>
      </c>
      <c r="Q59" s="4">
        <v>33</v>
      </c>
      <c r="R59" s="4">
        <v>33</v>
      </c>
      <c r="S59" s="4">
        <v>34</v>
      </c>
      <c r="T59" s="4">
        <v>34</v>
      </c>
      <c r="U59" s="4">
        <v>36</v>
      </c>
      <c r="V59" s="4">
        <v>38</v>
      </c>
      <c r="W59" s="4">
        <v>38</v>
      </c>
      <c r="X59" s="4">
        <v>38</v>
      </c>
      <c r="Y59" s="8"/>
    </row>
    <row r="60" spans="1:25" x14ac:dyDescent="0.3">
      <c r="A60" s="8" t="s">
        <v>58</v>
      </c>
      <c r="B60" s="8" t="s">
        <v>357</v>
      </c>
      <c r="C60" s="3">
        <v>8</v>
      </c>
      <c r="D60" s="3">
        <v>8</v>
      </c>
      <c r="E60" s="3">
        <v>8</v>
      </c>
      <c r="F60" s="3">
        <v>11</v>
      </c>
      <c r="G60" s="3">
        <v>12</v>
      </c>
      <c r="H60" s="3">
        <v>12</v>
      </c>
      <c r="I60" s="3">
        <v>12</v>
      </c>
      <c r="J60" s="3">
        <v>13</v>
      </c>
      <c r="K60" s="3">
        <v>13</v>
      </c>
      <c r="L60" s="3">
        <v>13</v>
      </c>
      <c r="M60" s="3">
        <v>13</v>
      </c>
      <c r="N60" s="3">
        <v>13</v>
      </c>
      <c r="O60" s="3">
        <v>13</v>
      </c>
      <c r="P60" s="3">
        <v>13</v>
      </c>
      <c r="Q60" s="3">
        <v>13</v>
      </c>
      <c r="R60" s="3">
        <v>13</v>
      </c>
      <c r="S60" s="3">
        <v>13</v>
      </c>
      <c r="T60" s="3">
        <v>13</v>
      </c>
      <c r="U60" s="3">
        <v>13</v>
      </c>
      <c r="V60" s="3">
        <v>14</v>
      </c>
      <c r="W60" s="3">
        <v>14</v>
      </c>
      <c r="X60" s="3">
        <v>14</v>
      </c>
      <c r="Y60" s="8"/>
    </row>
    <row r="61" spans="1:25" x14ac:dyDescent="0.3">
      <c r="A61" s="8" t="s">
        <v>59</v>
      </c>
      <c r="B61" s="8" t="s">
        <v>356</v>
      </c>
      <c r="C61" s="4">
        <v>5</v>
      </c>
      <c r="D61" s="4">
        <v>6</v>
      </c>
      <c r="E61" s="4">
        <v>6</v>
      </c>
      <c r="F61" s="4">
        <v>6</v>
      </c>
      <c r="G61" s="4">
        <v>7</v>
      </c>
      <c r="H61" s="4">
        <v>7</v>
      </c>
      <c r="I61" s="4">
        <v>9</v>
      </c>
      <c r="J61" s="4">
        <v>9</v>
      </c>
      <c r="K61" s="4">
        <v>9</v>
      </c>
      <c r="L61" s="4">
        <v>9</v>
      </c>
      <c r="M61" s="4">
        <v>9</v>
      </c>
      <c r="N61" s="4">
        <v>9</v>
      </c>
      <c r="O61" s="4">
        <v>9</v>
      </c>
      <c r="P61" s="4">
        <v>9</v>
      </c>
      <c r="Q61" s="4">
        <v>9</v>
      </c>
      <c r="R61" s="4">
        <v>9</v>
      </c>
      <c r="S61" s="4">
        <v>11</v>
      </c>
      <c r="T61" s="4">
        <v>12</v>
      </c>
      <c r="U61" s="4">
        <v>12</v>
      </c>
      <c r="V61" s="4">
        <v>12</v>
      </c>
      <c r="W61" s="4">
        <v>12</v>
      </c>
      <c r="X61" s="4">
        <v>12</v>
      </c>
      <c r="Y61" s="8"/>
    </row>
    <row r="62" spans="1:25" x14ac:dyDescent="0.3">
      <c r="A62" s="8" t="s">
        <v>60</v>
      </c>
      <c r="B62" s="8" t="s">
        <v>363</v>
      </c>
      <c r="C62" s="3">
        <v>28</v>
      </c>
      <c r="D62" s="3">
        <v>35</v>
      </c>
      <c r="E62" s="3">
        <v>38</v>
      </c>
      <c r="F62" s="3">
        <v>41</v>
      </c>
      <c r="G62" s="3">
        <v>44</v>
      </c>
      <c r="H62" s="3">
        <v>44</v>
      </c>
      <c r="I62" s="3">
        <v>44</v>
      </c>
      <c r="J62" s="3">
        <v>45</v>
      </c>
      <c r="K62" s="3">
        <v>48</v>
      </c>
      <c r="L62" s="3">
        <v>48</v>
      </c>
      <c r="M62" s="3">
        <v>48</v>
      </c>
      <c r="N62" s="3">
        <v>53</v>
      </c>
      <c r="O62" s="3">
        <v>56</v>
      </c>
      <c r="P62" s="3">
        <v>57</v>
      </c>
      <c r="Q62" s="3">
        <v>57</v>
      </c>
      <c r="R62" s="3">
        <v>58</v>
      </c>
      <c r="S62" s="3">
        <v>58</v>
      </c>
      <c r="T62" s="3">
        <v>58</v>
      </c>
      <c r="U62" s="3">
        <v>58</v>
      </c>
      <c r="V62" s="3">
        <v>58</v>
      </c>
      <c r="W62" s="3">
        <v>58</v>
      </c>
      <c r="X62" s="3">
        <v>58</v>
      </c>
      <c r="Y62" s="8"/>
    </row>
    <row r="63" spans="1:25" x14ac:dyDescent="0.3">
      <c r="A63" s="8" t="s">
        <v>61</v>
      </c>
      <c r="B63" s="8" t="s">
        <v>363</v>
      </c>
      <c r="C63" s="4">
        <v>5</v>
      </c>
      <c r="D63" s="4">
        <v>6</v>
      </c>
      <c r="E63" s="4">
        <v>6</v>
      </c>
      <c r="F63" s="4">
        <v>6</v>
      </c>
      <c r="G63" s="4">
        <v>6</v>
      </c>
      <c r="H63" s="4">
        <v>7</v>
      </c>
      <c r="I63" s="4">
        <v>7</v>
      </c>
      <c r="J63" s="4">
        <v>8</v>
      </c>
      <c r="K63" s="4">
        <v>9</v>
      </c>
      <c r="L63" s="4">
        <v>9</v>
      </c>
      <c r="M63" s="4">
        <v>9</v>
      </c>
      <c r="N63" s="4">
        <v>9</v>
      </c>
      <c r="O63" s="4">
        <v>9</v>
      </c>
      <c r="P63" s="4">
        <v>9</v>
      </c>
      <c r="Q63" s="4">
        <v>9</v>
      </c>
      <c r="R63" s="4">
        <v>9</v>
      </c>
      <c r="S63" s="4">
        <v>9</v>
      </c>
      <c r="T63" s="4">
        <v>11</v>
      </c>
      <c r="U63" s="4">
        <v>11</v>
      </c>
      <c r="V63" s="4">
        <v>11</v>
      </c>
      <c r="W63" s="4">
        <v>11</v>
      </c>
      <c r="X63" s="4">
        <v>11</v>
      </c>
      <c r="Y63" s="8"/>
    </row>
    <row r="64" spans="1:25" x14ac:dyDescent="0.3">
      <c r="A64" s="8" t="s">
        <v>62</v>
      </c>
      <c r="B64" s="8" t="s">
        <v>358</v>
      </c>
      <c r="C64" s="3">
        <v>13</v>
      </c>
      <c r="D64" s="3">
        <v>15</v>
      </c>
      <c r="E64" s="3">
        <v>17</v>
      </c>
      <c r="F64" s="3">
        <v>17</v>
      </c>
      <c r="G64" s="3">
        <v>18</v>
      </c>
      <c r="H64" s="3">
        <v>19</v>
      </c>
      <c r="I64" s="3">
        <v>20</v>
      </c>
      <c r="J64" s="3">
        <v>20</v>
      </c>
      <c r="K64" s="3">
        <v>20</v>
      </c>
      <c r="L64" s="3">
        <v>20</v>
      </c>
      <c r="M64" s="3">
        <v>20</v>
      </c>
      <c r="N64" s="3">
        <v>20</v>
      </c>
      <c r="O64" s="3">
        <v>20</v>
      </c>
      <c r="P64" s="3">
        <v>20</v>
      </c>
      <c r="Q64" s="3">
        <v>20</v>
      </c>
      <c r="R64" s="3">
        <v>20</v>
      </c>
      <c r="S64" s="3">
        <v>20</v>
      </c>
      <c r="T64" s="3">
        <v>20</v>
      </c>
      <c r="U64" s="3">
        <v>20</v>
      </c>
      <c r="V64" s="3">
        <v>20</v>
      </c>
      <c r="W64" s="3">
        <v>21</v>
      </c>
      <c r="X64" s="3">
        <v>21</v>
      </c>
      <c r="Y64" s="8"/>
    </row>
    <row r="65" spans="1:25" x14ac:dyDescent="0.3">
      <c r="A65" s="8" t="s">
        <v>63</v>
      </c>
      <c r="B65" s="8" t="s">
        <v>361</v>
      </c>
      <c r="C65" s="4">
        <v>7</v>
      </c>
      <c r="D65" s="4">
        <v>7</v>
      </c>
      <c r="E65" s="4">
        <v>9</v>
      </c>
      <c r="F65" s="4">
        <v>9</v>
      </c>
      <c r="G65" s="4">
        <v>10</v>
      </c>
      <c r="H65" s="4">
        <v>10</v>
      </c>
      <c r="I65" s="4">
        <v>12</v>
      </c>
      <c r="J65" s="4">
        <v>13</v>
      </c>
      <c r="K65" s="4">
        <v>15</v>
      </c>
      <c r="L65" s="4">
        <v>15</v>
      </c>
      <c r="M65" s="4">
        <v>15</v>
      </c>
      <c r="N65" s="4">
        <v>14</v>
      </c>
      <c r="O65" s="4">
        <v>15</v>
      </c>
      <c r="P65" s="4">
        <v>15</v>
      </c>
      <c r="Q65" s="4">
        <v>15</v>
      </c>
      <c r="R65" s="4">
        <v>15</v>
      </c>
      <c r="S65" s="4">
        <v>15</v>
      </c>
      <c r="T65" s="4">
        <v>15</v>
      </c>
      <c r="U65" s="4">
        <v>15</v>
      </c>
      <c r="V65" s="4">
        <v>15</v>
      </c>
      <c r="W65" s="4">
        <v>15</v>
      </c>
      <c r="X65" s="4">
        <v>15</v>
      </c>
      <c r="Y65" s="8"/>
    </row>
    <row r="66" spans="1:25" x14ac:dyDescent="0.3">
      <c r="A66" s="8" t="s">
        <v>64</v>
      </c>
      <c r="B66" s="8" t="s">
        <v>359</v>
      </c>
      <c r="C66" s="3" t="s">
        <v>353</v>
      </c>
      <c r="D66" s="3" t="s">
        <v>353</v>
      </c>
      <c r="E66" s="3">
        <v>1</v>
      </c>
      <c r="F66" s="3">
        <v>1</v>
      </c>
      <c r="G66" s="3">
        <v>2</v>
      </c>
      <c r="H66" s="3">
        <v>2</v>
      </c>
      <c r="I66" s="3">
        <v>2</v>
      </c>
      <c r="J66" s="3">
        <v>2</v>
      </c>
      <c r="K66" s="3">
        <v>2</v>
      </c>
      <c r="L66" s="3">
        <v>2</v>
      </c>
      <c r="M66" s="3">
        <v>2</v>
      </c>
      <c r="N66" s="3">
        <v>2</v>
      </c>
      <c r="O66" s="3">
        <v>2</v>
      </c>
      <c r="P66" s="3">
        <v>2</v>
      </c>
      <c r="Q66" s="3">
        <v>2</v>
      </c>
      <c r="R66" s="3">
        <v>2</v>
      </c>
      <c r="S66" s="3">
        <v>2</v>
      </c>
      <c r="T66" s="3">
        <v>2</v>
      </c>
      <c r="U66" s="3">
        <v>2</v>
      </c>
      <c r="V66" s="3">
        <v>2</v>
      </c>
      <c r="W66" s="3">
        <v>2</v>
      </c>
      <c r="X66" s="3">
        <v>2</v>
      </c>
      <c r="Y66" s="8"/>
    </row>
    <row r="67" spans="1:25" x14ac:dyDescent="0.3">
      <c r="A67" s="8" t="s">
        <v>65</v>
      </c>
      <c r="B67" s="8" t="s">
        <v>292</v>
      </c>
      <c r="C67" s="4">
        <v>11</v>
      </c>
      <c r="D67" s="4">
        <v>13</v>
      </c>
      <c r="E67" s="4">
        <v>13</v>
      </c>
      <c r="F67" s="4">
        <v>15</v>
      </c>
      <c r="G67" s="4">
        <v>16</v>
      </c>
      <c r="H67" s="4">
        <v>17</v>
      </c>
      <c r="I67" s="4">
        <v>18</v>
      </c>
      <c r="J67" s="4">
        <v>19</v>
      </c>
      <c r="K67" s="4">
        <v>19</v>
      </c>
      <c r="L67" s="4">
        <v>19</v>
      </c>
      <c r="M67" s="4">
        <v>19</v>
      </c>
      <c r="N67" s="4">
        <v>19</v>
      </c>
      <c r="O67" s="4">
        <v>19</v>
      </c>
      <c r="P67" s="4">
        <v>19</v>
      </c>
      <c r="Q67" s="4">
        <v>19</v>
      </c>
      <c r="R67" s="4">
        <v>19</v>
      </c>
      <c r="S67" s="4">
        <v>19</v>
      </c>
      <c r="T67" s="4">
        <v>20</v>
      </c>
      <c r="U67" s="4">
        <v>20</v>
      </c>
      <c r="V67" s="4">
        <v>21</v>
      </c>
      <c r="W67" s="4">
        <v>23</v>
      </c>
      <c r="X67" s="4">
        <v>23</v>
      </c>
      <c r="Y67" s="8"/>
    </row>
    <row r="68" spans="1:25" x14ac:dyDescent="0.3">
      <c r="A68" s="8" t="s">
        <v>66</v>
      </c>
      <c r="B68" s="8" t="s">
        <v>359</v>
      </c>
      <c r="C68" s="3">
        <v>11</v>
      </c>
      <c r="D68" s="3">
        <v>11</v>
      </c>
      <c r="E68" s="3">
        <v>11</v>
      </c>
      <c r="F68" s="3">
        <v>11</v>
      </c>
      <c r="G68" s="3">
        <v>12</v>
      </c>
      <c r="H68" s="3">
        <v>12</v>
      </c>
      <c r="I68" s="3">
        <v>12</v>
      </c>
      <c r="J68" s="3">
        <v>12</v>
      </c>
      <c r="K68" s="3">
        <v>12</v>
      </c>
      <c r="L68" s="3">
        <v>12</v>
      </c>
      <c r="M68" s="3">
        <v>13</v>
      </c>
      <c r="N68" s="3">
        <v>13</v>
      </c>
      <c r="O68" s="3">
        <v>13</v>
      </c>
      <c r="P68" s="3">
        <v>13</v>
      </c>
      <c r="Q68" s="3">
        <v>13</v>
      </c>
      <c r="R68" s="3">
        <v>13</v>
      </c>
      <c r="S68" s="3">
        <v>13</v>
      </c>
      <c r="T68" s="3">
        <v>13</v>
      </c>
      <c r="U68" s="3">
        <v>13</v>
      </c>
      <c r="V68" s="3">
        <v>14</v>
      </c>
      <c r="W68" s="3">
        <v>14</v>
      </c>
      <c r="X68" s="3">
        <v>14</v>
      </c>
      <c r="Y68" s="8"/>
    </row>
    <row r="69" spans="1:25" x14ac:dyDescent="0.3">
      <c r="A69" s="8" t="s">
        <v>67</v>
      </c>
      <c r="B69" s="8" t="s">
        <v>292</v>
      </c>
      <c r="C69" s="4">
        <v>11</v>
      </c>
      <c r="D69" s="4">
        <v>12</v>
      </c>
      <c r="E69" s="4">
        <v>16</v>
      </c>
      <c r="F69" s="4">
        <v>17</v>
      </c>
      <c r="G69" s="4">
        <v>17</v>
      </c>
      <c r="H69" s="4">
        <v>18</v>
      </c>
      <c r="I69" s="4">
        <v>21</v>
      </c>
      <c r="J69" s="4">
        <v>22</v>
      </c>
      <c r="K69" s="4">
        <v>23</v>
      </c>
      <c r="L69" s="4">
        <v>24</v>
      </c>
      <c r="M69" s="4">
        <v>24</v>
      </c>
      <c r="N69" s="4">
        <v>26</v>
      </c>
      <c r="O69" s="4">
        <v>26</v>
      </c>
      <c r="P69" s="4">
        <v>26</v>
      </c>
      <c r="Q69" s="4">
        <v>27</v>
      </c>
      <c r="R69" s="4">
        <v>28</v>
      </c>
      <c r="S69" s="4">
        <v>29</v>
      </c>
      <c r="T69" s="4">
        <v>31</v>
      </c>
      <c r="U69" s="4">
        <v>34</v>
      </c>
      <c r="V69" s="4">
        <v>35</v>
      </c>
      <c r="W69" s="4">
        <v>36</v>
      </c>
      <c r="X69" s="4">
        <v>36</v>
      </c>
      <c r="Y69" s="8"/>
    </row>
    <row r="70" spans="1:25" x14ac:dyDescent="0.3">
      <c r="A70" s="8" t="s">
        <v>68</v>
      </c>
      <c r="B70" s="8" t="s">
        <v>356</v>
      </c>
      <c r="C70" s="3">
        <v>2</v>
      </c>
      <c r="D70" s="3">
        <v>2</v>
      </c>
      <c r="E70" s="3">
        <v>2</v>
      </c>
      <c r="F70" s="3">
        <v>2</v>
      </c>
      <c r="G70" s="3">
        <v>2</v>
      </c>
      <c r="H70" s="3">
        <v>2</v>
      </c>
      <c r="I70" s="3">
        <v>2</v>
      </c>
      <c r="J70" s="3">
        <v>5</v>
      </c>
      <c r="K70" s="3">
        <v>5</v>
      </c>
      <c r="L70" s="3">
        <v>7</v>
      </c>
      <c r="M70" s="3">
        <v>7</v>
      </c>
      <c r="N70" s="3">
        <v>8</v>
      </c>
      <c r="O70" s="3">
        <v>8</v>
      </c>
      <c r="P70" s="3">
        <v>8</v>
      </c>
      <c r="Q70" s="3">
        <v>8</v>
      </c>
      <c r="R70" s="3">
        <v>8</v>
      </c>
      <c r="S70" s="3">
        <v>9</v>
      </c>
      <c r="T70" s="3">
        <v>9</v>
      </c>
      <c r="U70" s="3">
        <v>9</v>
      </c>
      <c r="V70" s="3">
        <v>9</v>
      </c>
      <c r="W70" s="3">
        <v>9</v>
      </c>
      <c r="X70" s="3">
        <v>10</v>
      </c>
      <c r="Y70" s="8"/>
    </row>
    <row r="71" spans="1:25" x14ac:dyDescent="0.3">
      <c r="A71" s="8" t="s">
        <v>69</v>
      </c>
      <c r="B71" s="8" t="s">
        <v>360</v>
      </c>
      <c r="C71" s="4">
        <v>19</v>
      </c>
      <c r="D71" s="4">
        <v>22</v>
      </c>
      <c r="E71" s="4">
        <v>23</v>
      </c>
      <c r="F71" s="4">
        <v>23</v>
      </c>
      <c r="G71" s="4">
        <v>25</v>
      </c>
      <c r="H71" s="4">
        <v>27</v>
      </c>
      <c r="I71" s="4">
        <v>27</v>
      </c>
      <c r="J71" s="4">
        <v>29</v>
      </c>
      <c r="K71" s="4">
        <v>31</v>
      </c>
      <c r="L71" s="4">
        <v>33</v>
      </c>
      <c r="M71" s="4">
        <v>35</v>
      </c>
      <c r="N71" s="4">
        <v>36</v>
      </c>
      <c r="O71" s="4">
        <v>36</v>
      </c>
      <c r="P71" s="4">
        <v>36</v>
      </c>
      <c r="Q71" s="4">
        <v>36</v>
      </c>
      <c r="R71" s="4">
        <v>36</v>
      </c>
      <c r="S71" s="4">
        <v>36</v>
      </c>
      <c r="T71" s="4">
        <v>36</v>
      </c>
      <c r="U71" s="4">
        <v>37</v>
      </c>
      <c r="V71" s="4">
        <v>37</v>
      </c>
      <c r="W71" s="4">
        <v>37</v>
      </c>
      <c r="X71" s="4">
        <v>37</v>
      </c>
      <c r="Y71" s="8"/>
    </row>
    <row r="72" spans="1:25" x14ac:dyDescent="0.3">
      <c r="A72" s="8" t="s">
        <v>70</v>
      </c>
      <c r="B72" s="8" t="s">
        <v>111</v>
      </c>
      <c r="C72" s="3">
        <v>4</v>
      </c>
      <c r="D72" s="3">
        <v>4</v>
      </c>
      <c r="E72" s="3">
        <v>4</v>
      </c>
      <c r="F72" s="3">
        <v>4</v>
      </c>
      <c r="G72" s="3">
        <v>4</v>
      </c>
      <c r="H72" s="3">
        <v>5</v>
      </c>
      <c r="I72" s="3">
        <v>5</v>
      </c>
      <c r="J72" s="3">
        <v>5</v>
      </c>
      <c r="K72" s="3">
        <v>5</v>
      </c>
      <c r="L72" s="3">
        <v>5</v>
      </c>
      <c r="M72" s="3">
        <v>5</v>
      </c>
      <c r="N72" s="3">
        <v>5</v>
      </c>
      <c r="O72" s="3">
        <v>5</v>
      </c>
      <c r="P72" s="3">
        <v>5</v>
      </c>
      <c r="Q72" s="3">
        <v>5</v>
      </c>
      <c r="R72" s="3">
        <v>5</v>
      </c>
      <c r="S72" s="3">
        <v>5</v>
      </c>
      <c r="T72" s="3">
        <v>5</v>
      </c>
      <c r="U72" s="3">
        <v>5</v>
      </c>
      <c r="V72" s="3">
        <v>5</v>
      </c>
      <c r="W72" s="3">
        <v>5</v>
      </c>
      <c r="X72" s="3">
        <v>5</v>
      </c>
      <c r="Y72" s="8"/>
    </row>
    <row r="73" spans="1:25" x14ac:dyDescent="0.3">
      <c r="A73" s="8" t="s">
        <v>71</v>
      </c>
      <c r="B73" s="8" t="s">
        <v>357</v>
      </c>
      <c r="C73" s="4">
        <v>6</v>
      </c>
      <c r="D73" s="4">
        <v>6</v>
      </c>
      <c r="E73" s="4">
        <v>6</v>
      </c>
      <c r="F73" s="4">
        <v>6</v>
      </c>
      <c r="G73" s="4">
        <v>7</v>
      </c>
      <c r="H73" s="4">
        <v>8</v>
      </c>
      <c r="I73" s="4">
        <v>8</v>
      </c>
      <c r="J73" s="4">
        <v>8</v>
      </c>
      <c r="K73" s="4">
        <v>8</v>
      </c>
      <c r="L73" s="4">
        <v>8</v>
      </c>
      <c r="M73" s="4">
        <v>8</v>
      </c>
      <c r="N73" s="4">
        <v>8</v>
      </c>
      <c r="O73" s="4">
        <v>8</v>
      </c>
      <c r="P73" s="4">
        <v>8</v>
      </c>
      <c r="Q73" s="4">
        <v>8</v>
      </c>
      <c r="R73" s="4">
        <v>8</v>
      </c>
      <c r="S73" s="4">
        <v>8</v>
      </c>
      <c r="T73" s="4">
        <v>8</v>
      </c>
      <c r="U73" s="4">
        <v>8</v>
      </c>
      <c r="V73" s="4">
        <v>8</v>
      </c>
      <c r="W73" s="4">
        <v>8</v>
      </c>
      <c r="X73" s="4">
        <v>8</v>
      </c>
      <c r="Y73" s="8"/>
    </row>
    <row r="74" spans="1:25" x14ac:dyDescent="0.3">
      <c r="A74" s="8" t="s">
        <v>72</v>
      </c>
      <c r="B74" s="8" t="s">
        <v>363</v>
      </c>
      <c r="C74" s="3">
        <v>34</v>
      </c>
      <c r="D74" s="3">
        <v>37</v>
      </c>
      <c r="E74" s="3">
        <v>39</v>
      </c>
      <c r="F74" s="3">
        <v>43</v>
      </c>
      <c r="G74" s="3">
        <v>44</v>
      </c>
      <c r="H74" s="3">
        <v>44</v>
      </c>
      <c r="I74" s="3">
        <v>44</v>
      </c>
      <c r="J74" s="3">
        <v>44</v>
      </c>
      <c r="K74" s="3">
        <v>46</v>
      </c>
      <c r="L74" s="3">
        <v>46</v>
      </c>
      <c r="M74" s="3">
        <v>46</v>
      </c>
      <c r="N74" s="3">
        <v>48</v>
      </c>
      <c r="O74" s="3">
        <v>48</v>
      </c>
      <c r="P74" s="3">
        <v>50</v>
      </c>
      <c r="Q74" s="3">
        <v>50</v>
      </c>
      <c r="R74" s="3">
        <v>50</v>
      </c>
      <c r="S74" s="3">
        <v>50</v>
      </c>
      <c r="T74" s="3">
        <v>50</v>
      </c>
      <c r="U74" s="3">
        <v>50</v>
      </c>
      <c r="V74" s="3">
        <v>50</v>
      </c>
      <c r="W74" s="3">
        <v>50</v>
      </c>
      <c r="X74" s="3">
        <v>50</v>
      </c>
      <c r="Y74" s="8"/>
    </row>
    <row r="75" spans="1:25" x14ac:dyDescent="0.3">
      <c r="A75" s="8" t="s">
        <v>73</v>
      </c>
      <c r="B75" s="8" t="s">
        <v>361</v>
      </c>
      <c r="C75" s="4">
        <v>21</v>
      </c>
      <c r="D75" s="4">
        <v>22</v>
      </c>
      <c r="E75" s="4">
        <v>25</v>
      </c>
      <c r="F75" s="4">
        <v>25</v>
      </c>
      <c r="G75" s="4">
        <v>26</v>
      </c>
      <c r="H75" s="4">
        <v>26</v>
      </c>
      <c r="I75" s="4">
        <v>28</v>
      </c>
      <c r="J75" s="4">
        <v>29</v>
      </c>
      <c r="K75" s="4">
        <v>32</v>
      </c>
      <c r="L75" s="4">
        <v>32</v>
      </c>
      <c r="M75" s="4">
        <v>32</v>
      </c>
      <c r="N75" s="4">
        <v>33</v>
      </c>
      <c r="O75" s="4">
        <v>35</v>
      </c>
      <c r="P75" s="4">
        <v>36</v>
      </c>
      <c r="Q75" s="4">
        <v>37</v>
      </c>
      <c r="R75" s="4">
        <v>38</v>
      </c>
      <c r="S75" s="4">
        <v>39</v>
      </c>
      <c r="T75" s="4">
        <v>39</v>
      </c>
      <c r="U75" s="4">
        <v>41</v>
      </c>
      <c r="V75" s="4">
        <v>41</v>
      </c>
      <c r="W75" s="4">
        <v>41</v>
      </c>
      <c r="X75" s="4">
        <v>41</v>
      </c>
      <c r="Y75" s="8"/>
    </row>
    <row r="76" spans="1:25" x14ac:dyDescent="0.3">
      <c r="A76" s="8" t="s">
        <v>74</v>
      </c>
      <c r="B76" s="8" t="s">
        <v>357</v>
      </c>
      <c r="C76" s="3">
        <v>4</v>
      </c>
      <c r="D76" s="3">
        <v>4</v>
      </c>
      <c r="E76" s="3">
        <v>4</v>
      </c>
      <c r="F76" s="3">
        <v>4</v>
      </c>
      <c r="G76" s="3">
        <v>4</v>
      </c>
      <c r="H76" s="3">
        <v>4</v>
      </c>
      <c r="I76" s="3">
        <v>4</v>
      </c>
      <c r="J76" s="3">
        <v>4</v>
      </c>
      <c r="K76" s="3">
        <v>4</v>
      </c>
      <c r="L76" s="3">
        <v>4</v>
      </c>
      <c r="M76" s="3">
        <v>4</v>
      </c>
      <c r="N76" s="3">
        <v>4</v>
      </c>
      <c r="O76" s="3">
        <v>4</v>
      </c>
      <c r="P76" s="3">
        <v>4</v>
      </c>
      <c r="Q76" s="3">
        <v>5</v>
      </c>
      <c r="R76" s="3">
        <v>5</v>
      </c>
      <c r="S76" s="3">
        <v>5</v>
      </c>
      <c r="T76" s="3">
        <v>5</v>
      </c>
      <c r="U76" s="3">
        <v>11</v>
      </c>
      <c r="V76" s="3">
        <v>11</v>
      </c>
      <c r="W76" s="3">
        <v>14</v>
      </c>
      <c r="X76" s="3">
        <v>14</v>
      </c>
      <c r="Y76" s="8"/>
    </row>
    <row r="77" spans="1:25" x14ac:dyDescent="0.3">
      <c r="A77" s="8" t="s">
        <v>75</v>
      </c>
      <c r="B77" s="8" t="s">
        <v>361</v>
      </c>
      <c r="C77" s="4">
        <v>11</v>
      </c>
      <c r="D77" s="4">
        <v>13</v>
      </c>
      <c r="E77" s="4">
        <v>15</v>
      </c>
      <c r="F77" s="4">
        <v>15</v>
      </c>
      <c r="G77" s="4">
        <v>16</v>
      </c>
      <c r="H77" s="4">
        <v>16</v>
      </c>
      <c r="I77" s="4">
        <v>16</v>
      </c>
      <c r="J77" s="4">
        <v>16</v>
      </c>
      <c r="K77" s="4">
        <v>16</v>
      </c>
      <c r="L77" s="4">
        <v>16</v>
      </c>
      <c r="M77" s="4">
        <v>17</v>
      </c>
      <c r="N77" s="4">
        <v>17</v>
      </c>
      <c r="O77" s="4">
        <v>17</v>
      </c>
      <c r="P77" s="4">
        <v>17</v>
      </c>
      <c r="Q77" s="4">
        <v>17</v>
      </c>
      <c r="R77" s="4">
        <v>17</v>
      </c>
      <c r="S77" s="4">
        <v>17</v>
      </c>
      <c r="T77" s="4">
        <v>17</v>
      </c>
      <c r="U77" s="4">
        <v>17</v>
      </c>
      <c r="V77" s="4">
        <v>17</v>
      </c>
      <c r="W77" s="4">
        <v>17</v>
      </c>
      <c r="X77" s="4">
        <v>17</v>
      </c>
      <c r="Y77" s="8"/>
    </row>
    <row r="78" spans="1:25" x14ac:dyDescent="0.3">
      <c r="A78" s="8" t="s">
        <v>76</v>
      </c>
      <c r="B78" s="8" t="s">
        <v>358</v>
      </c>
      <c r="C78" s="3">
        <v>3</v>
      </c>
      <c r="D78" s="3">
        <v>3</v>
      </c>
      <c r="E78" s="3">
        <v>3</v>
      </c>
      <c r="F78" s="3">
        <v>3</v>
      </c>
      <c r="G78" s="3">
        <v>3</v>
      </c>
      <c r="H78" s="3">
        <v>4</v>
      </c>
      <c r="I78" s="3">
        <v>4</v>
      </c>
      <c r="J78" s="3">
        <v>4</v>
      </c>
      <c r="K78" s="3">
        <v>4</v>
      </c>
      <c r="L78" s="3">
        <v>4</v>
      </c>
      <c r="M78" s="3">
        <v>4</v>
      </c>
      <c r="N78" s="3">
        <v>4</v>
      </c>
      <c r="O78" s="3">
        <v>5</v>
      </c>
      <c r="P78" s="3">
        <v>5</v>
      </c>
      <c r="Q78" s="3">
        <v>5</v>
      </c>
      <c r="R78" s="3">
        <v>5</v>
      </c>
      <c r="S78" s="3">
        <v>5</v>
      </c>
      <c r="T78" s="3">
        <v>7</v>
      </c>
      <c r="U78" s="3">
        <v>7</v>
      </c>
      <c r="V78" s="3">
        <v>7</v>
      </c>
      <c r="W78" s="3">
        <v>7</v>
      </c>
      <c r="X78" s="3">
        <v>7</v>
      </c>
      <c r="Y78" s="8"/>
    </row>
    <row r="79" spans="1:25" x14ac:dyDescent="0.3">
      <c r="A79" s="8" t="s">
        <v>77</v>
      </c>
      <c r="B79" s="8" t="s">
        <v>358</v>
      </c>
      <c r="C79" s="4">
        <v>5</v>
      </c>
      <c r="D79" s="4">
        <v>5</v>
      </c>
      <c r="E79" s="4">
        <v>5</v>
      </c>
      <c r="F79" s="4">
        <v>6</v>
      </c>
      <c r="G79" s="4">
        <v>6</v>
      </c>
      <c r="H79" s="4">
        <v>6</v>
      </c>
      <c r="I79" s="4">
        <v>6</v>
      </c>
      <c r="J79" s="4">
        <v>7</v>
      </c>
      <c r="K79" s="4">
        <v>8</v>
      </c>
      <c r="L79" s="4">
        <v>9</v>
      </c>
      <c r="M79" s="4">
        <v>9</v>
      </c>
      <c r="N79" s="4">
        <v>9</v>
      </c>
      <c r="O79" s="4">
        <v>10</v>
      </c>
      <c r="P79" s="4">
        <v>10</v>
      </c>
      <c r="Q79" s="4">
        <v>11</v>
      </c>
      <c r="R79" s="4">
        <v>11</v>
      </c>
      <c r="S79" s="4">
        <v>11</v>
      </c>
      <c r="T79" s="4">
        <v>11</v>
      </c>
      <c r="U79" s="4">
        <v>11</v>
      </c>
      <c r="V79" s="4">
        <v>12</v>
      </c>
      <c r="W79" s="4">
        <v>12</v>
      </c>
      <c r="X79" s="4">
        <v>13</v>
      </c>
      <c r="Y79" s="8"/>
    </row>
    <row r="80" spans="1:25" x14ac:dyDescent="0.3">
      <c r="A80" s="8" t="s">
        <v>78</v>
      </c>
      <c r="B80" s="8" t="s">
        <v>363</v>
      </c>
      <c r="C80" s="3">
        <v>7</v>
      </c>
      <c r="D80" s="3">
        <v>7</v>
      </c>
      <c r="E80" s="3">
        <v>10</v>
      </c>
      <c r="F80" s="3">
        <v>10</v>
      </c>
      <c r="G80" s="3">
        <v>11</v>
      </c>
      <c r="H80" s="3">
        <v>11</v>
      </c>
      <c r="I80" s="3">
        <v>11</v>
      </c>
      <c r="J80" s="3">
        <v>12</v>
      </c>
      <c r="K80" s="3">
        <v>13</v>
      </c>
      <c r="L80" s="3">
        <v>14</v>
      </c>
      <c r="M80" s="3">
        <v>15</v>
      </c>
      <c r="N80" s="3">
        <v>15</v>
      </c>
      <c r="O80" s="3">
        <v>15</v>
      </c>
      <c r="P80" s="3">
        <v>15</v>
      </c>
      <c r="Q80" s="3">
        <v>15</v>
      </c>
      <c r="R80" s="3">
        <v>15</v>
      </c>
      <c r="S80" s="3">
        <v>15</v>
      </c>
      <c r="T80" s="3">
        <v>15</v>
      </c>
      <c r="U80" s="3">
        <v>15</v>
      </c>
      <c r="V80" s="3">
        <v>15</v>
      </c>
      <c r="W80" s="3">
        <v>15</v>
      </c>
      <c r="X80" s="3">
        <v>15</v>
      </c>
      <c r="Y80" s="8"/>
    </row>
    <row r="81" spans="1:25" x14ac:dyDescent="0.3">
      <c r="A81" s="8" t="s">
        <v>79</v>
      </c>
      <c r="B81" s="8" t="s">
        <v>360</v>
      </c>
      <c r="C81" s="4">
        <v>26</v>
      </c>
      <c r="D81" s="4">
        <v>30</v>
      </c>
      <c r="E81" s="4">
        <v>32</v>
      </c>
      <c r="F81" s="4">
        <v>40</v>
      </c>
      <c r="G81" s="4">
        <v>45</v>
      </c>
      <c r="H81" s="4">
        <v>46</v>
      </c>
      <c r="I81" s="4">
        <v>49</v>
      </c>
      <c r="J81" s="4">
        <v>55</v>
      </c>
      <c r="K81" s="4">
        <v>56</v>
      </c>
      <c r="L81" s="4">
        <v>60</v>
      </c>
      <c r="M81" s="4">
        <v>60</v>
      </c>
      <c r="N81" s="4">
        <v>61</v>
      </c>
      <c r="O81" s="4">
        <v>61</v>
      </c>
      <c r="P81" s="4">
        <v>61</v>
      </c>
      <c r="Q81" s="4">
        <v>61</v>
      </c>
      <c r="R81" s="4">
        <v>63</v>
      </c>
      <c r="S81" s="4">
        <v>65</v>
      </c>
      <c r="T81" s="4">
        <v>67</v>
      </c>
      <c r="U81" s="4">
        <v>68</v>
      </c>
      <c r="V81" s="4">
        <v>69</v>
      </c>
      <c r="W81" s="4">
        <v>71</v>
      </c>
      <c r="X81" s="4">
        <v>74</v>
      </c>
      <c r="Y81" s="8"/>
    </row>
    <row r="82" spans="1:25" x14ac:dyDescent="0.3">
      <c r="A82" s="8" t="s">
        <v>80</v>
      </c>
      <c r="B82" s="8" t="s">
        <v>357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2</v>
      </c>
      <c r="K82" s="3">
        <v>2</v>
      </c>
      <c r="L82" s="3">
        <v>2</v>
      </c>
      <c r="M82" s="3">
        <v>2</v>
      </c>
      <c r="N82" s="3">
        <v>2</v>
      </c>
      <c r="O82" s="3">
        <v>2</v>
      </c>
      <c r="P82" s="3">
        <v>2</v>
      </c>
      <c r="Q82" s="3">
        <v>3</v>
      </c>
      <c r="R82" s="3">
        <v>3</v>
      </c>
      <c r="S82" s="3">
        <v>3</v>
      </c>
      <c r="T82" s="3">
        <v>3</v>
      </c>
      <c r="U82" s="3">
        <v>3</v>
      </c>
      <c r="V82" s="3">
        <v>3</v>
      </c>
      <c r="W82" s="3">
        <v>3</v>
      </c>
      <c r="X82" s="3">
        <v>3</v>
      </c>
      <c r="Y82" s="8"/>
    </row>
    <row r="83" spans="1:25" x14ac:dyDescent="0.3">
      <c r="A83" s="8" t="s">
        <v>81</v>
      </c>
      <c r="B83" s="8" t="s">
        <v>363</v>
      </c>
      <c r="C83" s="4">
        <v>14</v>
      </c>
      <c r="D83" s="4">
        <v>14</v>
      </c>
      <c r="E83" s="4">
        <v>14</v>
      </c>
      <c r="F83" s="4">
        <v>14</v>
      </c>
      <c r="G83" s="4">
        <v>14</v>
      </c>
      <c r="H83" s="4">
        <v>14</v>
      </c>
      <c r="I83" s="4">
        <v>14</v>
      </c>
      <c r="J83" s="4">
        <v>15</v>
      </c>
      <c r="K83" s="4">
        <v>16</v>
      </c>
      <c r="L83" s="4">
        <v>16</v>
      </c>
      <c r="M83" s="4">
        <v>16</v>
      </c>
      <c r="N83" s="4">
        <v>16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18</v>
      </c>
      <c r="U83" s="4">
        <v>18</v>
      </c>
      <c r="V83" s="4">
        <v>18</v>
      </c>
      <c r="W83" s="4">
        <v>18</v>
      </c>
      <c r="X83" s="4">
        <v>18</v>
      </c>
      <c r="Y83" s="8"/>
    </row>
    <row r="84" spans="1:25" x14ac:dyDescent="0.3">
      <c r="A84" s="8" t="s">
        <v>82</v>
      </c>
      <c r="B84" s="8" t="s">
        <v>362</v>
      </c>
      <c r="C84" s="3">
        <v>8</v>
      </c>
      <c r="D84" s="3">
        <v>10</v>
      </c>
      <c r="E84" s="3">
        <v>12</v>
      </c>
      <c r="F84" s="3">
        <v>12</v>
      </c>
      <c r="G84" s="3">
        <v>15</v>
      </c>
      <c r="H84" s="3">
        <v>15</v>
      </c>
      <c r="I84" s="3">
        <v>15</v>
      </c>
      <c r="J84" s="3">
        <v>15</v>
      </c>
      <c r="K84" s="3">
        <v>16</v>
      </c>
      <c r="L84" s="3">
        <v>18</v>
      </c>
      <c r="M84" s="3">
        <v>19</v>
      </c>
      <c r="N84" s="3">
        <v>19</v>
      </c>
      <c r="O84" s="3">
        <v>19</v>
      </c>
      <c r="P84" s="3">
        <v>21</v>
      </c>
      <c r="Q84" s="3">
        <v>21</v>
      </c>
      <c r="R84" s="3">
        <v>21</v>
      </c>
      <c r="S84" s="3">
        <v>23</v>
      </c>
      <c r="T84" s="3">
        <v>23</v>
      </c>
      <c r="U84" s="3">
        <v>24</v>
      </c>
      <c r="V84" s="3">
        <v>25</v>
      </c>
      <c r="W84" s="3">
        <v>25</v>
      </c>
      <c r="X84" s="3">
        <v>25</v>
      </c>
      <c r="Y84" s="8"/>
    </row>
    <row r="85" spans="1:25" x14ac:dyDescent="0.3">
      <c r="A85" s="8" t="s">
        <v>83</v>
      </c>
      <c r="B85" s="8" t="s">
        <v>358</v>
      </c>
      <c r="C85" s="4">
        <v>12</v>
      </c>
      <c r="D85" s="4">
        <v>13</v>
      </c>
      <c r="E85" s="4">
        <v>13</v>
      </c>
      <c r="F85" s="4">
        <v>16</v>
      </c>
      <c r="G85" s="4">
        <v>16</v>
      </c>
      <c r="H85" s="4">
        <v>16</v>
      </c>
      <c r="I85" s="4">
        <v>16</v>
      </c>
      <c r="J85" s="4">
        <v>16</v>
      </c>
      <c r="K85" s="4">
        <v>16</v>
      </c>
      <c r="L85" s="4">
        <v>17</v>
      </c>
      <c r="M85" s="4">
        <v>19</v>
      </c>
      <c r="N85" s="4">
        <v>19</v>
      </c>
      <c r="O85" s="4">
        <v>19</v>
      </c>
      <c r="P85" s="4">
        <v>19</v>
      </c>
      <c r="Q85" s="4">
        <v>19</v>
      </c>
      <c r="R85" s="4">
        <v>19</v>
      </c>
      <c r="S85" s="4">
        <v>20</v>
      </c>
      <c r="T85" s="4">
        <v>20</v>
      </c>
      <c r="U85" s="4">
        <v>20</v>
      </c>
      <c r="V85" s="4">
        <v>20</v>
      </c>
      <c r="W85" s="4">
        <v>21</v>
      </c>
      <c r="X85" s="4">
        <v>21</v>
      </c>
      <c r="Y85" s="8"/>
    </row>
    <row r="86" spans="1:25" x14ac:dyDescent="0.3">
      <c r="A86" s="8" t="s">
        <v>84</v>
      </c>
      <c r="B86" s="8" t="s">
        <v>358</v>
      </c>
      <c r="C86" s="3">
        <v>4</v>
      </c>
      <c r="D86" s="3">
        <v>4</v>
      </c>
      <c r="E86" s="3">
        <v>4</v>
      </c>
      <c r="F86" s="3">
        <v>4</v>
      </c>
      <c r="G86" s="3">
        <v>5</v>
      </c>
      <c r="H86" s="3">
        <v>5</v>
      </c>
      <c r="I86" s="3">
        <v>6</v>
      </c>
      <c r="J86" s="3">
        <v>7</v>
      </c>
      <c r="K86" s="3">
        <v>9</v>
      </c>
      <c r="L86" s="3">
        <v>9</v>
      </c>
      <c r="M86" s="3">
        <v>9</v>
      </c>
      <c r="N86" s="3">
        <v>10</v>
      </c>
      <c r="O86" s="3">
        <v>10</v>
      </c>
      <c r="P86" s="3">
        <v>10</v>
      </c>
      <c r="Q86" s="3">
        <v>10</v>
      </c>
      <c r="R86" s="3">
        <v>10</v>
      </c>
      <c r="S86" s="3">
        <v>10</v>
      </c>
      <c r="T86" s="3">
        <v>10</v>
      </c>
      <c r="U86" s="3">
        <v>12</v>
      </c>
      <c r="V86" s="3">
        <v>12</v>
      </c>
      <c r="W86" s="3">
        <v>12</v>
      </c>
      <c r="X86" s="3">
        <v>12</v>
      </c>
      <c r="Y86" s="8"/>
    </row>
    <row r="87" spans="1:25" x14ac:dyDescent="0.3">
      <c r="A87" s="8" t="s">
        <v>85</v>
      </c>
      <c r="B87" s="8" t="s">
        <v>364</v>
      </c>
      <c r="C87" s="4">
        <v>20</v>
      </c>
      <c r="D87" s="4">
        <v>22</v>
      </c>
      <c r="E87" s="4">
        <v>22</v>
      </c>
      <c r="F87" s="4">
        <v>23</v>
      </c>
      <c r="G87" s="4">
        <v>23</v>
      </c>
      <c r="H87" s="4">
        <v>25</v>
      </c>
      <c r="I87" s="4">
        <v>27</v>
      </c>
      <c r="J87" s="4">
        <v>30</v>
      </c>
      <c r="K87" s="4">
        <v>32</v>
      </c>
      <c r="L87" s="4">
        <v>32</v>
      </c>
      <c r="M87" s="4">
        <v>33</v>
      </c>
      <c r="N87" s="4">
        <v>34</v>
      </c>
      <c r="O87" s="4">
        <v>35</v>
      </c>
      <c r="P87" s="4">
        <v>35</v>
      </c>
      <c r="Q87" s="4">
        <v>35</v>
      </c>
      <c r="R87" s="4">
        <v>35</v>
      </c>
      <c r="S87" s="4">
        <v>35</v>
      </c>
      <c r="T87" s="4">
        <v>36</v>
      </c>
      <c r="U87" s="4">
        <v>36</v>
      </c>
      <c r="V87" s="4">
        <v>36</v>
      </c>
      <c r="W87" s="4">
        <v>36</v>
      </c>
      <c r="X87" s="4">
        <v>36</v>
      </c>
      <c r="Y87" s="8"/>
    </row>
    <row r="88" spans="1:25" x14ac:dyDescent="0.3">
      <c r="A88" s="8" t="s">
        <v>86</v>
      </c>
      <c r="B88" s="8" t="s">
        <v>357</v>
      </c>
      <c r="C88" s="3">
        <v>10</v>
      </c>
      <c r="D88" s="3">
        <v>10</v>
      </c>
      <c r="E88" s="3">
        <v>10</v>
      </c>
      <c r="F88" s="3">
        <v>11</v>
      </c>
      <c r="G88" s="3">
        <v>14</v>
      </c>
      <c r="H88" s="3">
        <v>14</v>
      </c>
      <c r="I88" s="3">
        <v>14</v>
      </c>
      <c r="J88" s="3">
        <v>14</v>
      </c>
      <c r="K88" s="3">
        <v>16</v>
      </c>
      <c r="L88" s="3">
        <v>17</v>
      </c>
      <c r="M88" s="3">
        <v>18</v>
      </c>
      <c r="N88" s="3">
        <v>19</v>
      </c>
      <c r="O88" s="3">
        <v>19</v>
      </c>
      <c r="P88" s="3">
        <v>19</v>
      </c>
      <c r="Q88" s="3">
        <v>19</v>
      </c>
      <c r="R88" s="3">
        <v>19</v>
      </c>
      <c r="S88" s="3">
        <v>19</v>
      </c>
      <c r="T88" s="3">
        <v>19</v>
      </c>
      <c r="U88" s="3">
        <v>19</v>
      </c>
      <c r="V88" s="3">
        <v>19</v>
      </c>
      <c r="W88" s="3">
        <v>19</v>
      </c>
      <c r="X88" s="3">
        <v>19</v>
      </c>
      <c r="Y88" s="8"/>
    </row>
    <row r="89" spans="1:25" x14ac:dyDescent="0.3">
      <c r="A89" s="8" t="s">
        <v>87</v>
      </c>
      <c r="B89" s="8" t="s">
        <v>358</v>
      </c>
      <c r="C89" s="4">
        <v>24</v>
      </c>
      <c r="D89" s="4">
        <v>29</v>
      </c>
      <c r="E89" s="4">
        <v>31</v>
      </c>
      <c r="F89" s="4">
        <v>31</v>
      </c>
      <c r="G89" s="4">
        <v>34</v>
      </c>
      <c r="H89" s="4">
        <v>37</v>
      </c>
      <c r="I89" s="4">
        <v>41</v>
      </c>
      <c r="J89" s="4">
        <v>42</v>
      </c>
      <c r="K89" s="4">
        <v>44</v>
      </c>
      <c r="L89" s="4">
        <v>46</v>
      </c>
      <c r="M89" s="4">
        <v>47</v>
      </c>
      <c r="N89" s="4">
        <v>48</v>
      </c>
      <c r="O89" s="4">
        <v>49</v>
      </c>
      <c r="P89" s="4">
        <v>49</v>
      </c>
      <c r="Q89" s="4">
        <v>49</v>
      </c>
      <c r="R89" s="4">
        <v>49</v>
      </c>
      <c r="S89" s="4">
        <v>50</v>
      </c>
      <c r="T89" s="4">
        <v>51</v>
      </c>
      <c r="U89" s="4">
        <v>51</v>
      </c>
      <c r="V89" s="4">
        <v>51</v>
      </c>
      <c r="W89" s="4">
        <v>52</v>
      </c>
      <c r="X89" s="4">
        <v>53</v>
      </c>
      <c r="Y89" s="8"/>
    </row>
    <row r="90" spans="1:25" x14ac:dyDescent="0.3">
      <c r="A90" s="8" t="s">
        <v>88</v>
      </c>
      <c r="B90" s="8" t="s">
        <v>292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2</v>
      </c>
      <c r="W90" s="3">
        <v>2</v>
      </c>
      <c r="X90" s="3">
        <v>2</v>
      </c>
      <c r="Y90" s="8"/>
    </row>
    <row r="91" spans="1:25" x14ac:dyDescent="0.3">
      <c r="A91" s="8" t="s">
        <v>89</v>
      </c>
      <c r="B91" s="8" t="s">
        <v>363</v>
      </c>
      <c r="C91" s="4">
        <v>11</v>
      </c>
      <c r="D91" s="4">
        <v>13</v>
      </c>
      <c r="E91" s="4">
        <v>15</v>
      </c>
      <c r="F91" s="4">
        <v>16</v>
      </c>
      <c r="G91" s="4">
        <v>18</v>
      </c>
      <c r="H91" s="4">
        <v>18</v>
      </c>
      <c r="I91" s="4">
        <v>18</v>
      </c>
      <c r="J91" s="4">
        <v>18</v>
      </c>
      <c r="K91" s="4">
        <v>18</v>
      </c>
      <c r="L91" s="4">
        <v>18</v>
      </c>
      <c r="M91" s="4">
        <v>18</v>
      </c>
      <c r="N91" s="4">
        <v>19</v>
      </c>
      <c r="O91" s="4">
        <v>19</v>
      </c>
      <c r="P91" s="4">
        <v>20</v>
      </c>
      <c r="Q91" s="4">
        <v>20</v>
      </c>
      <c r="R91" s="4">
        <v>21</v>
      </c>
      <c r="S91" s="4">
        <v>21</v>
      </c>
      <c r="T91" s="4">
        <v>21</v>
      </c>
      <c r="U91" s="4">
        <v>22</v>
      </c>
      <c r="V91" s="4">
        <v>22</v>
      </c>
      <c r="W91" s="4">
        <v>22</v>
      </c>
      <c r="X91" s="4">
        <v>22</v>
      </c>
      <c r="Y91" s="8"/>
    </row>
    <row r="92" spans="1:25" x14ac:dyDescent="0.3">
      <c r="A92" s="8" t="s">
        <v>90</v>
      </c>
      <c r="B92" s="8" t="s">
        <v>364</v>
      </c>
      <c r="C92" s="3">
        <v>6</v>
      </c>
      <c r="D92" s="3">
        <v>6</v>
      </c>
      <c r="E92" s="3">
        <v>24</v>
      </c>
      <c r="F92" s="3">
        <v>25</v>
      </c>
      <c r="G92" s="3">
        <v>29</v>
      </c>
      <c r="H92" s="3">
        <v>32</v>
      </c>
      <c r="I92" s="3">
        <v>36</v>
      </c>
      <c r="J92" s="3">
        <v>36</v>
      </c>
      <c r="K92" s="3">
        <v>37</v>
      </c>
      <c r="L92" s="3">
        <v>41</v>
      </c>
      <c r="M92" s="3">
        <v>43</v>
      </c>
      <c r="N92" s="3">
        <v>45</v>
      </c>
      <c r="O92" s="3">
        <v>46</v>
      </c>
      <c r="P92" s="3">
        <v>46</v>
      </c>
      <c r="Q92" s="3">
        <v>47</v>
      </c>
      <c r="R92" s="3">
        <v>47</v>
      </c>
      <c r="S92" s="3">
        <v>48</v>
      </c>
      <c r="T92" s="3">
        <v>48</v>
      </c>
      <c r="U92" s="3">
        <v>49</v>
      </c>
      <c r="V92" s="3">
        <v>49</v>
      </c>
      <c r="W92" s="3">
        <v>49</v>
      </c>
      <c r="X92" s="3">
        <v>49</v>
      </c>
      <c r="Y92" s="8"/>
    </row>
    <row r="93" spans="1:25" x14ac:dyDescent="0.3">
      <c r="A93" s="8" t="s">
        <v>91</v>
      </c>
      <c r="B93" s="8" t="s">
        <v>363</v>
      </c>
      <c r="C93" s="4">
        <v>46</v>
      </c>
      <c r="D93" s="4">
        <v>62</v>
      </c>
      <c r="E93" s="4">
        <v>69</v>
      </c>
      <c r="F93" s="4">
        <v>79</v>
      </c>
      <c r="G93" s="4">
        <v>87</v>
      </c>
      <c r="H93" s="4">
        <v>87</v>
      </c>
      <c r="I93" s="4">
        <v>87</v>
      </c>
      <c r="J93" s="4">
        <v>93</v>
      </c>
      <c r="K93" s="4">
        <v>94</v>
      </c>
      <c r="L93" s="4">
        <v>95</v>
      </c>
      <c r="M93" s="4">
        <v>102</v>
      </c>
      <c r="N93" s="4">
        <v>111</v>
      </c>
      <c r="O93" s="4">
        <v>122</v>
      </c>
      <c r="P93" s="4">
        <v>133</v>
      </c>
      <c r="Q93" s="4">
        <v>137</v>
      </c>
      <c r="R93" s="4">
        <v>140</v>
      </c>
      <c r="S93" s="4">
        <v>140</v>
      </c>
      <c r="T93" s="4">
        <v>142</v>
      </c>
      <c r="U93" s="4">
        <v>142</v>
      </c>
      <c r="V93" s="4">
        <v>142</v>
      </c>
      <c r="W93" s="4">
        <v>142</v>
      </c>
      <c r="X93" s="4">
        <v>142</v>
      </c>
      <c r="Y93" s="8"/>
    </row>
    <row r="94" spans="1:25" x14ac:dyDescent="0.3">
      <c r="A94" s="8" t="s">
        <v>92</v>
      </c>
      <c r="B94" s="8" t="s">
        <v>358</v>
      </c>
      <c r="C94" s="3">
        <v>2</v>
      </c>
      <c r="D94" s="3">
        <v>4</v>
      </c>
      <c r="E94" s="3">
        <v>4</v>
      </c>
      <c r="F94" s="3">
        <v>4</v>
      </c>
      <c r="G94" s="3">
        <v>4</v>
      </c>
      <c r="H94" s="3">
        <v>5</v>
      </c>
      <c r="I94" s="3">
        <v>6</v>
      </c>
      <c r="J94" s="3">
        <v>6</v>
      </c>
      <c r="K94" s="3">
        <v>8</v>
      </c>
      <c r="L94" s="3">
        <v>10</v>
      </c>
      <c r="M94" s="3">
        <v>11</v>
      </c>
      <c r="N94" s="3">
        <v>11</v>
      </c>
      <c r="O94" s="3">
        <v>11</v>
      </c>
      <c r="P94" s="3">
        <v>11</v>
      </c>
      <c r="Q94" s="3">
        <v>12</v>
      </c>
      <c r="R94" s="3">
        <v>12</v>
      </c>
      <c r="S94" s="3">
        <v>12</v>
      </c>
      <c r="T94" s="3">
        <v>13</v>
      </c>
      <c r="U94" s="3">
        <v>13</v>
      </c>
      <c r="V94" s="3">
        <v>16</v>
      </c>
      <c r="W94" s="3">
        <v>16</v>
      </c>
      <c r="X94" s="3">
        <v>16</v>
      </c>
      <c r="Y94" s="8"/>
    </row>
    <row r="95" spans="1:25" x14ac:dyDescent="0.3">
      <c r="A95" s="8" t="s">
        <v>93</v>
      </c>
      <c r="B95" s="8" t="s">
        <v>356</v>
      </c>
      <c r="C95" s="4">
        <v>6</v>
      </c>
      <c r="D95" s="4">
        <v>6</v>
      </c>
      <c r="E95" s="4">
        <v>6</v>
      </c>
      <c r="F95" s="4">
        <v>6</v>
      </c>
      <c r="G95" s="4">
        <v>9</v>
      </c>
      <c r="H95" s="4">
        <v>9</v>
      </c>
      <c r="I95" s="4">
        <v>9</v>
      </c>
      <c r="J95" s="4">
        <v>12</v>
      </c>
      <c r="K95" s="4">
        <v>13</v>
      </c>
      <c r="L95" s="4">
        <v>13</v>
      </c>
      <c r="M95" s="4">
        <v>13</v>
      </c>
      <c r="N95" s="4">
        <v>13</v>
      </c>
      <c r="O95" s="4">
        <v>13</v>
      </c>
      <c r="P95" s="4">
        <v>13</v>
      </c>
      <c r="Q95" s="4">
        <v>13</v>
      </c>
      <c r="R95" s="4">
        <v>14</v>
      </c>
      <c r="S95" s="4">
        <v>14</v>
      </c>
      <c r="T95" s="4">
        <v>15</v>
      </c>
      <c r="U95" s="4">
        <v>15</v>
      </c>
      <c r="V95" s="4">
        <v>15</v>
      </c>
      <c r="W95" s="4">
        <v>15</v>
      </c>
      <c r="X95" s="4">
        <v>17</v>
      </c>
      <c r="Y95" s="8"/>
    </row>
    <row r="96" spans="1:25" x14ac:dyDescent="0.3">
      <c r="A96" s="8" t="s">
        <v>94</v>
      </c>
      <c r="B96" s="8" t="s">
        <v>357</v>
      </c>
      <c r="C96" s="3">
        <v>13</v>
      </c>
      <c r="D96" s="3">
        <v>14</v>
      </c>
      <c r="E96" s="3">
        <v>14</v>
      </c>
      <c r="F96" s="3">
        <v>14</v>
      </c>
      <c r="G96" s="3">
        <v>14</v>
      </c>
      <c r="H96" s="3">
        <v>14</v>
      </c>
      <c r="I96" s="3">
        <v>14</v>
      </c>
      <c r="J96" s="3">
        <v>15</v>
      </c>
      <c r="K96" s="3">
        <v>16</v>
      </c>
      <c r="L96" s="3">
        <v>16</v>
      </c>
      <c r="M96" s="3">
        <v>16</v>
      </c>
      <c r="N96" s="3">
        <v>16</v>
      </c>
      <c r="O96" s="3">
        <v>17</v>
      </c>
      <c r="P96" s="3">
        <v>17</v>
      </c>
      <c r="Q96" s="3">
        <v>17</v>
      </c>
      <c r="R96" s="3">
        <v>17</v>
      </c>
      <c r="S96" s="3">
        <v>18</v>
      </c>
      <c r="T96" s="3">
        <v>18</v>
      </c>
      <c r="U96" s="3">
        <v>18</v>
      </c>
      <c r="V96" s="3">
        <v>18</v>
      </c>
      <c r="W96" s="3">
        <v>18</v>
      </c>
      <c r="X96" s="3">
        <v>18</v>
      </c>
      <c r="Y96" s="8"/>
    </row>
    <row r="97" spans="1:25" x14ac:dyDescent="0.3">
      <c r="A97" s="8" t="s">
        <v>95</v>
      </c>
      <c r="B97" s="8" t="s">
        <v>361</v>
      </c>
      <c r="C97" s="4">
        <v>24</v>
      </c>
      <c r="D97" s="4">
        <v>28</v>
      </c>
      <c r="E97" s="4">
        <v>28</v>
      </c>
      <c r="F97" s="4">
        <v>32</v>
      </c>
      <c r="G97" s="4">
        <v>34</v>
      </c>
      <c r="H97" s="4">
        <v>37</v>
      </c>
      <c r="I97" s="4">
        <v>39</v>
      </c>
      <c r="J97" s="4">
        <v>39</v>
      </c>
      <c r="K97" s="4">
        <v>42</v>
      </c>
      <c r="L97" s="4">
        <v>43</v>
      </c>
      <c r="M97" s="4">
        <v>43</v>
      </c>
      <c r="N97" s="4">
        <v>44</v>
      </c>
      <c r="O97" s="4">
        <v>46</v>
      </c>
      <c r="P97" s="4">
        <v>46</v>
      </c>
      <c r="Q97" s="4">
        <v>47</v>
      </c>
      <c r="R97" s="4">
        <v>47</v>
      </c>
      <c r="S97" s="4">
        <v>47</v>
      </c>
      <c r="T97" s="4">
        <v>47</v>
      </c>
      <c r="U97" s="4">
        <v>47</v>
      </c>
      <c r="V97" s="4">
        <v>48</v>
      </c>
      <c r="W97" s="4">
        <v>48</v>
      </c>
      <c r="X97" s="4">
        <v>50</v>
      </c>
      <c r="Y97" s="8"/>
    </row>
    <row r="98" spans="1:25" x14ac:dyDescent="0.3">
      <c r="A98" s="8" t="s">
        <v>96</v>
      </c>
      <c r="B98" s="8" t="s">
        <v>358</v>
      </c>
      <c r="C98" s="3">
        <v>7</v>
      </c>
      <c r="D98" s="3">
        <v>10</v>
      </c>
      <c r="E98" s="3">
        <v>10</v>
      </c>
      <c r="F98" s="3">
        <v>10</v>
      </c>
      <c r="G98" s="3">
        <v>11</v>
      </c>
      <c r="H98" s="3">
        <v>11</v>
      </c>
      <c r="I98" s="3">
        <v>11</v>
      </c>
      <c r="J98" s="3">
        <v>13</v>
      </c>
      <c r="K98" s="3">
        <v>14</v>
      </c>
      <c r="L98" s="3">
        <v>14</v>
      </c>
      <c r="M98" s="3">
        <v>14</v>
      </c>
      <c r="N98" s="3">
        <v>14</v>
      </c>
      <c r="O98" s="3">
        <v>18</v>
      </c>
      <c r="P98" s="3">
        <v>18</v>
      </c>
      <c r="Q98" s="3">
        <v>22</v>
      </c>
      <c r="R98" s="3">
        <v>23</v>
      </c>
      <c r="S98" s="3">
        <v>26</v>
      </c>
      <c r="T98" s="3">
        <v>27</v>
      </c>
      <c r="U98" s="3">
        <v>27</v>
      </c>
      <c r="V98" s="3">
        <v>27</v>
      </c>
      <c r="W98" s="3">
        <v>27</v>
      </c>
      <c r="X98" s="3">
        <v>29</v>
      </c>
      <c r="Y98" s="8"/>
    </row>
    <row r="99" spans="1:25" x14ac:dyDescent="0.3">
      <c r="A99" s="8" t="s">
        <v>97</v>
      </c>
      <c r="B99" s="8" t="s">
        <v>358</v>
      </c>
      <c r="C99" s="4">
        <v>8</v>
      </c>
      <c r="D99" s="4">
        <v>9</v>
      </c>
      <c r="E99" s="4">
        <v>11</v>
      </c>
      <c r="F99" s="4">
        <v>11</v>
      </c>
      <c r="G99" s="4">
        <v>12</v>
      </c>
      <c r="H99" s="4">
        <v>12</v>
      </c>
      <c r="I99" s="4">
        <v>12</v>
      </c>
      <c r="J99" s="4">
        <v>14</v>
      </c>
      <c r="K99" s="4">
        <v>15</v>
      </c>
      <c r="L99" s="4">
        <v>15</v>
      </c>
      <c r="M99" s="4">
        <v>15</v>
      </c>
      <c r="N99" s="4">
        <v>15</v>
      </c>
      <c r="O99" s="4">
        <v>16</v>
      </c>
      <c r="P99" s="4">
        <v>16</v>
      </c>
      <c r="Q99" s="4">
        <v>18</v>
      </c>
      <c r="R99" s="4">
        <v>18</v>
      </c>
      <c r="S99" s="4">
        <v>18</v>
      </c>
      <c r="T99" s="4">
        <v>18</v>
      </c>
      <c r="U99" s="4">
        <v>18</v>
      </c>
      <c r="V99" s="4">
        <v>18</v>
      </c>
      <c r="W99" s="4">
        <v>18</v>
      </c>
      <c r="X99" s="4">
        <v>18</v>
      </c>
      <c r="Y99" s="8"/>
    </row>
    <row r="100" spans="1:25" x14ac:dyDescent="0.3">
      <c r="A100" s="8" t="s">
        <v>98</v>
      </c>
      <c r="B100" s="8" t="s">
        <v>363</v>
      </c>
      <c r="C100" s="3">
        <v>21</v>
      </c>
      <c r="D100" s="3">
        <v>23</v>
      </c>
      <c r="E100" s="3">
        <v>26</v>
      </c>
      <c r="F100" s="3">
        <v>29</v>
      </c>
      <c r="G100" s="3">
        <v>31</v>
      </c>
      <c r="H100" s="3">
        <v>31</v>
      </c>
      <c r="I100" s="3">
        <v>31</v>
      </c>
      <c r="J100" s="3">
        <v>31</v>
      </c>
      <c r="K100" s="3">
        <v>33</v>
      </c>
      <c r="L100" s="3">
        <v>33</v>
      </c>
      <c r="M100" s="3">
        <v>35</v>
      </c>
      <c r="N100" s="3">
        <v>35</v>
      </c>
      <c r="O100" s="3">
        <v>36</v>
      </c>
      <c r="P100" s="3">
        <v>37</v>
      </c>
      <c r="Q100" s="3">
        <v>37</v>
      </c>
      <c r="R100" s="3">
        <v>38</v>
      </c>
      <c r="S100" s="3">
        <v>38</v>
      </c>
      <c r="T100" s="3">
        <v>38</v>
      </c>
      <c r="U100" s="3">
        <v>38</v>
      </c>
      <c r="V100" s="3">
        <v>38</v>
      </c>
      <c r="W100" s="3">
        <v>38</v>
      </c>
      <c r="X100" s="3">
        <v>39</v>
      </c>
      <c r="Y100" s="8"/>
    </row>
    <row r="101" spans="1:25" x14ac:dyDescent="0.3">
      <c r="A101" s="8" t="s">
        <v>99</v>
      </c>
      <c r="B101" s="8" t="s">
        <v>363</v>
      </c>
      <c r="C101" s="4">
        <v>7</v>
      </c>
      <c r="D101" s="4">
        <v>7</v>
      </c>
      <c r="E101" s="4">
        <v>8</v>
      </c>
      <c r="F101" s="4">
        <v>9</v>
      </c>
      <c r="G101" s="4">
        <v>9</v>
      </c>
      <c r="H101" s="4">
        <v>9</v>
      </c>
      <c r="I101" s="4">
        <v>9</v>
      </c>
      <c r="J101" s="4">
        <v>9</v>
      </c>
      <c r="K101" s="4">
        <v>9</v>
      </c>
      <c r="L101" s="4">
        <v>9</v>
      </c>
      <c r="M101" s="4">
        <v>9</v>
      </c>
      <c r="N101" s="4">
        <v>9</v>
      </c>
      <c r="O101" s="4">
        <v>9</v>
      </c>
      <c r="P101" s="4">
        <v>9</v>
      </c>
      <c r="Q101" s="4">
        <v>9</v>
      </c>
      <c r="R101" s="4">
        <v>9</v>
      </c>
      <c r="S101" s="4">
        <v>9</v>
      </c>
      <c r="T101" s="4">
        <v>9</v>
      </c>
      <c r="U101" s="4">
        <v>9</v>
      </c>
      <c r="V101" s="4">
        <v>10</v>
      </c>
      <c r="W101" s="4">
        <v>10</v>
      </c>
      <c r="X101" s="4">
        <v>10</v>
      </c>
      <c r="Y101" s="8"/>
    </row>
    <row r="102" spans="1:25" x14ac:dyDescent="0.3">
      <c r="A102" s="8" t="s">
        <v>100</v>
      </c>
      <c r="B102" s="8" t="s">
        <v>363</v>
      </c>
      <c r="C102" s="3">
        <v>9</v>
      </c>
      <c r="D102" s="3">
        <v>10</v>
      </c>
      <c r="E102" s="3">
        <v>13</v>
      </c>
      <c r="F102" s="3">
        <v>18</v>
      </c>
      <c r="G102" s="3">
        <v>18</v>
      </c>
      <c r="H102" s="3">
        <v>18</v>
      </c>
      <c r="I102" s="3">
        <v>18</v>
      </c>
      <c r="J102" s="3">
        <v>20</v>
      </c>
      <c r="K102" s="3">
        <v>20</v>
      </c>
      <c r="L102" s="3">
        <v>20</v>
      </c>
      <c r="M102" s="3">
        <v>20</v>
      </c>
      <c r="N102" s="3">
        <v>20</v>
      </c>
      <c r="O102" s="3">
        <v>23</v>
      </c>
      <c r="P102" s="3">
        <v>23</v>
      </c>
      <c r="Q102" s="3">
        <v>23</v>
      </c>
      <c r="R102" s="3">
        <v>24</v>
      </c>
      <c r="S102" s="3">
        <v>24</v>
      </c>
      <c r="T102" s="3">
        <v>24</v>
      </c>
      <c r="U102" s="3">
        <v>25</v>
      </c>
      <c r="V102" s="3">
        <v>25</v>
      </c>
      <c r="W102" s="3">
        <v>25</v>
      </c>
      <c r="X102" s="3">
        <v>25</v>
      </c>
      <c r="Y102" s="8"/>
    </row>
    <row r="103" spans="1:25" x14ac:dyDescent="0.3">
      <c r="A103" s="8" t="s">
        <v>101</v>
      </c>
      <c r="B103" s="8" t="s">
        <v>363</v>
      </c>
      <c r="C103" s="4">
        <v>48</v>
      </c>
      <c r="D103" s="4">
        <v>56</v>
      </c>
      <c r="E103" s="4">
        <v>57</v>
      </c>
      <c r="F103" s="4">
        <v>59</v>
      </c>
      <c r="G103" s="4">
        <v>61</v>
      </c>
      <c r="H103" s="4">
        <v>61</v>
      </c>
      <c r="I103" s="4">
        <v>61</v>
      </c>
      <c r="J103" s="4">
        <v>61</v>
      </c>
      <c r="K103" s="4">
        <v>62</v>
      </c>
      <c r="L103" s="4">
        <v>63</v>
      </c>
      <c r="M103" s="4">
        <v>65</v>
      </c>
      <c r="N103" s="4">
        <v>65</v>
      </c>
      <c r="O103" s="4">
        <v>66</v>
      </c>
      <c r="P103" s="4">
        <v>67</v>
      </c>
      <c r="Q103" s="4">
        <v>69</v>
      </c>
      <c r="R103" s="4">
        <v>70</v>
      </c>
      <c r="S103" s="4">
        <v>70</v>
      </c>
      <c r="T103" s="4">
        <v>70</v>
      </c>
      <c r="U103" s="4">
        <v>71</v>
      </c>
      <c r="V103" s="4">
        <v>71</v>
      </c>
      <c r="W103" s="4">
        <v>71</v>
      </c>
      <c r="X103" s="4">
        <v>71</v>
      </c>
      <c r="Y103" s="8"/>
    </row>
    <row r="104" spans="1:25" x14ac:dyDescent="0.3">
      <c r="A104" s="8" t="s">
        <v>102</v>
      </c>
      <c r="B104" s="8" t="s">
        <v>364</v>
      </c>
      <c r="C104" s="3">
        <v>9</v>
      </c>
      <c r="D104" s="3">
        <v>11</v>
      </c>
      <c r="E104" s="3">
        <v>11</v>
      </c>
      <c r="F104" s="3">
        <v>11</v>
      </c>
      <c r="G104" s="3">
        <v>11</v>
      </c>
      <c r="H104" s="3">
        <v>12</v>
      </c>
      <c r="I104" s="3">
        <v>12</v>
      </c>
      <c r="J104" s="3">
        <v>12</v>
      </c>
      <c r="K104" s="3">
        <v>13</v>
      </c>
      <c r="L104" s="3">
        <v>13</v>
      </c>
      <c r="M104" s="3">
        <v>14</v>
      </c>
      <c r="N104" s="3">
        <v>14</v>
      </c>
      <c r="O104" s="3">
        <v>14</v>
      </c>
      <c r="P104" s="3">
        <v>14</v>
      </c>
      <c r="Q104" s="3">
        <v>14</v>
      </c>
      <c r="R104" s="3">
        <v>15</v>
      </c>
      <c r="S104" s="3">
        <v>15</v>
      </c>
      <c r="T104" s="3">
        <v>15</v>
      </c>
      <c r="U104" s="3">
        <v>15</v>
      </c>
      <c r="V104" s="3">
        <v>15</v>
      </c>
      <c r="W104" s="3">
        <v>15</v>
      </c>
      <c r="X104" s="3">
        <v>15</v>
      </c>
      <c r="Y104" s="8"/>
    </row>
    <row r="105" spans="1:25" x14ac:dyDescent="0.3">
      <c r="A105" s="8" t="s">
        <v>103</v>
      </c>
      <c r="B105" s="8" t="s">
        <v>363</v>
      </c>
      <c r="C105" s="4">
        <v>13</v>
      </c>
      <c r="D105" s="4">
        <v>13</v>
      </c>
      <c r="E105" s="4">
        <v>15</v>
      </c>
      <c r="F105" s="4">
        <v>15</v>
      </c>
      <c r="G105" s="4">
        <v>15</v>
      </c>
      <c r="H105" s="4">
        <v>15</v>
      </c>
      <c r="I105" s="4">
        <v>15</v>
      </c>
      <c r="J105" s="4">
        <v>15</v>
      </c>
      <c r="K105" s="4">
        <v>16</v>
      </c>
      <c r="L105" s="4">
        <v>16</v>
      </c>
      <c r="M105" s="4">
        <v>16</v>
      </c>
      <c r="N105" s="4">
        <v>16</v>
      </c>
      <c r="O105" s="4">
        <v>17</v>
      </c>
      <c r="P105" s="4">
        <v>17</v>
      </c>
      <c r="Q105" s="4">
        <v>17</v>
      </c>
      <c r="R105" s="4">
        <v>17</v>
      </c>
      <c r="S105" s="4">
        <v>17</v>
      </c>
      <c r="T105" s="4">
        <v>17</v>
      </c>
      <c r="U105" s="4">
        <v>17</v>
      </c>
      <c r="V105" s="4">
        <v>17</v>
      </c>
      <c r="W105" s="4">
        <v>17</v>
      </c>
      <c r="X105" s="4">
        <v>17</v>
      </c>
      <c r="Y105" s="8"/>
    </row>
    <row r="106" spans="1:25" x14ac:dyDescent="0.3">
      <c r="A106" s="8" t="s">
        <v>104</v>
      </c>
      <c r="B106" s="8" t="s">
        <v>360</v>
      </c>
      <c r="C106" s="3">
        <v>24</v>
      </c>
      <c r="D106" s="3">
        <v>26</v>
      </c>
      <c r="E106" s="3">
        <v>29</v>
      </c>
      <c r="F106" s="3">
        <v>32</v>
      </c>
      <c r="G106" s="3">
        <v>33</v>
      </c>
      <c r="H106" s="3">
        <v>35</v>
      </c>
      <c r="I106" s="3">
        <v>37</v>
      </c>
      <c r="J106" s="3">
        <v>39</v>
      </c>
      <c r="K106" s="3">
        <v>40</v>
      </c>
      <c r="L106" s="3">
        <v>40</v>
      </c>
      <c r="M106" s="3">
        <v>43</v>
      </c>
      <c r="N106" s="3">
        <v>43</v>
      </c>
      <c r="O106" s="3">
        <v>46</v>
      </c>
      <c r="P106" s="3">
        <v>46</v>
      </c>
      <c r="Q106" s="3">
        <v>47</v>
      </c>
      <c r="R106" s="3">
        <v>48</v>
      </c>
      <c r="S106" s="3">
        <v>50</v>
      </c>
      <c r="T106" s="3">
        <v>51</v>
      </c>
      <c r="U106" s="3">
        <v>51</v>
      </c>
      <c r="V106" s="3">
        <v>52</v>
      </c>
      <c r="W106" s="3">
        <v>52</v>
      </c>
      <c r="X106" s="3">
        <v>52</v>
      </c>
      <c r="Y106" s="8"/>
    </row>
    <row r="107" spans="1:25" x14ac:dyDescent="0.3">
      <c r="A107" s="8" t="s">
        <v>105</v>
      </c>
      <c r="B107" s="8" t="s">
        <v>365</v>
      </c>
      <c r="C107" s="4">
        <v>5</v>
      </c>
      <c r="D107" s="4">
        <v>6</v>
      </c>
      <c r="E107" s="4">
        <v>7</v>
      </c>
      <c r="F107" s="4">
        <v>8</v>
      </c>
      <c r="G107" s="4">
        <v>8</v>
      </c>
      <c r="H107" s="4">
        <v>8</v>
      </c>
      <c r="I107" s="4">
        <v>8</v>
      </c>
      <c r="J107" s="4">
        <v>8</v>
      </c>
      <c r="K107" s="4">
        <v>8</v>
      </c>
      <c r="L107" s="4">
        <v>9</v>
      </c>
      <c r="M107" s="4">
        <v>9</v>
      </c>
      <c r="N107" s="4">
        <v>9</v>
      </c>
      <c r="O107" s="4">
        <v>9</v>
      </c>
      <c r="P107" s="4">
        <v>9</v>
      </c>
      <c r="Q107" s="4">
        <v>10</v>
      </c>
      <c r="R107" s="4">
        <v>10</v>
      </c>
      <c r="S107" s="4">
        <v>10</v>
      </c>
      <c r="T107" s="4">
        <v>11</v>
      </c>
      <c r="U107" s="4">
        <v>11</v>
      </c>
      <c r="V107" s="4">
        <v>11</v>
      </c>
      <c r="W107" s="4">
        <v>11</v>
      </c>
      <c r="X107" s="4">
        <v>11</v>
      </c>
      <c r="Y107" s="8"/>
    </row>
    <row r="108" spans="1:25" x14ac:dyDescent="0.3">
      <c r="A108" s="8" t="s">
        <v>106</v>
      </c>
      <c r="B108" s="8" t="s">
        <v>363</v>
      </c>
      <c r="C108" s="3">
        <v>16</v>
      </c>
      <c r="D108" s="3">
        <v>17</v>
      </c>
      <c r="E108" s="3">
        <v>19</v>
      </c>
      <c r="F108" s="3">
        <v>20</v>
      </c>
      <c r="G108" s="3">
        <v>20</v>
      </c>
      <c r="H108" s="3">
        <v>21</v>
      </c>
      <c r="I108" s="3">
        <v>21</v>
      </c>
      <c r="J108" s="3">
        <v>23</v>
      </c>
      <c r="K108" s="3">
        <v>24</v>
      </c>
      <c r="L108" s="3">
        <v>24</v>
      </c>
      <c r="M108" s="3">
        <v>24</v>
      </c>
      <c r="N108" s="3">
        <v>24</v>
      </c>
      <c r="O108" s="3">
        <v>24</v>
      </c>
      <c r="P108" s="3">
        <v>24</v>
      </c>
      <c r="Q108" s="3">
        <v>25</v>
      </c>
      <c r="R108" s="3">
        <v>25</v>
      </c>
      <c r="S108" s="3">
        <v>25</v>
      </c>
      <c r="T108" s="3">
        <v>25</v>
      </c>
      <c r="U108" s="3">
        <v>25</v>
      </c>
      <c r="V108" s="3">
        <v>25</v>
      </c>
      <c r="W108" s="3">
        <v>25</v>
      </c>
      <c r="X108" s="3">
        <v>26</v>
      </c>
      <c r="Y108" s="8"/>
    </row>
    <row r="109" spans="1:25" x14ac:dyDescent="0.3">
      <c r="A109" s="8" t="s">
        <v>107</v>
      </c>
      <c r="B109" s="8" t="s">
        <v>357</v>
      </c>
      <c r="C109" s="4">
        <v>10</v>
      </c>
      <c r="D109" s="4">
        <v>15</v>
      </c>
      <c r="E109" s="4">
        <v>15</v>
      </c>
      <c r="F109" s="4">
        <v>15</v>
      </c>
      <c r="G109" s="4">
        <v>16</v>
      </c>
      <c r="H109" s="4">
        <v>16</v>
      </c>
      <c r="I109" s="4">
        <v>16</v>
      </c>
      <c r="J109" s="4">
        <v>19</v>
      </c>
      <c r="K109" s="4">
        <v>20</v>
      </c>
      <c r="L109" s="4">
        <v>20</v>
      </c>
      <c r="M109" s="4">
        <v>20</v>
      </c>
      <c r="N109" s="4">
        <v>20</v>
      </c>
      <c r="O109" s="4">
        <v>21</v>
      </c>
      <c r="P109" s="4">
        <v>21</v>
      </c>
      <c r="Q109" s="4">
        <v>21</v>
      </c>
      <c r="R109" s="4">
        <v>21</v>
      </c>
      <c r="S109" s="4">
        <v>22</v>
      </c>
      <c r="T109" s="4">
        <v>23</v>
      </c>
      <c r="U109" s="4">
        <v>23</v>
      </c>
      <c r="V109" s="4">
        <v>23</v>
      </c>
      <c r="W109" s="4">
        <v>23</v>
      </c>
      <c r="X109" s="4">
        <v>23</v>
      </c>
      <c r="Y109" s="8"/>
    </row>
    <row r="110" spans="1:25" x14ac:dyDescent="0.3">
      <c r="A110" s="8" t="s">
        <v>108</v>
      </c>
      <c r="B110" s="8" t="s">
        <v>360</v>
      </c>
      <c r="C110" s="3">
        <v>9</v>
      </c>
      <c r="D110" s="3">
        <v>10</v>
      </c>
      <c r="E110" s="3">
        <v>10</v>
      </c>
      <c r="F110" s="3">
        <v>10</v>
      </c>
      <c r="G110" s="3">
        <v>10</v>
      </c>
      <c r="H110" s="3">
        <v>11</v>
      </c>
      <c r="I110" s="3">
        <v>11</v>
      </c>
      <c r="J110" s="3">
        <v>11</v>
      </c>
      <c r="K110" s="3">
        <v>13</v>
      </c>
      <c r="L110" s="3">
        <v>14</v>
      </c>
      <c r="M110" s="3">
        <v>14</v>
      </c>
      <c r="N110" s="3">
        <v>14</v>
      </c>
      <c r="O110" s="3">
        <v>14</v>
      </c>
      <c r="P110" s="3">
        <v>14</v>
      </c>
      <c r="Q110" s="3">
        <v>14</v>
      </c>
      <c r="R110" s="3">
        <v>15</v>
      </c>
      <c r="S110" s="3">
        <v>15</v>
      </c>
      <c r="T110" s="3">
        <v>16</v>
      </c>
      <c r="U110" s="3">
        <v>16</v>
      </c>
      <c r="V110" s="3">
        <v>16</v>
      </c>
      <c r="W110" s="3">
        <v>16</v>
      </c>
      <c r="X110" s="3">
        <v>16</v>
      </c>
      <c r="Y110" s="8"/>
    </row>
    <row r="111" spans="1:25" x14ac:dyDescent="0.3">
      <c r="A111" s="8" t="s">
        <v>109</v>
      </c>
      <c r="B111" s="8" t="s">
        <v>360</v>
      </c>
      <c r="C111" s="4">
        <v>13</v>
      </c>
      <c r="D111" s="4">
        <v>13</v>
      </c>
      <c r="E111" s="4">
        <v>15</v>
      </c>
      <c r="F111" s="4">
        <v>18</v>
      </c>
      <c r="G111" s="4">
        <v>21</v>
      </c>
      <c r="H111" s="4">
        <v>22</v>
      </c>
      <c r="I111" s="4">
        <v>23</v>
      </c>
      <c r="J111" s="4">
        <v>24</v>
      </c>
      <c r="K111" s="4">
        <v>26</v>
      </c>
      <c r="L111" s="4">
        <v>27</v>
      </c>
      <c r="M111" s="4">
        <v>28</v>
      </c>
      <c r="N111" s="4">
        <v>28</v>
      </c>
      <c r="O111" s="4">
        <v>29</v>
      </c>
      <c r="P111" s="4">
        <v>30</v>
      </c>
      <c r="Q111" s="4">
        <v>31</v>
      </c>
      <c r="R111" s="4">
        <v>31</v>
      </c>
      <c r="S111" s="4">
        <v>32</v>
      </c>
      <c r="T111" s="4">
        <v>32</v>
      </c>
      <c r="U111" s="4">
        <v>32</v>
      </c>
      <c r="V111" s="4">
        <v>32</v>
      </c>
      <c r="W111" s="4">
        <v>32</v>
      </c>
      <c r="X111" s="4">
        <v>32</v>
      </c>
      <c r="Y111" s="8"/>
    </row>
    <row r="112" spans="1:25" x14ac:dyDescent="0.3">
      <c r="A112" s="8" t="s">
        <v>110</v>
      </c>
      <c r="B112" s="8" t="s">
        <v>363</v>
      </c>
      <c r="C112" s="3">
        <v>10</v>
      </c>
      <c r="D112" s="3">
        <v>10</v>
      </c>
      <c r="E112" s="3">
        <v>11</v>
      </c>
      <c r="F112" s="3">
        <v>13</v>
      </c>
      <c r="G112" s="3">
        <v>14</v>
      </c>
      <c r="H112" s="3">
        <v>14</v>
      </c>
      <c r="I112" s="3">
        <v>14</v>
      </c>
      <c r="J112" s="3">
        <v>15</v>
      </c>
      <c r="K112" s="3">
        <v>16</v>
      </c>
      <c r="L112" s="3">
        <v>16</v>
      </c>
      <c r="M112" s="3">
        <v>16</v>
      </c>
      <c r="N112" s="3">
        <v>16</v>
      </c>
      <c r="O112" s="3">
        <v>17</v>
      </c>
      <c r="P112" s="3">
        <v>17</v>
      </c>
      <c r="Q112" s="3">
        <v>17</v>
      </c>
      <c r="R112" s="3">
        <v>17</v>
      </c>
      <c r="S112" s="3">
        <v>17</v>
      </c>
      <c r="T112" s="3">
        <v>18</v>
      </c>
      <c r="U112" s="3">
        <v>18</v>
      </c>
      <c r="V112" s="3">
        <v>18</v>
      </c>
      <c r="W112" s="3">
        <v>18</v>
      </c>
      <c r="X112" s="3">
        <v>18</v>
      </c>
      <c r="Y112" s="8"/>
    </row>
    <row r="113" spans="1:25" x14ac:dyDescent="0.3">
      <c r="A113" s="8" t="s">
        <v>111</v>
      </c>
      <c r="B113" s="8" t="s">
        <v>111</v>
      </c>
      <c r="C113" s="4">
        <v>9</v>
      </c>
      <c r="D113" s="4">
        <v>11</v>
      </c>
      <c r="E113" s="4">
        <v>12</v>
      </c>
      <c r="F113" s="4">
        <v>12</v>
      </c>
      <c r="G113" s="4">
        <v>13</v>
      </c>
      <c r="H113" s="4">
        <v>13</v>
      </c>
      <c r="I113" s="4">
        <v>13</v>
      </c>
      <c r="J113" s="4">
        <v>14</v>
      </c>
      <c r="K113" s="4">
        <v>14</v>
      </c>
      <c r="L113" s="4">
        <v>14</v>
      </c>
      <c r="M113" s="4">
        <v>14</v>
      </c>
      <c r="N113" s="4">
        <v>15</v>
      </c>
      <c r="O113" s="4">
        <v>16</v>
      </c>
      <c r="P113" s="4">
        <v>16</v>
      </c>
      <c r="Q113" s="4">
        <v>16</v>
      </c>
      <c r="R113" s="4">
        <v>16</v>
      </c>
      <c r="S113" s="4">
        <v>16</v>
      </c>
      <c r="T113" s="4">
        <v>16</v>
      </c>
      <c r="U113" s="4">
        <v>16</v>
      </c>
      <c r="V113" s="4">
        <v>16</v>
      </c>
      <c r="W113" s="4">
        <v>16</v>
      </c>
      <c r="X113" s="4">
        <v>16</v>
      </c>
      <c r="Y113" s="8"/>
    </row>
    <row r="114" spans="1:25" x14ac:dyDescent="0.3">
      <c r="A114" s="8" t="s">
        <v>112</v>
      </c>
      <c r="B114" s="8" t="s">
        <v>364</v>
      </c>
      <c r="C114" s="3">
        <v>2</v>
      </c>
      <c r="D114" s="3">
        <v>2</v>
      </c>
      <c r="E114" s="3">
        <v>10</v>
      </c>
      <c r="F114" s="3">
        <v>10</v>
      </c>
      <c r="G114" s="3">
        <v>10</v>
      </c>
      <c r="H114" s="3">
        <v>10</v>
      </c>
      <c r="I114" s="3">
        <v>12</v>
      </c>
      <c r="J114" s="3">
        <v>13</v>
      </c>
      <c r="K114" s="3">
        <v>13</v>
      </c>
      <c r="L114" s="3">
        <v>13</v>
      </c>
      <c r="M114" s="3">
        <v>13</v>
      </c>
      <c r="N114" s="3">
        <v>13</v>
      </c>
      <c r="O114" s="3">
        <v>13</v>
      </c>
      <c r="P114" s="3">
        <v>13</v>
      </c>
      <c r="Q114" s="3">
        <v>14</v>
      </c>
      <c r="R114" s="3">
        <v>15</v>
      </c>
      <c r="S114" s="3">
        <v>15</v>
      </c>
      <c r="T114" s="3">
        <v>15</v>
      </c>
      <c r="U114" s="3">
        <v>15</v>
      </c>
      <c r="V114" s="3">
        <v>16</v>
      </c>
      <c r="W114" s="3">
        <v>16</v>
      </c>
      <c r="X114" s="3">
        <v>18</v>
      </c>
      <c r="Y114" s="8"/>
    </row>
    <row r="115" spans="1:25" x14ac:dyDescent="0.3">
      <c r="A115" s="8" t="s">
        <v>113</v>
      </c>
      <c r="B115" s="8" t="s">
        <v>361</v>
      </c>
      <c r="C115" s="4">
        <v>4</v>
      </c>
      <c r="D115" s="4">
        <v>6</v>
      </c>
      <c r="E115" s="4">
        <v>6</v>
      </c>
      <c r="F115" s="4">
        <v>6</v>
      </c>
      <c r="G115" s="4">
        <v>9</v>
      </c>
      <c r="H115" s="4">
        <v>10</v>
      </c>
      <c r="I115" s="4">
        <v>10</v>
      </c>
      <c r="J115" s="4">
        <v>11</v>
      </c>
      <c r="K115" s="4">
        <v>11</v>
      </c>
      <c r="L115" s="4">
        <v>12</v>
      </c>
      <c r="M115" s="4">
        <v>12</v>
      </c>
      <c r="N115" s="4">
        <v>12</v>
      </c>
      <c r="O115" s="4">
        <v>13</v>
      </c>
      <c r="P115" s="4">
        <v>13</v>
      </c>
      <c r="Q115" s="4">
        <v>13</v>
      </c>
      <c r="R115" s="4">
        <v>14</v>
      </c>
      <c r="S115" s="4">
        <v>14</v>
      </c>
      <c r="T115" s="4">
        <v>14</v>
      </c>
      <c r="U115" s="4">
        <v>14</v>
      </c>
      <c r="V115" s="4">
        <v>14</v>
      </c>
      <c r="W115" s="4">
        <v>14</v>
      </c>
      <c r="X115" s="4">
        <v>14</v>
      </c>
      <c r="Y115" s="8"/>
    </row>
    <row r="116" spans="1:25" x14ac:dyDescent="0.3">
      <c r="A116" s="8" t="s">
        <v>114</v>
      </c>
      <c r="B116" s="8" t="s">
        <v>363</v>
      </c>
      <c r="C116" s="3">
        <v>14</v>
      </c>
      <c r="D116" s="3">
        <v>14</v>
      </c>
      <c r="E116" s="3">
        <v>14</v>
      </c>
      <c r="F116" s="3">
        <v>14</v>
      </c>
      <c r="G116" s="3">
        <v>14</v>
      </c>
      <c r="H116" s="3">
        <v>14</v>
      </c>
      <c r="I116" s="3">
        <v>15</v>
      </c>
      <c r="J116" s="3">
        <v>15</v>
      </c>
      <c r="K116" s="3">
        <v>15</v>
      </c>
      <c r="L116" s="3">
        <v>15</v>
      </c>
      <c r="M116" s="3">
        <v>15</v>
      </c>
      <c r="N116" s="3">
        <v>15</v>
      </c>
      <c r="O116" s="3">
        <v>15</v>
      </c>
      <c r="P116" s="3">
        <v>15</v>
      </c>
      <c r="Q116" s="3">
        <v>15</v>
      </c>
      <c r="R116" s="3">
        <v>15</v>
      </c>
      <c r="S116" s="3">
        <v>17</v>
      </c>
      <c r="T116" s="3">
        <v>17</v>
      </c>
      <c r="U116" s="3">
        <v>17</v>
      </c>
      <c r="V116" s="3">
        <v>17</v>
      </c>
      <c r="W116" s="3">
        <v>17</v>
      </c>
      <c r="X116" s="3">
        <v>17</v>
      </c>
      <c r="Y116" s="8"/>
    </row>
    <row r="117" spans="1:25" x14ac:dyDescent="0.3">
      <c r="A117" s="8" t="s">
        <v>115</v>
      </c>
      <c r="B117" s="8" t="s">
        <v>357</v>
      </c>
      <c r="C117" s="4">
        <v>26</v>
      </c>
      <c r="D117" s="4">
        <v>31</v>
      </c>
      <c r="E117" s="4">
        <v>32</v>
      </c>
      <c r="F117" s="4">
        <v>34</v>
      </c>
      <c r="G117" s="4">
        <v>34</v>
      </c>
      <c r="H117" s="4">
        <v>35</v>
      </c>
      <c r="I117" s="4">
        <v>36</v>
      </c>
      <c r="J117" s="4">
        <v>37</v>
      </c>
      <c r="K117" s="4">
        <v>43</v>
      </c>
      <c r="L117" s="4">
        <v>47</v>
      </c>
      <c r="M117" s="4">
        <v>49</v>
      </c>
      <c r="N117" s="4">
        <v>49</v>
      </c>
      <c r="O117" s="4">
        <v>50</v>
      </c>
      <c r="P117" s="4">
        <v>52</v>
      </c>
      <c r="Q117" s="4">
        <v>52</v>
      </c>
      <c r="R117" s="4">
        <v>53</v>
      </c>
      <c r="S117" s="4">
        <v>54</v>
      </c>
      <c r="T117" s="4">
        <v>54</v>
      </c>
      <c r="U117" s="4">
        <v>54</v>
      </c>
      <c r="V117" s="4">
        <v>54</v>
      </c>
      <c r="W117" s="4">
        <v>54</v>
      </c>
      <c r="X117" s="4">
        <v>55</v>
      </c>
      <c r="Y117" s="8"/>
    </row>
    <row r="118" spans="1:25" x14ac:dyDescent="0.3">
      <c r="A118" s="8" t="s">
        <v>116</v>
      </c>
      <c r="B118" s="8" t="s">
        <v>357</v>
      </c>
      <c r="C118" s="3">
        <v>31</v>
      </c>
      <c r="D118" s="3">
        <v>32</v>
      </c>
      <c r="E118" s="3">
        <v>34</v>
      </c>
      <c r="F118" s="3">
        <v>38</v>
      </c>
      <c r="G118" s="3">
        <v>39</v>
      </c>
      <c r="H118" s="3">
        <v>41</v>
      </c>
      <c r="I118" s="3">
        <v>41</v>
      </c>
      <c r="J118" s="3">
        <v>42</v>
      </c>
      <c r="K118" s="3">
        <v>45</v>
      </c>
      <c r="L118" s="3">
        <v>46</v>
      </c>
      <c r="M118" s="3">
        <v>49</v>
      </c>
      <c r="N118" s="3">
        <v>49</v>
      </c>
      <c r="O118" s="3">
        <v>51</v>
      </c>
      <c r="P118" s="3">
        <v>51</v>
      </c>
      <c r="Q118" s="3">
        <v>53</v>
      </c>
      <c r="R118" s="3">
        <v>53</v>
      </c>
      <c r="S118" s="3">
        <v>55</v>
      </c>
      <c r="T118" s="3">
        <v>55</v>
      </c>
      <c r="U118" s="3">
        <v>56</v>
      </c>
      <c r="V118" s="3">
        <v>57</v>
      </c>
      <c r="W118" s="3">
        <v>57</v>
      </c>
      <c r="X118" s="3">
        <v>57</v>
      </c>
      <c r="Y118" s="8"/>
    </row>
    <row r="119" spans="1:25" x14ac:dyDescent="0.3">
      <c r="A119" s="8" t="s">
        <v>117</v>
      </c>
      <c r="B119" s="8" t="s">
        <v>363</v>
      </c>
      <c r="C119" s="4">
        <v>9</v>
      </c>
      <c r="D119" s="4">
        <v>9</v>
      </c>
      <c r="E119" s="4">
        <v>9</v>
      </c>
      <c r="F119" s="4">
        <v>9</v>
      </c>
      <c r="G119" s="4">
        <v>9</v>
      </c>
      <c r="H119" s="4">
        <v>9</v>
      </c>
      <c r="I119" s="4">
        <v>9</v>
      </c>
      <c r="J119" s="4">
        <v>9</v>
      </c>
      <c r="K119" s="4">
        <v>9</v>
      </c>
      <c r="L119" s="4">
        <v>9</v>
      </c>
      <c r="M119" s="4">
        <v>9</v>
      </c>
      <c r="N119" s="4">
        <v>9</v>
      </c>
      <c r="O119" s="4">
        <v>11</v>
      </c>
      <c r="P119" s="4">
        <v>11</v>
      </c>
      <c r="Q119" s="4">
        <v>11</v>
      </c>
      <c r="R119" s="4">
        <v>11</v>
      </c>
      <c r="S119" s="4">
        <v>11</v>
      </c>
      <c r="T119" s="4">
        <v>12</v>
      </c>
      <c r="U119" s="4">
        <v>12</v>
      </c>
      <c r="V119" s="4">
        <v>12</v>
      </c>
      <c r="W119" s="4">
        <v>13</v>
      </c>
      <c r="X119" s="4">
        <v>13</v>
      </c>
      <c r="Y119" s="8"/>
    </row>
    <row r="120" spans="1:25" x14ac:dyDescent="0.3">
      <c r="A120" s="8" t="s">
        <v>118</v>
      </c>
      <c r="B120" s="8" t="s">
        <v>361</v>
      </c>
      <c r="C120" s="3">
        <v>9</v>
      </c>
      <c r="D120" s="3">
        <v>9</v>
      </c>
      <c r="E120" s="3">
        <v>10</v>
      </c>
      <c r="F120" s="3">
        <v>10</v>
      </c>
      <c r="G120" s="3">
        <v>10</v>
      </c>
      <c r="H120" s="3">
        <v>10</v>
      </c>
      <c r="I120" s="3">
        <v>10</v>
      </c>
      <c r="J120" s="3">
        <v>12</v>
      </c>
      <c r="K120" s="3">
        <v>16</v>
      </c>
      <c r="L120" s="3">
        <v>17</v>
      </c>
      <c r="M120" s="3">
        <v>17</v>
      </c>
      <c r="N120" s="3">
        <v>17</v>
      </c>
      <c r="O120" s="3">
        <v>18</v>
      </c>
      <c r="P120" s="3">
        <v>18</v>
      </c>
      <c r="Q120" s="3">
        <v>20</v>
      </c>
      <c r="R120" s="3">
        <v>21</v>
      </c>
      <c r="S120" s="3">
        <v>21</v>
      </c>
      <c r="T120" s="3">
        <v>21</v>
      </c>
      <c r="U120" s="3">
        <v>23</v>
      </c>
      <c r="V120" s="3">
        <v>23</v>
      </c>
      <c r="W120" s="3">
        <v>23</v>
      </c>
      <c r="X120" s="3">
        <v>23</v>
      </c>
      <c r="Y120" s="8"/>
    </row>
    <row r="121" spans="1:25" x14ac:dyDescent="0.3">
      <c r="A121" s="8" t="s">
        <v>119</v>
      </c>
      <c r="B121" s="8" t="s">
        <v>358</v>
      </c>
      <c r="C121" s="4">
        <v>8</v>
      </c>
      <c r="D121" s="4">
        <v>8</v>
      </c>
      <c r="E121" s="4">
        <v>8</v>
      </c>
      <c r="F121" s="4">
        <v>8</v>
      </c>
      <c r="G121" s="4">
        <v>8</v>
      </c>
      <c r="H121" s="4">
        <v>8</v>
      </c>
      <c r="I121" s="4">
        <v>8</v>
      </c>
      <c r="J121" s="4">
        <v>10</v>
      </c>
      <c r="K121" s="4">
        <v>11</v>
      </c>
      <c r="L121" s="4">
        <v>12</v>
      </c>
      <c r="M121" s="4">
        <v>13</v>
      </c>
      <c r="N121" s="4">
        <v>15</v>
      </c>
      <c r="O121" s="4">
        <v>15</v>
      </c>
      <c r="P121" s="4">
        <v>15</v>
      </c>
      <c r="Q121" s="4">
        <v>15</v>
      </c>
      <c r="R121" s="4">
        <v>15</v>
      </c>
      <c r="S121" s="4">
        <v>16</v>
      </c>
      <c r="T121" s="4">
        <v>18</v>
      </c>
      <c r="U121" s="4">
        <v>18</v>
      </c>
      <c r="V121" s="4">
        <v>19</v>
      </c>
      <c r="W121" s="4">
        <v>19</v>
      </c>
      <c r="X121" s="4">
        <v>23</v>
      </c>
      <c r="Y121" s="8"/>
    </row>
    <row r="122" spans="1:25" x14ac:dyDescent="0.3">
      <c r="A122" s="8" t="s">
        <v>120</v>
      </c>
      <c r="B122" s="8" t="s">
        <v>360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>
        <v>1</v>
      </c>
      <c r="I122" s="3">
        <v>1</v>
      </c>
      <c r="J122" s="3">
        <v>1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3">
        <v>1</v>
      </c>
      <c r="V122" s="3">
        <v>1</v>
      </c>
      <c r="W122" s="3">
        <v>1</v>
      </c>
      <c r="X122" s="3">
        <v>1</v>
      </c>
      <c r="Y122" s="8"/>
    </row>
    <row r="123" spans="1:25" x14ac:dyDescent="0.3">
      <c r="A123" s="8" t="s">
        <v>121</v>
      </c>
      <c r="B123" s="8" t="s">
        <v>359</v>
      </c>
      <c r="C123" s="4">
        <v>1</v>
      </c>
      <c r="D123" s="4">
        <v>1</v>
      </c>
      <c r="E123" s="4">
        <v>1</v>
      </c>
      <c r="F123" s="4">
        <v>2</v>
      </c>
      <c r="G123" s="4">
        <v>2</v>
      </c>
      <c r="H123" s="4">
        <v>2</v>
      </c>
      <c r="I123" s="4">
        <v>2</v>
      </c>
      <c r="J123" s="4">
        <v>2</v>
      </c>
      <c r="K123" s="4">
        <v>2</v>
      </c>
      <c r="L123" s="4">
        <v>2</v>
      </c>
      <c r="M123" s="4">
        <v>2</v>
      </c>
      <c r="N123" s="4">
        <v>2</v>
      </c>
      <c r="O123" s="4">
        <v>2</v>
      </c>
      <c r="P123" s="4">
        <v>3</v>
      </c>
      <c r="Q123" s="4">
        <v>3</v>
      </c>
      <c r="R123" s="4">
        <v>3</v>
      </c>
      <c r="S123" s="4">
        <v>3</v>
      </c>
      <c r="T123" s="4">
        <v>4</v>
      </c>
      <c r="U123" s="4">
        <v>4</v>
      </c>
      <c r="V123" s="4">
        <v>4</v>
      </c>
      <c r="W123" s="4">
        <v>4</v>
      </c>
      <c r="X123" s="4">
        <v>4</v>
      </c>
      <c r="Y123" s="8"/>
    </row>
    <row r="124" spans="1:25" x14ac:dyDescent="0.3">
      <c r="A124" s="8" t="s">
        <v>122</v>
      </c>
      <c r="B124" s="8" t="s">
        <v>358</v>
      </c>
      <c r="C124" s="3">
        <v>3</v>
      </c>
      <c r="D124" s="3">
        <v>5</v>
      </c>
      <c r="E124" s="3">
        <v>5</v>
      </c>
      <c r="F124" s="3">
        <v>5</v>
      </c>
      <c r="G124" s="3">
        <v>6</v>
      </c>
      <c r="H124" s="3">
        <v>6</v>
      </c>
      <c r="I124" s="3">
        <v>7</v>
      </c>
      <c r="J124" s="3">
        <v>7</v>
      </c>
      <c r="K124" s="3">
        <v>9</v>
      </c>
      <c r="L124" s="3">
        <v>9</v>
      </c>
      <c r="M124" s="3">
        <v>9</v>
      </c>
      <c r="N124" s="3">
        <v>9</v>
      </c>
      <c r="O124" s="3">
        <v>10</v>
      </c>
      <c r="P124" s="3">
        <v>10</v>
      </c>
      <c r="Q124" s="3">
        <v>10</v>
      </c>
      <c r="R124" s="3">
        <v>10</v>
      </c>
      <c r="S124" s="3">
        <v>10</v>
      </c>
      <c r="T124" s="3">
        <v>10</v>
      </c>
      <c r="U124" s="3">
        <v>10</v>
      </c>
      <c r="V124" s="3">
        <v>10</v>
      </c>
      <c r="W124" s="3">
        <v>11</v>
      </c>
      <c r="X124" s="3">
        <v>11</v>
      </c>
      <c r="Y124" s="8"/>
    </row>
    <row r="125" spans="1:25" x14ac:dyDescent="0.3">
      <c r="A125" s="8" t="s">
        <v>123</v>
      </c>
      <c r="B125" s="8" t="s">
        <v>357</v>
      </c>
      <c r="C125" s="4">
        <v>14</v>
      </c>
      <c r="D125" s="4">
        <v>17</v>
      </c>
      <c r="E125" s="4">
        <v>17</v>
      </c>
      <c r="F125" s="4">
        <v>18</v>
      </c>
      <c r="G125" s="4">
        <v>18</v>
      </c>
      <c r="H125" s="4">
        <v>18</v>
      </c>
      <c r="I125" s="4">
        <v>19</v>
      </c>
      <c r="J125" s="4">
        <v>19</v>
      </c>
      <c r="K125" s="4">
        <v>19</v>
      </c>
      <c r="L125" s="4">
        <v>20</v>
      </c>
      <c r="M125" s="4">
        <v>20</v>
      </c>
      <c r="N125" s="4">
        <v>21</v>
      </c>
      <c r="O125" s="4">
        <v>21</v>
      </c>
      <c r="P125" s="4">
        <v>21</v>
      </c>
      <c r="Q125" s="4">
        <v>25</v>
      </c>
      <c r="R125" s="4">
        <v>26</v>
      </c>
      <c r="S125" s="4">
        <v>26</v>
      </c>
      <c r="T125" s="4">
        <v>25</v>
      </c>
      <c r="U125" s="4">
        <v>25</v>
      </c>
      <c r="V125" s="4">
        <v>25</v>
      </c>
      <c r="W125" s="4">
        <v>25</v>
      </c>
      <c r="X125" s="4">
        <v>25</v>
      </c>
      <c r="Y125" s="8"/>
    </row>
    <row r="126" spans="1:25" x14ac:dyDescent="0.3">
      <c r="A126" s="8" t="s">
        <v>124</v>
      </c>
      <c r="B126" s="8" t="s">
        <v>357</v>
      </c>
      <c r="C126" s="3">
        <v>4</v>
      </c>
      <c r="D126" s="3">
        <v>5</v>
      </c>
      <c r="E126" s="3">
        <v>5</v>
      </c>
      <c r="F126" s="3">
        <v>6</v>
      </c>
      <c r="G126" s="3">
        <v>8</v>
      </c>
      <c r="H126" s="3">
        <v>8</v>
      </c>
      <c r="I126" s="3">
        <v>8</v>
      </c>
      <c r="J126" s="3">
        <v>8</v>
      </c>
      <c r="K126" s="3">
        <v>8</v>
      </c>
      <c r="L126" s="3">
        <v>8</v>
      </c>
      <c r="M126" s="3">
        <v>8</v>
      </c>
      <c r="N126" s="3">
        <v>8</v>
      </c>
      <c r="O126" s="3">
        <v>8</v>
      </c>
      <c r="P126" s="3">
        <v>9</v>
      </c>
      <c r="Q126" s="3">
        <v>9</v>
      </c>
      <c r="R126" s="3">
        <v>9</v>
      </c>
      <c r="S126" s="3">
        <v>9</v>
      </c>
      <c r="T126" s="3">
        <v>10</v>
      </c>
      <c r="U126" s="3">
        <v>10</v>
      </c>
      <c r="V126" s="3">
        <v>10</v>
      </c>
      <c r="W126" s="3">
        <v>10</v>
      </c>
      <c r="X126" s="3">
        <v>10</v>
      </c>
      <c r="Y126" s="8"/>
    </row>
    <row r="127" spans="1:25" x14ac:dyDescent="0.3">
      <c r="A127" s="8" t="s">
        <v>125</v>
      </c>
      <c r="B127" s="8" t="s">
        <v>358</v>
      </c>
      <c r="C127" s="4">
        <v>17</v>
      </c>
      <c r="D127" s="4">
        <v>19</v>
      </c>
      <c r="E127" s="4">
        <v>19</v>
      </c>
      <c r="F127" s="4">
        <v>19</v>
      </c>
      <c r="G127" s="4">
        <v>20</v>
      </c>
      <c r="H127" s="4">
        <v>20</v>
      </c>
      <c r="I127" s="4">
        <v>22</v>
      </c>
      <c r="J127" s="4">
        <v>22</v>
      </c>
      <c r="K127" s="4">
        <v>23</v>
      </c>
      <c r="L127" s="4">
        <v>24</v>
      </c>
      <c r="M127" s="4">
        <v>24</v>
      </c>
      <c r="N127" s="4">
        <v>24</v>
      </c>
      <c r="O127" s="4">
        <v>24</v>
      </c>
      <c r="P127" s="4">
        <v>25</v>
      </c>
      <c r="Q127" s="4">
        <v>26</v>
      </c>
      <c r="R127" s="4">
        <v>26</v>
      </c>
      <c r="S127" s="4">
        <v>27</v>
      </c>
      <c r="T127" s="4">
        <v>29</v>
      </c>
      <c r="U127" s="4">
        <v>29</v>
      </c>
      <c r="V127" s="4">
        <v>29</v>
      </c>
      <c r="W127" s="4">
        <v>30</v>
      </c>
      <c r="X127" s="4">
        <v>31</v>
      </c>
      <c r="Y127" s="8"/>
    </row>
    <row r="128" spans="1:25" x14ac:dyDescent="0.3">
      <c r="A128" s="8" t="s">
        <v>126</v>
      </c>
      <c r="B128" s="8" t="s">
        <v>359</v>
      </c>
      <c r="C128" s="3">
        <v>5</v>
      </c>
      <c r="D128" s="3">
        <v>7</v>
      </c>
      <c r="E128" s="3">
        <v>7</v>
      </c>
      <c r="F128" s="3">
        <v>9</v>
      </c>
      <c r="G128" s="3">
        <v>9</v>
      </c>
      <c r="H128" s="3">
        <v>10</v>
      </c>
      <c r="I128" s="3">
        <v>10</v>
      </c>
      <c r="J128" s="3">
        <v>10</v>
      </c>
      <c r="K128" s="3">
        <v>10</v>
      </c>
      <c r="L128" s="3">
        <v>11</v>
      </c>
      <c r="M128" s="3">
        <v>11</v>
      </c>
      <c r="N128" s="3">
        <v>11</v>
      </c>
      <c r="O128" s="3">
        <v>12</v>
      </c>
      <c r="P128" s="3">
        <v>12</v>
      </c>
      <c r="Q128" s="3">
        <v>12</v>
      </c>
      <c r="R128" s="3">
        <v>12</v>
      </c>
      <c r="S128" s="3">
        <v>12</v>
      </c>
      <c r="T128" s="3">
        <v>12</v>
      </c>
      <c r="U128" s="3">
        <v>12</v>
      </c>
      <c r="V128" s="3">
        <v>12</v>
      </c>
      <c r="W128" s="3">
        <v>13</v>
      </c>
      <c r="X128" s="3">
        <v>13</v>
      </c>
      <c r="Y128" s="8"/>
    </row>
    <row r="129" spans="1:25" x14ac:dyDescent="0.3">
      <c r="A129" s="8" t="s">
        <v>127</v>
      </c>
      <c r="B129" s="8" t="s">
        <v>357</v>
      </c>
      <c r="C129" s="4">
        <v>17</v>
      </c>
      <c r="D129" s="4">
        <v>19</v>
      </c>
      <c r="E129" s="4">
        <v>19</v>
      </c>
      <c r="F129" s="4">
        <v>21</v>
      </c>
      <c r="G129" s="4">
        <v>22</v>
      </c>
      <c r="H129" s="4">
        <v>22</v>
      </c>
      <c r="I129" s="4">
        <v>22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22</v>
      </c>
      <c r="Q129" s="4">
        <v>22</v>
      </c>
      <c r="R129" s="4">
        <v>23</v>
      </c>
      <c r="S129" s="4">
        <v>24</v>
      </c>
      <c r="T129" s="4">
        <v>25</v>
      </c>
      <c r="U129" s="4">
        <v>25</v>
      </c>
      <c r="V129" s="4">
        <v>25</v>
      </c>
      <c r="W129" s="4">
        <v>25</v>
      </c>
      <c r="X129" s="4">
        <v>25</v>
      </c>
      <c r="Y129" s="8"/>
    </row>
    <row r="130" spans="1:25" x14ac:dyDescent="0.3">
      <c r="A130" s="8" t="s">
        <v>128</v>
      </c>
      <c r="B130" s="8" t="s">
        <v>364</v>
      </c>
      <c r="C130" s="3">
        <v>24</v>
      </c>
      <c r="D130" s="3">
        <v>26</v>
      </c>
      <c r="E130" s="3">
        <v>66</v>
      </c>
      <c r="F130" s="3">
        <v>72</v>
      </c>
      <c r="G130" s="3">
        <v>74</v>
      </c>
      <c r="H130" s="3">
        <v>80</v>
      </c>
      <c r="I130" s="3">
        <v>83</v>
      </c>
      <c r="J130" s="3">
        <v>84</v>
      </c>
      <c r="K130" s="3">
        <v>87</v>
      </c>
      <c r="L130" s="3">
        <v>92</v>
      </c>
      <c r="M130" s="3">
        <v>92</v>
      </c>
      <c r="N130" s="3">
        <v>92</v>
      </c>
      <c r="O130" s="3">
        <v>92</v>
      </c>
      <c r="P130" s="3">
        <v>92</v>
      </c>
      <c r="Q130" s="3">
        <v>94</v>
      </c>
      <c r="R130" s="3">
        <v>95</v>
      </c>
      <c r="S130" s="3">
        <v>98</v>
      </c>
      <c r="T130" s="3">
        <v>99</v>
      </c>
      <c r="U130" s="3">
        <v>99</v>
      </c>
      <c r="V130" s="3">
        <v>100</v>
      </c>
      <c r="W130" s="3">
        <v>101</v>
      </c>
      <c r="X130" s="3">
        <v>106</v>
      </c>
      <c r="Y130" s="8"/>
    </row>
    <row r="131" spans="1:25" x14ac:dyDescent="0.3">
      <c r="A131" s="8" t="s">
        <v>129</v>
      </c>
      <c r="B131" s="8" t="s">
        <v>363</v>
      </c>
      <c r="C131" s="4">
        <v>5</v>
      </c>
      <c r="D131" s="4">
        <v>6</v>
      </c>
      <c r="E131" s="4">
        <v>6</v>
      </c>
      <c r="F131" s="4">
        <v>7</v>
      </c>
      <c r="G131" s="4">
        <v>7</v>
      </c>
      <c r="H131" s="4">
        <v>7</v>
      </c>
      <c r="I131" s="4">
        <v>7</v>
      </c>
      <c r="J131" s="4">
        <v>8</v>
      </c>
      <c r="K131" s="4">
        <v>8</v>
      </c>
      <c r="L131" s="4">
        <v>8</v>
      </c>
      <c r="M131" s="4">
        <v>8</v>
      </c>
      <c r="N131" s="4">
        <v>12</v>
      </c>
      <c r="O131" s="4">
        <v>12</v>
      </c>
      <c r="P131" s="4">
        <v>12</v>
      </c>
      <c r="Q131" s="4">
        <v>12</v>
      </c>
      <c r="R131" s="4">
        <v>12</v>
      </c>
      <c r="S131" s="4">
        <v>13</v>
      </c>
      <c r="T131" s="4">
        <v>13</v>
      </c>
      <c r="U131" s="4">
        <v>13</v>
      </c>
      <c r="V131" s="4">
        <v>13</v>
      </c>
      <c r="W131" s="4">
        <v>13</v>
      </c>
      <c r="X131" s="4">
        <v>13</v>
      </c>
      <c r="Y131" s="8"/>
    </row>
    <row r="132" spans="1:25" x14ac:dyDescent="0.3">
      <c r="A132" s="8" t="s">
        <v>130</v>
      </c>
      <c r="B132" s="8" t="s">
        <v>357</v>
      </c>
      <c r="C132" s="3">
        <v>5</v>
      </c>
      <c r="D132" s="3">
        <v>5</v>
      </c>
      <c r="E132" s="3">
        <v>5</v>
      </c>
      <c r="F132" s="3">
        <v>7</v>
      </c>
      <c r="G132" s="3">
        <v>7</v>
      </c>
      <c r="H132" s="3">
        <v>7</v>
      </c>
      <c r="I132" s="3">
        <v>7</v>
      </c>
      <c r="J132" s="3">
        <v>8</v>
      </c>
      <c r="K132" s="3">
        <v>8</v>
      </c>
      <c r="L132" s="3">
        <v>9</v>
      </c>
      <c r="M132" s="3">
        <v>9</v>
      </c>
      <c r="N132" s="3">
        <v>9</v>
      </c>
      <c r="O132" s="3">
        <v>9</v>
      </c>
      <c r="P132" s="3">
        <v>9</v>
      </c>
      <c r="Q132" s="3">
        <v>9</v>
      </c>
      <c r="R132" s="3">
        <v>9</v>
      </c>
      <c r="S132" s="3">
        <v>9</v>
      </c>
      <c r="T132" s="3">
        <v>9</v>
      </c>
      <c r="U132" s="3">
        <v>9</v>
      </c>
      <c r="V132" s="3">
        <v>9</v>
      </c>
      <c r="W132" s="3">
        <v>9</v>
      </c>
      <c r="X132" s="3">
        <v>9</v>
      </c>
      <c r="Y132" s="8"/>
    </row>
    <row r="133" spans="1:25" x14ac:dyDescent="0.3">
      <c r="A133" s="8" t="s">
        <v>131</v>
      </c>
      <c r="B133" s="8" t="s">
        <v>361</v>
      </c>
      <c r="C133" s="4">
        <v>3</v>
      </c>
      <c r="D133" s="4">
        <v>4</v>
      </c>
      <c r="E133" s="4">
        <v>4</v>
      </c>
      <c r="F133" s="4">
        <v>5</v>
      </c>
      <c r="G133" s="4">
        <v>6</v>
      </c>
      <c r="H133" s="4">
        <v>6</v>
      </c>
      <c r="I133" s="4">
        <v>6</v>
      </c>
      <c r="J133" s="4">
        <v>6</v>
      </c>
      <c r="K133" s="4">
        <v>7</v>
      </c>
      <c r="L133" s="4">
        <v>7</v>
      </c>
      <c r="M133" s="4">
        <v>7</v>
      </c>
      <c r="N133" s="4">
        <v>7</v>
      </c>
      <c r="O133" s="4">
        <v>7</v>
      </c>
      <c r="P133" s="4">
        <v>7</v>
      </c>
      <c r="Q133" s="4">
        <v>7</v>
      </c>
      <c r="R133" s="4">
        <v>7</v>
      </c>
      <c r="S133" s="4">
        <v>7</v>
      </c>
      <c r="T133" s="4">
        <v>7</v>
      </c>
      <c r="U133" s="4">
        <v>7</v>
      </c>
      <c r="V133" s="4">
        <v>7</v>
      </c>
      <c r="W133" s="4">
        <v>7</v>
      </c>
      <c r="X133" s="4">
        <v>7</v>
      </c>
      <c r="Y133" s="8"/>
    </row>
    <row r="134" spans="1:25" x14ac:dyDescent="0.3">
      <c r="A134" s="8" t="s">
        <v>132</v>
      </c>
      <c r="B134" s="8" t="s">
        <v>360</v>
      </c>
      <c r="C134" s="3">
        <v>4</v>
      </c>
      <c r="D134" s="3">
        <v>6</v>
      </c>
      <c r="E134" s="3">
        <v>6</v>
      </c>
      <c r="F134" s="3">
        <v>7</v>
      </c>
      <c r="G134" s="3">
        <v>7</v>
      </c>
      <c r="H134" s="3">
        <v>8</v>
      </c>
      <c r="I134" s="3">
        <v>8</v>
      </c>
      <c r="J134" s="3">
        <v>8</v>
      </c>
      <c r="K134" s="3">
        <v>11</v>
      </c>
      <c r="L134" s="3">
        <v>11</v>
      </c>
      <c r="M134" s="3">
        <v>11</v>
      </c>
      <c r="N134" s="3">
        <v>11</v>
      </c>
      <c r="O134" s="3">
        <v>11</v>
      </c>
      <c r="P134" s="3">
        <v>11</v>
      </c>
      <c r="Q134" s="3">
        <v>12</v>
      </c>
      <c r="R134" s="3">
        <v>13</v>
      </c>
      <c r="S134" s="3">
        <v>14</v>
      </c>
      <c r="T134" s="3">
        <v>14</v>
      </c>
      <c r="U134" s="3">
        <v>14</v>
      </c>
      <c r="V134" s="3">
        <v>14</v>
      </c>
      <c r="W134" s="3">
        <v>14</v>
      </c>
      <c r="X134" s="3">
        <v>14</v>
      </c>
      <c r="Y134" s="8"/>
    </row>
    <row r="135" spans="1:25" x14ac:dyDescent="0.3">
      <c r="A135" s="8" t="s">
        <v>133</v>
      </c>
      <c r="B135" s="8" t="s">
        <v>363</v>
      </c>
      <c r="C135" s="4">
        <v>35</v>
      </c>
      <c r="D135" s="4">
        <v>38</v>
      </c>
      <c r="E135" s="4">
        <v>45</v>
      </c>
      <c r="F135" s="4">
        <v>52</v>
      </c>
      <c r="G135" s="4">
        <v>54</v>
      </c>
      <c r="H135" s="4">
        <v>54</v>
      </c>
      <c r="I135" s="4">
        <v>54</v>
      </c>
      <c r="J135" s="4">
        <v>54</v>
      </c>
      <c r="K135" s="4">
        <v>59</v>
      </c>
      <c r="L135" s="4">
        <v>59</v>
      </c>
      <c r="M135" s="4">
        <v>60</v>
      </c>
      <c r="N135" s="4">
        <v>64</v>
      </c>
      <c r="O135" s="4">
        <v>66</v>
      </c>
      <c r="P135" s="4">
        <v>74</v>
      </c>
      <c r="Q135" s="4">
        <v>81</v>
      </c>
      <c r="R135" s="4">
        <v>86</v>
      </c>
      <c r="S135" s="4">
        <v>86</v>
      </c>
      <c r="T135" s="4">
        <v>90</v>
      </c>
      <c r="U135" s="4">
        <v>90</v>
      </c>
      <c r="V135" s="4">
        <v>90</v>
      </c>
      <c r="W135" s="4">
        <v>90</v>
      </c>
      <c r="X135" s="4">
        <v>90</v>
      </c>
      <c r="Y135" s="8"/>
    </row>
    <row r="136" spans="1:25" x14ac:dyDescent="0.3">
      <c r="A136" s="8" t="s">
        <v>134</v>
      </c>
      <c r="B136" s="8" t="s">
        <v>360</v>
      </c>
      <c r="C136" s="3">
        <v>3</v>
      </c>
      <c r="D136" s="3">
        <v>3</v>
      </c>
      <c r="E136" s="3">
        <v>3</v>
      </c>
      <c r="F136" s="3">
        <v>3</v>
      </c>
      <c r="G136" s="3">
        <v>3</v>
      </c>
      <c r="H136" s="3">
        <v>3</v>
      </c>
      <c r="I136" s="3">
        <v>3</v>
      </c>
      <c r="J136" s="3">
        <v>4</v>
      </c>
      <c r="K136" s="3">
        <v>5</v>
      </c>
      <c r="L136" s="3">
        <v>5</v>
      </c>
      <c r="M136" s="3">
        <v>5</v>
      </c>
      <c r="N136" s="3">
        <v>5</v>
      </c>
      <c r="O136" s="3">
        <v>5</v>
      </c>
      <c r="P136" s="3">
        <v>5</v>
      </c>
      <c r="Q136" s="3">
        <v>5</v>
      </c>
      <c r="R136" s="3">
        <v>5</v>
      </c>
      <c r="S136" s="3">
        <v>5</v>
      </c>
      <c r="T136" s="3">
        <v>6</v>
      </c>
      <c r="U136" s="3">
        <v>6</v>
      </c>
      <c r="V136" s="3">
        <v>6</v>
      </c>
      <c r="W136" s="3">
        <v>6</v>
      </c>
      <c r="X136" s="3">
        <v>6</v>
      </c>
      <c r="Y136" s="8"/>
    </row>
    <row r="137" spans="1:25" x14ac:dyDescent="0.3">
      <c r="A137" s="8" t="s">
        <v>368</v>
      </c>
      <c r="B137" s="8" t="s">
        <v>361</v>
      </c>
      <c r="C137" s="4">
        <v>6</v>
      </c>
      <c r="D137" s="4">
        <v>7</v>
      </c>
      <c r="E137" s="4">
        <v>8</v>
      </c>
      <c r="F137" s="4">
        <v>9</v>
      </c>
      <c r="G137" s="4">
        <v>10</v>
      </c>
      <c r="H137" s="4">
        <v>11</v>
      </c>
      <c r="I137" s="4">
        <v>11</v>
      </c>
      <c r="J137" s="4">
        <v>12</v>
      </c>
      <c r="K137" s="4">
        <v>14</v>
      </c>
      <c r="L137" s="4">
        <v>14</v>
      </c>
      <c r="M137" s="4">
        <v>15</v>
      </c>
      <c r="N137" s="4">
        <v>15</v>
      </c>
      <c r="O137" s="4">
        <v>16</v>
      </c>
      <c r="P137" s="4">
        <v>16</v>
      </c>
      <c r="Q137" s="4">
        <v>16</v>
      </c>
      <c r="R137" s="4">
        <v>16</v>
      </c>
      <c r="S137" s="4">
        <v>17</v>
      </c>
      <c r="T137" s="4">
        <v>17</v>
      </c>
      <c r="U137" s="4">
        <v>17</v>
      </c>
      <c r="V137" s="4">
        <v>17</v>
      </c>
      <c r="W137" s="4">
        <v>17</v>
      </c>
      <c r="X137" s="4">
        <v>19</v>
      </c>
      <c r="Y137" s="8"/>
    </row>
    <row r="138" spans="1:25" x14ac:dyDescent="0.3">
      <c r="A138" s="8" t="s">
        <v>136</v>
      </c>
      <c r="B138" s="8" t="s">
        <v>111</v>
      </c>
      <c r="C138" s="3">
        <v>4</v>
      </c>
      <c r="D138" s="3">
        <v>4</v>
      </c>
      <c r="E138" s="3">
        <v>4</v>
      </c>
      <c r="F138" s="3">
        <v>5</v>
      </c>
      <c r="G138" s="3">
        <v>5</v>
      </c>
      <c r="H138" s="3">
        <v>5</v>
      </c>
      <c r="I138" s="3">
        <v>5</v>
      </c>
      <c r="J138" s="3">
        <v>5</v>
      </c>
      <c r="K138" s="3">
        <v>7</v>
      </c>
      <c r="L138" s="3">
        <v>7</v>
      </c>
      <c r="M138" s="3">
        <v>7</v>
      </c>
      <c r="N138" s="3">
        <v>7</v>
      </c>
      <c r="O138" s="3">
        <v>7</v>
      </c>
      <c r="P138" s="3">
        <v>7</v>
      </c>
      <c r="Q138" s="3">
        <v>7</v>
      </c>
      <c r="R138" s="3">
        <v>7</v>
      </c>
      <c r="S138" s="3">
        <v>7</v>
      </c>
      <c r="T138" s="3">
        <v>7</v>
      </c>
      <c r="U138" s="3">
        <v>7</v>
      </c>
      <c r="V138" s="3">
        <v>7</v>
      </c>
      <c r="W138" s="3">
        <v>7</v>
      </c>
      <c r="X138" s="3">
        <v>7</v>
      </c>
      <c r="Y138" s="8"/>
    </row>
    <row r="139" spans="1:25" x14ac:dyDescent="0.3">
      <c r="A139" s="8" t="s">
        <v>137</v>
      </c>
      <c r="B139" s="8" t="s">
        <v>358</v>
      </c>
      <c r="C139" s="4">
        <v>7</v>
      </c>
      <c r="D139" s="4">
        <v>8</v>
      </c>
      <c r="E139" s="4">
        <v>10</v>
      </c>
      <c r="F139" s="4">
        <v>11</v>
      </c>
      <c r="G139" s="4">
        <v>12</v>
      </c>
      <c r="H139" s="4">
        <v>12</v>
      </c>
      <c r="I139" s="4">
        <v>13</v>
      </c>
      <c r="J139" s="4">
        <v>14</v>
      </c>
      <c r="K139" s="4">
        <v>14</v>
      </c>
      <c r="L139" s="4">
        <v>15</v>
      </c>
      <c r="M139" s="4">
        <v>15</v>
      </c>
      <c r="N139" s="4">
        <v>16</v>
      </c>
      <c r="O139" s="4">
        <v>16</v>
      </c>
      <c r="P139" s="4">
        <v>16</v>
      </c>
      <c r="Q139" s="4">
        <v>16</v>
      </c>
      <c r="R139" s="4">
        <v>16</v>
      </c>
      <c r="S139" s="4">
        <v>16</v>
      </c>
      <c r="T139" s="4">
        <v>16</v>
      </c>
      <c r="U139" s="4">
        <v>16</v>
      </c>
      <c r="V139" s="4">
        <v>16</v>
      </c>
      <c r="W139" s="4">
        <v>17</v>
      </c>
      <c r="X139" s="4">
        <v>17</v>
      </c>
      <c r="Y139" s="8"/>
    </row>
    <row r="140" spans="1:25" x14ac:dyDescent="0.3">
      <c r="A140" s="8" t="s">
        <v>138</v>
      </c>
      <c r="B140" s="8" t="s">
        <v>363</v>
      </c>
      <c r="C140" s="3">
        <v>22</v>
      </c>
      <c r="D140" s="3">
        <v>25</v>
      </c>
      <c r="E140" s="3">
        <v>29</v>
      </c>
      <c r="F140" s="3">
        <v>31</v>
      </c>
      <c r="G140" s="3">
        <v>31</v>
      </c>
      <c r="H140" s="3">
        <v>32</v>
      </c>
      <c r="I140" s="3">
        <v>32</v>
      </c>
      <c r="J140" s="3">
        <v>34</v>
      </c>
      <c r="K140" s="3">
        <v>35</v>
      </c>
      <c r="L140" s="3">
        <v>35</v>
      </c>
      <c r="M140" s="3">
        <v>35</v>
      </c>
      <c r="N140" s="3">
        <v>35</v>
      </c>
      <c r="O140" s="3">
        <v>36</v>
      </c>
      <c r="P140" s="3">
        <v>36</v>
      </c>
      <c r="Q140" s="3">
        <v>36</v>
      </c>
      <c r="R140" s="3">
        <v>36</v>
      </c>
      <c r="S140" s="3">
        <v>38</v>
      </c>
      <c r="T140" s="3">
        <v>39</v>
      </c>
      <c r="U140" s="3">
        <v>40</v>
      </c>
      <c r="V140" s="3">
        <v>40</v>
      </c>
      <c r="W140" s="3">
        <v>40</v>
      </c>
      <c r="X140" s="3">
        <v>42</v>
      </c>
      <c r="Y140" s="8"/>
    </row>
    <row r="141" spans="1:25" x14ac:dyDescent="0.3">
      <c r="A141" s="8" t="s">
        <v>139</v>
      </c>
      <c r="B141" s="8" t="s">
        <v>360</v>
      </c>
      <c r="C141" s="4">
        <v>3</v>
      </c>
      <c r="D141" s="4">
        <v>3</v>
      </c>
      <c r="E141" s="4">
        <v>4</v>
      </c>
      <c r="F141" s="4">
        <v>5</v>
      </c>
      <c r="G141" s="4">
        <v>5</v>
      </c>
      <c r="H141" s="4">
        <v>5</v>
      </c>
      <c r="I141" s="4">
        <v>5</v>
      </c>
      <c r="J141" s="4">
        <v>5</v>
      </c>
      <c r="K141" s="4">
        <v>5</v>
      </c>
      <c r="L141" s="4">
        <v>5</v>
      </c>
      <c r="M141" s="4">
        <v>5</v>
      </c>
      <c r="N141" s="4">
        <v>6</v>
      </c>
      <c r="O141" s="4">
        <v>6</v>
      </c>
      <c r="P141" s="4">
        <v>6</v>
      </c>
      <c r="Q141" s="4">
        <v>6</v>
      </c>
      <c r="R141" s="4">
        <v>6</v>
      </c>
      <c r="S141" s="4">
        <v>7</v>
      </c>
      <c r="T141" s="4">
        <v>7</v>
      </c>
      <c r="U141" s="4">
        <v>7</v>
      </c>
      <c r="V141" s="4">
        <v>7</v>
      </c>
      <c r="W141" s="4">
        <v>7</v>
      </c>
      <c r="X141" s="4">
        <v>7</v>
      </c>
      <c r="Y141" s="8"/>
    </row>
    <row r="142" spans="1:25" x14ac:dyDescent="0.3">
      <c r="A142" s="8" t="s">
        <v>140</v>
      </c>
      <c r="B142" s="8" t="s">
        <v>363</v>
      </c>
      <c r="C142" s="3">
        <v>4</v>
      </c>
      <c r="D142" s="3">
        <v>5</v>
      </c>
      <c r="E142" s="3">
        <v>5</v>
      </c>
      <c r="F142" s="3">
        <v>6</v>
      </c>
      <c r="G142" s="3">
        <v>6</v>
      </c>
      <c r="H142" s="3">
        <v>6</v>
      </c>
      <c r="I142" s="3">
        <v>6</v>
      </c>
      <c r="J142" s="3">
        <v>6</v>
      </c>
      <c r="K142" s="3">
        <v>6</v>
      </c>
      <c r="L142" s="3">
        <v>6</v>
      </c>
      <c r="M142" s="3">
        <v>6</v>
      </c>
      <c r="N142" s="3">
        <v>6</v>
      </c>
      <c r="O142" s="3">
        <v>6</v>
      </c>
      <c r="P142" s="3">
        <v>6</v>
      </c>
      <c r="Q142" s="3">
        <v>6</v>
      </c>
      <c r="R142" s="3">
        <v>6</v>
      </c>
      <c r="S142" s="3">
        <v>6</v>
      </c>
      <c r="T142" s="3">
        <v>6</v>
      </c>
      <c r="U142" s="3">
        <v>7</v>
      </c>
      <c r="V142" s="3">
        <v>7</v>
      </c>
      <c r="W142" s="3">
        <v>7</v>
      </c>
      <c r="X142" s="3">
        <v>7</v>
      </c>
      <c r="Y142" s="8"/>
    </row>
    <row r="143" spans="1:25" x14ac:dyDescent="0.3">
      <c r="A143" s="8" t="s">
        <v>141</v>
      </c>
      <c r="B143" s="8" t="s">
        <v>357</v>
      </c>
      <c r="C143" s="4">
        <v>13</v>
      </c>
      <c r="D143" s="4">
        <v>15</v>
      </c>
      <c r="E143" s="4">
        <v>16</v>
      </c>
      <c r="F143" s="4">
        <v>17</v>
      </c>
      <c r="G143" s="4">
        <v>17</v>
      </c>
      <c r="H143" s="4">
        <v>17</v>
      </c>
      <c r="I143" s="4">
        <v>17</v>
      </c>
      <c r="J143" s="4">
        <v>18</v>
      </c>
      <c r="K143" s="4">
        <v>18</v>
      </c>
      <c r="L143" s="4">
        <v>18</v>
      </c>
      <c r="M143" s="4">
        <v>19</v>
      </c>
      <c r="N143" s="4">
        <v>20</v>
      </c>
      <c r="O143" s="4">
        <v>21</v>
      </c>
      <c r="P143" s="4">
        <v>21</v>
      </c>
      <c r="Q143" s="4">
        <v>21</v>
      </c>
      <c r="R143" s="4">
        <v>22</v>
      </c>
      <c r="S143" s="4">
        <v>22</v>
      </c>
      <c r="T143" s="4">
        <v>22</v>
      </c>
      <c r="U143" s="4">
        <v>23</v>
      </c>
      <c r="V143" s="4">
        <v>23</v>
      </c>
      <c r="W143" s="4">
        <v>24</v>
      </c>
      <c r="X143" s="4">
        <v>24</v>
      </c>
      <c r="Y143" s="8"/>
    </row>
    <row r="144" spans="1:25" x14ac:dyDescent="0.3">
      <c r="A144" s="8" t="s">
        <v>142</v>
      </c>
      <c r="B144" s="8" t="s">
        <v>360</v>
      </c>
      <c r="C144" s="3">
        <v>29</v>
      </c>
      <c r="D144" s="3">
        <v>30</v>
      </c>
      <c r="E144" s="3">
        <v>35</v>
      </c>
      <c r="F144" s="3">
        <v>42</v>
      </c>
      <c r="G144" s="3">
        <v>49</v>
      </c>
      <c r="H144" s="3">
        <v>49</v>
      </c>
      <c r="I144" s="3">
        <v>51</v>
      </c>
      <c r="J144" s="3">
        <v>57</v>
      </c>
      <c r="K144" s="3">
        <v>58</v>
      </c>
      <c r="L144" s="3">
        <v>60</v>
      </c>
      <c r="M144" s="3">
        <v>62</v>
      </c>
      <c r="N144" s="3">
        <v>64</v>
      </c>
      <c r="O144" s="3">
        <v>64</v>
      </c>
      <c r="P144" s="3">
        <v>64</v>
      </c>
      <c r="Q144" s="3">
        <v>64</v>
      </c>
      <c r="R144" s="3">
        <v>65</v>
      </c>
      <c r="S144" s="3">
        <v>65</v>
      </c>
      <c r="T144" s="3">
        <v>66</v>
      </c>
      <c r="U144" s="3">
        <v>67</v>
      </c>
      <c r="V144" s="3">
        <v>67</v>
      </c>
      <c r="W144" s="3">
        <v>67</v>
      </c>
      <c r="X144" s="3">
        <v>69</v>
      </c>
      <c r="Y144" s="8"/>
    </row>
    <row r="145" spans="1:25" x14ac:dyDescent="0.3">
      <c r="A145" s="8" t="s">
        <v>143</v>
      </c>
      <c r="B145" s="8" t="s">
        <v>361</v>
      </c>
      <c r="C145" s="4">
        <v>8</v>
      </c>
      <c r="D145" s="4">
        <v>9</v>
      </c>
      <c r="E145" s="4">
        <v>10</v>
      </c>
      <c r="F145" s="4">
        <v>10</v>
      </c>
      <c r="G145" s="4">
        <v>10</v>
      </c>
      <c r="H145" s="4">
        <v>12</v>
      </c>
      <c r="I145" s="4">
        <v>12</v>
      </c>
      <c r="J145" s="4">
        <v>13</v>
      </c>
      <c r="K145" s="4">
        <v>13</v>
      </c>
      <c r="L145" s="4">
        <v>13</v>
      </c>
      <c r="M145" s="4">
        <v>14</v>
      </c>
      <c r="N145" s="4">
        <v>14</v>
      </c>
      <c r="O145" s="4">
        <v>14</v>
      </c>
      <c r="P145" s="4">
        <v>14</v>
      </c>
      <c r="Q145" s="4">
        <v>14</v>
      </c>
      <c r="R145" s="4">
        <v>14</v>
      </c>
      <c r="S145" s="4">
        <v>14</v>
      </c>
      <c r="T145" s="4">
        <v>14</v>
      </c>
      <c r="U145" s="4">
        <v>14</v>
      </c>
      <c r="V145" s="4">
        <v>14</v>
      </c>
      <c r="W145" s="4">
        <v>14</v>
      </c>
      <c r="X145" s="4">
        <v>14</v>
      </c>
      <c r="Y145" s="8"/>
    </row>
    <row r="146" spans="1:25" x14ac:dyDescent="0.3">
      <c r="A146" s="8" t="s">
        <v>144</v>
      </c>
      <c r="B146" s="8" t="s">
        <v>357</v>
      </c>
      <c r="C146" s="3">
        <v>17</v>
      </c>
      <c r="D146" s="3">
        <v>20</v>
      </c>
      <c r="E146" s="3">
        <v>21</v>
      </c>
      <c r="F146" s="3">
        <v>22</v>
      </c>
      <c r="G146" s="3">
        <v>23</v>
      </c>
      <c r="H146" s="3">
        <v>23</v>
      </c>
      <c r="I146" s="3">
        <v>24</v>
      </c>
      <c r="J146" s="3">
        <v>26</v>
      </c>
      <c r="K146" s="3">
        <v>26</v>
      </c>
      <c r="L146" s="3">
        <v>26</v>
      </c>
      <c r="M146" s="3">
        <v>26</v>
      </c>
      <c r="N146" s="3">
        <v>26</v>
      </c>
      <c r="O146" s="3">
        <v>26</v>
      </c>
      <c r="P146" s="3">
        <v>26</v>
      </c>
      <c r="Q146" s="3">
        <v>26</v>
      </c>
      <c r="R146" s="3">
        <v>26</v>
      </c>
      <c r="S146" s="3">
        <v>26</v>
      </c>
      <c r="T146" s="3">
        <v>26</v>
      </c>
      <c r="U146" s="3">
        <v>26</v>
      </c>
      <c r="V146" s="3">
        <v>26</v>
      </c>
      <c r="W146" s="3">
        <v>26</v>
      </c>
      <c r="X146" s="3">
        <v>26</v>
      </c>
      <c r="Y146" s="8"/>
    </row>
    <row r="147" spans="1:25" x14ac:dyDescent="0.3">
      <c r="A147" s="8" t="s">
        <v>145</v>
      </c>
      <c r="B147" s="8" t="s">
        <v>356</v>
      </c>
      <c r="C147" s="4">
        <v>4</v>
      </c>
      <c r="D147" s="4">
        <v>5</v>
      </c>
      <c r="E147" s="4">
        <v>5</v>
      </c>
      <c r="F147" s="4">
        <v>7</v>
      </c>
      <c r="G147" s="4">
        <v>7</v>
      </c>
      <c r="H147" s="4">
        <v>7</v>
      </c>
      <c r="I147" s="4">
        <v>9</v>
      </c>
      <c r="J147" s="4">
        <v>9</v>
      </c>
      <c r="K147" s="4">
        <v>10</v>
      </c>
      <c r="L147" s="4">
        <v>10</v>
      </c>
      <c r="M147" s="4">
        <v>10</v>
      </c>
      <c r="N147" s="4">
        <v>10</v>
      </c>
      <c r="O147" s="4">
        <v>10</v>
      </c>
      <c r="P147" s="4">
        <v>10</v>
      </c>
      <c r="Q147" s="4">
        <v>10</v>
      </c>
      <c r="R147" s="4">
        <v>11</v>
      </c>
      <c r="S147" s="4">
        <v>12</v>
      </c>
      <c r="T147" s="4">
        <v>12</v>
      </c>
      <c r="U147" s="4">
        <v>12</v>
      </c>
      <c r="V147" s="4">
        <v>12</v>
      </c>
      <c r="W147" s="4">
        <v>12</v>
      </c>
      <c r="X147" s="4">
        <v>15</v>
      </c>
      <c r="Y147" s="8"/>
    </row>
    <row r="148" spans="1:25" x14ac:dyDescent="0.3">
      <c r="A148" s="8" t="s">
        <v>146</v>
      </c>
      <c r="B148" s="8" t="s">
        <v>357</v>
      </c>
      <c r="C148" s="3">
        <v>13</v>
      </c>
      <c r="D148" s="3">
        <v>16</v>
      </c>
      <c r="E148" s="3">
        <v>16</v>
      </c>
      <c r="F148" s="3">
        <v>18</v>
      </c>
      <c r="G148" s="3">
        <v>18</v>
      </c>
      <c r="H148" s="3">
        <v>18</v>
      </c>
      <c r="I148" s="3">
        <v>21</v>
      </c>
      <c r="J148" s="3">
        <v>22</v>
      </c>
      <c r="K148" s="3">
        <v>22</v>
      </c>
      <c r="L148" s="3">
        <v>22</v>
      </c>
      <c r="M148" s="3">
        <v>22</v>
      </c>
      <c r="N148" s="3">
        <v>23</v>
      </c>
      <c r="O148" s="3">
        <v>23</v>
      </c>
      <c r="P148" s="3">
        <v>23</v>
      </c>
      <c r="Q148" s="3">
        <v>24</v>
      </c>
      <c r="R148" s="3">
        <v>24</v>
      </c>
      <c r="S148" s="3">
        <v>24</v>
      </c>
      <c r="T148" s="3">
        <v>27</v>
      </c>
      <c r="U148" s="3">
        <v>27</v>
      </c>
      <c r="V148" s="3">
        <v>29</v>
      </c>
      <c r="W148" s="3">
        <v>29</v>
      </c>
      <c r="X148" s="3">
        <v>29</v>
      </c>
      <c r="Y148" s="8"/>
    </row>
    <row r="149" spans="1:25" x14ac:dyDescent="0.3">
      <c r="A149" s="8" t="s">
        <v>147</v>
      </c>
      <c r="B149" s="8" t="s">
        <v>364</v>
      </c>
      <c r="C149" s="4">
        <v>21</v>
      </c>
      <c r="D149" s="4">
        <v>25</v>
      </c>
      <c r="E149" s="4">
        <v>29</v>
      </c>
      <c r="F149" s="4">
        <v>33</v>
      </c>
      <c r="G149" s="4">
        <v>34</v>
      </c>
      <c r="H149" s="4">
        <v>34</v>
      </c>
      <c r="I149" s="4">
        <v>36</v>
      </c>
      <c r="J149" s="4">
        <v>36</v>
      </c>
      <c r="K149" s="4">
        <v>36</v>
      </c>
      <c r="L149" s="4">
        <v>38</v>
      </c>
      <c r="M149" s="4">
        <v>38</v>
      </c>
      <c r="N149" s="4">
        <v>38</v>
      </c>
      <c r="O149" s="4">
        <v>40</v>
      </c>
      <c r="P149" s="4">
        <v>40</v>
      </c>
      <c r="Q149" s="4">
        <v>40</v>
      </c>
      <c r="R149" s="4">
        <v>40</v>
      </c>
      <c r="S149" s="4">
        <v>40</v>
      </c>
      <c r="T149" s="4">
        <v>40</v>
      </c>
      <c r="U149" s="4">
        <v>40</v>
      </c>
      <c r="V149" s="4">
        <v>40</v>
      </c>
      <c r="W149" s="4">
        <v>40</v>
      </c>
      <c r="X149" s="4">
        <v>40</v>
      </c>
      <c r="Y149" s="8"/>
    </row>
    <row r="150" spans="1:25" x14ac:dyDescent="0.3">
      <c r="A150" s="8" t="s">
        <v>148</v>
      </c>
      <c r="B150" s="8" t="s">
        <v>292</v>
      </c>
      <c r="C150" s="3">
        <v>9</v>
      </c>
      <c r="D150" s="3">
        <v>10</v>
      </c>
      <c r="E150" s="3">
        <v>12</v>
      </c>
      <c r="F150" s="3">
        <v>13</v>
      </c>
      <c r="G150" s="3">
        <v>13</v>
      </c>
      <c r="H150" s="3">
        <v>15</v>
      </c>
      <c r="I150" s="3">
        <v>16</v>
      </c>
      <c r="J150" s="3">
        <v>16</v>
      </c>
      <c r="K150" s="3">
        <v>17</v>
      </c>
      <c r="L150" s="3">
        <v>17</v>
      </c>
      <c r="M150" s="3">
        <v>17</v>
      </c>
      <c r="N150" s="3">
        <v>18</v>
      </c>
      <c r="O150" s="3">
        <v>18</v>
      </c>
      <c r="P150" s="3">
        <v>18</v>
      </c>
      <c r="Q150" s="3">
        <v>18</v>
      </c>
      <c r="R150" s="3">
        <v>20</v>
      </c>
      <c r="S150" s="3">
        <v>22</v>
      </c>
      <c r="T150" s="3">
        <v>23</v>
      </c>
      <c r="U150" s="3">
        <v>23</v>
      </c>
      <c r="V150" s="3">
        <v>23</v>
      </c>
      <c r="W150" s="3">
        <v>23</v>
      </c>
      <c r="X150" s="3">
        <v>24</v>
      </c>
      <c r="Y150" s="8"/>
    </row>
    <row r="151" spans="1:25" x14ac:dyDescent="0.3">
      <c r="A151" s="8" t="s">
        <v>149</v>
      </c>
      <c r="B151" s="8" t="s">
        <v>357</v>
      </c>
      <c r="C151" s="4">
        <v>9</v>
      </c>
      <c r="D151" s="4">
        <v>12</v>
      </c>
      <c r="E151" s="4">
        <v>12</v>
      </c>
      <c r="F151" s="4">
        <v>12</v>
      </c>
      <c r="G151" s="4">
        <v>13</v>
      </c>
      <c r="H151" s="4">
        <v>13</v>
      </c>
      <c r="I151" s="4">
        <v>13</v>
      </c>
      <c r="J151" s="4">
        <v>15</v>
      </c>
      <c r="K151" s="4">
        <v>15</v>
      </c>
      <c r="L151" s="4">
        <v>16</v>
      </c>
      <c r="M151" s="4">
        <v>16</v>
      </c>
      <c r="N151" s="4">
        <v>17</v>
      </c>
      <c r="O151" s="4">
        <v>17</v>
      </c>
      <c r="P151" s="4">
        <v>17</v>
      </c>
      <c r="Q151" s="4">
        <v>18</v>
      </c>
      <c r="R151" s="4">
        <v>17</v>
      </c>
      <c r="S151" s="4">
        <v>17</v>
      </c>
      <c r="T151" s="4">
        <v>18</v>
      </c>
      <c r="U151" s="4">
        <v>18</v>
      </c>
      <c r="V151" s="4">
        <v>18</v>
      </c>
      <c r="W151" s="4">
        <v>18</v>
      </c>
      <c r="X151" s="4">
        <v>18</v>
      </c>
      <c r="Y151" s="8"/>
    </row>
    <row r="152" spans="1:25" x14ac:dyDescent="0.3">
      <c r="A152" s="8" t="s">
        <v>150</v>
      </c>
      <c r="B152" s="8" t="s">
        <v>365</v>
      </c>
      <c r="C152" s="3">
        <v>4</v>
      </c>
      <c r="D152" s="3">
        <v>4</v>
      </c>
      <c r="E152" s="3">
        <v>4</v>
      </c>
      <c r="F152" s="3">
        <v>4</v>
      </c>
      <c r="G152" s="3">
        <v>4</v>
      </c>
      <c r="H152" s="3">
        <v>4</v>
      </c>
      <c r="I152" s="3">
        <v>4</v>
      </c>
      <c r="J152" s="3">
        <v>6</v>
      </c>
      <c r="K152" s="3">
        <v>6</v>
      </c>
      <c r="L152" s="3">
        <v>6</v>
      </c>
      <c r="M152" s="3">
        <v>7</v>
      </c>
      <c r="N152" s="3">
        <v>8</v>
      </c>
      <c r="O152" s="3">
        <v>8</v>
      </c>
      <c r="P152" s="3">
        <v>8</v>
      </c>
      <c r="Q152" s="3">
        <v>8</v>
      </c>
      <c r="R152" s="3">
        <v>8</v>
      </c>
      <c r="S152" s="3">
        <v>8</v>
      </c>
      <c r="T152" s="3">
        <v>8</v>
      </c>
      <c r="U152" s="3">
        <v>8</v>
      </c>
      <c r="V152" s="3">
        <v>8</v>
      </c>
      <c r="W152" s="3">
        <v>8</v>
      </c>
      <c r="X152" s="3">
        <v>8</v>
      </c>
      <c r="Y152" s="8"/>
    </row>
    <row r="153" spans="1:25" x14ac:dyDescent="0.3">
      <c r="A153" s="8" t="s">
        <v>151</v>
      </c>
      <c r="B153" s="8" t="s">
        <v>292</v>
      </c>
      <c r="C153" s="4">
        <v>18</v>
      </c>
      <c r="D153" s="4">
        <v>18</v>
      </c>
      <c r="E153" s="4">
        <v>21</v>
      </c>
      <c r="F153" s="4">
        <v>23</v>
      </c>
      <c r="G153" s="4">
        <v>23</v>
      </c>
      <c r="H153" s="4">
        <v>25</v>
      </c>
      <c r="I153" s="4">
        <v>26</v>
      </c>
      <c r="J153" s="4">
        <v>26</v>
      </c>
      <c r="K153" s="4">
        <v>26</v>
      </c>
      <c r="L153" s="4">
        <v>28</v>
      </c>
      <c r="M153" s="4">
        <v>28</v>
      </c>
      <c r="N153" s="4">
        <v>29</v>
      </c>
      <c r="O153" s="4">
        <v>30</v>
      </c>
      <c r="P153" s="4">
        <v>30</v>
      </c>
      <c r="Q153" s="4">
        <v>31</v>
      </c>
      <c r="R153" s="4">
        <v>32</v>
      </c>
      <c r="S153" s="4">
        <v>33</v>
      </c>
      <c r="T153" s="4">
        <v>33</v>
      </c>
      <c r="U153" s="4">
        <v>33</v>
      </c>
      <c r="V153" s="4">
        <v>33</v>
      </c>
      <c r="W153" s="4">
        <v>33</v>
      </c>
      <c r="X153" s="4">
        <v>33</v>
      </c>
      <c r="Y153" s="8"/>
    </row>
    <row r="154" spans="1:25" x14ac:dyDescent="0.3">
      <c r="A154" s="8" t="s">
        <v>152</v>
      </c>
      <c r="B154" s="8" t="s">
        <v>360</v>
      </c>
      <c r="C154" s="3">
        <v>4</v>
      </c>
      <c r="D154" s="3">
        <v>4</v>
      </c>
      <c r="E154" s="3">
        <v>4</v>
      </c>
      <c r="F154" s="3">
        <v>5</v>
      </c>
      <c r="G154" s="3">
        <v>5</v>
      </c>
      <c r="H154" s="3">
        <v>5</v>
      </c>
      <c r="I154" s="3">
        <v>5</v>
      </c>
      <c r="J154" s="3">
        <v>5</v>
      </c>
      <c r="K154" s="3">
        <v>5</v>
      </c>
      <c r="L154" s="3">
        <v>5</v>
      </c>
      <c r="M154" s="3">
        <v>5</v>
      </c>
      <c r="N154" s="3">
        <v>6</v>
      </c>
      <c r="O154" s="3">
        <v>6</v>
      </c>
      <c r="P154" s="3">
        <v>6</v>
      </c>
      <c r="Q154" s="3">
        <v>6</v>
      </c>
      <c r="R154" s="3">
        <v>6</v>
      </c>
      <c r="S154" s="3">
        <v>6</v>
      </c>
      <c r="T154" s="3">
        <v>6</v>
      </c>
      <c r="U154" s="3">
        <v>6</v>
      </c>
      <c r="V154" s="3">
        <v>6</v>
      </c>
      <c r="W154" s="3">
        <v>6</v>
      </c>
      <c r="X154" s="3">
        <v>6</v>
      </c>
      <c r="Y154" s="8"/>
    </row>
    <row r="155" spans="1:25" x14ac:dyDescent="0.3">
      <c r="A155" s="8" t="s">
        <v>153</v>
      </c>
      <c r="B155" s="8" t="s">
        <v>361</v>
      </c>
      <c r="C155" s="4">
        <v>34</v>
      </c>
      <c r="D155" s="4">
        <v>38</v>
      </c>
      <c r="E155" s="4">
        <v>38</v>
      </c>
      <c r="F155" s="4">
        <v>38</v>
      </c>
      <c r="G155" s="4">
        <v>39</v>
      </c>
      <c r="H155" s="4">
        <v>39</v>
      </c>
      <c r="I155" s="4">
        <v>40</v>
      </c>
      <c r="J155" s="4">
        <v>42</v>
      </c>
      <c r="K155" s="4">
        <v>46</v>
      </c>
      <c r="L155" s="4">
        <v>47</v>
      </c>
      <c r="M155" s="4">
        <v>47</v>
      </c>
      <c r="N155" s="4">
        <v>47</v>
      </c>
      <c r="O155" s="4">
        <v>47</v>
      </c>
      <c r="P155" s="4">
        <v>47</v>
      </c>
      <c r="Q155" s="4">
        <v>51</v>
      </c>
      <c r="R155" s="4">
        <v>52</v>
      </c>
      <c r="S155" s="4">
        <v>53</v>
      </c>
      <c r="T155" s="4">
        <v>53</v>
      </c>
      <c r="U155" s="4">
        <v>56</v>
      </c>
      <c r="V155" s="4">
        <v>56</v>
      </c>
      <c r="W155" s="4">
        <v>57</v>
      </c>
      <c r="X155" s="4">
        <v>58</v>
      </c>
      <c r="Y155" s="8"/>
    </row>
    <row r="156" spans="1:25" x14ac:dyDescent="0.3">
      <c r="A156" s="8" t="s">
        <v>154</v>
      </c>
      <c r="B156" s="8" t="s">
        <v>365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  <c r="K156" s="3">
        <v>1</v>
      </c>
      <c r="L156" s="3">
        <v>1</v>
      </c>
      <c r="M156" s="3">
        <v>1</v>
      </c>
      <c r="N156" s="3">
        <v>2</v>
      </c>
      <c r="O156" s="3">
        <v>2</v>
      </c>
      <c r="P156" s="3">
        <v>2</v>
      </c>
      <c r="Q156" s="3">
        <v>2</v>
      </c>
      <c r="R156" s="3">
        <v>2</v>
      </c>
      <c r="S156" s="3">
        <v>2</v>
      </c>
      <c r="T156" s="3">
        <v>2</v>
      </c>
      <c r="U156" s="3">
        <v>2</v>
      </c>
      <c r="V156" s="3">
        <v>2</v>
      </c>
      <c r="W156" s="3">
        <v>2</v>
      </c>
      <c r="X156" s="3">
        <v>2</v>
      </c>
      <c r="Y156" s="8"/>
    </row>
    <row r="157" spans="1:25" x14ac:dyDescent="0.3">
      <c r="A157" s="8" t="s">
        <v>155</v>
      </c>
      <c r="B157" s="8" t="s">
        <v>360</v>
      </c>
      <c r="C157" s="4">
        <v>8</v>
      </c>
      <c r="D157" s="4">
        <v>9</v>
      </c>
      <c r="E157" s="4">
        <v>11</v>
      </c>
      <c r="F157" s="4">
        <v>12</v>
      </c>
      <c r="G157" s="4">
        <v>12</v>
      </c>
      <c r="H157" s="4">
        <v>12</v>
      </c>
      <c r="I157" s="4">
        <v>12</v>
      </c>
      <c r="J157" s="4">
        <v>14</v>
      </c>
      <c r="K157" s="4">
        <v>16</v>
      </c>
      <c r="L157" s="4">
        <v>17</v>
      </c>
      <c r="M157" s="4">
        <v>17</v>
      </c>
      <c r="N157" s="4">
        <v>17</v>
      </c>
      <c r="O157" s="4">
        <v>17</v>
      </c>
      <c r="P157" s="4">
        <v>17</v>
      </c>
      <c r="Q157" s="4">
        <v>18</v>
      </c>
      <c r="R157" s="4">
        <v>20</v>
      </c>
      <c r="S157" s="4">
        <v>21</v>
      </c>
      <c r="T157" s="4">
        <v>21</v>
      </c>
      <c r="U157" s="4">
        <v>21</v>
      </c>
      <c r="V157" s="4">
        <v>21</v>
      </c>
      <c r="W157" s="4">
        <v>22</v>
      </c>
      <c r="X157" s="4">
        <v>22</v>
      </c>
      <c r="Y157" s="8"/>
    </row>
    <row r="158" spans="1:25" x14ac:dyDescent="0.3">
      <c r="A158" s="8" t="s">
        <v>156</v>
      </c>
      <c r="B158" s="8" t="s">
        <v>364</v>
      </c>
      <c r="C158" s="3">
        <v>10</v>
      </c>
      <c r="D158" s="3">
        <v>10</v>
      </c>
      <c r="E158" s="3">
        <v>30</v>
      </c>
      <c r="F158" s="3">
        <v>33</v>
      </c>
      <c r="G158" s="3">
        <v>34</v>
      </c>
      <c r="H158" s="3">
        <v>36</v>
      </c>
      <c r="I158" s="3">
        <v>38</v>
      </c>
      <c r="J158" s="3">
        <v>40</v>
      </c>
      <c r="K158" s="3">
        <v>42</v>
      </c>
      <c r="L158" s="3">
        <v>44</v>
      </c>
      <c r="M158" s="3">
        <v>47</v>
      </c>
      <c r="N158" s="3">
        <v>47</v>
      </c>
      <c r="O158" s="3">
        <v>46</v>
      </c>
      <c r="P158" s="3">
        <v>46</v>
      </c>
      <c r="Q158" s="3">
        <v>49</v>
      </c>
      <c r="R158" s="3">
        <v>51</v>
      </c>
      <c r="S158" s="3">
        <v>51</v>
      </c>
      <c r="T158" s="3">
        <v>51</v>
      </c>
      <c r="U158" s="3">
        <v>53</v>
      </c>
      <c r="V158" s="3">
        <v>53</v>
      </c>
      <c r="W158" s="3">
        <v>53</v>
      </c>
      <c r="X158" s="3">
        <v>53</v>
      </c>
      <c r="Y158" s="8"/>
    </row>
    <row r="159" spans="1:25" x14ac:dyDescent="0.3">
      <c r="A159" s="8" t="s">
        <v>157</v>
      </c>
      <c r="B159" s="8" t="s">
        <v>357</v>
      </c>
      <c r="C159" s="4">
        <v>4</v>
      </c>
      <c r="D159" s="4">
        <v>6</v>
      </c>
      <c r="E159" s="4">
        <v>6</v>
      </c>
      <c r="F159" s="4">
        <v>6</v>
      </c>
      <c r="G159" s="4">
        <v>6</v>
      </c>
      <c r="H159" s="4">
        <v>6</v>
      </c>
      <c r="I159" s="4">
        <v>6</v>
      </c>
      <c r="J159" s="4">
        <v>6</v>
      </c>
      <c r="K159" s="4">
        <v>6</v>
      </c>
      <c r="L159" s="4">
        <v>6</v>
      </c>
      <c r="M159" s="4">
        <v>6</v>
      </c>
      <c r="N159" s="4">
        <v>6</v>
      </c>
      <c r="O159" s="4">
        <v>6</v>
      </c>
      <c r="P159" s="4">
        <v>6</v>
      </c>
      <c r="Q159" s="4">
        <v>7</v>
      </c>
      <c r="R159" s="4">
        <v>7</v>
      </c>
      <c r="S159" s="4">
        <v>7</v>
      </c>
      <c r="T159" s="4">
        <v>7</v>
      </c>
      <c r="U159" s="4">
        <v>6</v>
      </c>
      <c r="V159" s="4">
        <v>6</v>
      </c>
      <c r="W159" s="4">
        <v>6</v>
      </c>
      <c r="X159" s="4">
        <v>6</v>
      </c>
      <c r="Y159" s="8"/>
    </row>
    <row r="160" spans="1:25" x14ac:dyDescent="0.3">
      <c r="A160" s="8" t="s">
        <v>158</v>
      </c>
      <c r="B160" s="8" t="s">
        <v>360</v>
      </c>
      <c r="C160" s="3">
        <v>2</v>
      </c>
      <c r="D160" s="3">
        <v>3</v>
      </c>
      <c r="E160" s="3">
        <v>4</v>
      </c>
      <c r="F160" s="3">
        <v>4</v>
      </c>
      <c r="G160" s="3">
        <v>4</v>
      </c>
      <c r="H160" s="3">
        <v>4</v>
      </c>
      <c r="I160" s="3">
        <v>5</v>
      </c>
      <c r="J160" s="3">
        <v>5</v>
      </c>
      <c r="K160" s="3">
        <v>5</v>
      </c>
      <c r="L160" s="3">
        <v>5</v>
      </c>
      <c r="M160" s="3">
        <v>6</v>
      </c>
      <c r="N160" s="3">
        <v>6</v>
      </c>
      <c r="O160" s="3">
        <v>6</v>
      </c>
      <c r="P160" s="3">
        <v>8</v>
      </c>
      <c r="Q160" s="3">
        <v>8</v>
      </c>
      <c r="R160" s="3">
        <v>8</v>
      </c>
      <c r="S160" s="3">
        <v>8</v>
      </c>
      <c r="T160" s="3">
        <v>8</v>
      </c>
      <c r="U160" s="3">
        <v>9</v>
      </c>
      <c r="V160" s="3">
        <v>9</v>
      </c>
      <c r="W160" s="3">
        <v>9</v>
      </c>
      <c r="X160" s="3">
        <v>9</v>
      </c>
      <c r="Y160" s="8"/>
    </row>
    <row r="161" spans="1:25" x14ac:dyDescent="0.3">
      <c r="A161" s="8" t="s">
        <v>159</v>
      </c>
      <c r="B161" s="8" t="s">
        <v>360</v>
      </c>
      <c r="C161" s="4">
        <v>22</v>
      </c>
      <c r="D161" s="4">
        <v>27</v>
      </c>
      <c r="E161" s="4">
        <v>28</v>
      </c>
      <c r="F161" s="4">
        <v>28</v>
      </c>
      <c r="G161" s="4">
        <v>29</v>
      </c>
      <c r="H161" s="4">
        <v>32</v>
      </c>
      <c r="I161" s="4">
        <v>33</v>
      </c>
      <c r="J161" s="4">
        <v>33</v>
      </c>
      <c r="K161" s="4">
        <v>34</v>
      </c>
      <c r="L161" s="4">
        <v>35</v>
      </c>
      <c r="M161" s="4">
        <v>37</v>
      </c>
      <c r="N161" s="4">
        <v>36</v>
      </c>
      <c r="O161" s="4">
        <v>37</v>
      </c>
      <c r="P161" s="4">
        <v>38</v>
      </c>
      <c r="Q161" s="4">
        <v>40</v>
      </c>
      <c r="R161" s="4">
        <v>40</v>
      </c>
      <c r="S161" s="4">
        <v>40</v>
      </c>
      <c r="T161" s="4">
        <v>40</v>
      </c>
      <c r="U161" s="4">
        <v>40</v>
      </c>
      <c r="V161" s="4">
        <v>40</v>
      </c>
      <c r="W161" s="4">
        <v>40</v>
      </c>
      <c r="X161" s="4">
        <v>40</v>
      </c>
      <c r="Y161" s="8"/>
    </row>
    <row r="162" spans="1:25" x14ac:dyDescent="0.3">
      <c r="A162" s="8" t="s">
        <v>160</v>
      </c>
      <c r="B162" s="8" t="s">
        <v>363</v>
      </c>
      <c r="C162" s="3">
        <v>18</v>
      </c>
      <c r="D162" s="3">
        <v>24</v>
      </c>
      <c r="E162" s="3">
        <v>24</v>
      </c>
      <c r="F162" s="3">
        <v>25</v>
      </c>
      <c r="G162" s="3">
        <v>27</v>
      </c>
      <c r="H162" s="3">
        <v>27</v>
      </c>
      <c r="I162" s="3">
        <v>27</v>
      </c>
      <c r="J162" s="3">
        <v>27</v>
      </c>
      <c r="K162" s="3">
        <v>27</v>
      </c>
      <c r="L162" s="3">
        <v>27</v>
      </c>
      <c r="M162" s="3">
        <v>28</v>
      </c>
      <c r="N162" s="3">
        <v>30</v>
      </c>
      <c r="O162" s="3">
        <v>31</v>
      </c>
      <c r="P162" s="3">
        <v>33</v>
      </c>
      <c r="Q162" s="3">
        <v>34</v>
      </c>
      <c r="R162" s="3">
        <v>35</v>
      </c>
      <c r="S162" s="3">
        <v>35</v>
      </c>
      <c r="T162" s="3">
        <v>35</v>
      </c>
      <c r="U162" s="3">
        <v>35</v>
      </c>
      <c r="V162" s="3">
        <v>35</v>
      </c>
      <c r="W162" s="3">
        <v>35</v>
      </c>
      <c r="X162" s="3">
        <v>35</v>
      </c>
      <c r="Y162" s="8"/>
    </row>
    <row r="163" spans="1:25" x14ac:dyDescent="0.3">
      <c r="A163" s="8" t="s">
        <v>161</v>
      </c>
      <c r="B163" s="8" t="s">
        <v>363</v>
      </c>
      <c r="C163" s="4">
        <v>20</v>
      </c>
      <c r="D163" s="4">
        <v>21</v>
      </c>
      <c r="E163" s="4">
        <v>22</v>
      </c>
      <c r="F163" s="4">
        <v>23</v>
      </c>
      <c r="G163" s="4">
        <v>23</v>
      </c>
      <c r="H163" s="4">
        <v>25</v>
      </c>
      <c r="I163" s="4">
        <v>25</v>
      </c>
      <c r="J163" s="4">
        <v>26</v>
      </c>
      <c r="K163" s="4">
        <v>28</v>
      </c>
      <c r="L163" s="4">
        <v>28</v>
      </c>
      <c r="M163" s="4">
        <v>28</v>
      </c>
      <c r="N163" s="4">
        <v>28</v>
      </c>
      <c r="O163" s="4">
        <v>28</v>
      </c>
      <c r="P163" s="4">
        <v>29</v>
      </c>
      <c r="Q163" s="4">
        <v>29</v>
      </c>
      <c r="R163" s="4">
        <v>29</v>
      </c>
      <c r="S163" s="4">
        <v>29</v>
      </c>
      <c r="T163" s="4">
        <v>29</v>
      </c>
      <c r="U163" s="4">
        <v>30</v>
      </c>
      <c r="V163" s="4">
        <v>30</v>
      </c>
      <c r="W163" s="4">
        <v>30</v>
      </c>
      <c r="X163" s="4">
        <v>31</v>
      </c>
      <c r="Y163" s="8"/>
    </row>
    <row r="164" spans="1:25" x14ac:dyDescent="0.3">
      <c r="A164" s="8" t="s">
        <v>162</v>
      </c>
      <c r="B164" s="8" t="s">
        <v>364</v>
      </c>
      <c r="C164" s="3">
        <v>7</v>
      </c>
      <c r="D164" s="3">
        <v>7</v>
      </c>
      <c r="E164" s="3">
        <v>22</v>
      </c>
      <c r="F164" s="3">
        <v>27</v>
      </c>
      <c r="G164" s="3">
        <v>27</v>
      </c>
      <c r="H164" s="3">
        <v>29</v>
      </c>
      <c r="I164" s="3">
        <v>30</v>
      </c>
      <c r="J164" s="3">
        <v>31</v>
      </c>
      <c r="K164" s="3">
        <v>33</v>
      </c>
      <c r="L164" s="3">
        <v>34</v>
      </c>
      <c r="M164" s="3">
        <v>35</v>
      </c>
      <c r="N164" s="3">
        <v>35</v>
      </c>
      <c r="O164" s="3">
        <v>36</v>
      </c>
      <c r="P164" s="3">
        <v>36</v>
      </c>
      <c r="Q164" s="3">
        <v>41</v>
      </c>
      <c r="R164" s="3">
        <v>41</v>
      </c>
      <c r="S164" s="3">
        <v>45</v>
      </c>
      <c r="T164" s="3">
        <v>45</v>
      </c>
      <c r="U164" s="3">
        <v>46</v>
      </c>
      <c r="V164" s="3">
        <v>46</v>
      </c>
      <c r="W164" s="3">
        <v>46</v>
      </c>
      <c r="X164" s="3">
        <v>47</v>
      </c>
      <c r="Y164" s="8"/>
    </row>
    <row r="165" spans="1:25" x14ac:dyDescent="0.3">
      <c r="A165" s="8" t="s">
        <v>163</v>
      </c>
      <c r="B165" s="8" t="s">
        <v>357</v>
      </c>
      <c r="C165" s="4">
        <v>3</v>
      </c>
      <c r="D165" s="4">
        <v>3</v>
      </c>
      <c r="E165" s="4">
        <v>3</v>
      </c>
      <c r="F165" s="4">
        <v>3</v>
      </c>
      <c r="G165" s="4">
        <v>3</v>
      </c>
      <c r="H165" s="4">
        <v>3</v>
      </c>
      <c r="I165" s="4">
        <v>3</v>
      </c>
      <c r="J165" s="4">
        <v>3</v>
      </c>
      <c r="K165" s="4">
        <v>3</v>
      </c>
      <c r="L165" s="4">
        <v>3</v>
      </c>
      <c r="M165" s="4">
        <v>3</v>
      </c>
      <c r="N165" s="4">
        <v>3</v>
      </c>
      <c r="O165" s="4">
        <v>3</v>
      </c>
      <c r="P165" s="4">
        <v>3</v>
      </c>
      <c r="Q165" s="4">
        <v>3</v>
      </c>
      <c r="R165" s="4">
        <v>3</v>
      </c>
      <c r="S165" s="4">
        <v>3</v>
      </c>
      <c r="T165" s="4">
        <v>3</v>
      </c>
      <c r="U165" s="4">
        <v>3</v>
      </c>
      <c r="V165" s="4">
        <v>3</v>
      </c>
      <c r="W165" s="4">
        <v>3</v>
      </c>
      <c r="X165" s="4">
        <v>3</v>
      </c>
      <c r="Y165" s="8"/>
    </row>
    <row r="166" spans="1:25" x14ac:dyDescent="0.3">
      <c r="A166" s="8" t="s">
        <v>164</v>
      </c>
      <c r="B166" s="8" t="s">
        <v>357</v>
      </c>
      <c r="C166" s="3">
        <v>6</v>
      </c>
      <c r="D166" s="3">
        <v>8</v>
      </c>
      <c r="E166" s="3">
        <v>8</v>
      </c>
      <c r="F166" s="3">
        <v>10</v>
      </c>
      <c r="G166" s="3">
        <v>11</v>
      </c>
      <c r="H166" s="3">
        <v>12</v>
      </c>
      <c r="I166" s="3">
        <v>13</v>
      </c>
      <c r="J166" s="3">
        <v>14</v>
      </c>
      <c r="K166" s="3">
        <v>15</v>
      </c>
      <c r="L166" s="3">
        <v>15</v>
      </c>
      <c r="M166" s="3">
        <v>15</v>
      </c>
      <c r="N166" s="3">
        <v>15</v>
      </c>
      <c r="O166" s="3">
        <v>15</v>
      </c>
      <c r="P166" s="3">
        <v>15</v>
      </c>
      <c r="Q166" s="3">
        <v>15</v>
      </c>
      <c r="R166" s="3">
        <v>16</v>
      </c>
      <c r="S166" s="3">
        <v>16</v>
      </c>
      <c r="T166" s="3">
        <v>16</v>
      </c>
      <c r="U166" s="3">
        <v>16</v>
      </c>
      <c r="V166" s="3">
        <v>16</v>
      </c>
      <c r="W166" s="3">
        <v>16</v>
      </c>
      <c r="X166" s="3">
        <v>16</v>
      </c>
      <c r="Y166" s="8"/>
    </row>
    <row r="167" spans="1:25" x14ac:dyDescent="0.3">
      <c r="A167" s="8" t="s">
        <v>165</v>
      </c>
      <c r="B167" s="8" t="s">
        <v>360</v>
      </c>
      <c r="C167" s="4">
        <v>15</v>
      </c>
      <c r="D167" s="4">
        <v>16</v>
      </c>
      <c r="E167" s="4">
        <v>18</v>
      </c>
      <c r="F167" s="4">
        <v>20</v>
      </c>
      <c r="G167" s="4">
        <v>20</v>
      </c>
      <c r="H167" s="4">
        <v>22</v>
      </c>
      <c r="I167" s="4">
        <v>22</v>
      </c>
      <c r="J167" s="4">
        <v>26</v>
      </c>
      <c r="K167" s="4">
        <v>26</v>
      </c>
      <c r="L167" s="4">
        <v>29</v>
      </c>
      <c r="M167" s="4">
        <v>29</v>
      </c>
      <c r="N167" s="4">
        <v>29</v>
      </c>
      <c r="O167" s="4">
        <v>30</v>
      </c>
      <c r="P167" s="4">
        <v>30</v>
      </c>
      <c r="Q167" s="4">
        <v>32</v>
      </c>
      <c r="R167" s="4">
        <v>33</v>
      </c>
      <c r="S167" s="4">
        <v>34</v>
      </c>
      <c r="T167" s="4">
        <v>35</v>
      </c>
      <c r="U167" s="4">
        <v>35</v>
      </c>
      <c r="V167" s="4">
        <v>35</v>
      </c>
      <c r="W167" s="4">
        <v>35</v>
      </c>
      <c r="X167" s="4">
        <v>35</v>
      </c>
      <c r="Y167" s="8"/>
    </row>
    <row r="168" spans="1:25" x14ac:dyDescent="0.3">
      <c r="A168" s="8" t="s">
        <v>166</v>
      </c>
      <c r="B168" s="8" t="s">
        <v>357</v>
      </c>
      <c r="C168" s="3">
        <v>5</v>
      </c>
      <c r="D168" s="3">
        <v>6</v>
      </c>
      <c r="E168" s="3">
        <v>7</v>
      </c>
      <c r="F168" s="3">
        <v>7</v>
      </c>
      <c r="G168" s="3">
        <v>7</v>
      </c>
      <c r="H168" s="3">
        <v>7</v>
      </c>
      <c r="I168" s="3">
        <v>7</v>
      </c>
      <c r="J168" s="3">
        <v>8</v>
      </c>
      <c r="K168" s="3">
        <v>8</v>
      </c>
      <c r="L168" s="3">
        <v>8</v>
      </c>
      <c r="M168" s="3">
        <v>8</v>
      </c>
      <c r="N168" s="3">
        <v>8</v>
      </c>
      <c r="O168" s="3">
        <v>8</v>
      </c>
      <c r="P168" s="3">
        <v>8</v>
      </c>
      <c r="Q168" s="3">
        <v>8</v>
      </c>
      <c r="R168" s="3">
        <v>8</v>
      </c>
      <c r="S168" s="3">
        <v>8</v>
      </c>
      <c r="T168" s="3">
        <v>8</v>
      </c>
      <c r="U168" s="3">
        <v>8</v>
      </c>
      <c r="V168" s="3">
        <v>8</v>
      </c>
      <c r="W168" s="3">
        <v>8</v>
      </c>
      <c r="X168" s="3">
        <v>8</v>
      </c>
      <c r="Y168" s="8"/>
    </row>
    <row r="169" spans="1:25" x14ac:dyDescent="0.3">
      <c r="A169" s="8" t="s">
        <v>167</v>
      </c>
      <c r="B169" s="8" t="s">
        <v>359</v>
      </c>
      <c r="C169" s="4">
        <v>16</v>
      </c>
      <c r="D169" s="4">
        <v>19</v>
      </c>
      <c r="E169" s="4">
        <v>21</v>
      </c>
      <c r="F169" s="4">
        <v>24</v>
      </c>
      <c r="G169" s="4">
        <v>25</v>
      </c>
      <c r="H169" s="4">
        <v>26</v>
      </c>
      <c r="I169" s="4">
        <v>29</v>
      </c>
      <c r="J169" s="4">
        <v>29</v>
      </c>
      <c r="K169" s="4">
        <v>29</v>
      </c>
      <c r="L169" s="4">
        <v>29</v>
      </c>
      <c r="M169" s="4">
        <v>31</v>
      </c>
      <c r="N169" s="4">
        <v>31</v>
      </c>
      <c r="O169" s="4">
        <v>31</v>
      </c>
      <c r="P169" s="4">
        <v>31</v>
      </c>
      <c r="Q169" s="4">
        <v>31</v>
      </c>
      <c r="R169" s="4">
        <v>31</v>
      </c>
      <c r="S169" s="4">
        <v>32</v>
      </c>
      <c r="T169" s="4">
        <v>32</v>
      </c>
      <c r="U169" s="4">
        <v>32</v>
      </c>
      <c r="V169" s="4">
        <v>32</v>
      </c>
      <c r="W169" s="4">
        <v>32</v>
      </c>
      <c r="X169" s="4">
        <v>32</v>
      </c>
      <c r="Y169" s="8"/>
    </row>
    <row r="170" spans="1:25" x14ac:dyDescent="0.3">
      <c r="A170" s="8" t="s">
        <v>168</v>
      </c>
      <c r="B170" s="8" t="s">
        <v>360</v>
      </c>
      <c r="C170" s="3">
        <v>16</v>
      </c>
      <c r="D170" s="3">
        <v>18</v>
      </c>
      <c r="E170" s="3">
        <v>18</v>
      </c>
      <c r="F170" s="3">
        <v>19</v>
      </c>
      <c r="G170" s="3">
        <v>19</v>
      </c>
      <c r="H170" s="3">
        <v>19</v>
      </c>
      <c r="I170" s="3">
        <v>24</v>
      </c>
      <c r="J170" s="3">
        <v>25</v>
      </c>
      <c r="K170" s="3">
        <v>27</v>
      </c>
      <c r="L170" s="3">
        <v>27</v>
      </c>
      <c r="M170" s="3">
        <v>29</v>
      </c>
      <c r="N170" s="3">
        <v>31</v>
      </c>
      <c r="O170" s="3">
        <v>31</v>
      </c>
      <c r="P170" s="3">
        <v>32</v>
      </c>
      <c r="Q170" s="3">
        <v>32</v>
      </c>
      <c r="R170" s="3">
        <v>34</v>
      </c>
      <c r="S170" s="3">
        <v>34</v>
      </c>
      <c r="T170" s="3">
        <v>34</v>
      </c>
      <c r="U170" s="3">
        <v>35</v>
      </c>
      <c r="V170" s="3">
        <v>36</v>
      </c>
      <c r="W170" s="3">
        <v>36</v>
      </c>
      <c r="X170" s="3">
        <v>36</v>
      </c>
      <c r="Y170" s="8"/>
    </row>
    <row r="171" spans="1:25" x14ac:dyDescent="0.3">
      <c r="A171" s="8" t="s">
        <v>169</v>
      </c>
      <c r="B171" s="8" t="s">
        <v>360</v>
      </c>
      <c r="C171" s="4">
        <v>5</v>
      </c>
      <c r="D171" s="4">
        <v>5</v>
      </c>
      <c r="E171" s="4">
        <v>5</v>
      </c>
      <c r="F171" s="4">
        <v>6</v>
      </c>
      <c r="G171" s="4">
        <v>6</v>
      </c>
      <c r="H171" s="4">
        <v>6</v>
      </c>
      <c r="I171" s="4">
        <v>6</v>
      </c>
      <c r="J171" s="4">
        <v>7</v>
      </c>
      <c r="K171" s="4">
        <v>8</v>
      </c>
      <c r="L171" s="4">
        <v>8</v>
      </c>
      <c r="M171" s="4">
        <v>8</v>
      </c>
      <c r="N171" s="4">
        <v>9</v>
      </c>
      <c r="O171" s="4">
        <v>9</v>
      </c>
      <c r="P171" s="4">
        <v>9</v>
      </c>
      <c r="Q171" s="4">
        <v>9</v>
      </c>
      <c r="R171" s="4">
        <v>9</v>
      </c>
      <c r="S171" s="4">
        <v>9</v>
      </c>
      <c r="T171" s="4">
        <v>9</v>
      </c>
      <c r="U171" s="4">
        <v>10</v>
      </c>
      <c r="V171" s="4">
        <v>10</v>
      </c>
      <c r="W171" s="4">
        <v>10</v>
      </c>
      <c r="X171" s="4">
        <v>10</v>
      </c>
      <c r="Y171" s="8"/>
    </row>
    <row r="172" spans="1:25" x14ac:dyDescent="0.3">
      <c r="A172" s="8" t="s">
        <v>170</v>
      </c>
      <c r="B172" s="8" t="s">
        <v>360</v>
      </c>
      <c r="C172" s="3">
        <v>7</v>
      </c>
      <c r="D172" s="3">
        <v>7</v>
      </c>
      <c r="E172" s="3">
        <v>8</v>
      </c>
      <c r="F172" s="3">
        <v>9</v>
      </c>
      <c r="G172" s="3">
        <v>11</v>
      </c>
      <c r="H172" s="3">
        <v>12</v>
      </c>
      <c r="I172" s="3">
        <v>12</v>
      </c>
      <c r="J172" s="3">
        <v>15</v>
      </c>
      <c r="K172" s="3">
        <v>16</v>
      </c>
      <c r="L172" s="3">
        <v>16</v>
      </c>
      <c r="M172" s="3">
        <v>16</v>
      </c>
      <c r="N172" s="3">
        <v>16</v>
      </c>
      <c r="O172" s="3">
        <v>17</v>
      </c>
      <c r="P172" s="3">
        <v>17</v>
      </c>
      <c r="Q172" s="3">
        <v>17</v>
      </c>
      <c r="R172" s="3">
        <v>18</v>
      </c>
      <c r="S172" s="3">
        <v>19</v>
      </c>
      <c r="T172" s="3">
        <v>19</v>
      </c>
      <c r="U172" s="3">
        <v>20</v>
      </c>
      <c r="V172" s="3">
        <v>20</v>
      </c>
      <c r="W172" s="3">
        <v>20</v>
      </c>
      <c r="X172" s="3">
        <v>19</v>
      </c>
      <c r="Y172" s="8"/>
    </row>
    <row r="173" spans="1:25" x14ac:dyDescent="0.3">
      <c r="A173" s="8" t="s">
        <v>171</v>
      </c>
      <c r="B173" s="8" t="s">
        <v>362</v>
      </c>
      <c r="C173" s="4">
        <v>24</v>
      </c>
      <c r="D173" s="4">
        <v>25</v>
      </c>
      <c r="E173" s="4">
        <v>27</v>
      </c>
      <c r="F173" s="4">
        <v>30</v>
      </c>
      <c r="G173" s="4">
        <v>31</v>
      </c>
      <c r="H173" s="4">
        <v>32</v>
      </c>
      <c r="I173" s="4">
        <v>32</v>
      </c>
      <c r="J173" s="4">
        <v>33</v>
      </c>
      <c r="K173" s="4">
        <v>34</v>
      </c>
      <c r="L173" s="4">
        <v>37</v>
      </c>
      <c r="M173" s="4">
        <v>40</v>
      </c>
      <c r="N173" s="4">
        <v>43</v>
      </c>
      <c r="O173" s="4">
        <v>42</v>
      </c>
      <c r="P173" s="4">
        <v>43</v>
      </c>
      <c r="Q173" s="4">
        <v>43</v>
      </c>
      <c r="R173" s="4">
        <v>45</v>
      </c>
      <c r="S173" s="4">
        <v>49</v>
      </c>
      <c r="T173" s="4">
        <v>49</v>
      </c>
      <c r="U173" s="4">
        <v>49</v>
      </c>
      <c r="V173" s="4">
        <v>49</v>
      </c>
      <c r="W173" s="4">
        <v>49</v>
      </c>
      <c r="X173" s="4">
        <v>50</v>
      </c>
      <c r="Y173" s="8"/>
    </row>
    <row r="174" spans="1:25" x14ac:dyDescent="0.3">
      <c r="A174" s="8" t="s">
        <v>172</v>
      </c>
      <c r="B174" s="8" t="s">
        <v>364</v>
      </c>
      <c r="C174" s="3">
        <v>32</v>
      </c>
      <c r="D174" s="3">
        <v>33</v>
      </c>
      <c r="E174" s="3">
        <v>35</v>
      </c>
      <c r="F174" s="3">
        <v>38</v>
      </c>
      <c r="G174" s="3">
        <v>41</v>
      </c>
      <c r="H174" s="3">
        <v>46</v>
      </c>
      <c r="I174" s="3">
        <v>46</v>
      </c>
      <c r="J174" s="3">
        <v>47</v>
      </c>
      <c r="K174" s="3">
        <v>50</v>
      </c>
      <c r="L174" s="3">
        <v>51</v>
      </c>
      <c r="M174" s="3">
        <v>51</v>
      </c>
      <c r="N174" s="3">
        <v>51</v>
      </c>
      <c r="O174" s="3">
        <v>52</v>
      </c>
      <c r="P174" s="3">
        <v>52</v>
      </c>
      <c r="Q174" s="3">
        <v>52</v>
      </c>
      <c r="R174" s="3">
        <v>52</v>
      </c>
      <c r="S174" s="3">
        <v>53</v>
      </c>
      <c r="T174" s="3">
        <v>53</v>
      </c>
      <c r="U174" s="3">
        <v>53</v>
      </c>
      <c r="V174" s="3">
        <v>53</v>
      </c>
      <c r="W174" s="3">
        <v>53</v>
      </c>
      <c r="X174" s="3">
        <v>53</v>
      </c>
      <c r="Y174" s="8"/>
    </row>
    <row r="175" spans="1:25" x14ac:dyDescent="0.3">
      <c r="A175" s="8" t="s">
        <v>173</v>
      </c>
      <c r="B175" s="8" t="s">
        <v>292</v>
      </c>
      <c r="C175" s="4">
        <v>5</v>
      </c>
      <c r="D175" s="4">
        <v>5</v>
      </c>
      <c r="E175" s="4">
        <v>5</v>
      </c>
      <c r="F175" s="4">
        <v>5</v>
      </c>
      <c r="G175" s="4">
        <v>5</v>
      </c>
      <c r="H175" s="4">
        <v>5</v>
      </c>
      <c r="I175" s="4">
        <v>6</v>
      </c>
      <c r="J175" s="4">
        <v>6</v>
      </c>
      <c r="K175" s="4">
        <v>7</v>
      </c>
      <c r="L175" s="4">
        <v>7</v>
      </c>
      <c r="M175" s="4">
        <v>7</v>
      </c>
      <c r="N175" s="4">
        <v>7</v>
      </c>
      <c r="O175" s="4">
        <v>7</v>
      </c>
      <c r="P175" s="4">
        <v>7</v>
      </c>
      <c r="Q175" s="4">
        <v>8</v>
      </c>
      <c r="R175" s="4">
        <v>8</v>
      </c>
      <c r="S175" s="4">
        <v>8</v>
      </c>
      <c r="T175" s="4">
        <v>8</v>
      </c>
      <c r="U175" s="4">
        <v>8</v>
      </c>
      <c r="V175" s="4">
        <v>8</v>
      </c>
      <c r="W175" s="4">
        <v>8</v>
      </c>
      <c r="X175" s="4">
        <v>8</v>
      </c>
      <c r="Y175" s="8"/>
    </row>
    <row r="176" spans="1:25" x14ac:dyDescent="0.3">
      <c r="A176" s="8" t="s">
        <v>174</v>
      </c>
      <c r="B176" s="8" t="s">
        <v>358</v>
      </c>
      <c r="C176" s="3">
        <v>14</v>
      </c>
      <c r="D176" s="3">
        <v>17</v>
      </c>
      <c r="E176" s="3">
        <v>18</v>
      </c>
      <c r="F176" s="3">
        <v>18</v>
      </c>
      <c r="G176" s="3">
        <v>19</v>
      </c>
      <c r="H176" s="3">
        <v>21</v>
      </c>
      <c r="I176" s="3">
        <v>21</v>
      </c>
      <c r="J176" s="3">
        <v>21</v>
      </c>
      <c r="K176" s="3">
        <v>21</v>
      </c>
      <c r="L176" s="3">
        <v>22</v>
      </c>
      <c r="M176" s="3">
        <v>23</v>
      </c>
      <c r="N176" s="3">
        <v>23</v>
      </c>
      <c r="O176" s="3">
        <v>24</v>
      </c>
      <c r="P176" s="3">
        <v>24</v>
      </c>
      <c r="Q176" s="3">
        <v>24</v>
      </c>
      <c r="R176" s="3">
        <v>26</v>
      </c>
      <c r="S176" s="3">
        <v>28</v>
      </c>
      <c r="T176" s="3">
        <v>28</v>
      </c>
      <c r="U176" s="3">
        <v>28</v>
      </c>
      <c r="V176" s="3">
        <v>28</v>
      </c>
      <c r="W176" s="3">
        <v>28</v>
      </c>
      <c r="X176" s="3">
        <v>28</v>
      </c>
      <c r="Y176" s="8"/>
    </row>
    <row r="177" spans="1:25" x14ac:dyDescent="0.3">
      <c r="A177" s="8" t="s">
        <v>175</v>
      </c>
      <c r="B177" s="8" t="s">
        <v>360</v>
      </c>
      <c r="C177" s="4">
        <v>3</v>
      </c>
      <c r="D177" s="4">
        <v>3</v>
      </c>
      <c r="E177" s="4">
        <v>3</v>
      </c>
      <c r="F177" s="4">
        <v>3</v>
      </c>
      <c r="G177" s="4">
        <v>4</v>
      </c>
      <c r="H177" s="4">
        <v>4</v>
      </c>
      <c r="I177" s="4">
        <v>4</v>
      </c>
      <c r="J177" s="4">
        <v>5</v>
      </c>
      <c r="K177" s="4">
        <v>5</v>
      </c>
      <c r="L177" s="4">
        <v>5</v>
      </c>
      <c r="M177" s="4">
        <v>5</v>
      </c>
      <c r="N177" s="4">
        <v>5</v>
      </c>
      <c r="O177" s="4">
        <v>5</v>
      </c>
      <c r="P177" s="4">
        <v>5</v>
      </c>
      <c r="Q177" s="4">
        <v>5</v>
      </c>
      <c r="R177" s="4">
        <v>5</v>
      </c>
      <c r="S177" s="4">
        <v>5</v>
      </c>
      <c r="T177" s="4">
        <v>6</v>
      </c>
      <c r="U177" s="4">
        <v>6</v>
      </c>
      <c r="V177" s="4">
        <v>6</v>
      </c>
      <c r="W177" s="4">
        <v>6</v>
      </c>
      <c r="X177" s="4">
        <v>6</v>
      </c>
      <c r="Y177" s="8"/>
    </row>
    <row r="178" spans="1:25" x14ac:dyDescent="0.3">
      <c r="A178" s="8" t="s">
        <v>176</v>
      </c>
      <c r="B178" s="8" t="s">
        <v>358</v>
      </c>
      <c r="C178" s="3">
        <v>2</v>
      </c>
      <c r="D178" s="3">
        <v>2</v>
      </c>
      <c r="E178" s="3">
        <v>3</v>
      </c>
      <c r="F178" s="3">
        <v>5</v>
      </c>
      <c r="G178" s="3">
        <v>5</v>
      </c>
      <c r="H178" s="3">
        <v>5</v>
      </c>
      <c r="I178" s="3">
        <v>5</v>
      </c>
      <c r="J178" s="3">
        <v>5</v>
      </c>
      <c r="K178" s="3">
        <v>5</v>
      </c>
      <c r="L178" s="3">
        <v>6</v>
      </c>
      <c r="M178" s="3">
        <v>6</v>
      </c>
      <c r="N178" s="3">
        <v>6</v>
      </c>
      <c r="O178" s="3">
        <v>9</v>
      </c>
      <c r="P178" s="3">
        <v>9</v>
      </c>
      <c r="Q178" s="3">
        <v>10</v>
      </c>
      <c r="R178" s="3">
        <v>10</v>
      </c>
      <c r="S178" s="3">
        <v>11</v>
      </c>
      <c r="T178" s="3">
        <v>11</v>
      </c>
      <c r="U178" s="3">
        <v>11</v>
      </c>
      <c r="V178" s="3">
        <v>11</v>
      </c>
      <c r="W178" s="3">
        <v>11</v>
      </c>
      <c r="X178" s="3">
        <v>11</v>
      </c>
      <c r="Y178" s="8"/>
    </row>
    <row r="179" spans="1:25" x14ac:dyDescent="0.3">
      <c r="A179" s="8" t="s">
        <v>177</v>
      </c>
      <c r="B179" s="8" t="s">
        <v>363</v>
      </c>
      <c r="C179" s="4">
        <v>15</v>
      </c>
      <c r="D179" s="4">
        <v>15</v>
      </c>
      <c r="E179" s="4">
        <v>15</v>
      </c>
      <c r="F179" s="4">
        <v>17</v>
      </c>
      <c r="G179" s="4">
        <v>17</v>
      </c>
      <c r="H179" s="4">
        <v>19</v>
      </c>
      <c r="I179" s="4">
        <v>19</v>
      </c>
      <c r="J179" s="4">
        <v>20</v>
      </c>
      <c r="K179" s="4">
        <v>20</v>
      </c>
      <c r="L179" s="4">
        <v>20</v>
      </c>
      <c r="M179" s="4">
        <v>20</v>
      </c>
      <c r="N179" s="4">
        <v>20</v>
      </c>
      <c r="O179" s="4">
        <v>20</v>
      </c>
      <c r="P179" s="4">
        <v>20</v>
      </c>
      <c r="Q179" s="4">
        <v>20</v>
      </c>
      <c r="R179" s="4">
        <v>20</v>
      </c>
      <c r="S179" s="4">
        <v>20</v>
      </c>
      <c r="T179" s="4">
        <v>20</v>
      </c>
      <c r="U179" s="4">
        <v>20</v>
      </c>
      <c r="V179" s="4">
        <v>20</v>
      </c>
      <c r="W179" s="4">
        <v>20</v>
      </c>
      <c r="X179" s="4">
        <v>20</v>
      </c>
      <c r="Y179" s="8"/>
    </row>
    <row r="180" spans="1:25" x14ac:dyDescent="0.3">
      <c r="A180" s="8" t="s">
        <v>178</v>
      </c>
      <c r="B180" s="8" t="s">
        <v>292</v>
      </c>
      <c r="C180" s="3">
        <v>11</v>
      </c>
      <c r="D180" s="3">
        <v>10</v>
      </c>
      <c r="E180" s="3">
        <v>10</v>
      </c>
      <c r="F180" s="3">
        <v>12</v>
      </c>
      <c r="G180" s="3">
        <v>12</v>
      </c>
      <c r="H180" s="3">
        <v>12</v>
      </c>
      <c r="I180" s="3">
        <v>15</v>
      </c>
      <c r="J180" s="3">
        <v>15</v>
      </c>
      <c r="K180" s="3">
        <v>15</v>
      </c>
      <c r="L180" s="3">
        <v>15</v>
      </c>
      <c r="M180" s="3">
        <v>16</v>
      </c>
      <c r="N180" s="3">
        <v>17</v>
      </c>
      <c r="O180" s="3">
        <v>17</v>
      </c>
      <c r="P180" s="3">
        <v>17</v>
      </c>
      <c r="Q180" s="3">
        <v>17</v>
      </c>
      <c r="R180" s="3">
        <v>17</v>
      </c>
      <c r="S180" s="3">
        <v>18</v>
      </c>
      <c r="T180" s="3">
        <v>18</v>
      </c>
      <c r="U180" s="3">
        <v>18</v>
      </c>
      <c r="V180" s="3">
        <v>18</v>
      </c>
      <c r="W180" s="3">
        <v>18</v>
      </c>
      <c r="X180" s="3">
        <v>18</v>
      </c>
      <c r="Y180" s="8"/>
    </row>
    <row r="181" spans="1:25" x14ac:dyDescent="0.3">
      <c r="A181" s="8" t="s">
        <v>179</v>
      </c>
      <c r="B181" s="8" t="s">
        <v>111</v>
      </c>
      <c r="C181" s="4" t="s">
        <v>353</v>
      </c>
      <c r="D181" s="4" t="s">
        <v>353</v>
      </c>
      <c r="E181" s="4" t="s">
        <v>353</v>
      </c>
      <c r="F181" s="4" t="s">
        <v>353</v>
      </c>
      <c r="G181" s="4" t="s">
        <v>353</v>
      </c>
      <c r="H181" s="4" t="s">
        <v>353</v>
      </c>
      <c r="I181" s="4" t="s">
        <v>353</v>
      </c>
      <c r="J181" s="4" t="s">
        <v>353</v>
      </c>
      <c r="K181" s="4" t="s">
        <v>353</v>
      </c>
      <c r="L181" s="4" t="s">
        <v>353</v>
      </c>
      <c r="M181" s="4" t="s">
        <v>353</v>
      </c>
      <c r="N181" s="4" t="s">
        <v>353</v>
      </c>
      <c r="O181" s="4" t="s">
        <v>353</v>
      </c>
      <c r="P181" s="4" t="s">
        <v>353</v>
      </c>
      <c r="Q181" s="4" t="s">
        <v>353</v>
      </c>
      <c r="R181" s="4" t="s">
        <v>353</v>
      </c>
      <c r="S181" s="4" t="s">
        <v>353</v>
      </c>
      <c r="T181" s="4" t="s">
        <v>353</v>
      </c>
      <c r="U181" s="4" t="s">
        <v>353</v>
      </c>
      <c r="V181" s="4" t="s">
        <v>353</v>
      </c>
      <c r="W181" s="4" t="s">
        <v>353</v>
      </c>
      <c r="X181" s="4" t="s">
        <v>353</v>
      </c>
      <c r="Y181" s="8"/>
    </row>
    <row r="182" spans="1:25" x14ac:dyDescent="0.3">
      <c r="A182" s="8" t="s">
        <v>180</v>
      </c>
      <c r="B182" s="8" t="s">
        <v>361</v>
      </c>
      <c r="C182" s="3">
        <v>2</v>
      </c>
      <c r="D182" s="3">
        <v>3</v>
      </c>
      <c r="E182" s="3">
        <v>3</v>
      </c>
      <c r="F182" s="3">
        <v>4</v>
      </c>
      <c r="G182" s="3">
        <v>6</v>
      </c>
      <c r="H182" s="3">
        <v>6</v>
      </c>
      <c r="I182" s="3">
        <v>6</v>
      </c>
      <c r="J182" s="3">
        <v>6</v>
      </c>
      <c r="K182" s="3">
        <v>6</v>
      </c>
      <c r="L182" s="3">
        <v>6</v>
      </c>
      <c r="M182" s="3">
        <v>6</v>
      </c>
      <c r="N182" s="3">
        <v>6</v>
      </c>
      <c r="O182" s="3">
        <v>6</v>
      </c>
      <c r="P182" s="3">
        <v>6</v>
      </c>
      <c r="Q182" s="3">
        <v>6</v>
      </c>
      <c r="R182" s="3">
        <v>6</v>
      </c>
      <c r="S182" s="3">
        <v>7</v>
      </c>
      <c r="T182" s="3">
        <v>7</v>
      </c>
      <c r="U182" s="3">
        <v>7</v>
      </c>
      <c r="V182" s="3">
        <v>7</v>
      </c>
      <c r="W182" s="3">
        <v>7</v>
      </c>
      <c r="X182" s="3">
        <v>7</v>
      </c>
      <c r="Y182" s="8"/>
    </row>
    <row r="183" spans="1:25" x14ac:dyDescent="0.3">
      <c r="A183" s="8" t="s">
        <v>181</v>
      </c>
      <c r="B183" s="8" t="s">
        <v>358</v>
      </c>
      <c r="C183" s="4">
        <v>9</v>
      </c>
      <c r="D183" s="4">
        <v>11</v>
      </c>
      <c r="E183" s="4">
        <v>11</v>
      </c>
      <c r="F183" s="4">
        <v>11</v>
      </c>
      <c r="G183" s="4">
        <v>11</v>
      </c>
      <c r="H183" s="4">
        <v>12</v>
      </c>
      <c r="I183" s="4">
        <v>12</v>
      </c>
      <c r="J183" s="4">
        <v>12</v>
      </c>
      <c r="K183" s="4">
        <v>14</v>
      </c>
      <c r="L183" s="4">
        <v>14</v>
      </c>
      <c r="M183" s="4">
        <v>14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8"/>
    </row>
    <row r="184" spans="1:25" x14ac:dyDescent="0.3">
      <c r="A184" s="8" t="s">
        <v>182</v>
      </c>
      <c r="B184" s="8" t="s">
        <v>364</v>
      </c>
      <c r="C184" s="3">
        <v>10</v>
      </c>
      <c r="D184" s="3">
        <v>12</v>
      </c>
      <c r="E184" s="3">
        <v>13</v>
      </c>
      <c r="F184" s="3">
        <v>15</v>
      </c>
      <c r="G184" s="3">
        <v>16</v>
      </c>
      <c r="H184" s="3">
        <v>17</v>
      </c>
      <c r="I184" s="3">
        <v>18</v>
      </c>
      <c r="J184" s="3">
        <v>21</v>
      </c>
      <c r="K184" s="3">
        <v>21</v>
      </c>
      <c r="L184" s="3">
        <v>21</v>
      </c>
      <c r="M184" s="3">
        <v>21</v>
      </c>
      <c r="N184" s="3">
        <v>21</v>
      </c>
      <c r="O184" s="3">
        <v>21</v>
      </c>
      <c r="P184" s="3">
        <v>21</v>
      </c>
      <c r="Q184" s="3">
        <v>21</v>
      </c>
      <c r="R184" s="3">
        <v>22</v>
      </c>
      <c r="S184" s="3">
        <v>23</v>
      </c>
      <c r="T184" s="3">
        <v>23</v>
      </c>
      <c r="U184" s="3">
        <v>24</v>
      </c>
      <c r="V184" s="3">
        <v>24</v>
      </c>
      <c r="W184" s="3">
        <v>26</v>
      </c>
      <c r="X184" s="3">
        <v>26</v>
      </c>
      <c r="Y184" s="8"/>
    </row>
    <row r="185" spans="1:25" x14ac:dyDescent="0.3">
      <c r="A185" s="8" t="s">
        <v>183</v>
      </c>
      <c r="B185" s="8" t="s">
        <v>360</v>
      </c>
      <c r="C185" s="4">
        <v>8</v>
      </c>
      <c r="D185" s="4">
        <v>8</v>
      </c>
      <c r="E185" s="4">
        <v>9</v>
      </c>
      <c r="F185" s="4">
        <v>10</v>
      </c>
      <c r="G185" s="4">
        <v>10</v>
      </c>
      <c r="H185" s="4">
        <v>10</v>
      </c>
      <c r="I185" s="4">
        <v>11</v>
      </c>
      <c r="J185" s="4">
        <v>12</v>
      </c>
      <c r="K185" s="4">
        <v>13</v>
      </c>
      <c r="L185" s="4">
        <v>13</v>
      </c>
      <c r="M185" s="4">
        <v>13</v>
      </c>
      <c r="N185" s="4">
        <v>13</v>
      </c>
      <c r="O185" s="4">
        <v>14</v>
      </c>
      <c r="P185" s="4">
        <v>14</v>
      </c>
      <c r="Q185" s="4">
        <v>14</v>
      </c>
      <c r="R185" s="4">
        <v>14</v>
      </c>
      <c r="S185" s="4">
        <v>14</v>
      </c>
      <c r="T185" s="4">
        <v>14</v>
      </c>
      <c r="U185" s="4">
        <v>14</v>
      </c>
      <c r="V185" s="4">
        <v>14</v>
      </c>
      <c r="W185" s="4">
        <v>14</v>
      </c>
      <c r="X185" s="4">
        <v>17</v>
      </c>
      <c r="Y185" s="8"/>
    </row>
    <row r="186" spans="1:25" x14ac:dyDescent="0.3">
      <c r="A186" s="8" t="s">
        <v>184</v>
      </c>
      <c r="B186" s="8" t="s">
        <v>364</v>
      </c>
      <c r="C186" s="3">
        <v>25</v>
      </c>
      <c r="D186" s="3">
        <v>26</v>
      </c>
      <c r="E186" s="3">
        <v>77</v>
      </c>
      <c r="F186" s="3">
        <v>87</v>
      </c>
      <c r="G186" s="3">
        <v>93</v>
      </c>
      <c r="H186" s="3">
        <v>99</v>
      </c>
      <c r="I186" s="3">
        <v>106</v>
      </c>
      <c r="J186" s="3">
        <v>109</v>
      </c>
      <c r="K186" s="3">
        <v>112</v>
      </c>
      <c r="L186" s="3">
        <v>116</v>
      </c>
      <c r="M186" s="3">
        <v>118</v>
      </c>
      <c r="N186" s="3">
        <v>122</v>
      </c>
      <c r="O186" s="3">
        <v>128</v>
      </c>
      <c r="P186" s="3">
        <v>128</v>
      </c>
      <c r="Q186" s="3">
        <v>135</v>
      </c>
      <c r="R186" s="3">
        <v>137</v>
      </c>
      <c r="S186" s="3">
        <v>143</v>
      </c>
      <c r="T186" s="3">
        <v>145</v>
      </c>
      <c r="U186" s="3">
        <v>147</v>
      </c>
      <c r="V186" s="3">
        <v>149</v>
      </c>
      <c r="W186" s="3">
        <v>149</v>
      </c>
      <c r="X186" s="3">
        <v>155</v>
      </c>
      <c r="Y186" s="8"/>
    </row>
    <row r="187" spans="1:25" x14ac:dyDescent="0.3">
      <c r="A187" s="8" t="s">
        <v>185</v>
      </c>
      <c r="B187" s="8" t="s">
        <v>357</v>
      </c>
      <c r="C187" s="4">
        <v>9</v>
      </c>
      <c r="D187" s="4">
        <v>10</v>
      </c>
      <c r="E187" s="4">
        <v>10</v>
      </c>
      <c r="F187" s="4">
        <v>10</v>
      </c>
      <c r="G187" s="4">
        <v>10</v>
      </c>
      <c r="H187" s="4">
        <v>10</v>
      </c>
      <c r="I187" s="4">
        <v>10</v>
      </c>
      <c r="J187" s="4">
        <v>10</v>
      </c>
      <c r="K187" s="4">
        <v>12</v>
      </c>
      <c r="L187" s="4">
        <v>14</v>
      </c>
      <c r="M187" s="4">
        <v>14</v>
      </c>
      <c r="N187" s="4">
        <v>14</v>
      </c>
      <c r="O187" s="4">
        <v>14</v>
      </c>
      <c r="P187" s="4">
        <v>14</v>
      </c>
      <c r="Q187" s="4">
        <v>15</v>
      </c>
      <c r="R187" s="4">
        <v>16</v>
      </c>
      <c r="S187" s="4">
        <v>16</v>
      </c>
      <c r="T187" s="4">
        <v>16</v>
      </c>
      <c r="U187" s="4">
        <v>16</v>
      </c>
      <c r="V187" s="4">
        <v>17</v>
      </c>
      <c r="W187" s="4">
        <v>17</v>
      </c>
      <c r="X187" s="4">
        <v>17</v>
      </c>
      <c r="Y187" s="8"/>
    </row>
    <row r="188" spans="1:25" x14ac:dyDescent="0.3">
      <c r="A188" s="8" t="s">
        <v>186</v>
      </c>
      <c r="B188" s="8" t="s">
        <v>364</v>
      </c>
      <c r="C188" s="3">
        <v>3</v>
      </c>
      <c r="D188" s="3">
        <v>3</v>
      </c>
      <c r="E188" s="3">
        <v>7</v>
      </c>
      <c r="F188" s="3">
        <v>8</v>
      </c>
      <c r="G188" s="3">
        <v>9</v>
      </c>
      <c r="H188" s="3">
        <v>10</v>
      </c>
      <c r="I188" s="3">
        <v>10</v>
      </c>
      <c r="J188" s="3">
        <v>11</v>
      </c>
      <c r="K188" s="3">
        <v>11</v>
      </c>
      <c r="L188" s="3">
        <v>11</v>
      </c>
      <c r="M188" s="3">
        <v>12</v>
      </c>
      <c r="N188" s="3">
        <v>13</v>
      </c>
      <c r="O188" s="3">
        <v>13</v>
      </c>
      <c r="P188" s="3">
        <v>13</v>
      </c>
      <c r="Q188" s="3">
        <v>15</v>
      </c>
      <c r="R188" s="3">
        <v>15</v>
      </c>
      <c r="S188" s="3">
        <v>15</v>
      </c>
      <c r="T188" s="3">
        <v>16</v>
      </c>
      <c r="U188" s="3">
        <v>16</v>
      </c>
      <c r="V188" s="3">
        <v>17</v>
      </c>
      <c r="W188" s="3">
        <v>17</v>
      </c>
      <c r="X188" s="3">
        <v>18</v>
      </c>
      <c r="Y188" s="8"/>
    </row>
    <row r="189" spans="1:25" x14ac:dyDescent="0.3">
      <c r="A189" s="8" t="s">
        <v>187</v>
      </c>
      <c r="B189" s="8" t="s">
        <v>363</v>
      </c>
      <c r="C189" s="4">
        <v>110</v>
      </c>
      <c r="D189" s="4">
        <v>112</v>
      </c>
      <c r="E189" s="4">
        <v>124</v>
      </c>
      <c r="F189" s="4">
        <v>134</v>
      </c>
      <c r="G189" s="4">
        <v>142</v>
      </c>
      <c r="H189" s="4">
        <v>144</v>
      </c>
      <c r="I189" s="4">
        <v>144</v>
      </c>
      <c r="J189" s="4">
        <v>150</v>
      </c>
      <c r="K189" s="4">
        <v>155</v>
      </c>
      <c r="L189" s="4">
        <v>160</v>
      </c>
      <c r="M189" s="4">
        <v>165</v>
      </c>
      <c r="N189" s="4">
        <v>165</v>
      </c>
      <c r="O189" s="4">
        <v>165</v>
      </c>
      <c r="P189" s="4">
        <v>166</v>
      </c>
      <c r="Q189" s="4">
        <v>166</v>
      </c>
      <c r="R189" s="4">
        <v>166</v>
      </c>
      <c r="S189" s="4">
        <v>166</v>
      </c>
      <c r="T189" s="4">
        <v>169</v>
      </c>
      <c r="U189" s="4">
        <v>169</v>
      </c>
      <c r="V189" s="4">
        <v>169</v>
      </c>
      <c r="W189" s="4">
        <v>169</v>
      </c>
      <c r="X189" s="4">
        <v>172</v>
      </c>
      <c r="Y189" s="8"/>
    </row>
    <row r="190" spans="1:25" x14ac:dyDescent="0.3">
      <c r="A190" s="8" t="s">
        <v>188</v>
      </c>
      <c r="B190" s="8" t="s">
        <v>356</v>
      </c>
      <c r="C190" s="3">
        <v>3</v>
      </c>
      <c r="D190" s="3">
        <v>4</v>
      </c>
      <c r="E190" s="3">
        <v>4</v>
      </c>
      <c r="F190" s="3">
        <v>4</v>
      </c>
      <c r="G190" s="3">
        <v>4</v>
      </c>
      <c r="H190" s="3">
        <v>4</v>
      </c>
      <c r="I190" s="3">
        <v>4</v>
      </c>
      <c r="J190" s="3">
        <v>5</v>
      </c>
      <c r="K190" s="3">
        <v>5</v>
      </c>
      <c r="L190" s="3">
        <v>5</v>
      </c>
      <c r="M190" s="3">
        <v>5</v>
      </c>
      <c r="N190" s="3">
        <v>5</v>
      </c>
      <c r="O190" s="3">
        <v>5</v>
      </c>
      <c r="P190" s="3">
        <v>5</v>
      </c>
      <c r="Q190" s="3">
        <v>5</v>
      </c>
      <c r="R190" s="3">
        <v>5</v>
      </c>
      <c r="S190" s="3">
        <v>6</v>
      </c>
      <c r="T190" s="3">
        <v>6</v>
      </c>
      <c r="U190" s="3">
        <v>6</v>
      </c>
      <c r="V190" s="3">
        <v>6</v>
      </c>
      <c r="W190" s="3">
        <v>6</v>
      </c>
      <c r="X190" s="3">
        <v>6</v>
      </c>
      <c r="Y190" s="8"/>
    </row>
    <row r="191" spans="1:25" x14ac:dyDescent="0.3">
      <c r="A191" s="8" t="s">
        <v>189</v>
      </c>
      <c r="B191" s="8" t="s">
        <v>365</v>
      </c>
      <c r="C191" s="4">
        <v>10</v>
      </c>
      <c r="D191" s="4">
        <v>12</v>
      </c>
      <c r="E191" s="4">
        <v>12</v>
      </c>
      <c r="F191" s="4">
        <v>13</v>
      </c>
      <c r="G191" s="4">
        <v>13</v>
      </c>
      <c r="H191" s="4">
        <v>13</v>
      </c>
      <c r="I191" s="4">
        <v>13</v>
      </c>
      <c r="J191" s="4">
        <v>13</v>
      </c>
      <c r="K191" s="4">
        <v>13</v>
      </c>
      <c r="L191" s="4">
        <v>13</v>
      </c>
      <c r="M191" s="4">
        <v>13</v>
      </c>
      <c r="N191" s="4">
        <v>13</v>
      </c>
      <c r="O191" s="4">
        <v>13</v>
      </c>
      <c r="P191" s="4">
        <v>13</v>
      </c>
      <c r="Q191" s="4">
        <v>13</v>
      </c>
      <c r="R191" s="4">
        <v>13</v>
      </c>
      <c r="S191" s="4">
        <v>13</v>
      </c>
      <c r="T191" s="4">
        <v>14</v>
      </c>
      <c r="U191" s="4">
        <v>14</v>
      </c>
      <c r="V191" s="4">
        <v>14</v>
      </c>
      <c r="W191" s="4">
        <v>14</v>
      </c>
      <c r="X191" s="4">
        <v>14</v>
      </c>
      <c r="Y191" s="8"/>
    </row>
    <row r="192" spans="1:25" x14ac:dyDescent="0.3">
      <c r="A192" s="8" t="s">
        <v>190</v>
      </c>
      <c r="B192" s="8" t="s">
        <v>360</v>
      </c>
      <c r="C192" s="3">
        <v>1</v>
      </c>
      <c r="D192" s="3">
        <v>2</v>
      </c>
      <c r="E192" s="3">
        <v>3</v>
      </c>
      <c r="F192" s="3">
        <v>3</v>
      </c>
      <c r="G192" s="3">
        <v>3</v>
      </c>
      <c r="H192" s="3">
        <v>3</v>
      </c>
      <c r="I192" s="3">
        <v>3</v>
      </c>
      <c r="J192" s="3">
        <v>3</v>
      </c>
      <c r="K192" s="3">
        <v>3</v>
      </c>
      <c r="L192" s="3">
        <v>3</v>
      </c>
      <c r="M192" s="3">
        <v>3</v>
      </c>
      <c r="N192" s="3">
        <v>3</v>
      </c>
      <c r="O192" s="3">
        <v>3</v>
      </c>
      <c r="P192" s="3">
        <v>3</v>
      </c>
      <c r="Q192" s="3">
        <v>4</v>
      </c>
      <c r="R192" s="3">
        <v>4</v>
      </c>
      <c r="S192" s="3">
        <v>4</v>
      </c>
      <c r="T192" s="3">
        <v>4</v>
      </c>
      <c r="U192" s="3">
        <v>4</v>
      </c>
      <c r="V192" s="3">
        <v>4</v>
      </c>
      <c r="W192" s="3">
        <v>4</v>
      </c>
      <c r="X192" s="3">
        <v>4</v>
      </c>
      <c r="Y192" s="8"/>
    </row>
    <row r="193" spans="1:25" x14ac:dyDescent="0.3">
      <c r="A193" s="8" t="s">
        <v>191</v>
      </c>
      <c r="B193" s="8" t="s">
        <v>356</v>
      </c>
      <c r="C193" s="4">
        <v>4</v>
      </c>
      <c r="D193" s="4">
        <v>4</v>
      </c>
      <c r="E193" s="4">
        <v>4</v>
      </c>
      <c r="F193" s="4">
        <v>4</v>
      </c>
      <c r="G193" s="4">
        <v>6</v>
      </c>
      <c r="H193" s="4">
        <v>6</v>
      </c>
      <c r="I193" s="4">
        <v>6</v>
      </c>
      <c r="J193" s="4">
        <v>6</v>
      </c>
      <c r="K193" s="4">
        <v>6</v>
      </c>
      <c r="L193" s="4">
        <v>6</v>
      </c>
      <c r="M193" s="4">
        <v>6</v>
      </c>
      <c r="N193" s="4">
        <v>6</v>
      </c>
      <c r="O193" s="4">
        <v>6</v>
      </c>
      <c r="P193" s="4">
        <v>6</v>
      </c>
      <c r="Q193" s="4">
        <v>6</v>
      </c>
      <c r="R193" s="4">
        <v>6</v>
      </c>
      <c r="S193" s="4">
        <v>6</v>
      </c>
      <c r="T193" s="4">
        <v>6</v>
      </c>
      <c r="U193" s="4">
        <v>6</v>
      </c>
      <c r="V193" s="4">
        <v>6</v>
      </c>
      <c r="W193" s="4">
        <v>6</v>
      </c>
      <c r="X193" s="4">
        <v>6</v>
      </c>
      <c r="Y193" s="8"/>
    </row>
    <row r="194" spans="1:25" x14ac:dyDescent="0.3">
      <c r="A194" s="8" t="s">
        <v>192</v>
      </c>
      <c r="B194" s="8" t="s">
        <v>111</v>
      </c>
      <c r="C194" s="3">
        <v>4</v>
      </c>
      <c r="D194" s="3">
        <v>4</v>
      </c>
      <c r="E194" s="3">
        <v>4</v>
      </c>
      <c r="F194" s="3">
        <v>4</v>
      </c>
      <c r="G194" s="3">
        <v>4</v>
      </c>
      <c r="H194" s="3">
        <v>4</v>
      </c>
      <c r="I194" s="3">
        <v>4</v>
      </c>
      <c r="J194" s="3">
        <v>4</v>
      </c>
      <c r="K194" s="3">
        <v>4</v>
      </c>
      <c r="L194" s="3">
        <v>4</v>
      </c>
      <c r="M194" s="3">
        <v>5</v>
      </c>
      <c r="N194" s="3">
        <v>6</v>
      </c>
      <c r="O194" s="3">
        <v>6</v>
      </c>
      <c r="P194" s="3">
        <v>6</v>
      </c>
      <c r="Q194" s="3">
        <v>6</v>
      </c>
      <c r="R194" s="3">
        <v>6</v>
      </c>
      <c r="S194" s="3">
        <v>6</v>
      </c>
      <c r="T194" s="3">
        <v>6</v>
      </c>
      <c r="U194" s="3">
        <v>6</v>
      </c>
      <c r="V194" s="3">
        <v>6</v>
      </c>
      <c r="W194" s="3">
        <v>6</v>
      </c>
      <c r="X194" s="3">
        <v>6</v>
      </c>
      <c r="Y194" s="8"/>
    </row>
    <row r="195" spans="1:25" x14ac:dyDescent="0.3">
      <c r="A195" s="8" t="s">
        <v>193</v>
      </c>
      <c r="B195" s="8" t="s">
        <v>363</v>
      </c>
      <c r="C195" s="4">
        <v>6</v>
      </c>
      <c r="D195" s="4">
        <v>6</v>
      </c>
      <c r="E195" s="4">
        <v>6</v>
      </c>
      <c r="F195" s="4">
        <v>6</v>
      </c>
      <c r="G195" s="4">
        <v>7</v>
      </c>
      <c r="H195" s="4">
        <v>7</v>
      </c>
      <c r="I195" s="4">
        <v>7</v>
      </c>
      <c r="J195" s="4">
        <v>7</v>
      </c>
      <c r="K195" s="4">
        <v>7</v>
      </c>
      <c r="L195" s="4">
        <v>9</v>
      </c>
      <c r="M195" s="4">
        <v>9</v>
      </c>
      <c r="N195" s="4">
        <v>9</v>
      </c>
      <c r="O195" s="4">
        <v>9</v>
      </c>
      <c r="P195" s="4">
        <v>9</v>
      </c>
      <c r="Q195" s="4">
        <v>9</v>
      </c>
      <c r="R195" s="4">
        <v>9</v>
      </c>
      <c r="S195" s="4">
        <v>9</v>
      </c>
      <c r="T195" s="4">
        <v>9</v>
      </c>
      <c r="U195" s="4">
        <v>9</v>
      </c>
      <c r="V195" s="4">
        <v>9</v>
      </c>
      <c r="W195" s="4">
        <v>9</v>
      </c>
      <c r="X195" s="4">
        <v>9</v>
      </c>
      <c r="Y195" s="8"/>
    </row>
    <row r="196" spans="1:25" x14ac:dyDescent="0.3">
      <c r="A196" s="8" t="s">
        <v>194</v>
      </c>
      <c r="B196" s="8" t="s">
        <v>363</v>
      </c>
      <c r="C196" s="3">
        <v>5</v>
      </c>
      <c r="D196" s="3">
        <v>6</v>
      </c>
      <c r="E196" s="3">
        <v>6</v>
      </c>
      <c r="F196" s="3">
        <v>7</v>
      </c>
      <c r="G196" s="3">
        <v>7</v>
      </c>
      <c r="H196" s="3">
        <v>7</v>
      </c>
      <c r="I196" s="3">
        <v>7</v>
      </c>
      <c r="J196" s="3">
        <v>7</v>
      </c>
      <c r="K196" s="3">
        <v>7</v>
      </c>
      <c r="L196" s="3">
        <v>9</v>
      </c>
      <c r="M196" s="3">
        <v>9</v>
      </c>
      <c r="N196" s="3">
        <v>9</v>
      </c>
      <c r="O196" s="3">
        <v>9</v>
      </c>
      <c r="P196" s="3">
        <v>9</v>
      </c>
      <c r="Q196" s="3">
        <v>9</v>
      </c>
      <c r="R196" s="3">
        <v>9</v>
      </c>
      <c r="S196" s="3">
        <v>13</v>
      </c>
      <c r="T196" s="3">
        <v>13</v>
      </c>
      <c r="U196" s="3">
        <v>13</v>
      </c>
      <c r="V196" s="3">
        <v>13</v>
      </c>
      <c r="W196" s="3">
        <v>13</v>
      </c>
      <c r="X196" s="3">
        <v>13</v>
      </c>
      <c r="Y196" s="8"/>
    </row>
    <row r="197" spans="1:25" x14ac:dyDescent="0.3">
      <c r="A197" s="8" t="s">
        <v>195</v>
      </c>
      <c r="B197" s="8" t="s">
        <v>360</v>
      </c>
      <c r="C197" s="4">
        <v>9</v>
      </c>
      <c r="D197" s="4">
        <v>10</v>
      </c>
      <c r="E197" s="4">
        <v>10</v>
      </c>
      <c r="F197" s="4">
        <v>13</v>
      </c>
      <c r="G197" s="4">
        <v>14</v>
      </c>
      <c r="H197" s="4">
        <v>14</v>
      </c>
      <c r="I197" s="4">
        <v>14</v>
      </c>
      <c r="J197" s="4">
        <v>15</v>
      </c>
      <c r="K197" s="4">
        <v>15</v>
      </c>
      <c r="L197" s="4">
        <v>15</v>
      </c>
      <c r="M197" s="4">
        <v>16</v>
      </c>
      <c r="N197" s="4">
        <v>16</v>
      </c>
      <c r="O197" s="4">
        <v>16</v>
      </c>
      <c r="P197" s="4">
        <v>16</v>
      </c>
      <c r="Q197" s="4">
        <v>16</v>
      </c>
      <c r="R197" s="4">
        <v>16</v>
      </c>
      <c r="S197" s="4">
        <v>16</v>
      </c>
      <c r="T197" s="4">
        <v>17</v>
      </c>
      <c r="U197" s="4">
        <v>17</v>
      </c>
      <c r="V197" s="4">
        <v>17</v>
      </c>
      <c r="W197" s="4">
        <v>17</v>
      </c>
      <c r="X197" s="4">
        <v>17</v>
      </c>
      <c r="Y197" s="8"/>
    </row>
    <row r="198" spans="1:25" x14ac:dyDescent="0.3">
      <c r="A198" s="8" t="s">
        <v>196</v>
      </c>
      <c r="B198" s="8" t="s">
        <v>358</v>
      </c>
      <c r="C198" s="3">
        <v>3</v>
      </c>
      <c r="D198" s="3">
        <v>4</v>
      </c>
      <c r="E198" s="3">
        <v>4</v>
      </c>
      <c r="F198" s="3">
        <v>4</v>
      </c>
      <c r="G198" s="3">
        <v>4</v>
      </c>
      <c r="H198" s="3">
        <v>5</v>
      </c>
      <c r="I198" s="3">
        <v>5</v>
      </c>
      <c r="J198" s="3">
        <v>5</v>
      </c>
      <c r="K198" s="3">
        <v>6</v>
      </c>
      <c r="L198" s="3">
        <v>6</v>
      </c>
      <c r="M198" s="3">
        <v>6</v>
      </c>
      <c r="N198" s="3">
        <v>8</v>
      </c>
      <c r="O198" s="3">
        <v>8</v>
      </c>
      <c r="P198" s="3">
        <v>8</v>
      </c>
      <c r="Q198" s="3">
        <v>9</v>
      </c>
      <c r="R198" s="3">
        <v>9</v>
      </c>
      <c r="S198" s="3">
        <v>9</v>
      </c>
      <c r="T198" s="3">
        <v>9</v>
      </c>
      <c r="U198" s="3">
        <v>9</v>
      </c>
      <c r="V198" s="3">
        <v>9</v>
      </c>
      <c r="W198" s="3">
        <v>10</v>
      </c>
      <c r="X198" s="3">
        <v>11</v>
      </c>
      <c r="Y198" s="8"/>
    </row>
    <row r="199" spans="1:25" x14ac:dyDescent="0.3">
      <c r="A199" s="8" t="s">
        <v>197</v>
      </c>
      <c r="B199" s="8" t="s">
        <v>292</v>
      </c>
      <c r="C199" s="4">
        <v>9</v>
      </c>
      <c r="D199" s="4">
        <v>9</v>
      </c>
      <c r="E199" s="4">
        <v>9</v>
      </c>
      <c r="F199" s="4">
        <v>11</v>
      </c>
      <c r="G199" s="4">
        <v>11</v>
      </c>
      <c r="H199" s="4">
        <v>11</v>
      </c>
      <c r="I199" s="4">
        <v>11</v>
      </c>
      <c r="J199" s="4">
        <v>11</v>
      </c>
      <c r="K199" s="4">
        <v>12</v>
      </c>
      <c r="L199" s="4">
        <v>12</v>
      </c>
      <c r="M199" s="4">
        <v>12</v>
      </c>
      <c r="N199" s="4">
        <v>12</v>
      </c>
      <c r="O199" s="4">
        <v>12</v>
      </c>
      <c r="P199" s="4">
        <v>12</v>
      </c>
      <c r="Q199" s="4">
        <v>12</v>
      </c>
      <c r="R199" s="4">
        <v>12</v>
      </c>
      <c r="S199" s="4">
        <v>12</v>
      </c>
      <c r="T199" s="4">
        <v>12</v>
      </c>
      <c r="U199" s="4">
        <v>12</v>
      </c>
      <c r="V199" s="4">
        <v>12</v>
      </c>
      <c r="W199" s="4">
        <v>12</v>
      </c>
      <c r="X199" s="4">
        <v>12</v>
      </c>
      <c r="Y199" s="8"/>
    </row>
    <row r="200" spans="1:25" x14ac:dyDescent="0.3">
      <c r="A200" s="8" t="s">
        <v>198</v>
      </c>
      <c r="B200" s="8" t="s">
        <v>364</v>
      </c>
      <c r="C200" s="3">
        <v>3</v>
      </c>
      <c r="D200" s="3">
        <v>3</v>
      </c>
      <c r="E200" s="3">
        <v>3</v>
      </c>
      <c r="F200" s="3">
        <v>3</v>
      </c>
      <c r="G200" s="3">
        <v>3</v>
      </c>
      <c r="H200" s="3">
        <v>3</v>
      </c>
      <c r="I200" s="3">
        <v>4</v>
      </c>
      <c r="J200" s="3">
        <v>4</v>
      </c>
      <c r="K200" s="3">
        <v>4</v>
      </c>
      <c r="L200" s="3">
        <v>4</v>
      </c>
      <c r="M200" s="3">
        <v>4</v>
      </c>
      <c r="N200" s="3">
        <v>4</v>
      </c>
      <c r="O200" s="3">
        <v>5</v>
      </c>
      <c r="P200" s="3">
        <v>5</v>
      </c>
      <c r="Q200" s="3">
        <v>5</v>
      </c>
      <c r="R200" s="3">
        <v>5</v>
      </c>
      <c r="S200" s="3">
        <v>5</v>
      </c>
      <c r="T200" s="3">
        <v>6</v>
      </c>
      <c r="U200" s="3">
        <v>6</v>
      </c>
      <c r="V200" s="3">
        <v>6</v>
      </c>
      <c r="W200" s="3">
        <v>6</v>
      </c>
      <c r="X200" s="3">
        <v>6</v>
      </c>
      <c r="Y200" s="8"/>
    </row>
    <row r="201" spans="1:25" x14ac:dyDescent="0.3">
      <c r="A201" s="8" t="s">
        <v>199</v>
      </c>
      <c r="B201" s="8" t="s">
        <v>358</v>
      </c>
      <c r="C201" s="4">
        <v>22</v>
      </c>
      <c r="D201" s="4">
        <v>26</v>
      </c>
      <c r="E201" s="4">
        <v>26</v>
      </c>
      <c r="F201" s="4">
        <v>26</v>
      </c>
      <c r="G201" s="4">
        <v>27</v>
      </c>
      <c r="H201" s="4">
        <v>28</v>
      </c>
      <c r="I201" s="4">
        <v>29</v>
      </c>
      <c r="J201" s="4">
        <v>29</v>
      </c>
      <c r="K201" s="4">
        <v>30</v>
      </c>
      <c r="L201" s="4">
        <v>30</v>
      </c>
      <c r="M201" s="4">
        <v>30</v>
      </c>
      <c r="N201" s="4">
        <v>30</v>
      </c>
      <c r="O201" s="4">
        <v>30</v>
      </c>
      <c r="P201" s="4">
        <v>31</v>
      </c>
      <c r="Q201" s="4">
        <v>31</v>
      </c>
      <c r="R201" s="4">
        <v>31</v>
      </c>
      <c r="S201" s="4">
        <v>31</v>
      </c>
      <c r="T201" s="4">
        <v>31</v>
      </c>
      <c r="U201" s="4">
        <v>31</v>
      </c>
      <c r="V201" s="4">
        <v>31</v>
      </c>
      <c r="W201" s="4">
        <v>31</v>
      </c>
      <c r="X201" s="4">
        <v>31</v>
      </c>
      <c r="Y201" s="8"/>
    </row>
    <row r="202" spans="1:25" x14ac:dyDescent="0.3">
      <c r="A202" s="8" t="s">
        <v>200</v>
      </c>
      <c r="B202" s="8" t="s">
        <v>364</v>
      </c>
      <c r="C202" s="3">
        <v>22</v>
      </c>
      <c r="D202" s="3">
        <v>24</v>
      </c>
      <c r="E202" s="3">
        <v>24</v>
      </c>
      <c r="F202" s="3">
        <v>24</v>
      </c>
      <c r="G202" s="3">
        <v>24</v>
      </c>
      <c r="H202" s="3">
        <v>25</v>
      </c>
      <c r="I202" s="3">
        <v>25</v>
      </c>
      <c r="J202" s="3">
        <v>25</v>
      </c>
      <c r="K202" s="3">
        <v>25</v>
      </c>
      <c r="L202" s="3">
        <v>25</v>
      </c>
      <c r="M202" s="3">
        <v>25</v>
      </c>
      <c r="N202" s="3">
        <v>27</v>
      </c>
      <c r="O202" s="3">
        <v>27</v>
      </c>
      <c r="P202" s="3">
        <v>28</v>
      </c>
      <c r="Q202" s="3">
        <v>28</v>
      </c>
      <c r="R202" s="3">
        <v>28</v>
      </c>
      <c r="S202" s="3">
        <v>28</v>
      </c>
      <c r="T202" s="3">
        <v>28</v>
      </c>
      <c r="U202" s="3">
        <v>28</v>
      </c>
      <c r="V202" s="3">
        <v>28</v>
      </c>
      <c r="W202" s="3">
        <v>28</v>
      </c>
      <c r="X202" s="3">
        <v>28</v>
      </c>
      <c r="Y202" s="8"/>
    </row>
    <row r="203" spans="1:25" x14ac:dyDescent="0.3">
      <c r="A203" s="8" t="s">
        <v>201</v>
      </c>
      <c r="B203" s="8" t="s">
        <v>292</v>
      </c>
      <c r="C203" s="4">
        <v>15</v>
      </c>
      <c r="D203" s="4">
        <v>17</v>
      </c>
      <c r="E203" s="4">
        <v>20</v>
      </c>
      <c r="F203" s="4">
        <v>21</v>
      </c>
      <c r="G203" s="4">
        <v>21</v>
      </c>
      <c r="H203" s="4">
        <v>22</v>
      </c>
      <c r="I203" s="4">
        <v>24</v>
      </c>
      <c r="J203" s="4">
        <v>25</v>
      </c>
      <c r="K203" s="4">
        <v>26</v>
      </c>
      <c r="L203" s="4">
        <v>29</v>
      </c>
      <c r="M203" s="4">
        <v>29</v>
      </c>
      <c r="N203" s="4">
        <v>29</v>
      </c>
      <c r="O203" s="4">
        <v>29</v>
      </c>
      <c r="P203" s="4">
        <v>30</v>
      </c>
      <c r="Q203" s="4">
        <v>30</v>
      </c>
      <c r="R203" s="4">
        <v>34</v>
      </c>
      <c r="S203" s="4">
        <v>35</v>
      </c>
      <c r="T203" s="4">
        <v>36</v>
      </c>
      <c r="U203" s="4">
        <v>37</v>
      </c>
      <c r="V203" s="4">
        <v>37</v>
      </c>
      <c r="W203" s="4">
        <v>37</v>
      </c>
      <c r="X203" s="4">
        <v>37</v>
      </c>
      <c r="Y203" s="8"/>
    </row>
    <row r="204" spans="1:25" x14ac:dyDescent="0.3">
      <c r="A204" s="8" t="s">
        <v>202</v>
      </c>
      <c r="B204" s="8" t="s">
        <v>360</v>
      </c>
      <c r="C204" s="3">
        <v>4</v>
      </c>
      <c r="D204" s="3">
        <v>5</v>
      </c>
      <c r="E204" s="3">
        <v>5</v>
      </c>
      <c r="F204" s="3">
        <v>5</v>
      </c>
      <c r="G204" s="3">
        <v>6</v>
      </c>
      <c r="H204" s="3">
        <v>6</v>
      </c>
      <c r="I204" s="3">
        <v>7</v>
      </c>
      <c r="J204" s="3">
        <v>7</v>
      </c>
      <c r="K204" s="3">
        <v>7</v>
      </c>
      <c r="L204" s="3">
        <v>7</v>
      </c>
      <c r="M204" s="3">
        <v>7</v>
      </c>
      <c r="N204" s="3">
        <v>7</v>
      </c>
      <c r="O204" s="3">
        <v>7</v>
      </c>
      <c r="P204" s="3">
        <v>7</v>
      </c>
      <c r="Q204" s="3">
        <v>7</v>
      </c>
      <c r="R204" s="3">
        <v>7</v>
      </c>
      <c r="S204" s="3">
        <v>7</v>
      </c>
      <c r="T204" s="3">
        <v>7</v>
      </c>
      <c r="U204" s="3">
        <v>8</v>
      </c>
      <c r="V204" s="3">
        <v>8</v>
      </c>
      <c r="W204" s="3">
        <v>8</v>
      </c>
      <c r="X204" s="3">
        <v>8</v>
      </c>
      <c r="Y204" s="8"/>
    </row>
    <row r="205" spans="1:25" x14ac:dyDescent="0.3">
      <c r="A205" s="8" t="s">
        <v>203</v>
      </c>
      <c r="B205" s="8" t="s">
        <v>358</v>
      </c>
      <c r="C205" s="4">
        <v>10</v>
      </c>
      <c r="D205" s="4">
        <v>11</v>
      </c>
      <c r="E205" s="4">
        <v>14</v>
      </c>
      <c r="F205" s="4">
        <v>16</v>
      </c>
      <c r="G205" s="4">
        <v>17</v>
      </c>
      <c r="H205" s="4">
        <v>18</v>
      </c>
      <c r="I205" s="4">
        <v>17</v>
      </c>
      <c r="J205" s="4">
        <v>18</v>
      </c>
      <c r="K205" s="4">
        <v>18</v>
      </c>
      <c r="L205" s="4">
        <v>19</v>
      </c>
      <c r="M205" s="4">
        <v>20</v>
      </c>
      <c r="N205" s="4">
        <v>20</v>
      </c>
      <c r="O205" s="4">
        <v>21</v>
      </c>
      <c r="P205" s="4">
        <v>21</v>
      </c>
      <c r="Q205" s="4">
        <v>21</v>
      </c>
      <c r="R205" s="4">
        <v>21</v>
      </c>
      <c r="S205" s="4">
        <v>21</v>
      </c>
      <c r="T205" s="4">
        <v>21</v>
      </c>
      <c r="U205" s="4">
        <v>21</v>
      </c>
      <c r="V205" s="4">
        <v>21</v>
      </c>
      <c r="W205" s="4">
        <v>21</v>
      </c>
      <c r="X205" s="4">
        <v>21</v>
      </c>
      <c r="Y205" s="8"/>
    </row>
    <row r="206" spans="1:25" x14ac:dyDescent="0.3">
      <c r="A206" s="8" t="s">
        <v>204</v>
      </c>
      <c r="B206" s="8" t="s">
        <v>358</v>
      </c>
      <c r="C206" s="3">
        <v>72</v>
      </c>
      <c r="D206" s="3">
        <v>79</v>
      </c>
      <c r="E206" s="3">
        <v>83</v>
      </c>
      <c r="F206" s="3">
        <v>87</v>
      </c>
      <c r="G206" s="3">
        <v>88</v>
      </c>
      <c r="H206" s="3">
        <v>89</v>
      </c>
      <c r="I206" s="3">
        <v>94</v>
      </c>
      <c r="J206" s="3">
        <v>98</v>
      </c>
      <c r="K206" s="3">
        <v>100</v>
      </c>
      <c r="L206" s="3">
        <v>100</v>
      </c>
      <c r="M206" s="3">
        <v>103</v>
      </c>
      <c r="N206" s="3">
        <v>106</v>
      </c>
      <c r="O206" s="3">
        <v>109</v>
      </c>
      <c r="P206" s="3">
        <v>109</v>
      </c>
      <c r="Q206" s="3">
        <v>111</v>
      </c>
      <c r="R206" s="3">
        <v>111</v>
      </c>
      <c r="S206" s="3">
        <v>111</v>
      </c>
      <c r="T206" s="3">
        <v>114</v>
      </c>
      <c r="U206" s="3">
        <v>114</v>
      </c>
      <c r="V206" s="3">
        <v>114</v>
      </c>
      <c r="W206" s="3">
        <v>115</v>
      </c>
      <c r="X206" s="3">
        <v>115</v>
      </c>
      <c r="Y206" s="8"/>
    </row>
    <row r="207" spans="1:25" x14ac:dyDescent="0.3">
      <c r="A207" s="8" t="s">
        <v>205</v>
      </c>
      <c r="B207" s="8" t="s">
        <v>360</v>
      </c>
      <c r="C207" s="4">
        <v>19</v>
      </c>
      <c r="D207" s="4">
        <v>20</v>
      </c>
      <c r="E207" s="4">
        <v>22</v>
      </c>
      <c r="F207" s="4">
        <v>23</v>
      </c>
      <c r="G207" s="4">
        <v>23</v>
      </c>
      <c r="H207" s="4">
        <v>24</v>
      </c>
      <c r="I207" s="4">
        <v>25</v>
      </c>
      <c r="J207" s="4">
        <v>25</v>
      </c>
      <c r="K207" s="4">
        <v>27</v>
      </c>
      <c r="L207" s="4">
        <v>28</v>
      </c>
      <c r="M207" s="4">
        <v>31</v>
      </c>
      <c r="N207" s="4">
        <v>32</v>
      </c>
      <c r="O207" s="4">
        <v>32</v>
      </c>
      <c r="P207" s="4">
        <v>32</v>
      </c>
      <c r="Q207" s="4">
        <v>32</v>
      </c>
      <c r="R207" s="4">
        <v>33</v>
      </c>
      <c r="S207" s="4">
        <v>35</v>
      </c>
      <c r="T207" s="4">
        <v>35</v>
      </c>
      <c r="U207" s="4">
        <v>36</v>
      </c>
      <c r="V207" s="4">
        <v>38</v>
      </c>
      <c r="W207" s="4">
        <v>38</v>
      </c>
      <c r="X207" s="4">
        <v>39</v>
      </c>
      <c r="Y207" s="8"/>
    </row>
    <row r="208" spans="1:25" x14ac:dyDescent="0.3">
      <c r="A208" s="8" t="s">
        <v>354</v>
      </c>
      <c r="B208" s="8" t="s">
        <v>359</v>
      </c>
      <c r="C208" s="3">
        <v>4</v>
      </c>
      <c r="D208" s="3">
        <v>4</v>
      </c>
      <c r="E208" s="3">
        <v>4</v>
      </c>
      <c r="F208" s="3">
        <v>4</v>
      </c>
      <c r="G208" s="3">
        <v>4</v>
      </c>
      <c r="H208" s="3">
        <v>4</v>
      </c>
      <c r="I208" s="3">
        <v>4</v>
      </c>
      <c r="J208" s="3">
        <v>4</v>
      </c>
      <c r="K208" s="3">
        <v>4</v>
      </c>
      <c r="L208" s="3">
        <v>4</v>
      </c>
      <c r="M208" s="3">
        <v>5</v>
      </c>
      <c r="N208" s="3">
        <v>5</v>
      </c>
      <c r="O208" s="3">
        <v>5</v>
      </c>
      <c r="P208" s="3">
        <v>5</v>
      </c>
      <c r="Q208" s="3">
        <v>6</v>
      </c>
      <c r="R208" s="3">
        <v>6</v>
      </c>
      <c r="S208" s="3">
        <v>6</v>
      </c>
      <c r="T208" s="3">
        <v>6</v>
      </c>
      <c r="U208" s="3">
        <v>6</v>
      </c>
      <c r="V208" s="3">
        <v>6</v>
      </c>
      <c r="W208" s="3">
        <v>6</v>
      </c>
      <c r="X208" s="3">
        <v>6</v>
      </c>
      <c r="Y208" s="8"/>
    </row>
    <row r="209" spans="1:25" x14ac:dyDescent="0.3">
      <c r="A209" s="8" t="s">
        <v>206</v>
      </c>
      <c r="B209" s="8" t="s">
        <v>365</v>
      </c>
      <c r="C209" s="4" t="s">
        <v>353</v>
      </c>
      <c r="D209" s="4" t="s">
        <v>353</v>
      </c>
      <c r="E209" s="4" t="s">
        <v>353</v>
      </c>
      <c r="F209" s="4" t="s">
        <v>353</v>
      </c>
      <c r="G209" s="4" t="s">
        <v>353</v>
      </c>
      <c r="H209" s="4" t="s">
        <v>353</v>
      </c>
      <c r="I209" s="4" t="s">
        <v>353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4">
        <v>1</v>
      </c>
      <c r="R209" s="4">
        <v>1</v>
      </c>
      <c r="S209" s="4">
        <v>1</v>
      </c>
      <c r="T209" s="4">
        <v>1</v>
      </c>
      <c r="U209" s="4">
        <v>1</v>
      </c>
      <c r="V209" s="4">
        <v>1</v>
      </c>
      <c r="W209" s="4">
        <v>1</v>
      </c>
      <c r="X209" s="4">
        <v>1</v>
      </c>
      <c r="Y209" s="8"/>
    </row>
    <row r="210" spans="1:25" x14ac:dyDescent="0.3">
      <c r="A210" s="8" t="s">
        <v>207</v>
      </c>
      <c r="B210" s="8" t="s">
        <v>356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  <c r="H210" s="3">
        <v>1</v>
      </c>
      <c r="I210" s="3">
        <v>1</v>
      </c>
      <c r="J210" s="3">
        <v>1</v>
      </c>
      <c r="K210" s="3">
        <v>1</v>
      </c>
      <c r="L210" s="3">
        <v>2</v>
      </c>
      <c r="M210" s="3">
        <v>2</v>
      </c>
      <c r="N210" s="3">
        <v>2</v>
      </c>
      <c r="O210" s="3">
        <v>2</v>
      </c>
      <c r="P210" s="3">
        <v>2</v>
      </c>
      <c r="Q210" s="3">
        <v>2</v>
      </c>
      <c r="R210" s="3">
        <v>2</v>
      </c>
      <c r="S210" s="3">
        <v>2</v>
      </c>
      <c r="T210" s="3">
        <v>2</v>
      </c>
      <c r="U210" s="3">
        <v>2</v>
      </c>
      <c r="V210" s="3">
        <v>2</v>
      </c>
      <c r="W210" s="3">
        <v>2</v>
      </c>
      <c r="X210" s="3">
        <v>3</v>
      </c>
      <c r="Y210" s="8"/>
    </row>
    <row r="211" spans="1:25" x14ac:dyDescent="0.3">
      <c r="A211" s="8" t="s">
        <v>208</v>
      </c>
      <c r="B211" s="8" t="s">
        <v>362</v>
      </c>
      <c r="C211" s="4">
        <v>6</v>
      </c>
      <c r="D211" s="4">
        <v>6</v>
      </c>
      <c r="E211" s="4">
        <v>7</v>
      </c>
      <c r="F211" s="4">
        <v>8</v>
      </c>
      <c r="G211" s="4">
        <v>8</v>
      </c>
      <c r="H211" s="4">
        <v>8</v>
      </c>
      <c r="I211" s="4">
        <v>8</v>
      </c>
      <c r="J211" s="4">
        <v>8</v>
      </c>
      <c r="K211" s="4">
        <v>8</v>
      </c>
      <c r="L211" s="4">
        <v>8</v>
      </c>
      <c r="M211" s="4">
        <v>8</v>
      </c>
      <c r="N211" s="4">
        <v>9</v>
      </c>
      <c r="O211" s="4">
        <v>9</v>
      </c>
      <c r="P211" s="4">
        <v>9</v>
      </c>
      <c r="Q211" s="4">
        <v>9</v>
      </c>
      <c r="R211" s="4">
        <v>10</v>
      </c>
      <c r="S211" s="4">
        <v>10</v>
      </c>
      <c r="T211" s="4">
        <v>10</v>
      </c>
      <c r="U211" s="4">
        <v>11</v>
      </c>
      <c r="V211" s="4">
        <v>12</v>
      </c>
      <c r="W211" s="4">
        <v>13</v>
      </c>
      <c r="X211" s="4">
        <v>13</v>
      </c>
      <c r="Y211" s="8"/>
    </row>
    <row r="212" spans="1:25" x14ac:dyDescent="0.3">
      <c r="A212" s="8" t="s">
        <v>209</v>
      </c>
      <c r="B212" s="8" t="s">
        <v>360</v>
      </c>
      <c r="C212" s="3">
        <v>8</v>
      </c>
      <c r="D212" s="3">
        <v>8</v>
      </c>
      <c r="E212" s="3">
        <v>8</v>
      </c>
      <c r="F212" s="3">
        <v>9</v>
      </c>
      <c r="G212" s="3">
        <v>9</v>
      </c>
      <c r="H212" s="3">
        <v>9</v>
      </c>
      <c r="I212" s="3">
        <v>11</v>
      </c>
      <c r="J212" s="3">
        <v>11</v>
      </c>
      <c r="K212" s="3">
        <v>11</v>
      </c>
      <c r="L212" s="3">
        <v>11</v>
      </c>
      <c r="M212" s="3">
        <v>12</v>
      </c>
      <c r="N212" s="3">
        <v>12</v>
      </c>
      <c r="O212" s="3">
        <v>12</v>
      </c>
      <c r="P212" s="3">
        <v>13</v>
      </c>
      <c r="Q212" s="3">
        <v>13</v>
      </c>
      <c r="R212" s="3">
        <v>13</v>
      </c>
      <c r="S212" s="3">
        <v>13</v>
      </c>
      <c r="T212" s="3">
        <v>13</v>
      </c>
      <c r="U212" s="3">
        <v>13</v>
      </c>
      <c r="V212" s="3">
        <v>14</v>
      </c>
      <c r="W212" s="3">
        <v>14</v>
      </c>
      <c r="X212" s="3">
        <v>14</v>
      </c>
      <c r="Y212" s="8"/>
    </row>
    <row r="213" spans="1:25" x14ac:dyDescent="0.3">
      <c r="A213" s="8" t="s">
        <v>210</v>
      </c>
      <c r="B213" s="8" t="s">
        <v>363</v>
      </c>
      <c r="C213" s="4">
        <v>7</v>
      </c>
      <c r="D213" s="4">
        <v>9</v>
      </c>
      <c r="E213" s="4">
        <v>11</v>
      </c>
      <c r="F213" s="4">
        <v>12</v>
      </c>
      <c r="G213" s="4">
        <v>12</v>
      </c>
      <c r="H213" s="4">
        <v>12</v>
      </c>
      <c r="I213" s="4">
        <v>12</v>
      </c>
      <c r="J213" s="4">
        <v>12</v>
      </c>
      <c r="K213" s="4">
        <v>12</v>
      </c>
      <c r="L213" s="4">
        <v>12</v>
      </c>
      <c r="M213" s="4">
        <v>12</v>
      </c>
      <c r="N213" s="4">
        <v>12</v>
      </c>
      <c r="O213" s="4">
        <v>13</v>
      </c>
      <c r="P213" s="4">
        <v>13</v>
      </c>
      <c r="Q213" s="4">
        <v>14</v>
      </c>
      <c r="R213" s="4">
        <v>14</v>
      </c>
      <c r="S213" s="4">
        <v>14</v>
      </c>
      <c r="T213" s="4">
        <v>14</v>
      </c>
      <c r="U213" s="4">
        <v>15</v>
      </c>
      <c r="V213" s="4">
        <v>15</v>
      </c>
      <c r="W213" s="4">
        <v>15</v>
      </c>
      <c r="X213" s="4">
        <v>15</v>
      </c>
      <c r="Y213" s="8"/>
    </row>
    <row r="214" spans="1:25" x14ac:dyDescent="0.3">
      <c r="A214" s="8" t="s">
        <v>211</v>
      </c>
      <c r="B214" s="8" t="s">
        <v>358</v>
      </c>
      <c r="C214" s="3">
        <v>15</v>
      </c>
      <c r="D214" s="3">
        <v>17</v>
      </c>
      <c r="E214" s="3">
        <v>19</v>
      </c>
      <c r="F214" s="3">
        <v>19</v>
      </c>
      <c r="G214" s="3">
        <v>19</v>
      </c>
      <c r="H214" s="3">
        <v>20</v>
      </c>
      <c r="I214" s="3">
        <v>20</v>
      </c>
      <c r="J214" s="3">
        <v>23</v>
      </c>
      <c r="K214" s="3">
        <v>24</v>
      </c>
      <c r="L214" s="3">
        <v>26</v>
      </c>
      <c r="M214" s="3">
        <v>27</v>
      </c>
      <c r="N214" s="3">
        <v>28</v>
      </c>
      <c r="O214" s="3">
        <v>28</v>
      </c>
      <c r="P214" s="3">
        <v>28</v>
      </c>
      <c r="Q214" s="3">
        <v>29</v>
      </c>
      <c r="R214" s="3">
        <v>30</v>
      </c>
      <c r="S214" s="3">
        <v>31</v>
      </c>
      <c r="T214" s="3">
        <v>32</v>
      </c>
      <c r="U214" s="3">
        <v>33</v>
      </c>
      <c r="V214" s="3">
        <v>33</v>
      </c>
      <c r="W214" s="3">
        <v>33</v>
      </c>
      <c r="X214" s="3">
        <v>33</v>
      </c>
      <c r="Y214" s="8"/>
    </row>
    <row r="215" spans="1:25" x14ac:dyDescent="0.3">
      <c r="A215" s="8" t="s">
        <v>212</v>
      </c>
      <c r="B215" s="8" t="s">
        <v>360</v>
      </c>
      <c r="C215" s="4">
        <v>3</v>
      </c>
      <c r="D215" s="4">
        <v>3</v>
      </c>
      <c r="E215" s="4">
        <v>3</v>
      </c>
      <c r="F215" s="4">
        <v>5</v>
      </c>
      <c r="G215" s="4">
        <v>5</v>
      </c>
      <c r="H215" s="4">
        <v>5</v>
      </c>
      <c r="I215" s="4">
        <v>5</v>
      </c>
      <c r="J215" s="4">
        <v>5</v>
      </c>
      <c r="K215" s="4">
        <v>5</v>
      </c>
      <c r="L215" s="4">
        <v>5</v>
      </c>
      <c r="M215" s="4">
        <v>6</v>
      </c>
      <c r="N215" s="4">
        <v>6</v>
      </c>
      <c r="O215" s="4">
        <v>6</v>
      </c>
      <c r="P215" s="4">
        <v>6</v>
      </c>
      <c r="Q215" s="4">
        <v>6</v>
      </c>
      <c r="R215" s="4">
        <v>6</v>
      </c>
      <c r="S215" s="4">
        <v>6</v>
      </c>
      <c r="T215" s="4">
        <v>6</v>
      </c>
      <c r="U215" s="4">
        <v>7</v>
      </c>
      <c r="V215" s="4">
        <v>7</v>
      </c>
      <c r="W215" s="4">
        <v>7</v>
      </c>
      <c r="X215" s="4">
        <v>7</v>
      </c>
      <c r="Y215" s="8"/>
    </row>
    <row r="216" spans="1:25" x14ac:dyDescent="0.3">
      <c r="A216" s="8" t="s">
        <v>213</v>
      </c>
      <c r="B216" s="8" t="s">
        <v>363</v>
      </c>
      <c r="C216" s="3">
        <v>6</v>
      </c>
      <c r="D216" s="3">
        <v>6</v>
      </c>
      <c r="E216" s="3">
        <v>6</v>
      </c>
      <c r="F216" s="3">
        <v>9</v>
      </c>
      <c r="G216" s="3">
        <v>9</v>
      </c>
      <c r="H216" s="3">
        <v>9</v>
      </c>
      <c r="I216" s="3">
        <v>9</v>
      </c>
      <c r="J216" s="3">
        <v>9</v>
      </c>
      <c r="K216" s="3">
        <v>9</v>
      </c>
      <c r="L216" s="3">
        <v>9</v>
      </c>
      <c r="M216" s="3">
        <v>9</v>
      </c>
      <c r="N216" s="3">
        <v>9</v>
      </c>
      <c r="O216" s="3">
        <v>10</v>
      </c>
      <c r="P216" s="3">
        <v>12</v>
      </c>
      <c r="Q216" s="3">
        <v>12</v>
      </c>
      <c r="R216" s="3">
        <v>12</v>
      </c>
      <c r="S216" s="3">
        <v>12</v>
      </c>
      <c r="T216" s="3">
        <v>12</v>
      </c>
      <c r="U216" s="3">
        <v>12</v>
      </c>
      <c r="V216" s="3">
        <v>12</v>
      </c>
      <c r="W216" s="3">
        <v>12</v>
      </c>
      <c r="X216" s="3">
        <v>12</v>
      </c>
      <c r="Y216" s="8"/>
    </row>
    <row r="217" spans="1:25" x14ac:dyDescent="0.3">
      <c r="A217" s="8" t="s">
        <v>214</v>
      </c>
      <c r="B217" s="8" t="s">
        <v>363</v>
      </c>
      <c r="C217" s="4">
        <v>9</v>
      </c>
      <c r="D217" s="4">
        <v>10</v>
      </c>
      <c r="E217" s="4">
        <v>10</v>
      </c>
      <c r="F217" s="4">
        <v>10</v>
      </c>
      <c r="G217" s="4">
        <v>10</v>
      </c>
      <c r="H217" s="4">
        <v>10</v>
      </c>
      <c r="I217" s="4">
        <v>10</v>
      </c>
      <c r="J217" s="4">
        <v>13</v>
      </c>
      <c r="K217" s="4">
        <v>14</v>
      </c>
      <c r="L217" s="4">
        <v>16</v>
      </c>
      <c r="M217" s="4">
        <v>16</v>
      </c>
      <c r="N217" s="4">
        <v>16</v>
      </c>
      <c r="O217" s="4">
        <v>16</v>
      </c>
      <c r="P217" s="4">
        <v>16</v>
      </c>
      <c r="Q217" s="4">
        <v>16</v>
      </c>
      <c r="R217" s="4">
        <v>16</v>
      </c>
      <c r="S217" s="4">
        <v>16</v>
      </c>
      <c r="T217" s="4">
        <v>16</v>
      </c>
      <c r="U217" s="4">
        <v>16</v>
      </c>
      <c r="V217" s="4">
        <v>16</v>
      </c>
      <c r="W217" s="4">
        <v>16</v>
      </c>
      <c r="X217" s="4">
        <v>16</v>
      </c>
      <c r="Y217" s="8"/>
    </row>
    <row r="218" spans="1:25" x14ac:dyDescent="0.3">
      <c r="A218" s="8" t="s">
        <v>215</v>
      </c>
      <c r="B218" s="8" t="s">
        <v>111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s="3">
        <v>1</v>
      </c>
      <c r="J218" s="3">
        <v>1</v>
      </c>
      <c r="K218" s="3">
        <v>1</v>
      </c>
      <c r="L218" s="3">
        <v>1</v>
      </c>
      <c r="M218" s="3">
        <v>1</v>
      </c>
      <c r="N218" s="3">
        <v>2</v>
      </c>
      <c r="O218" s="3">
        <v>2</v>
      </c>
      <c r="P218" s="3">
        <v>2</v>
      </c>
      <c r="Q218" s="3">
        <v>2</v>
      </c>
      <c r="R218" s="3">
        <v>2</v>
      </c>
      <c r="S218" s="3">
        <v>2</v>
      </c>
      <c r="T218" s="3">
        <v>2</v>
      </c>
      <c r="U218" s="3">
        <v>4</v>
      </c>
      <c r="V218" s="3">
        <v>4</v>
      </c>
      <c r="W218" s="3">
        <v>4</v>
      </c>
      <c r="X218" s="3">
        <v>4</v>
      </c>
      <c r="Y218" s="8"/>
    </row>
    <row r="219" spans="1:25" x14ac:dyDescent="0.3">
      <c r="A219" s="8" t="s">
        <v>216</v>
      </c>
      <c r="B219" s="8" t="s">
        <v>358</v>
      </c>
      <c r="C219" s="4">
        <v>6</v>
      </c>
      <c r="D219" s="4">
        <v>8</v>
      </c>
      <c r="E219" s="4">
        <v>8</v>
      </c>
      <c r="F219" s="4">
        <v>8</v>
      </c>
      <c r="G219" s="4">
        <v>9</v>
      </c>
      <c r="H219" s="4">
        <v>10</v>
      </c>
      <c r="I219" s="4">
        <v>11</v>
      </c>
      <c r="J219" s="4">
        <v>13</v>
      </c>
      <c r="K219" s="4">
        <v>17</v>
      </c>
      <c r="L219" s="4">
        <v>18</v>
      </c>
      <c r="M219" s="4">
        <v>19</v>
      </c>
      <c r="N219" s="4">
        <v>19</v>
      </c>
      <c r="O219" s="4">
        <v>22</v>
      </c>
      <c r="P219" s="4">
        <v>22</v>
      </c>
      <c r="Q219" s="4">
        <v>23</v>
      </c>
      <c r="R219" s="4">
        <v>23</v>
      </c>
      <c r="S219" s="4">
        <v>24</v>
      </c>
      <c r="T219" s="4">
        <v>24</v>
      </c>
      <c r="U219" s="4">
        <v>24</v>
      </c>
      <c r="V219" s="4">
        <v>25</v>
      </c>
      <c r="W219" s="4">
        <v>25</v>
      </c>
      <c r="X219" s="4">
        <v>26</v>
      </c>
      <c r="Y219" s="8"/>
    </row>
    <row r="220" spans="1:25" x14ac:dyDescent="0.3">
      <c r="A220" s="8" t="s">
        <v>217</v>
      </c>
      <c r="B220" s="8" t="s">
        <v>361</v>
      </c>
      <c r="C220" s="3">
        <v>8</v>
      </c>
      <c r="D220" s="3">
        <v>8</v>
      </c>
      <c r="E220" s="3">
        <v>10</v>
      </c>
      <c r="F220" s="3">
        <v>10</v>
      </c>
      <c r="G220" s="3">
        <v>10</v>
      </c>
      <c r="H220" s="3">
        <v>11</v>
      </c>
      <c r="I220" s="3">
        <v>11</v>
      </c>
      <c r="J220" s="3">
        <v>11</v>
      </c>
      <c r="K220" s="3">
        <v>13</v>
      </c>
      <c r="L220" s="3">
        <v>13</v>
      </c>
      <c r="M220" s="3">
        <v>14</v>
      </c>
      <c r="N220" s="3">
        <v>14</v>
      </c>
      <c r="O220" s="3">
        <v>14</v>
      </c>
      <c r="P220" s="3">
        <v>14</v>
      </c>
      <c r="Q220" s="3">
        <v>14</v>
      </c>
      <c r="R220" s="3">
        <v>14</v>
      </c>
      <c r="S220" s="3">
        <v>14</v>
      </c>
      <c r="T220" s="3">
        <v>14</v>
      </c>
      <c r="U220" s="3">
        <v>14</v>
      </c>
      <c r="V220" s="3">
        <v>14</v>
      </c>
      <c r="W220" s="3">
        <v>14</v>
      </c>
      <c r="X220" s="3">
        <v>14</v>
      </c>
      <c r="Y220" s="8"/>
    </row>
    <row r="221" spans="1:25" x14ac:dyDescent="0.3">
      <c r="A221" s="8" t="s">
        <v>218</v>
      </c>
      <c r="B221" s="8" t="s">
        <v>361</v>
      </c>
      <c r="C221" s="4">
        <v>5</v>
      </c>
      <c r="D221" s="4">
        <v>5</v>
      </c>
      <c r="E221" s="4">
        <v>6</v>
      </c>
      <c r="F221" s="4">
        <v>6</v>
      </c>
      <c r="G221" s="4">
        <v>6</v>
      </c>
      <c r="H221" s="4">
        <v>6</v>
      </c>
      <c r="I221" s="4">
        <v>7</v>
      </c>
      <c r="J221" s="4">
        <v>9</v>
      </c>
      <c r="K221" s="4">
        <v>9</v>
      </c>
      <c r="L221" s="4">
        <v>9</v>
      </c>
      <c r="M221" s="4">
        <v>9</v>
      </c>
      <c r="N221" s="4">
        <v>9</v>
      </c>
      <c r="O221" s="4">
        <v>9</v>
      </c>
      <c r="P221" s="4">
        <v>9</v>
      </c>
      <c r="Q221" s="4">
        <v>10</v>
      </c>
      <c r="R221" s="4">
        <v>12</v>
      </c>
      <c r="S221" s="4">
        <v>12</v>
      </c>
      <c r="T221" s="4">
        <v>12</v>
      </c>
      <c r="U221" s="4">
        <v>12</v>
      </c>
      <c r="V221" s="4">
        <v>12</v>
      </c>
      <c r="W221" s="4">
        <v>12</v>
      </c>
      <c r="X221" s="4">
        <v>12</v>
      </c>
      <c r="Y221" s="8"/>
    </row>
    <row r="222" spans="1:25" x14ac:dyDescent="0.3">
      <c r="A222" s="8" t="s">
        <v>219</v>
      </c>
      <c r="B222" s="8" t="s">
        <v>361</v>
      </c>
      <c r="C222" s="3">
        <v>4</v>
      </c>
      <c r="D222" s="3">
        <v>4</v>
      </c>
      <c r="E222" s="3">
        <v>6</v>
      </c>
      <c r="F222" s="3">
        <v>6</v>
      </c>
      <c r="G222" s="3">
        <v>6</v>
      </c>
      <c r="H222" s="3">
        <v>6</v>
      </c>
      <c r="I222" s="3">
        <v>6</v>
      </c>
      <c r="J222" s="3">
        <v>7</v>
      </c>
      <c r="K222" s="3">
        <v>7</v>
      </c>
      <c r="L222" s="3">
        <v>7</v>
      </c>
      <c r="M222" s="3">
        <v>7</v>
      </c>
      <c r="N222" s="3">
        <v>7</v>
      </c>
      <c r="O222" s="3">
        <v>7</v>
      </c>
      <c r="P222" s="3">
        <v>7</v>
      </c>
      <c r="Q222" s="3">
        <v>7</v>
      </c>
      <c r="R222" s="3">
        <v>8</v>
      </c>
      <c r="S222" s="3">
        <v>8</v>
      </c>
      <c r="T222" s="3">
        <v>8</v>
      </c>
      <c r="U222" s="3">
        <v>9</v>
      </c>
      <c r="V222" s="3">
        <v>9</v>
      </c>
      <c r="W222" s="3">
        <v>9</v>
      </c>
      <c r="X222" s="3">
        <v>9</v>
      </c>
      <c r="Y222" s="8"/>
    </row>
    <row r="223" spans="1:25" x14ac:dyDescent="0.3">
      <c r="A223" s="8" t="s">
        <v>220</v>
      </c>
      <c r="B223" s="8" t="s">
        <v>358</v>
      </c>
      <c r="C223" s="4">
        <v>2</v>
      </c>
      <c r="D223" s="4">
        <v>2</v>
      </c>
      <c r="E223" s="4">
        <v>2</v>
      </c>
      <c r="F223" s="4">
        <v>2</v>
      </c>
      <c r="G223" s="4">
        <v>3</v>
      </c>
      <c r="H223" s="4">
        <v>4</v>
      </c>
      <c r="I223" s="4">
        <v>4</v>
      </c>
      <c r="J223" s="4">
        <v>4</v>
      </c>
      <c r="K223" s="4">
        <v>4</v>
      </c>
      <c r="L223" s="4">
        <v>4</v>
      </c>
      <c r="M223" s="4">
        <v>5</v>
      </c>
      <c r="N223" s="4">
        <v>5</v>
      </c>
      <c r="O223" s="4">
        <v>6</v>
      </c>
      <c r="P223" s="4">
        <v>8</v>
      </c>
      <c r="Q223" s="4">
        <v>8</v>
      </c>
      <c r="R223" s="4">
        <v>9</v>
      </c>
      <c r="S223" s="4">
        <v>9</v>
      </c>
      <c r="T223" s="4">
        <v>9</v>
      </c>
      <c r="U223" s="4">
        <v>9</v>
      </c>
      <c r="V223" s="4">
        <v>9</v>
      </c>
      <c r="W223" s="4">
        <v>9</v>
      </c>
      <c r="X223" s="4">
        <v>9</v>
      </c>
      <c r="Y223" s="8"/>
    </row>
    <row r="224" spans="1:25" x14ac:dyDescent="0.3">
      <c r="A224" s="8" t="s">
        <v>221</v>
      </c>
      <c r="B224" s="8" t="s">
        <v>363</v>
      </c>
      <c r="C224" s="3">
        <v>23</v>
      </c>
      <c r="D224" s="3">
        <v>24</v>
      </c>
      <c r="E224" s="3">
        <v>25</v>
      </c>
      <c r="F224" s="3">
        <v>25</v>
      </c>
      <c r="G224" s="3">
        <v>25</v>
      </c>
      <c r="H224" s="3">
        <v>25</v>
      </c>
      <c r="I224" s="3">
        <v>25</v>
      </c>
      <c r="J224" s="3">
        <v>25</v>
      </c>
      <c r="K224" s="3">
        <v>27</v>
      </c>
      <c r="L224" s="3">
        <v>29</v>
      </c>
      <c r="M224" s="3">
        <v>34</v>
      </c>
      <c r="N224" s="3">
        <v>34</v>
      </c>
      <c r="O224" s="3">
        <v>34</v>
      </c>
      <c r="P224" s="3">
        <v>34</v>
      </c>
      <c r="Q224" s="3">
        <v>34</v>
      </c>
      <c r="R224" s="3">
        <v>34</v>
      </c>
      <c r="S224" s="3">
        <v>35</v>
      </c>
      <c r="T224" s="3">
        <v>35</v>
      </c>
      <c r="U224" s="3">
        <v>35</v>
      </c>
      <c r="V224" s="3">
        <v>38</v>
      </c>
      <c r="W224" s="3">
        <v>39</v>
      </c>
      <c r="X224" s="3">
        <v>39</v>
      </c>
      <c r="Y224" s="8"/>
    </row>
    <row r="225" spans="1:25" x14ac:dyDescent="0.3">
      <c r="A225" s="8" t="s">
        <v>222</v>
      </c>
      <c r="B225" s="8" t="s">
        <v>359</v>
      </c>
      <c r="C225" s="4">
        <v>1</v>
      </c>
      <c r="D225" s="4">
        <v>1</v>
      </c>
      <c r="E225" s="4">
        <v>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4">
        <v>1</v>
      </c>
      <c r="R225" s="4">
        <v>1</v>
      </c>
      <c r="S225" s="4">
        <v>1</v>
      </c>
      <c r="T225" s="4">
        <v>1</v>
      </c>
      <c r="U225" s="4">
        <v>1</v>
      </c>
      <c r="V225" s="4">
        <v>2</v>
      </c>
      <c r="W225" s="4">
        <v>3</v>
      </c>
      <c r="X225" s="4">
        <v>3</v>
      </c>
      <c r="Y225" s="8"/>
    </row>
    <row r="226" spans="1:25" x14ac:dyDescent="0.3">
      <c r="A226" s="8" t="s">
        <v>223</v>
      </c>
      <c r="B226" s="8" t="s">
        <v>357</v>
      </c>
      <c r="C226" s="3">
        <v>2</v>
      </c>
      <c r="D226" s="3">
        <v>3</v>
      </c>
      <c r="E226" s="3">
        <v>4</v>
      </c>
      <c r="F226" s="3">
        <v>4</v>
      </c>
      <c r="G226" s="3">
        <v>5</v>
      </c>
      <c r="H226" s="3">
        <v>5</v>
      </c>
      <c r="I226" s="3">
        <v>5</v>
      </c>
      <c r="J226" s="3">
        <v>6</v>
      </c>
      <c r="K226" s="3">
        <v>7</v>
      </c>
      <c r="L226" s="3">
        <v>8</v>
      </c>
      <c r="M226" s="3">
        <v>8</v>
      </c>
      <c r="N226" s="3">
        <v>8</v>
      </c>
      <c r="O226" s="3">
        <v>8</v>
      </c>
      <c r="P226" s="3">
        <v>8</v>
      </c>
      <c r="Q226" s="3">
        <v>8</v>
      </c>
      <c r="R226" s="3">
        <v>8</v>
      </c>
      <c r="S226" s="3">
        <v>8</v>
      </c>
      <c r="T226" s="3">
        <v>8</v>
      </c>
      <c r="U226" s="3">
        <v>10</v>
      </c>
      <c r="V226" s="3">
        <v>10</v>
      </c>
      <c r="W226" s="3">
        <v>10</v>
      </c>
      <c r="X226" s="3">
        <v>10</v>
      </c>
      <c r="Y226" s="8"/>
    </row>
    <row r="227" spans="1:25" x14ac:dyDescent="0.3">
      <c r="A227" s="8" t="s">
        <v>224</v>
      </c>
      <c r="B227" s="8" t="s">
        <v>357</v>
      </c>
      <c r="C227" s="4">
        <v>1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8"/>
    </row>
    <row r="228" spans="1:25" x14ac:dyDescent="0.3">
      <c r="A228" s="8" t="s">
        <v>225</v>
      </c>
      <c r="B228" s="8" t="s">
        <v>359</v>
      </c>
      <c r="C228" s="3">
        <v>4</v>
      </c>
      <c r="D228" s="3">
        <v>4</v>
      </c>
      <c r="E228" s="3">
        <v>4</v>
      </c>
      <c r="F228" s="3">
        <v>5</v>
      </c>
      <c r="G228" s="3">
        <v>5</v>
      </c>
      <c r="H228" s="3">
        <v>5</v>
      </c>
      <c r="I228" s="3">
        <v>5</v>
      </c>
      <c r="J228" s="3">
        <v>5</v>
      </c>
      <c r="K228" s="3">
        <v>5</v>
      </c>
      <c r="L228" s="3">
        <v>5</v>
      </c>
      <c r="M228" s="3">
        <v>5</v>
      </c>
      <c r="N228" s="3">
        <v>5</v>
      </c>
      <c r="O228" s="3">
        <v>5</v>
      </c>
      <c r="P228" s="3">
        <v>5</v>
      </c>
      <c r="Q228" s="3">
        <v>5</v>
      </c>
      <c r="R228" s="3">
        <v>5</v>
      </c>
      <c r="S228" s="3">
        <v>5</v>
      </c>
      <c r="T228" s="3">
        <v>5</v>
      </c>
      <c r="U228" s="3">
        <v>6</v>
      </c>
      <c r="V228" s="3">
        <v>6</v>
      </c>
      <c r="W228" s="3">
        <v>6</v>
      </c>
      <c r="X228" s="3">
        <v>6</v>
      </c>
      <c r="Y228" s="8"/>
    </row>
    <row r="229" spans="1:25" x14ac:dyDescent="0.3">
      <c r="A229" s="8" t="s">
        <v>226</v>
      </c>
      <c r="B229" s="8" t="s">
        <v>363</v>
      </c>
      <c r="C229" s="4">
        <v>73</v>
      </c>
      <c r="D229" s="4">
        <v>78</v>
      </c>
      <c r="E229" s="4">
        <v>86</v>
      </c>
      <c r="F229" s="4">
        <v>93</v>
      </c>
      <c r="G229" s="4">
        <v>96</v>
      </c>
      <c r="H229" s="4">
        <v>100</v>
      </c>
      <c r="I229" s="4">
        <v>100</v>
      </c>
      <c r="J229" s="4">
        <v>104</v>
      </c>
      <c r="K229" s="4">
        <v>107</v>
      </c>
      <c r="L229" s="4">
        <v>108</v>
      </c>
      <c r="M229" s="4">
        <v>113</v>
      </c>
      <c r="N229" s="4">
        <v>112</v>
      </c>
      <c r="O229" s="4">
        <v>112</v>
      </c>
      <c r="P229" s="4">
        <v>112</v>
      </c>
      <c r="Q229" s="4">
        <v>112</v>
      </c>
      <c r="R229" s="4">
        <v>112</v>
      </c>
      <c r="S229" s="4">
        <v>112</v>
      </c>
      <c r="T229" s="4">
        <v>114</v>
      </c>
      <c r="U229" s="4">
        <v>116</v>
      </c>
      <c r="V229" s="4">
        <v>117</v>
      </c>
      <c r="W229" s="4">
        <v>117</v>
      </c>
      <c r="X229" s="4">
        <v>119</v>
      </c>
      <c r="Y229" s="8"/>
    </row>
    <row r="230" spans="1:25" x14ac:dyDescent="0.3">
      <c r="A230" s="8" t="s">
        <v>227</v>
      </c>
      <c r="B230" s="8" t="s">
        <v>358</v>
      </c>
      <c r="C230" s="3">
        <v>2</v>
      </c>
      <c r="D230" s="3">
        <v>2</v>
      </c>
      <c r="E230" s="3">
        <v>3</v>
      </c>
      <c r="F230" s="3">
        <v>4</v>
      </c>
      <c r="G230" s="3">
        <v>4</v>
      </c>
      <c r="H230" s="3">
        <v>4</v>
      </c>
      <c r="I230" s="3">
        <v>5</v>
      </c>
      <c r="J230" s="3">
        <v>5</v>
      </c>
      <c r="K230" s="3">
        <v>5</v>
      </c>
      <c r="L230" s="3">
        <v>6</v>
      </c>
      <c r="M230" s="3">
        <v>7</v>
      </c>
      <c r="N230" s="3">
        <v>7</v>
      </c>
      <c r="O230" s="3">
        <v>7</v>
      </c>
      <c r="P230" s="3">
        <v>8</v>
      </c>
      <c r="Q230" s="3">
        <v>9</v>
      </c>
      <c r="R230" s="3">
        <v>11</v>
      </c>
      <c r="S230" s="3">
        <v>11</v>
      </c>
      <c r="T230" s="3">
        <v>12</v>
      </c>
      <c r="U230" s="3">
        <v>12</v>
      </c>
      <c r="V230" s="3">
        <v>12</v>
      </c>
      <c r="W230" s="3">
        <v>12</v>
      </c>
      <c r="X230" s="3">
        <v>13</v>
      </c>
      <c r="Y230" s="8"/>
    </row>
    <row r="231" spans="1:25" x14ac:dyDescent="0.3">
      <c r="A231" s="8" t="s">
        <v>228</v>
      </c>
      <c r="B231" s="8" t="s">
        <v>357</v>
      </c>
      <c r="C231" s="4">
        <v>3</v>
      </c>
      <c r="D231" s="4">
        <v>3</v>
      </c>
      <c r="E231" s="4">
        <v>4</v>
      </c>
      <c r="F231" s="4">
        <v>4</v>
      </c>
      <c r="G231" s="4">
        <v>4</v>
      </c>
      <c r="H231" s="4">
        <v>4</v>
      </c>
      <c r="I231" s="4">
        <v>4</v>
      </c>
      <c r="J231" s="4">
        <v>4</v>
      </c>
      <c r="K231" s="4">
        <v>4</v>
      </c>
      <c r="L231" s="4">
        <v>4</v>
      </c>
      <c r="M231" s="4">
        <v>4</v>
      </c>
      <c r="N231" s="4">
        <v>5</v>
      </c>
      <c r="O231" s="4">
        <v>5</v>
      </c>
      <c r="P231" s="4">
        <v>5</v>
      </c>
      <c r="Q231" s="4">
        <v>5</v>
      </c>
      <c r="R231" s="4">
        <v>5</v>
      </c>
      <c r="S231" s="4">
        <v>5</v>
      </c>
      <c r="T231" s="4">
        <v>5</v>
      </c>
      <c r="U231" s="4">
        <v>5</v>
      </c>
      <c r="V231" s="4">
        <v>5</v>
      </c>
      <c r="W231" s="4">
        <v>5</v>
      </c>
      <c r="X231" s="4">
        <v>5</v>
      </c>
      <c r="Y231" s="8"/>
    </row>
    <row r="232" spans="1:25" x14ac:dyDescent="0.3">
      <c r="A232" s="8" t="s">
        <v>229</v>
      </c>
      <c r="B232" s="8" t="s">
        <v>292</v>
      </c>
      <c r="C232" s="3">
        <v>15</v>
      </c>
      <c r="D232" s="3">
        <v>15</v>
      </c>
      <c r="E232" s="3">
        <v>16</v>
      </c>
      <c r="F232" s="3">
        <v>16</v>
      </c>
      <c r="G232" s="3">
        <v>16</v>
      </c>
      <c r="H232" s="3">
        <v>18</v>
      </c>
      <c r="I232" s="3">
        <v>20</v>
      </c>
      <c r="J232" s="3">
        <v>20</v>
      </c>
      <c r="K232" s="3">
        <v>20</v>
      </c>
      <c r="L232" s="3">
        <v>20</v>
      </c>
      <c r="M232" s="3">
        <v>20</v>
      </c>
      <c r="N232" s="3">
        <v>21</v>
      </c>
      <c r="O232" s="3">
        <v>21</v>
      </c>
      <c r="P232" s="3">
        <v>21</v>
      </c>
      <c r="Q232" s="3">
        <v>21</v>
      </c>
      <c r="R232" s="3">
        <v>23</v>
      </c>
      <c r="S232" s="3">
        <v>24</v>
      </c>
      <c r="T232" s="3">
        <v>24</v>
      </c>
      <c r="U232" s="3">
        <v>24</v>
      </c>
      <c r="V232" s="3">
        <v>24</v>
      </c>
      <c r="W232" s="3">
        <v>25</v>
      </c>
      <c r="X232" s="3">
        <v>25</v>
      </c>
      <c r="Y232" s="8"/>
    </row>
    <row r="233" spans="1:25" x14ac:dyDescent="0.3">
      <c r="A233" s="8" t="s">
        <v>230</v>
      </c>
      <c r="B233" s="8" t="s">
        <v>358</v>
      </c>
      <c r="C233" s="4">
        <v>32</v>
      </c>
      <c r="D233" s="4">
        <v>38</v>
      </c>
      <c r="E233" s="4">
        <v>39</v>
      </c>
      <c r="F233" s="4">
        <v>42</v>
      </c>
      <c r="G233" s="4">
        <v>43</v>
      </c>
      <c r="H233" s="4">
        <v>43</v>
      </c>
      <c r="I233" s="4">
        <v>45</v>
      </c>
      <c r="J233" s="4">
        <v>47</v>
      </c>
      <c r="K233" s="4">
        <v>47</v>
      </c>
      <c r="L233" s="4">
        <v>49</v>
      </c>
      <c r="M233" s="4">
        <v>48</v>
      </c>
      <c r="N233" s="4">
        <v>51</v>
      </c>
      <c r="O233" s="4">
        <v>52</v>
      </c>
      <c r="P233" s="4">
        <v>52</v>
      </c>
      <c r="Q233" s="4">
        <v>53</v>
      </c>
      <c r="R233" s="4">
        <v>54</v>
      </c>
      <c r="S233" s="4">
        <v>54</v>
      </c>
      <c r="T233" s="4">
        <v>54</v>
      </c>
      <c r="U233" s="4">
        <v>55</v>
      </c>
      <c r="V233" s="4">
        <v>55</v>
      </c>
      <c r="W233" s="4">
        <v>55</v>
      </c>
      <c r="X233" s="4">
        <v>55</v>
      </c>
      <c r="Y233" s="8"/>
    </row>
    <row r="234" spans="1:25" x14ac:dyDescent="0.3">
      <c r="A234" s="8" t="s">
        <v>231</v>
      </c>
      <c r="B234" s="8" t="s">
        <v>360</v>
      </c>
      <c r="C234" s="3" t="s">
        <v>353</v>
      </c>
      <c r="D234" s="3">
        <v>1</v>
      </c>
      <c r="E234" s="3">
        <v>1</v>
      </c>
      <c r="F234" s="3">
        <v>1</v>
      </c>
      <c r="G234" s="3">
        <v>3</v>
      </c>
      <c r="H234" s="3">
        <v>3</v>
      </c>
      <c r="I234" s="3">
        <v>3</v>
      </c>
      <c r="J234" s="3">
        <v>3</v>
      </c>
      <c r="K234" s="3">
        <v>4</v>
      </c>
      <c r="L234" s="3">
        <v>5</v>
      </c>
      <c r="M234" s="3">
        <v>7</v>
      </c>
      <c r="N234" s="3">
        <v>7</v>
      </c>
      <c r="O234" s="3">
        <v>7</v>
      </c>
      <c r="P234" s="3">
        <v>7</v>
      </c>
      <c r="Q234" s="3">
        <v>7</v>
      </c>
      <c r="R234" s="3">
        <v>7</v>
      </c>
      <c r="S234" s="3">
        <v>7</v>
      </c>
      <c r="T234" s="3">
        <v>7</v>
      </c>
      <c r="U234" s="3">
        <v>7</v>
      </c>
      <c r="V234" s="3">
        <v>7</v>
      </c>
      <c r="W234" s="3">
        <v>7</v>
      </c>
      <c r="X234" s="3">
        <v>7</v>
      </c>
      <c r="Y234" s="8"/>
    </row>
    <row r="235" spans="1:25" x14ac:dyDescent="0.3">
      <c r="A235" s="8" t="s">
        <v>232</v>
      </c>
      <c r="B235" s="8" t="s">
        <v>364</v>
      </c>
      <c r="C235" s="4">
        <v>103</v>
      </c>
      <c r="D235" s="4">
        <v>107</v>
      </c>
      <c r="E235" s="4">
        <v>109</v>
      </c>
      <c r="F235" s="4">
        <v>117</v>
      </c>
      <c r="G235" s="4">
        <v>117</v>
      </c>
      <c r="H235" s="4">
        <v>118</v>
      </c>
      <c r="I235" s="4">
        <v>118</v>
      </c>
      <c r="J235" s="4">
        <v>124</v>
      </c>
      <c r="K235" s="4">
        <v>128</v>
      </c>
      <c r="L235" s="4">
        <v>129</v>
      </c>
      <c r="M235" s="4">
        <v>130</v>
      </c>
      <c r="N235" s="4">
        <v>131</v>
      </c>
      <c r="O235" s="4">
        <v>133</v>
      </c>
      <c r="P235" s="4">
        <v>133</v>
      </c>
      <c r="Q235" s="4">
        <v>134</v>
      </c>
      <c r="R235" s="4">
        <v>135</v>
      </c>
      <c r="S235" s="4">
        <v>136</v>
      </c>
      <c r="T235" s="4">
        <v>138</v>
      </c>
      <c r="U235" s="4">
        <v>139</v>
      </c>
      <c r="V235" s="4">
        <v>139</v>
      </c>
      <c r="W235" s="4">
        <v>139</v>
      </c>
      <c r="X235" s="4">
        <v>139</v>
      </c>
      <c r="Y235" s="8"/>
    </row>
    <row r="236" spans="1:25" x14ac:dyDescent="0.3">
      <c r="A236" s="8" t="s">
        <v>233</v>
      </c>
      <c r="B236" s="8" t="s">
        <v>111</v>
      </c>
      <c r="C236" s="3">
        <v>3</v>
      </c>
      <c r="D236" s="3">
        <v>4</v>
      </c>
      <c r="E236" s="3">
        <v>4</v>
      </c>
      <c r="F236" s="3">
        <v>4</v>
      </c>
      <c r="G236" s="3">
        <v>4</v>
      </c>
      <c r="H236" s="3">
        <v>4</v>
      </c>
      <c r="I236" s="3">
        <v>4</v>
      </c>
      <c r="J236" s="3">
        <v>4</v>
      </c>
      <c r="K236" s="3">
        <v>4</v>
      </c>
      <c r="L236" s="3">
        <v>4</v>
      </c>
      <c r="M236" s="3">
        <v>4</v>
      </c>
      <c r="N236" s="3">
        <v>4</v>
      </c>
      <c r="O236" s="3">
        <v>4</v>
      </c>
      <c r="P236" s="3">
        <v>4</v>
      </c>
      <c r="Q236" s="3">
        <v>4</v>
      </c>
      <c r="R236" s="3">
        <v>4</v>
      </c>
      <c r="S236" s="3">
        <v>4</v>
      </c>
      <c r="T236" s="3">
        <v>4</v>
      </c>
      <c r="U236" s="3">
        <v>4</v>
      </c>
      <c r="V236" s="3">
        <v>4</v>
      </c>
      <c r="W236" s="3">
        <v>4</v>
      </c>
      <c r="X236" s="3">
        <v>4</v>
      </c>
      <c r="Y236" s="8"/>
    </row>
    <row r="237" spans="1:25" x14ac:dyDescent="0.3">
      <c r="A237" s="8" t="s">
        <v>234</v>
      </c>
      <c r="B237" s="8" t="s">
        <v>360</v>
      </c>
      <c r="C237" s="4">
        <v>9</v>
      </c>
      <c r="D237" s="4">
        <v>10</v>
      </c>
      <c r="E237" s="4">
        <v>10</v>
      </c>
      <c r="F237" s="4">
        <v>10</v>
      </c>
      <c r="G237" s="4">
        <v>11</v>
      </c>
      <c r="H237" s="4">
        <v>13</v>
      </c>
      <c r="I237" s="4">
        <v>14</v>
      </c>
      <c r="J237" s="4">
        <v>15</v>
      </c>
      <c r="K237" s="4">
        <v>15</v>
      </c>
      <c r="L237" s="4">
        <v>15</v>
      </c>
      <c r="M237" s="4">
        <v>17</v>
      </c>
      <c r="N237" s="4">
        <v>18</v>
      </c>
      <c r="O237" s="4">
        <v>18</v>
      </c>
      <c r="P237" s="4">
        <v>19</v>
      </c>
      <c r="Q237" s="4">
        <v>19</v>
      </c>
      <c r="R237" s="4">
        <v>19</v>
      </c>
      <c r="S237" s="4">
        <v>20</v>
      </c>
      <c r="T237" s="4">
        <v>21</v>
      </c>
      <c r="U237" s="4">
        <v>21</v>
      </c>
      <c r="V237" s="4">
        <v>22</v>
      </c>
      <c r="W237" s="4">
        <v>22</v>
      </c>
      <c r="X237" s="4">
        <v>22</v>
      </c>
      <c r="Y237" s="8"/>
    </row>
    <row r="238" spans="1:25" x14ac:dyDescent="0.3">
      <c r="A238" s="8" t="s">
        <v>235</v>
      </c>
      <c r="B238" s="8" t="s">
        <v>357</v>
      </c>
      <c r="C238" s="3">
        <v>35</v>
      </c>
      <c r="D238" s="3">
        <v>37</v>
      </c>
      <c r="E238" s="3">
        <v>38</v>
      </c>
      <c r="F238" s="3">
        <v>44</v>
      </c>
      <c r="G238" s="3">
        <v>47</v>
      </c>
      <c r="H238" s="3">
        <v>47</v>
      </c>
      <c r="I238" s="3">
        <v>47</v>
      </c>
      <c r="J238" s="3">
        <v>50</v>
      </c>
      <c r="K238" s="3">
        <v>52</v>
      </c>
      <c r="L238" s="3">
        <v>54</v>
      </c>
      <c r="M238" s="3">
        <v>54</v>
      </c>
      <c r="N238" s="3">
        <v>55</v>
      </c>
      <c r="O238" s="3">
        <v>55</v>
      </c>
      <c r="P238" s="3">
        <v>55</v>
      </c>
      <c r="Q238" s="3">
        <v>55</v>
      </c>
      <c r="R238" s="3">
        <v>59</v>
      </c>
      <c r="S238" s="3">
        <v>60</v>
      </c>
      <c r="T238" s="3">
        <v>61</v>
      </c>
      <c r="U238" s="3">
        <v>61</v>
      </c>
      <c r="V238" s="3">
        <v>61</v>
      </c>
      <c r="W238" s="3">
        <v>61</v>
      </c>
      <c r="X238" s="3">
        <v>61</v>
      </c>
      <c r="Y238" s="8"/>
    </row>
    <row r="239" spans="1:25" x14ac:dyDescent="0.3">
      <c r="A239" s="8" t="s">
        <v>236</v>
      </c>
      <c r="B239" s="8" t="s">
        <v>358</v>
      </c>
      <c r="C239" s="4">
        <v>1</v>
      </c>
      <c r="D239" s="4">
        <v>1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2</v>
      </c>
      <c r="K239" s="4">
        <v>2</v>
      </c>
      <c r="L239" s="4">
        <v>3</v>
      </c>
      <c r="M239" s="4">
        <v>3</v>
      </c>
      <c r="N239" s="4">
        <v>3</v>
      </c>
      <c r="O239" s="4">
        <v>3</v>
      </c>
      <c r="P239" s="4">
        <v>3</v>
      </c>
      <c r="Q239" s="4">
        <v>3</v>
      </c>
      <c r="R239" s="4">
        <v>3</v>
      </c>
      <c r="S239" s="4">
        <v>3</v>
      </c>
      <c r="T239" s="4">
        <v>3</v>
      </c>
      <c r="U239" s="4">
        <v>3</v>
      </c>
      <c r="V239" s="4">
        <v>3</v>
      </c>
      <c r="W239" s="4">
        <v>3</v>
      </c>
      <c r="X239" s="4">
        <v>3</v>
      </c>
      <c r="Y239" s="8"/>
    </row>
    <row r="240" spans="1:25" x14ac:dyDescent="0.3">
      <c r="A240" s="8" t="s">
        <v>237</v>
      </c>
      <c r="B240" s="8" t="s">
        <v>361</v>
      </c>
      <c r="C240" s="3">
        <v>14</v>
      </c>
      <c r="D240" s="3">
        <v>16</v>
      </c>
      <c r="E240" s="3">
        <v>18</v>
      </c>
      <c r="F240" s="3">
        <v>18</v>
      </c>
      <c r="G240" s="3">
        <v>18</v>
      </c>
      <c r="H240" s="3">
        <v>18</v>
      </c>
      <c r="I240" s="3">
        <v>19</v>
      </c>
      <c r="J240" s="3">
        <v>20</v>
      </c>
      <c r="K240" s="3">
        <v>20</v>
      </c>
      <c r="L240" s="3">
        <v>20</v>
      </c>
      <c r="M240" s="3">
        <v>20</v>
      </c>
      <c r="N240" s="3">
        <v>20</v>
      </c>
      <c r="O240" s="3">
        <v>20</v>
      </c>
      <c r="P240" s="3">
        <v>20</v>
      </c>
      <c r="Q240" s="3">
        <v>20</v>
      </c>
      <c r="R240" s="3">
        <v>21</v>
      </c>
      <c r="S240" s="3">
        <v>22</v>
      </c>
      <c r="T240" s="3">
        <v>22</v>
      </c>
      <c r="U240" s="3">
        <v>22</v>
      </c>
      <c r="V240" s="3">
        <v>22</v>
      </c>
      <c r="W240" s="3">
        <v>22</v>
      </c>
      <c r="X240" s="3">
        <v>23</v>
      </c>
      <c r="Y240" s="8"/>
    </row>
    <row r="241" spans="1:25" x14ac:dyDescent="0.3">
      <c r="A241" s="8" t="s">
        <v>238</v>
      </c>
      <c r="B241" s="8" t="s">
        <v>365</v>
      </c>
      <c r="C241" s="4">
        <v>4</v>
      </c>
      <c r="D241" s="4">
        <v>4</v>
      </c>
      <c r="E241" s="4">
        <v>4</v>
      </c>
      <c r="F241" s="4">
        <v>4</v>
      </c>
      <c r="G241" s="4">
        <v>4</v>
      </c>
      <c r="H241" s="4">
        <v>4</v>
      </c>
      <c r="I241" s="4">
        <v>4</v>
      </c>
      <c r="J241" s="4">
        <v>4</v>
      </c>
      <c r="K241" s="4">
        <v>4</v>
      </c>
      <c r="L241" s="4">
        <v>4</v>
      </c>
      <c r="M241" s="4">
        <v>4</v>
      </c>
      <c r="N241" s="4">
        <v>4</v>
      </c>
      <c r="O241" s="4">
        <v>4</v>
      </c>
      <c r="P241" s="4">
        <v>4</v>
      </c>
      <c r="Q241" s="4">
        <v>4</v>
      </c>
      <c r="R241" s="4">
        <v>4</v>
      </c>
      <c r="S241" s="4">
        <v>4</v>
      </c>
      <c r="T241" s="4">
        <v>4</v>
      </c>
      <c r="U241" s="4">
        <v>4</v>
      </c>
      <c r="V241" s="4">
        <v>4</v>
      </c>
      <c r="W241" s="4">
        <v>4</v>
      </c>
      <c r="X241" s="4">
        <v>4</v>
      </c>
      <c r="Y241" s="8"/>
    </row>
    <row r="242" spans="1:25" x14ac:dyDescent="0.3">
      <c r="A242" s="8" t="s">
        <v>239</v>
      </c>
      <c r="B242" s="8" t="s">
        <v>358</v>
      </c>
      <c r="C242" s="3">
        <v>10</v>
      </c>
      <c r="D242" s="3">
        <v>11</v>
      </c>
      <c r="E242" s="3">
        <v>11</v>
      </c>
      <c r="F242" s="3">
        <v>11</v>
      </c>
      <c r="G242" s="3">
        <v>11</v>
      </c>
      <c r="H242" s="3">
        <v>11</v>
      </c>
      <c r="I242" s="3">
        <v>11</v>
      </c>
      <c r="J242" s="3">
        <v>12</v>
      </c>
      <c r="K242" s="3">
        <v>12</v>
      </c>
      <c r="L242" s="3">
        <v>13</v>
      </c>
      <c r="M242" s="3">
        <v>14</v>
      </c>
      <c r="N242" s="3">
        <v>14</v>
      </c>
      <c r="O242" s="3">
        <v>14</v>
      </c>
      <c r="P242" s="3">
        <v>14</v>
      </c>
      <c r="Q242" s="3">
        <v>14</v>
      </c>
      <c r="R242" s="3">
        <v>14</v>
      </c>
      <c r="S242" s="3">
        <v>14</v>
      </c>
      <c r="T242" s="3">
        <v>14</v>
      </c>
      <c r="U242" s="3">
        <v>14</v>
      </c>
      <c r="V242" s="3">
        <v>14</v>
      </c>
      <c r="W242" s="3">
        <v>14</v>
      </c>
      <c r="X242" s="3">
        <v>14</v>
      </c>
      <c r="Y242" s="8"/>
    </row>
    <row r="243" spans="1:25" x14ac:dyDescent="0.3">
      <c r="A243" s="8" t="s">
        <v>240</v>
      </c>
      <c r="B243" s="8" t="s">
        <v>292</v>
      </c>
      <c r="C243" s="4">
        <v>1</v>
      </c>
      <c r="D243" s="4">
        <v>1</v>
      </c>
      <c r="E243" s="4">
        <v>1</v>
      </c>
      <c r="F243" s="4">
        <v>1</v>
      </c>
      <c r="G243" s="4">
        <v>3</v>
      </c>
      <c r="H243" s="4">
        <v>3</v>
      </c>
      <c r="I243" s="4">
        <v>3</v>
      </c>
      <c r="J243" s="4">
        <v>3</v>
      </c>
      <c r="K243" s="4">
        <v>3</v>
      </c>
      <c r="L243" s="4">
        <v>4</v>
      </c>
      <c r="M243" s="4">
        <v>4</v>
      </c>
      <c r="N243" s="4">
        <v>4</v>
      </c>
      <c r="O243" s="4">
        <v>4</v>
      </c>
      <c r="P243" s="4">
        <v>4</v>
      </c>
      <c r="Q243" s="4">
        <v>4</v>
      </c>
      <c r="R243" s="4">
        <v>4</v>
      </c>
      <c r="S243" s="4">
        <v>4</v>
      </c>
      <c r="T243" s="4">
        <v>4</v>
      </c>
      <c r="U243" s="4">
        <v>4</v>
      </c>
      <c r="V243" s="4">
        <v>4</v>
      </c>
      <c r="W243" s="4">
        <v>4</v>
      </c>
      <c r="X243" s="4">
        <v>4</v>
      </c>
      <c r="Y243" s="8"/>
    </row>
    <row r="244" spans="1:25" x14ac:dyDescent="0.3">
      <c r="A244" s="8" t="s">
        <v>241</v>
      </c>
      <c r="B244" s="8" t="s">
        <v>363</v>
      </c>
      <c r="C244" s="3">
        <v>1</v>
      </c>
      <c r="D244" s="3">
        <v>4</v>
      </c>
      <c r="E244" s="3">
        <v>5</v>
      </c>
      <c r="F244" s="3">
        <v>6</v>
      </c>
      <c r="G244" s="3">
        <v>7</v>
      </c>
      <c r="H244" s="3">
        <v>7</v>
      </c>
      <c r="I244" s="3">
        <v>7</v>
      </c>
      <c r="J244" s="3">
        <v>7</v>
      </c>
      <c r="K244" s="3">
        <v>7</v>
      </c>
      <c r="L244" s="3">
        <v>7</v>
      </c>
      <c r="M244" s="3">
        <v>7</v>
      </c>
      <c r="N244" s="3">
        <v>7</v>
      </c>
      <c r="O244" s="3">
        <v>7</v>
      </c>
      <c r="P244" s="3">
        <v>8</v>
      </c>
      <c r="Q244" s="3">
        <v>8</v>
      </c>
      <c r="R244" s="3">
        <v>9</v>
      </c>
      <c r="S244" s="3">
        <v>9</v>
      </c>
      <c r="T244" s="3">
        <v>9</v>
      </c>
      <c r="U244" s="3">
        <v>10</v>
      </c>
      <c r="V244" s="3">
        <v>10</v>
      </c>
      <c r="W244" s="3">
        <v>10</v>
      </c>
      <c r="X244" s="3">
        <v>10</v>
      </c>
      <c r="Y244" s="8"/>
    </row>
    <row r="245" spans="1:25" x14ac:dyDescent="0.3">
      <c r="A245" s="8" t="s">
        <v>242</v>
      </c>
      <c r="B245" s="8" t="s">
        <v>358</v>
      </c>
      <c r="C245" s="4">
        <v>20</v>
      </c>
      <c r="D245" s="4">
        <v>22</v>
      </c>
      <c r="E245" s="4">
        <v>24</v>
      </c>
      <c r="F245" s="4">
        <v>26</v>
      </c>
      <c r="G245" s="4">
        <v>28</v>
      </c>
      <c r="H245" s="4">
        <v>28</v>
      </c>
      <c r="I245" s="4">
        <v>28</v>
      </c>
      <c r="J245" s="4">
        <v>28</v>
      </c>
      <c r="K245" s="4">
        <v>29</v>
      </c>
      <c r="L245" s="4">
        <v>29</v>
      </c>
      <c r="M245" s="4">
        <v>29</v>
      </c>
      <c r="N245" s="4">
        <v>30</v>
      </c>
      <c r="O245" s="4">
        <v>31</v>
      </c>
      <c r="P245" s="4">
        <v>31</v>
      </c>
      <c r="Q245" s="4">
        <v>31</v>
      </c>
      <c r="R245" s="4">
        <v>31</v>
      </c>
      <c r="S245" s="4">
        <v>31</v>
      </c>
      <c r="T245" s="4">
        <v>31</v>
      </c>
      <c r="U245" s="4">
        <v>31</v>
      </c>
      <c r="V245" s="4">
        <v>31</v>
      </c>
      <c r="W245" s="4">
        <v>31</v>
      </c>
      <c r="X245" s="4">
        <v>31</v>
      </c>
      <c r="Y245" s="8"/>
    </row>
    <row r="246" spans="1:25" x14ac:dyDescent="0.3">
      <c r="A246" s="8" t="s">
        <v>243</v>
      </c>
      <c r="B246" s="8" t="s">
        <v>292</v>
      </c>
      <c r="C246" s="3">
        <v>2</v>
      </c>
      <c r="D246" s="3">
        <v>3</v>
      </c>
      <c r="E246" s="3">
        <v>3</v>
      </c>
      <c r="F246" s="3">
        <v>3</v>
      </c>
      <c r="G246" s="3">
        <v>3</v>
      </c>
      <c r="H246" s="3">
        <v>3</v>
      </c>
      <c r="I246" s="3">
        <v>3</v>
      </c>
      <c r="J246" s="3">
        <v>3</v>
      </c>
      <c r="K246" s="3">
        <v>3</v>
      </c>
      <c r="L246" s="3">
        <v>3</v>
      </c>
      <c r="M246" s="3">
        <v>3</v>
      </c>
      <c r="N246" s="3">
        <v>3</v>
      </c>
      <c r="O246" s="3">
        <v>3</v>
      </c>
      <c r="P246" s="3">
        <v>3</v>
      </c>
      <c r="Q246" s="3">
        <v>4</v>
      </c>
      <c r="R246" s="3">
        <v>4</v>
      </c>
      <c r="S246" s="3">
        <v>5</v>
      </c>
      <c r="T246" s="3">
        <v>5</v>
      </c>
      <c r="U246" s="3">
        <v>6</v>
      </c>
      <c r="V246" s="3">
        <v>6</v>
      </c>
      <c r="W246" s="3">
        <v>7</v>
      </c>
      <c r="X246" s="3">
        <v>7</v>
      </c>
      <c r="Y246" s="8"/>
    </row>
    <row r="247" spans="1:25" x14ac:dyDescent="0.3">
      <c r="A247" s="8" t="s">
        <v>244</v>
      </c>
      <c r="B247" s="8" t="s">
        <v>360</v>
      </c>
      <c r="C247" s="4">
        <v>18</v>
      </c>
      <c r="D247" s="4">
        <v>22</v>
      </c>
      <c r="E247" s="4">
        <v>23</v>
      </c>
      <c r="F247" s="4">
        <v>23</v>
      </c>
      <c r="G247" s="4">
        <v>24</v>
      </c>
      <c r="H247" s="4">
        <v>26</v>
      </c>
      <c r="I247" s="4">
        <v>27</v>
      </c>
      <c r="J247" s="4">
        <v>27</v>
      </c>
      <c r="K247" s="4">
        <v>27</v>
      </c>
      <c r="L247" s="4">
        <v>28</v>
      </c>
      <c r="M247" s="4">
        <v>29</v>
      </c>
      <c r="N247" s="4">
        <v>28</v>
      </c>
      <c r="O247" s="4">
        <v>28</v>
      </c>
      <c r="P247" s="4">
        <v>29</v>
      </c>
      <c r="Q247" s="4">
        <v>29</v>
      </c>
      <c r="R247" s="4">
        <v>29</v>
      </c>
      <c r="S247" s="4">
        <v>29</v>
      </c>
      <c r="T247" s="4">
        <v>31</v>
      </c>
      <c r="U247" s="4">
        <v>31</v>
      </c>
      <c r="V247" s="4">
        <v>31</v>
      </c>
      <c r="W247" s="4">
        <v>31</v>
      </c>
      <c r="X247" s="4">
        <v>32</v>
      </c>
      <c r="Y247" s="8"/>
    </row>
    <row r="248" spans="1:25" x14ac:dyDescent="0.3">
      <c r="A248" s="8" t="s">
        <v>245</v>
      </c>
      <c r="B248" s="8" t="s">
        <v>361</v>
      </c>
      <c r="C248" s="3">
        <v>8</v>
      </c>
      <c r="D248" s="3">
        <v>8</v>
      </c>
      <c r="E248" s="3">
        <v>13</v>
      </c>
      <c r="F248" s="3">
        <v>13</v>
      </c>
      <c r="G248" s="3">
        <v>15</v>
      </c>
      <c r="H248" s="3">
        <v>16</v>
      </c>
      <c r="I248" s="3">
        <v>16</v>
      </c>
      <c r="J248" s="3">
        <v>17</v>
      </c>
      <c r="K248" s="3">
        <v>18</v>
      </c>
      <c r="L248" s="3">
        <v>19</v>
      </c>
      <c r="M248" s="3">
        <v>20</v>
      </c>
      <c r="N248" s="3">
        <v>20</v>
      </c>
      <c r="O248" s="3">
        <v>22</v>
      </c>
      <c r="P248" s="3">
        <v>22</v>
      </c>
      <c r="Q248" s="3">
        <v>23</v>
      </c>
      <c r="R248" s="3">
        <v>24</v>
      </c>
      <c r="S248" s="3">
        <v>24</v>
      </c>
      <c r="T248" s="3">
        <v>24</v>
      </c>
      <c r="U248" s="3">
        <v>25</v>
      </c>
      <c r="V248" s="3">
        <v>26</v>
      </c>
      <c r="W248" s="3">
        <v>26</v>
      </c>
      <c r="X248" s="3">
        <v>26</v>
      </c>
      <c r="Y248" s="8"/>
    </row>
    <row r="249" spans="1:25" x14ac:dyDescent="0.3">
      <c r="A249" s="8" t="s">
        <v>246</v>
      </c>
      <c r="B249" s="8" t="s">
        <v>360</v>
      </c>
      <c r="C249" s="4">
        <v>12</v>
      </c>
      <c r="D249" s="4">
        <v>12</v>
      </c>
      <c r="E249" s="4">
        <v>13</v>
      </c>
      <c r="F249" s="4">
        <v>14</v>
      </c>
      <c r="G249" s="4">
        <v>14</v>
      </c>
      <c r="H249" s="4">
        <v>14</v>
      </c>
      <c r="I249" s="4">
        <v>14</v>
      </c>
      <c r="J249" s="4">
        <v>16</v>
      </c>
      <c r="K249" s="4">
        <v>16</v>
      </c>
      <c r="L249" s="4">
        <v>15</v>
      </c>
      <c r="M249" s="4">
        <v>16</v>
      </c>
      <c r="N249" s="4">
        <v>16</v>
      </c>
      <c r="O249" s="4">
        <v>17</v>
      </c>
      <c r="P249" s="4">
        <v>17</v>
      </c>
      <c r="Q249" s="4">
        <v>18</v>
      </c>
      <c r="R249" s="4">
        <v>19</v>
      </c>
      <c r="S249" s="4">
        <v>19</v>
      </c>
      <c r="T249" s="4">
        <v>20</v>
      </c>
      <c r="U249" s="4">
        <v>21</v>
      </c>
      <c r="V249" s="4">
        <v>23</v>
      </c>
      <c r="W249" s="4">
        <v>23</v>
      </c>
      <c r="X249" s="4">
        <v>23</v>
      </c>
      <c r="Y249" s="8"/>
    </row>
    <row r="250" spans="1:25" x14ac:dyDescent="0.3">
      <c r="A250" s="8" t="s">
        <v>247</v>
      </c>
      <c r="B250" s="8" t="s">
        <v>364</v>
      </c>
      <c r="C250" s="3">
        <v>13</v>
      </c>
      <c r="D250" s="3">
        <v>16</v>
      </c>
      <c r="E250" s="3">
        <v>17</v>
      </c>
      <c r="F250" s="3">
        <v>18</v>
      </c>
      <c r="G250" s="3">
        <v>18</v>
      </c>
      <c r="H250" s="3">
        <v>19</v>
      </c>
      <c r="I250" s="3">
        <v>21</v>
      </c>
      <c r="J250" s="3">
        <v>21</v>
      </c>
      <c r="K250" s="3">
        <v>22</v>
      </c>
      <c r="L250" s="3">
        <v>24</v>
      </c>
      <c r="M250" s="3">
        <v>24</v>
      </c>
      <c r="N250" s="3">
        <v>24</v>
      </c>
      <c r="O250" s="3">
        <v>25</v>
      </c>
      <c r="P250" s="3">
        <v>25</v>
      </c>
      <c r="Q250" s="3">
        <v>25</v>
      </c>
      <c r="R250" s="3">
        <v>26</v>
      </c>
      <c r="S250" s="3">
        <v>26</v>
      </c>
      <c r="T250" s="3">
        <v>26</v>
      </c>
      <c r="U250" s="3">
        <v>26</v>
      </c>
      <c r="V250" s="3">
        <v>26</v>
      </c>
      <c r="W250" s="3">
        <v>26</v>
      </c>
      <c r="X250" s="3">
        <v>26</v>
      </c>
      <c r="Y250" s="8"/>
    </row>
    <row r="251" spans="1:25" x14ac:dyDescent="0.3">
      <c r="A251" s="8" t="s">
        <v>248</v>
      </c>
      <c r="B251" s="8" t="s">
        <v>364</v>
      </c>
      <c r="C251" s="4">
        <v>25</v>
      </c>
      <c r="D251" s="4">
        <v>30</v>
      </c>
      <c r="E251" s="4">
        <v>30</v>
      </c>
      <c r="F251" s="4">
        <v>33</v>
      </c>
      <c r="G251" s="4">
        <v>36</v>
      </c>
      <c r="H251" s="4">
        <v>37</v>
      </c>
      <c r="I251" s="4">
        <v>37</v>
      </c>
      <c r="J251" s="4">
        <v>37</v>
      </c>
      <c r="K251" s="4">
        <v>40</v>
      </c>
      <c r="L251" s="4">
        <v>42</v>
      </c>
      <c r="M251" s="4">
        <v>46</v>
      </c>
      <c r="N251" s="4">
        <v>46</v>
      </c>
      <c r="O251" s="4">
        <v>48</v>
      </c>
      <c r="P251" s="4">
        <v>48</v>
      </c>
      <c r="Q251" s="4">
        <v>48</v>
      </c>
      <c r="R251" s="4">
        <v>49</v>
      </c>
      <c r="S251" s="4">
        <v>50</v>
      </c>
      <c r="T251" s="4">
        <v>51</v>
      </c>
      <c r="U251" s="4">
        <v>51</v>
      </c>
      <c r="V251" s="4">
        <v>53</v>
      </c>
      <c r="W251" s="4">
        <v>53</v>
      </c>
      <c r="X251" s="4">
        <v>53</v>
      </c>
      <c r="Y251" s="8"/>
    </row>
    <row r="252" spans="1:25" x14ac:dyDescent="0.3">
      <c r="A252" s="8" t="s">
        <v>249</v>
      </c>
      <c r="B252" s="8" t="s">
        <v>363</v>
      </c>
      <c r="C252" s="3">
        <v>11</v>
      </c>
      <c r="D252" s="3">
        <v>12</v>
      </c>
      <c r="E252" s="3">
        <v>12</v>
      </c>
      <c r="F252" s="3">
        <v>15</v>
      </c>
      <c r="G252" s="3">
        <v>15</v>
      </c>
      <c r="H252" s="3">
        <v>15</v>
      </c>
      <c r="I252" s="3">
        <v>15</v>
      </c>
      <c r="J252" s="3">
        <v>15</v>
      </c>
      <c r="K252" s="3">
        <v>15</v>
      </c>
      <c r="L252" s="3">
        <v>15</v>
      </c>
      <c r="M252" s="3">
        <v>17</v>
      </c>
      <c r="N252" s="3">
        <v>18</v>
      </c>
      <c r="O252" s="3">
        <v>18</v>
      </c>
      <c r="P252" s="3">
        <v>19</v>
      </c>
      <c r="Q252" s="3">
        <v>19</v>
      </c>
      <c r="R252" s="3">
        <v>19</v>
      </c>
      <c r="S252" s="3">
        <v>21</v>
      </c>
      <c r="T252" s="3">
        <v>21</v>
      </c>
      <c r="U252" s="3">
        <v>21</v>
      </c>
      <c r="V252" s="3">
        <v>22</v>
      </c>
      <c r="W252" s="3">
        <v>23</v>
      </c>
      <c r="X252" s="3">
        <v>23</v>
      </c>
      <c r="Y252" s="8"/>
    </row>
    <row r="253" spans="1:25" x14ac:dyDescent="0.3">
      <c r="A253" s="8" t="s">
        <v>250</v>
      </c>
      <c r="B253" s="8" t="s">
        <v>360</v>
      </c>
      <c r="C253" s="4">
        <v>120</v>
      </c>
      <c r="D253" s="4">
        <v>132</v>
      </c>
      <c r="E253" s="4">
        <v>151</v>
      </c>
      <c r="F253" s="4">
        <v>159</v>
      </c>
      <c r="G253" s="4">
        <v>172</v>
      </c>
      <c r="H253" s="4">
        <v>181</v>
      </c>
      <c r="I253" s="4">
        <v>198</v>
      </c>
      <c r="J253" s="4">
        <v>211</v>
      </c>
      <c r="K253" s="4">
        <v>230</v>
      </c>
      <c r="L253" s="4">
        <v>239</v>
      </c>
      <c r="M253" s="4">
        <v>255</v>
      </c>
      <c r="N253" s="4">
        <v>261</v>
      </c>
      <c r="O253" s="4">
        <v>275</v>
      </c>
      <c r="P253" s="4">
        <v>282</v>
      </c>
      <c r="Q253" s="4">
        <v>298</v>
      </c>
      <c r="R253" s="4">
        <v>311</v>
      </c>
      <c r="S253" s="4">
        <v>319</v>
      </c>
      <c r="T253" s="4">
        <v>328</v>
      </c>
      <c r="U253" s="4">
        <v>334</v>
      </c>
      <c r="V253" s="4">
        <v>347</v>
      </c>
      <c r="W253" s="4">
        <v>353</v>
      </c>
      <c r="X253" s="4">
        <v>361</v>
      </c>
      <c r="Y253" s="8"/>
    </row>
    <row r="254" spans="1:25" x14ac:dyDescent="0.3">
      <c r="A254" s="8" t="s">
        <v>251</v>
      </c>
      <c r="B254" s="8" t="s">
        <v>358</v>
      </c>
      <c r="C254" s="3">
        <v>1</v>
      </c>
      <c r="D254" s="3">
        <v>1</v>
      </c>
      <c r="E254" s="3">
        <v>1</v>
      </c>
      <c r="F254" s="3">
        <v>1</v>
      </c>
      <c r="G254" s="3">
        <v>1</v>
      </c>
      <c r="H254" s="3">
        <v>1</v>
      </c>
      <c r="I254" s="3">
        <v>1</v>
      </c>
      <c r="J254" s="3">
        <v>1</v>
      </c>
      <c r="K254" s="3">
        <v>1</v>
      </c>
      <c r="L254" s="3">
        <v>1</v>
      </c>
      <c r="M254" s="3">
        <v>1</v>
      </c>
      <c r="N254" s="3">
        <v>1</v>
      </c>
      <c r="O254" s="3">
        <v>1</v>
      </c>
      <c r="P254" s="3">
        <v>1</v>
      </c>
      <c r="Q254" s="3">
        <v>1</v>
      </c>
      <c r="R254" s="3">
        <v>1</v>
      </c>
      <c r="S254" s="3">
        <v>1</v>
      </c>
      <c r="T254" s="3">
        <v>1</v>
      </c>
      <c r="U254" s="3">
        <v>1</v>
      </c>
      <c r="V254" s="3">
        <v>1</v>
      </c>
      <c r="W254" s="3">
        <v>1</v>
      </c>
      <c r="X254" s="3">
        <v>1</v>
      </c>
      <c r="Y254" s="8"/>
    </row>
    <row r="255" spans="1:25" x14ac:dyDescent="0.3">
      <c r="A255" s="8" t="s">
        <v>252</v>
      </c>
      <c r="B255" s="8" t="s">
        <v>363</v>
      </c>
      <c r="C255" s="4">
        <v>3</v>
      </c>
      <c r="D255" s="4">
        <v>4</v>
      </c>
      <c r="E255" s="4">
        <v>4</v>
      </c>
      <c r="F255" s="4">
        <v>5</v>
      </c>
      <c r="G255" s="4">
        <v>5</v>
      </c>
      <c r="H255" s="4">
        <v>6</v>
      </c>
      <c r="I255" s="4">
        <v>6</v>
      </c>
      <c r="J255" s="4">
        <v>6</v>
      </c>
      <c r="K255" s="4">
        <v>6</v>
      </c>
      <c r="L255" s="4">
        <v>6</v>
      </c>
      <c r="M255" s="4">
        <v>6</v>
      </c>
      <c r="N255" s="4">
        <v>7</v>
      </c>
      <c r="O255" s="4">
        <v>7</v>
      </c>
      <c r="P255" s="4">
        <v>7</v>
      </c>
      <c r="Q255" s="4">
        <v>7</v>
      </c>
      <c r="R255" s="4">
        <v>7</v>
      </c>
      <c r="S255" s="4">
        <v>7</v>
      </c>
      <c r="T255" s="4">
        <v>7</v>
      </c>
      <c r="U255" s="4">
        <v>7</v>
      </c>
      <c r="V255" s="4">
        <v>7</v>
      </c>
      <c r="W255" s="4">
        <v>7</v>
      </c>
      <c r="X255" s="4">
        <v>7</v>
      </c>
      <c r="Y255" s="8"/>
    </row>
    <row r="256" spans="1:25" x14ac:dyDescent="0.3">
      <c r="A256" s="8" t="s">
        <v>253</v>
      </c>
      <c r="B256" s="8" t="s">
        <v>357</v>
      </c>
      <c r="C256" s="3">
        <v>10</v>
      </c>
      <c r="D256" s="3">
        <v>10</v>
      </c>
      <c r="E256" s="3">
        <v>10</v>
      </c>
      <c r="F256" s="3">
        <v>11</v>
      </c>
      <c r="G256" s="3">
        <v>12</v>
      </c>
      <c r="H256" s="3">
        <v>13</v>
      </c>
      <c r="I256" s="3">
        <v>14</v>
      </c>
      <c r="J256" s="3">
        <v>14</v>
      </c>
      <c r="K256" s="3">
        <v>14</v>
      </c>
      <c r="L256" s="3">
        <v>14</v>
      </c>
      <c r="M256" s="3">
        <v>14</v>
      </c>
      <c r="N256" s="3">
        <v>15</v>
      </c>
      <c r="O256" s="3">
        <v>16</v>
      </c>
      <c r="P256" s="3">
        <v>16</v>
      </c>
      <c r="Q256" s="3">
        <v>16</v>
      </c>
      <c r="R256" s="3">
        <v>17</v>
      </c>
      <c r="S256" s="3">
        <v>17</v>
      </c>
      <c r="T256" s="3">
        <v>18</v>
      </c>
      <c r="U256" s="3">
        <v>19</v>
      </c>
      <c r="V256" s="3">
        <v>19</v>
      </c>
      <c r="W256" s="3">
        <v>19</v>
      </c>
      <c r="X256" s="3">
        <v>19</v>
      </c>
      <c r="Y256" s="8"/>
    </row>
    <row r="257" spans="1:25" x14ac:dyDescent="0.3">
      <c r="A257" s="8" t="s">
        <v>254</v>
      </c>
      <c r="B257" s="8" t="s">
        <v>358</v>
      </c>
      <c r="C257" s="4" t="s">
        <v>353</v>
      </c>
      <c r="D257" s="4" t="s">
        <v>353</v>
      </c>
      <c r="E257" s="4" t="s">
        <v>353</v>
      </c>
      <c r="F257" s="4" t="s">
        <v>353</v>
      </c>
      <c r="G257" s="4" t="s">
        <v>353</v>
      </c>
      <c r="H257" s="4" t="s">
        <v>353</v>
      </c>
      <c r="I257" s="4">
        <v>2</v>
      </c>
      <c r="J257" s="4">
        <v>2</v>
      </c>
      <c r="K257" s="4">
        <v>2</v>
      </c>
      <c r="L257" s="4">
        <v>2</v>
      </c>
      <c r="M257" s="4">
        <v>2</v>
      </c>
      <c r="N257" s="4">
        <v>2</v>
      </c>
      <c r="O257" s="4">
        <v>3</v>
      </c>
      <c r="P257" s="4">
        <v>3</v>
      </c>
      <c r="Q257" s="4">
        <v>3</v>
      </c>
      <c r="R257" s="4">
        <v>3</v>
      </c>
      <c r="S257" s="4">
        <v>3</v>
      </c>
      <c r="T257" s="4">
        <v>3</v>
      </c>
      <c r="U257" s="4">
        <v>3</v>
      </c>
      <c r="V257" s="4">
        <v>3</v>
      </c>
      <c r="W257" s="4">
        <v>3</v>
      </c>
      <c r="X257" s="4">
        <v>3</v>
      </c>
      <c r="Y257" s="8"/>
    </row>
    <row r="258" spans="1:25" x14ac:dyDescent="0.3">
      <c r="A258" s="8" t="s">
        <v>255</v>
      </c>
      <c r="B258" s="8" t="s">
        <v>360</v>
      </c>
      <c r="C258" s="3">
        <v>19</v>
      </c>
      <c r="D258" s="3">
        <v>21</v>
      </c>
      <c r="E258" s="3">
        <v>21</v>
      </c>
      <c r="F258" s="3">
        <v>23</v>
      </c>
      <c r="G258" s="3">
        <v>23</v>
      </c>
      <c r="H258" s="3">
        <v>24</v>
      </c>
      <c r="I258" s="3">
        <v>27</v>
      </c>
      <c r="J258" s="3">
        <v>27</v>
      </c>
      <c r="K258" s="3">
        <v>30</v>
      </c>
      <c r="L258" s="3">
        <v>30</v>
      </c>
      <c r="M258" s="3">
        <v>30</v>
      </c>
      <c r="N258" s="3">
        <v>30</v>
      </c>
      <c r="O258" s="3">
        <v>30</v>
      </c>
      <c r="P258" s="3">
        <v>33</v>
      </c>
      <c r="Q258" s="3">
        <v>33</v>
      </c>
      <c r="R258" s="3">
        <v>34</v>
      </c>
      <c r="S258" s="3">
        <v>34</v>
      </c>
      <c r="T258" s="3">
        <v>34</v>
      </c>
      <c r="U258" s="3">
        <v>35</v>
      </c>
      <c r="V258" s="3">
        <v>35</v>
      </c>
      <c r="W258" s="3">
        <v>35</v>
      </c>
      <c r="X258" s="3">
        <v>35</v>
      </c>
      <c r="Y258" s="8"/>
    </row>
    <row r="259" spans="1:25" x14ac:dyDescent="0.3">
      <c r="A259" s="8" t="s">
        <v>256</v>
      </c>
      <c r="B259" s="8" t="s">
        <v>359</v>
      </c>
      <c r="C259" s="4" t="s">
        <v>353</v>
      </c>
      <c r="D259" s="4" t="s">
        <v>353</v>
      </c>
      <c r="E259" s="4" t="s">
        <v>353</v>
      </c>
      <c r="F259" s="4" t="s">
        <v>353</v>
      </c>
      <c r="G259" s="4" t="s">
        <v>353</v>
      </c>
      <c r="H259" s="4" t="s">
        <v>353</v>
      </c>
      <c r="I259" s="4" t="s">
        <v>353</v>
      </c>
      <c r="J259" s="4" t="s">
        <v>353</v>
      </c>
      <c r="K259" s="4" t="s">
        <v>353</v>
      </c>
      <c r="L259" s="4" t="s">
        <v>353</v>
      </c>
      <c r="M259" s="4" t="s">
        <v>353</v>
      </c>
      <c r="N259" s="4" t="s">
        <v>353</v>
      </c>
      <c r="O259" s="4" t="s">
        <v>353</v>
      </c>
      <c r="P259" s="4" t="s">
        <v>353</v>
      </c>
      <c r="Q259" s="4" t="s">
        <v>353</v>
      </c>
      <c r="R259" s="4" t="s">
        <v>353</v>
      </c>
      <c r="S259" s="4" t="s">
        <v>353</v>
      </c>
      <c r="T259" s="4" t="s">
        <v>353</v>
      </c>
      <c r="U259" s="4" t="s">
        <v>353</v>
      </c>
      <c r="V259" s="4" t="s">
        <v>353</v>
      </c>
      <c r="W259" s="4" t="s">
        <v>353</v>
      </c>
      <c r="X259" s="4" t="s">
        <v>353</v>
      </c>
      <c r="Y259" s="8"/>
    </row>
    <row r="260" spans="1:25" x14ac:dyDescent="0.3">
      <c r="A260" s="8" t="s">
        <v>257</v>
      </c>
      <c r="B260" s="8" t="s">
        <v>365</v>
      </c>
      <c r="C260" s="3">
        <v>6</v>
      </c>
      <c r="D260" s="3">
        <v>7</v>
      </c>
      <c r="E260" s="3">
        <v>7</v>
      </c>
      <c r="F260" s="3">
        <v>7</v>
      </c>
      <c r="G260" s="3">
        <v>8</v>
      </c>
      <c r="H260" s="3">
        <v>8</v>
      </c>
      <c r="I260" s="3">
        <v>9</v>
      </c>
      <c r="J260" s="3">
        <v>9</v>
      </c>
      <c r="K260" s="3">
        <v>9</v>
      </c>
      <c r="L260" s="3">
        <v>9</v>
      </c>
      <c r="M260" s="3">
        <v>9</v>
      </c>
      <c r="N260" s="3">
        <v>9</v>
      </c>
      <c r="O260" s="3">
        <v>9</v>
      </c>
      <c r="P260" s="3">
        <v>9</v>
      </c>
      <c r="Q260" s="3">
        <v>10</v>
      </c>
      <c r="R260" s="3">
        <v>10</v>
      </c>
      <c r="S260" s="3">
        <v>10</v>
      </c>
      <c r="T260" s="3">
        <v>10</v>
      </c>
      <c r="U260" s="3">
        <v>10</v>
      </c>
      <c r="V260" s="3">
        <v>11</v>
      </c>
      <c r="W260" s="3">
        <v>11</v>
      </c>
      <c r="X260" s="3">
        <v>11</v>
      </c>
      <c r="Y260" s="8"/>
    </row>
    <row r="261" spans="1:25" x14ac:dyDescent="0.3">
      <c r="A261" s="8" t="s">
        <v>258</v>
      </c>
      <c r="B261" s="8" t="s">
        <v>360</v>
      </c>
      <c r="C261" s="4">
        <v>81</v>
      </c>
      <c r="D261" s="4">
        <v>96</v>
      </c>
      <c r="E261" s="4">
        <v>112</v>
      </c>
      <c r="F261" s="4">
        <v>115</v>
      </c>
      <c r="G261" s="4">
        <v>121</v>
      </c>
      <c r="H261" s="4">
        <v>130</v>
      </c>
      <c r="I261" s="4">
        <v>139</v>
      </c>
      <c r="J261" s="4">
        <v>151</v>
      </c>
      <c r="K261" s="4">
        <v>159</v>
      </c>
      <c r="L261" s="4">
        <v>167</v>
      </c>
      <c r="M261" s="4">
        <v>180</v>
      </c>
      <c r="N261" s="4">
        <v>191</v>
      </c>
      <c r="O261" s="4">
        <v>200</v>
      </c>
      <c r="P261" s="4">
        <v>207</v>
      </c>
      <c r="Q261" s="4">
        <v>212</v>
      </c>
      <c r="R261" s="4">
        <v>224</v>
      </c>
      <c r="S261" s="4">
        <v>229</v>
      </c>
      <c r="T261" s="4">
        <v>233</v>
      </c>
      <c r="U261" s="4">
        <v>240</v>
      </c>
      <c r="V261" s="4">
        <v>242</v>
      </c>
      <c r="W261" s="4">
        <v>246</v>
      </c>
      <c r="X261" s="4">
        <v>255</v>
      </c>
      <c r="Y261" s="8"/>
    </row>
    <row r="262" spans="1:25" x14ac:dyDescent="0.3">
      <c r="A262" s="8" t="s">
        <v>259</v>
      </c>
      <c r="B262" s="8" t="s">
        <v>363</v>
      </c>
      <c r="C262" s="3">
        <v>67</v>
      </c>
      <c r="D262" s="3">
        <v>69</v>
      </c>
      <c r="E262" s="3">
        <v>72</v>
      </c>
      <c r="F262" s="3">
        <v>80</v>
      </c>
      <c r="G262" s="3">
        <v>81</v>
      </c>
      <c r="H262" s="3">
        <v>84</v>
      </c>
      <c r="I262" s="3">
        <v>87</v>
      </c>
      <c r="J262" s="3">
        <v>97</v>
      </c>
      <c r="K262" s="3">
        <v>101</v>
      </c>
      <c r="L262" s="3">
        <v>102</v>
      </c>
      <c r="M262" s="3">
        <v>102</v>
      </c>
      <c r="N262" s="3">
        <v>103</v>
      </c>
      <c r="O262" s="3">
        <v>106</v>
      </c>
      <c r="P262" s="3">
        <v>106</v>
      </c>
      <c r="Q262" s="3">
        <v>108</v>
      </c>
      <c r="R262" s="3">
        <v>110</v>
      </c>
      <c r="S262" s="3">
        <v>111</v>
      </c>
      <c r="T262" s="3">
        <v>115</v>
      </c>
      <c r="U262" s="3">
        <v>115</v>
      </c>
      <c r="V262" s="3">
        <v>115</v>
      </c>
      <c r="W262" s="3">
        <v>115</v>
      </c>
      <c r="X262" s="3">
        <v>117</v>
      </c>
      <c r="Y262" s="8"/>
    </row>
    <row r="263" spans="1:25" x14ac:dyDescent="0.3">
      <c r="A263" s="8" t="s">
        <v>260</v>
      </c>
      <c r="B263" s="8" t="s">
        <v>364</v>
      </c>
      <c r="C263" s="4">
        <v>2</v>
      </c>
      <c r="D263" s="4">
        <v>2</v>
      </c>
      <c r="E263" s="4">
        <v>8</v>
      </c>
      <c r="F263" s="4">
        <v>13</v>
      </c>
      <c r="G263" s="4">
        <v>14</v>
      </c>
      <c r="H263" s="4">
        <v>14</v>
      </c>
      <c r="I263" s="4">
        <v>15</v>
      </c>
      <c r="J263" s="4">
        <v>15</v>
      </c>
      <c r="K263" s="4">
        <v>15</v>
      </c>
      <c r="L263" s="4">
        <v>16</v>
      </c>
      <c r="M263" s="4">
        <v>16</v>
      </c>
      <c r="N263" s="4">
        <v>16</v>
      </c>
      <c r="O263" s="4">
        <v>17</v>
      </c>
      <c r="P263" s="4">
        <v>17</v>
      </c>
      <c r="Q263" s="4">
        <v>17</v>
      </c>
      <c r="R263" s="4">
        <v>17</v>
      </c>
      <c r="S263" s="4">
        <v>17</v>
      </c>
      <c r="T263" s="4">
        <v>17</v>
      </c>
      <c r="U263" s="4">
        <v>17</v>
      </c>
      <c r="V263" s="4">
        <v>17</v>
      </c>
      <c r="W263" s="4">
        <v>17</v>
      </c>
      <c r="X263" s="4">
        <v>17</v>
      </c>
      <c r="Y263" s="8"/>
    </row>
    <row r="264" spans="1:25" x14ac:dyDescent="0.3">
      <c r="A264" s="8" t="s">
        <v>261</v>
      </c>
      <c r="B264" s="8" t="s">
        <v>363</v>
      </c>
      <c r="C264" s="3">
        <v>14</v>
      </c>
      <c r="D264" s="3">
        <v>14</v>
      </c>
      <c r="E264" s="3">
        <v>14</v>
      </c>
      <c r="F264" s="3">
        <v>15</v>
      </c>
      <c r="G264" s="3">
        <v>15</v>
      </c>
      <c r="H264" s="3">
        <v>15</v>
      </c>
      <c r="I264" s="3">
        <v>15</v>
      </c>
      <c r="J264" s="3">
        <v>16</v>
      </c>
      <c r="K264" s="3">
        <v>17</v>
      </c>
      <c r="L264" s="3">
        <v>17</v>
      </c>
      <c r="M264" s="3">
        <v>18</v>
      </c>
      <c r="N264" s="3">
        <v>18</v>
      </c>
      <c r="O264" s="3">
        <v>18</v>
      </c>
      <c r="P264" s="3">
        <v>18</v>
      </c>
      <c r="Q264" s="3">
        <v>18</v>
      </c>
      <c r="R264" s="3">
        <v>18</v>
      </c>
      <c r="S264" s="3">
        <v>19</v>
      </c>
      <c r="T264" s="3">
        <v>19</v>
      </c>
      <c r="U264" s="3">
        <v>19</v>
      </c>
      <c r="V264" s="3">
        <v>19</v>
      </c>
      <c r="W264" s="3">
        <v>19</v>
      </c>
      <c r="X264" s="3">
        <v>19</v>
      </c>
      <c r="Y264" s="8"/>
    </row>
    <row r="265" spans="1:25" x14ac:dyDescent="0.3">
      <c r="A265" s="8" t="s">
        <v>262</v>
      </c>
      <c r="B265" s="8" t="s">
        <v>363</v>
      </c>
      <c r="C265" s="4">
        <v>14</v>
      </c>
      <c r="D265" s="4">
        <v>14</v>
      </c>
      <c r="E265" s="4">
        <v>15</v>
      </c>
      <c r="F265" s="4">
        <v>15</v>
      </c>
      <c r="G265" s="4">
        <v>15</v>
      </c>
      <c r="H265" s="4">
        <v>17</v>
      </c>
      <c r="I265" s="4">
        <v>18</v>
      </c>
      <c r="J265" s="4">
        <v>18</v>
      </c>
      <c r="K265" s="4">
        <v>20</v>
      </c>
      <c r="L265" s="4">
        <v>21</v>
      </c>
      <c r="M265" s="4">
        <v>22</v>
      </c>
      <c r="N265" s="4">
        <v>22</v>
      </c>
      <c r="O265" s="4">
        <v>27</v>
      </c>
      <c r="P265" s="4">
        <v>28</v>
      </c>
      <c r="Q265" s="4">
        <v>29</v>
      </c>
      <c r="R265" s="4">
        <v>30</v>
      </c>
      <c r="S265" s="4">
        <v>31</v>
      </c>
      <c r="T265" s="4">
        <v>33</v>
      </c>
      <c r="U265" s="4">
        <v>34</v>
      </c>
      <c r="V265" s="4">
        <v>34</v>
      </c>
      <c r="W265" s="4">
        <v>34</v>
      </c>
      <c r="X265" s="4">
        <v>34</v>
      </c>
      <c r="Y265" s="8"/>
    </row>
    <row r="266" spans="1:25" x14ac:dyDescent="0.3">
      <c r="A266" s="8" t="s">
        <v>263</v>
      </c>
      <c r="B266" s="8" t="s">
        <v>364</v>
      </c>
      <c r="C266" s="3">
        <v>24</v>
      </c>
      <c r="D266" s="3">
        <v>25</v>
      </c>
      <c r="E266" s="3">
        <v>55</v>
      </c>
      <c r="F266" s="3">
        <v>63</v>
      </c>
      <c r="G266" s="3">
        <v>65</v>
      </c>
      <c r="H266" s="3">
        <v>68</v>
      </c>
      <c r="I266" s="3">
        <v>71</v>
      </c>
      <c r="J266" s="3">
        <v>74</v>
      </c>
      <c r="K266" s="3">
        <v>76</v>
      </c>
      <c r="L266" s="3">
        <v>81</v>
      </c>
      <c r="M266" s="3">
        <v>85</v>
      </c>
      <c r="N266" s="3">
        <v>88</v>
      </c>
      <c r="O266" s="3">
        <v>91</v>
      </c>
      <c r="P266" s="3">
        <v>91</v>
      </c>
      <c r="Q266" s="3">
        <v>91</v>
      </c>
      <c r="R266" s="3">
        <v>91</v>
      </c>
      <c r="S266" s="3">
        <v>91</v>
      </c>
      <c r="T266" s="3">
        <v>91</v>
      </c>
      <c r="U266" s="3">
        <v>92</v>
      </c>
      <c r="V266" s="3">
        <v>95</v>
      </c>
      <c r="W266" s="3">
        <v>95</v>
      </c>
      <c r="X266" s="3">
        <v>95</v>
      </c>
      <c r="Y266" s="8"/>
    </row>
    <row r="267" spans="1:25" x14ac:dyDescent="0.3">
      <c r="A267" s="8" t="s">
        <v>264</v>
      </c>
      <c r="B267" s="8" t="s">
        <v>360</v>
      </c>
      <c r="C267" s="4">
        <v>1</v>
      </c>
      <c r="D267" s="4">
        <v>2</v>
      </c>
      <c r="E267" s="4">
        <v>2</v>
      </c>
      <c r="F267" s="4">
        <v>2</v>
      </c>
      <c r="G267" s="4">
        <v>3</v>
      </c>
      <c r="H267" s="4">
        <v>4</v>
      </c>
      <c r="I267" s="4">
        <v>5</v>
      </c>
      <c r="J267" s="4">
        <v>5</v>
      </c>
      <c r="K267" s="4">
        <v>5</v>
      </c>
      <c r="L267" s="4">
        <v>6</v>
      </c>
      <c r="M267" s="4">
        <v>6</v>
      </c>
      <c r="N267" s="4">
        <v>6</v>
      </c>
      <c r="O267" s="4">
        <v>6</v>
      </c>
      <c r="P267" s="4">
        <v>6</v>
      </c>
      <c r="Q267" s="4">
        <v>7</v>
      </c>
      <c r="R267" s="4">
        <v>7</v>
      </c>
      <c r="S267" s="4">
        <v>7</v>
      </c>
      <c r="T267" s="4">
        <v>7</v>
      </c>
      <c r="U267" s="4">
        <v>7</v>
      </c>
      <c r="V267" s="4">
        <v>7</v>
      </c>
      <c r="W267" s="4">
        <v>7</v>
      </c>
      <c r="X267" s="4">
        <v>7</v>
      </c>
      <c r="Y267" s="8"/>
    </row>
    <row r="268" spans="1:25" x14ac:dyDescent="0.3">
      <c r="A268" s="8" t="s">
        <v>265</v>
      </c>
      <c r="B268" s="8" t="s">
        <v>365</v>
      </c>
      <c r="C268" s="3">
        <v>4</v>
      </c>
      <c r="D268" s="3">
        <v>4</v>
      </c>
      <c r="E268" s="3">
        <v>4</v>
      </c>
      <c r="F268" s="3">
        <v>4</v>
      </c>
      <c r="G268" s="3">
        <v>4</v>
      </c>
      <c r="H268" s="3">
        <v>4</v>
      </c>
      <c r="I268" s="3">
        <v>5</v>
      </c>
      <c r="J268" s="3">
        <v>6</v>
      </c>
      <c r="K268" s="3">
        <v>6</v>
      </c>
      <c r="L268" s="3">
        <v>6</v>
      </c>
      <c r="M268" s="3">
        <v>7</v>
      </c>
      <c r="N268" s="3">
        <v>7</v>
      </c>
      <c r="O268" s="3">
        <v>7</v>
      </c>
      <c r="P268" s="3">
        <v>7</v>
      </c>
      <c r="Q268" s="3">
        <v>7</v>
      </c>
      <c r="R268" s="3">
        <v>7</v>
      </c>
      <c r="S268" s="3">
        <v>7</v>
      </c>
      <c r="T268" s="3">
        <v>7</v>
      </c>
      <c r="U268" s="3">
        <v>7</v>
      </c>
      <c r="V268" s="3">
        <v>7</v>
      </c>
      <c r="W268" s="3">
        <v>7</v>
      </c>
      <c r="X268" s="3">
        <v>7</v>
      </c>
      <c r="Y268" s="8"/>
    </row>
    <row r="269" spans="1:25" x14ac:dyDescent="0.3">
      <c r="A269" s="8" t="s">
        <v>266</v>
      </c>
      <c r="B269" s="8" t="s">
        <v>359</v>
      </c>
      <c r="C269" s="4">
        <v>5</v>
      </c>
      <c r="D269" s="4">
        <v>5</v>
      </c>
      <c r="E269" s="4">
        <v>5</v>
      </c>
      <c r="F269" s="4">
        <v>5</v>
      </c>
      <c r="G269" s="4">
        <v>5</v>
      </c>
      <c r="H269" s="4">
        <v>6</v>
      </c>
      <c r="I269" s="4">
        <v>6</v>
      </c>
      <c r="J269" s="4">
        <v>6</v>
      </c>
      <c r="K269" s="4">
        <v>6</v>
      </c>
      <c r="L269" s="4">
        <v>6</v>
      </c>
      <c r="M269" s="4">
        <v>6</v>
      </c>
      <c r="N269" s="4">
        <v>6</v>
      </c>
      <c r="O269" s="4">
        <v>6</v>
      </c>
      <c r="P269" s="4">
        <v>6</v>
      </c>
      <c r="Q269" s="4">
        <v>7</v>
      </c>
      <c r="R269" s="4">
        <v>7</v>
      </c>
      <c r="S269" s="4">
        <v>7</v>
      </c>
      <c r="T269" s="4">
        <v>7</v>
      </c>
      <c r="U269" s="4">
        <v>7</v>
      </c>
      <c r="V269" s="4">
        <v>7</v>
      </c>
      <c r="W269" s="4">
        <v>7</v>
      </c>
      <c r="X269" s="4">
        <v>7</v>
      </c>
      <c r="Y269" s="8"/>
    </row>
    <row r="270" spans="1:25" x14ac:dyDescent="0.3">
      <c r="A270" s="8" t="s">
        <v>267</v>
      </c>
      <c r="B270" s="8" t="s">
        <v>292</v>
      </c>
      <c r="C270" s="3">
        <v>9</v>
      </c>
      <c r="D270" s="3">
        <v>9</v>
      </c>
      <c r="E270" s="3">
        <v>10</v>
      </c>
      <c r="F270" s="3">
        <v>13</v>
      </c>
      <c r="G270" s="3">
        <v>14</v>
      </c>
      <c r="H270" s="3">
        <v>14</v>
      </c>
      <c r="I270" s="3">
        <v>14</v>
      </c>
      <c r="J270" s="3">
        <v>16</v>
      </c>
      <c r="K270" s="3">
        <v>17</v>
      </c>
      <c r="L270" s="3">
        <v>17</v>
      </c>
      <c r="M270" s="3">
        <v>17</v>
      </c>
      <c r="N270" s="3">
        <v>17</v>
      </c>
      <c r="O270" s="3">
        <v>19</v>
      </c>
      <c r="P270" s="3">
        <v>19</v>
      </c>
      <c r="Q270" s="3">
        <v>20</v>
      </c>
      <c r="R270" s="3">
        <v>20</v>
      </c>
      <c r="S270" s="3">
        <v>20</v>
      </c>
      <c r="T270" s="3">
        <v>20</v>
      </c>
      <c r="U270" s="3">
        <v>20</v>
      </c>
      <c r="V270" s="3">
        <v>21</v>
      </c>
      <c r="W270" s="3">
        <v>21</v>
      </c>
      <c r="X270" s="3">
        <v>21</v>
      </c>
      <c r="Y270" s="8"/>
    </row>
    <row r="271" spans="1:25" x14ac:dyDescent="0.3">
      <c r="A271" s="8" t="s">
        <v>268</v>
      </c>
      <c r="B271" s="8" t="s">
        <v>363</v>
      </c>
      <c r="C271" s="4">
        <v>8</v>
      </c>
      <c r="D271" s="4">
        <v>13</v>
      </c>
      <c r="E271" s="4">
        <v>14</v>
      </c>
      <c r="F271" s="4">
        <v>19</v>
      </c>
      <c r="G271" s="4">
        <v>20</v>
      </c>
      <c r="H271" s="4">
        <v>20</v>
      </c>
      <c r="I271" s="4">
        <v>20</v>
      </c>
      <c r="J271" s="4">
        <v>20</v>
      </c>
      <c r="K271" s="4">
        <v>20</v>
      </c>
      <c r="L271" s="4">
        <v>20</v>
      </c>
      <c r="M271" s="4">
        <v>21</v>
      </c>
      <c r="N271" s="4">
        <v>21</v>
      </c>
      <c r="O271" s="4">
        <v>24</v>
      </c>
      <c r="P271" s="4">
        <v>26</v>
      </c>
      <c r="Q271" s="4">
        <v>27</v>
      </c>
      <c r="R271" s="4">
        <v>28</v>
      </c>
      <c r="S271" s="4">
        <v>28</v>
      </c>
      <c r="T271" s="4">
        <v>29</v>
      </c>
      <c r="U271" s="4">
        <v>29</v>
      </c>
      <c r="V271" s="4">
        <v>29</v>
      </c>
      <c r="W271" s="4">
        <v>29</v>
      </c>
      <c r="X271" s="4">
        <v>29</v>
      </c>
      <c r="Y271" s="8"/>
    </row>
    <row r="272" spans="1:25" x14ac:dyDescent="0.3">
      <c r="A272" s="8" t="s">
        <v>269</v>
      </c>
      <c r="B272" s="8" t="s">
        <v>363</v>
      </c>
      <c r="C272" s="3">
        <v>15</v>
      </c>
      <c r="D272" s="3">
        <v>18</v>
      </c>
      <c r="E272" s="3">
        <v>19</v>
      </c>
      <c r="F272" s="3">
        <v>20</v>
      </c>
      <c r="G272" s="3">
        <v>22</v>
      </c>
      <c r="H272" s="3">
        <v>22</v>
      </c>
      <c r="I272" s="3">
        <v>22</v>
      </c>
      <c r="J272" s="3">
        <v>22</v>
      </c>
      <c r="K272" s="3">
        <v>22</v>
      </c>
      <c r="L272" s="3">
        <v>23</v>
      </c>
      <c r="M272" s="3">
        <v>23</v>
      </c>
      <c r="N272" s="3">
        <v>23</v>
      </c>
      <c r="O272" s="3">
        <v>25</v>
      </c>
      <c r="P272" s="3">
        <v>27</v>
      </c>
      <c r="Q272" s="3">
        <v>27</v>
      </c>
      <c r="R272" s="3">
        <v>27</v>
      </c>
      <c r="S272" s="3">
        <v>27</v>
      </c>
      <c r="T272" s="3">
        <v>27</v>
      </c>
      <c r="U272" s="3">
        <v>27</v>
      </c>
      <c r="V272" s="3">
        <v>27</v>
      </c>
      <c r="W272" s="3">
        <v>27</v>
      </c>
      <c r="X272" s="3">
        <v>27</v>
      </c>
      <c r="Y272" s="8"/>
    </row>
    <row r="273" spans="1:25" x14ac:dyDescent="0.3">
      <c r="A273" s="8" t="s">
        <v>270</v>
      </c>
      <c r="B273" s="8" t="s">
        <v>111</v>
      </c>
      <c r="C273" s="4" t="s">
        <v>353</v>
      </c>
      <c r="D273" s="4" t="s">
        <v>353</v>
      </c>
      <c r="E273" s="4" t="s">
        <v>353</v>
      </c>
      <c r="F273" s="4" t="s">
        <v>353</v>
      </c>
      <c r="G273" s="4" t="s">
        <v>353</v>
      </c>
      <c r="H273" s="4" t="s">
        <v>353</v>
      </c>
      <c r="I273" s="4" t="s">
        <v>353</v>
      </c>
      <c r="J273" s="4" t="s">
        <v>353</v>
      </c>
      <c r="K273" s="4">
        <v>1</v>
      </c>
      <c r="L273" s="4">
        <v>1</v>
      </c>
      <c r="M273" s="4">
        <v>1</v>
      </c>
      <c r="N273" s="4">
        <v>2</v>
      </c>
      <c r="O273" s="4">
        <v>2</v>
      </c>
      <c r="P273" s="4">
        <v>2</v>
      </c>
      <c r="Q273" s="4">
        <v>2</v>
      </c>
      <c r="R273" s="4">
        <v>2</v>
      </c>
      <c r="S273" s="4">
        <v>2</v>
      </c>
      <c r="T273" s="4">
        <v>2</v>
      </c>
      <c r="U273" s="4">
        <v>2</v>
      </c>
      <c r="V273" s="4">
        <v>2</v>
      </c>
      <c r="W273" s="4">
        <v>2</v>
      </c>
      <c r="X273" s="4">
        <v>2</v>
      </c>
      <c r="Y273" s="8"/>
    </row>
    <row r="274" spans="1:25" x14ac:dyDescent="0.3">
      <c r="A274" s="8" t="s">
        <v>271</v>
      </c>
      <c r="B274" s="8" t="s">
        <v>361</v>
      </c>
      <c r="C274" s="3">
        <v>1</v>
      </c>
      <c r="D274" s="3">
        <v>1</v>
      </c>
      <c r="E274" s="3">
        <v>1</v>
      </c>
      <c r="F274" s="3">
        <v>3</v>
      </c>
      <c r="G274" s="3">
        <v>4</v>
      </c>
      <c r="H274" s="3">
        <v>4</v>
      </c>
      <c r="I274" s="3">
        <v>4</v>
      </c>
      <c r="J274" s="3">
        <v>4</v>
      </c>
      <c r="K274" s="3">
        <v>4</v>
      </c>
      <c r="L274" s="3">
        <v>4</v>
      </c>
      <c r="M274" s="3">
        <v>4</v>
      </c>
      <c r="N274" s="3">
        <v>5</v>
      </c>
      <c r="O274" s="3">
        <v>7</v>
      </c>
      <c r="P274" s="3">
        <v>7</v>
      </c>
      <c r="Q274" s="3">
        <v>7</v>
      </c>
      <c r="R274" s="3">
        <v>7</v>
      </c>
      <c r="S274" s="3">
        <v>7</v>
      </c>
      <c r="T274" s="3">
        <v>7</v>
      </c>
      <c r="U274" s="3">
        <v>8</v>
      </c>
      <c r="V274" s="3">
        <v>8</v>
      </c>
      <c r="W274" s="3">
        <v>8</v>
      </c>
      <c r="X274" s="3">
        <v>8</v>
      </c>
      <c r="Y274" s="8"/>
    </row>
    <row r="275" spans="1:25" x14ac:dyDescent="0.3">
      <c r="A275" s="8" t="s">
        <v>272</v>
      </c>
      <c r="B275" s="8" t="s">
        <v>357</v>
      </c>
      <c r="C275" s="4">
        <v>10</v>
      </c>
      <c r="D275" s="4">
        <v>11</v>
      </c>
      <c r="E275" s="4">
        <v>11</v>
      </c>
      <c r="F275" s="4">
        <v>13</v>
      </c>
      <c r="G275" s="4">
        <v>13</v>
      </c>
      <c r="H275" s="4">
        <v>13</v>
      </c>
      <c r="I275" s="4">
        <v>15</v>
      </c>
      <c r="J275" s="4">
        <v>15</v>
      </c>
      <c r="K275" s="4">
        <v>15</v>
      </c>
      <c r="L275" s="4">
        <v>15</v>
      </c>
      <c r="M275" s="4">
        <v>15</v>
      </c>
      <c r="N275" s="4">
        <v>16</v>
      </c>
      <c r="O275" s="4">
        <v>16</v>
      </c>
      <c r="P275" s="4">
        <v>16</v>
      </c>
      <c r="Q275" s="4">
        <v>16</v>
      </c>
      <c r="R275" s="4">
        <v>17</v>
      </c>
      <c r="S275" s="4">
        <v>17</v>
      </c>
      <c r="T275" s="4">
        <v>18</v>
      </c>
      <c r="U275" s="4">
        <v>18</v>
      </c>
      <c r="V275" s="4">
        <v>18</v>
      </c>
      <c r="W275" s="4">
        <v>18</v>
      </c>
      <c r="X275" s="4">
        <v>18</v>
      </c>
      <c r="Y275" s="8"/>
    </row>
    <row r="276" spans="1:25" x14ac:dyDescent="0.3">
      <c r="A276" s="8" t="s">
        <v>273</v>
      </c>
      <c r="B276" s="8" t="s">
        <v>363</v>
      </c>
      <c r="C276" s="3">
        <v>7</v>
      </c>
      <c r="D276" s="3">
        <v>7</v>
      </c>
      <c r="E276" s="3">
        <v>7</v>
      </c>
      <c r="F276" s="3">
        <v>8</v>
      </c>
      <c r="G276" s="3">
        <v>8</v>
      </c>
      <c r="H276" s="3">
        <v>8</v>
      </c>
      <c r="I276" s="3">
        <v>8</v>
      </c>
      <c r="J276" s="3">
        <v>9</v>
      </c>
      <c r="K276" s="3">
        <v>9</v>
      </c>
      <c r="L276" s="3">
        <v>9</v>
      </c>
      <c r="M276" s="3">
        <v>10</v>
      </c>
      <c r="N276" s="3">
        <v>11</v>
      </c>
      <c r="O276" s="3">
        <v>11</v>
      </c>
      <c r="P276" s="3">
        <v>11</v>
      </c>
      <c r="Q276" s="3">
        <v>11</v>
      </c>
      <c r="R276" s="3">
        <v>11</v>
      </c>
      <c r="S276" s="3">
        <v>12</v>
      </c>
      <c r="T276" s="3">
        <v>12</v>
      </c>
      <c r="U276" s="3">
        <v>12</v>
      </c>
      <c r="V276" s="3">
        <v>12</v>
      </c>
      <c r="W276" s="3">
        <v>12</v>
      </c>
      <c r="X276" s="3">
        <v>12</v>
      </c>
      <c r="Y276" s="8"/>
    </row>
    <row r="277" spans="1:25" x14ac:dyDescent="0.3">
      <c r="A277" s="8" t="s">
        <v>274</v>
      </c>
      <c r="B277" s="8" t="s">
        <v>361</v>
      </c>
      <c r="C277" s="4">
        <v>6</v>
      </c>
      <c r="D277" s="4">
        <v>7</v>
      </c>
      <c r="E277" s="4">
        <v>7</v>
      </c>
      <c r="F277" s="4">
        <v>8</v>
      </c>
      <c r="G277" s="4">
        <v>8</v>
      </c>
      <c r="H277" s="4">
        <v>8</v>
      </c>
      <c r="I277" s="4">
        <v>8</v>
      </c>
      <c r="J277" s="4">
        <v>9</v>
      </c>
      <c r="K277" s="4">
        <v>10</v>
      </c>
      <c r="L277" s="4">
        <v>10</v>
      </c>
      <c r="M277" s="4">
        <v>10</v>
      </c>
      <c r="N277" s="4">
        <v>10</v>
      </c>
      <c r="O277" s="4">
        <v>10</v>
      </c>
      <c r="P277" s="4">
        <v>11</v>
      </c>
      <c r="Q277" s="4">
        <v>11</v>
      </c>
      <c r="R277" s="4">
        <v>11</v>
      </c>
      <c r="S277" s="4">
        <v>11</v>
      </c>
      <c r="T277" s="4">
        <v>11</v>
      </c>
      <c r="U277" s="4">
        <v>12</v>
      </c>
      <c r="V277" s="4">
        <v>12</v>
      </c>
      <c r="W277" s="4">
        <v>12</v>
      </c>
      <c r="X277" s="4">
        <v>12</v>
      </c>
      <c r="Y277" s="8"/>
    </row>
    <row r="278" spans="1:25" x14ac:dyDescent="0.3">
      <c r="A278" s="8" t="s">
        <v>275</v>
      </c>
      <c r="B278" s="8" t="s">
        <v>364</v>
      </c>
      <c r="C278" s="3">
        <v>11</v>
      </c>
      <c r="D278" s="3">
        <v>11</v>
      </c>
      <c r="E278" s="3">
        <v>24</v>
      </c>
      <c r="F278" s="3">
        <v>25</v>
      </c>
      <c r="G278" s="3">
        <v>26</v>
      </c>
      <c r="H278" s="3">
        <v>28</v>
      </c>
      <c r="I278" s="3">
        <v>31</v>
      </c>
      <c r="J278" s="3">
        <v>33</v>
      </c>
      <c r="K278" s="3">
        <v>34</v>
      </c>
      <c r="L278" s="3">
        <v>35</v>
      </c>
      <c r="M278" s="3">
        <v>35</v>
      </c>
      <c r="N278" s="3">
        <v>36</v>
      </c>
      <c r="O278" s="3">
        <v>36</v>
      </c>
      <c r="P278" s="3">
        <v>36</v>
      </c>
      <c r="Q278" s="3">
        <v>36</v>
      </c>
      <c r="R278" s="3">
        <v>37</v>
      </c>
      <c r="S278" s="3">
        <v>37</v>
      </c>
      <c r="T278" s="3">
        <v>38</v>
      </c>
      <c r="U278" s="3">
        <v>38</v>
      </c>
      <c r="V278" s="3">
        <v>38</v>
      </c>
      <c r="W278" s="3">
        <v>38</v>
      </c>
      <c r="X278" s="3">
        <v>38</v>
      </c>
      <c r="Y278" s="8"/>
    </row>
    <row r="279" spans="1:25" x14ac:dyDescent="0.3">
      <c r="A279" s="8" t="s">
        <v>276</v>
      </c>
      <c r="B279" s="8" t="s">
        <v>292</v>
      </c>
      <c r="C279" s="4">
        <v>16</v>
      </c>
      <c r="D279" s="4">
        <v>16</v>
      </c>
      <c r="E279" s="4">
        <v>18</v>
      </c>
      <c r="F279" s="4">
        <v>20</v>
      </c>
      <c r="G279" s="4">
        <v>20</v>
      </c>
      <c r="H279" s="4">
        <v>22</v>
      </c>
      <c r="I279" s="4">
        <v>23</v>
      </c>
      <c r="J279" s="4">
        <v>25</v>
      </c>
      <c r="K279" s="4">
        <v>25</v>
      </c>
      <c r="L279" s="4">
        <v>25</v>
      </c>
      <c r="M279" s="4">
        <v>25</v>
      </c>
      <c r="N279" s="4">
        <v>25</v>
      </c>
      <c r="O279" s="4">
        <v>26</v>
      </c>
      <c r="P279" s="4">
        <v>26</v>
      </c>
      <c r="Q279" s="4">
        <v>26</v>
      </c>
      <c r="R279" s="4">
        <v>26</v>
      </c>
      <c r="S279" s="4">
        <v>27</v>
      </c>
      <c r="T279" s="4">
        <v>27</v>
      </c>
      <c r="U279" s="4">
        <v>28</v>
      </c>
      <c r="V279" s="4">
        <v>28</v>
      </c>
      <c r="W279" s="4">
        <v>28</v>
      </c>
      <c r="X279" s="4">
        <v>28</v>
      </c>
      <c r="Y279" s="8"/>
    </row>
    <row r="280" spans="1:25" x14ac:dyDescent="0.3">
      <c r="A280" s="8" t="s">
        <v>355</v>
      </c>
      <c r="B280" s="8" t="s">
        <v>359</v>
      </c>
      <c r="C280" s="3">
        <v>12</v>
      </c>
      <c r="D280" s="3">
        <v>13</v>
      </c>
      <c r="E280" s="3">
        <v>13</v>
      </c>
      <c r="F280" s="3">
        <v>13</v>
      </c>
      <c r="G280" s="3">
        <v>13</v>
      </c>
      <c r="H280" s="3">
        <v>13</v>
      </c>
      <c r="I280" s="3">
        <v>13</v>
      </c>
      <c r="J280" s="3">
        <v>14</v>
      </c>
      <c r="K280" s="3">
        <v>14</v>
      </c>
      <c r="L280" s="3">
        <v>14</v>
      </c>
      <c r="M280" s="3">
        <v>14</v>
      </c>
      <c r="N280" s="3">
        <v>16</v>
      </c>
      <c r="O280" s="3">
        <v>16</v>
      </c>
      <c r="P280" s="3">
        <v>16</v>
      </c>
      <c r="Q280" s="3">
        <v>16</v>
      </c>
      <c r="R280" s="3">
        <v>17</v>
      </c>
      <c r="S280" s="3">
        <v>17</v>
      </c>
      <c r="T280" s="3">
        <v>17</v>
      </c>
      <c r="U280" s="3">
        <v>17</v>
      </c>
      <c r="V280" s="3">
        <v>17</v>
      </c>
      <c r="W280" s="3">
        <v>17</v>
      </c>
      <c r="X280" s="3">
        <v>17</v>
      </c>
      <c r="Y280" s="8"/>
    </row>
    <row r="281" spans="1:25" x14ac:dyDescent="0.3">
      <c r="A281" s="8" t="s">
        <v>277</v>
      </c>
      <c r="B281" s="8" t="s">
        <v>365</v>
      </c>
      <c r="C281" s="4">
        <v>11</v>
      </c>
      <c r="D281" s="4">
        <v>13</v>
      </c>
      <c r="E281" s="4">
        <v>14</v>
      </c>
      <c r="F281" s="4">
        <v>15</v>
      </c>
      <c r="G281" s="4">
        <v>15</v>
      </c>
      <c r="H281" s="4">
        <v>15</v>
      </c>
      <c r="I281" s="4">
        <v>16</v>
      </c>
      <c r="J281" s="4">
        <v>17</v>
      </c>
      <c r="K281" s="4">
        <v>16</v>
      </c>
      <c r="L281" s="4">
        <v>17</v>
      </c>
      <c r="M281" s="4">
        <v>19</v>
      </c>
      <c r="N281" s="4">
        <v>19</v>
      </c>
      <c r="O281" s="4">
        <v>19</v>
      </c>
      <c r="P281" s="4">
        <v>19</v>
      </c>
      <c r="Q281" s="4">
        <v>19</v>
      </c>
      <c r="R281" s="4">
        <v>19</v>
      </c>
      <c r="S281" s="4">
        <v>19</v>
      </c>
      <c r="T281" s="4">
        <v>20</v>
      </c>
      <c r="U281" s="4">
        <v>20</v>
      </c>
      <c r="V281" s="4">
        <v>21</v>
      </c>
      <c r="W281" s="4">
        <v>21</v>
      </c>
      <c r="X281" s="4">
        <v>21</v>
      </c>
      <c r="Y281" s="8"/>
    </row>
    <row r="282" spans="1:25" x14ac:dyDescent="0.3">
      <c r="A282" s="8" t="s">
        <v>278</v>
      </c>
      <c r="B282" s="8" t="s">
        <v>359</v>
      </c>
      <c r="C282" s="3" t="s">
        <v>353</v>
      </c>
      <c r="D282" s="3" t="s">
        <v>353</v>
      </c>
      <c r="E282" s="3" t="s">
        <v>353</v>
      </c>
      <c r="F282" s="3" t="s">
        <v>353</v>
      </c>
      <c r="G282" s="3" t="s">
        <v>353</v>
      </c>
      <c r="H282" s="3" t="s">
        <v>353</v>
      </c>
      <c r="I282" s="3" t="s">
        <v>353</v>
      </c>
      <c r="J282" s="3" t="s">
        <v>353</v>
      </c>
      <c r="K282" s="3" t="s">
        <v>353</v>
      </c>
      <c r="L282" s="3" t="s">
        <v>353</v>
      </c>
      <c r="M282" s="3" t="s">
        <v>353</v>
      </c>
      <c r="N282" s="3" t="s">
        <v>353</v>
      </c>
      <c r="O282" s="3" t="s">
        <v>353</v>
      </c>
      <c r="P282" s="3" t="s">
        <v>353</v>
      </c>
      <c r="Q282" s="3" t="s">
        <v>353</v>
      </c>
      <c r="R282" s="3" t="s">
        <v>353</v>
      </c>
      <c r="S282" s="3" t="s">
        <v>353</v>
      </c>
      <c r="T282" s="3" t="s">
        <v>353</v>
      </c>
      <c r="U282" s="3" t="s">
        <v>353</v>
      </c>
      <c r="V282" s="3" t="s">
        <v>353</v>
      </c>
      <c r="W282" s="3" t="s">
        <v>353</v>
      </c>
      <c r="X282" s="3" t="s">
        <v>353</v>
      </c>
      <c r="Y282" s="8"/>
    </row>
    <row r="283" spans="1:25" x14ac:dyDescent="0.3">
      <c r="A283" s="8" t="s">
        <v>279</v>
      </c>
      <c r="B283" s="8" t="s">
        <v>357</v>
      </c>
      <c r="C283" s="4">
        <v>1</v>
      </c>
      <c r="D283" s="4">
        <v>1</v>
      </c>
      <c r="E283" s="4">
        <v>2</v>
      </c>
      <c r="F283" s="4">
        <v>2</v>
      </c>
      <c r="G283" s="4">
        <v>2</v>
      </c>
      <c r="H283" s="4">
        <v>3</v>
      </c>
      <c r="I283" s="4">
        <v>3</v>
      </c>
      <c r="J283" s="4">
        <v>3</v>
      </c>
      <c r="K283" s="4">
        <v>3</v>
      </c>
      <c r="L283" s="4">
        <v>3</v>
      </c>
      <c r="M283" s="4">
        <v>3</v>
      </c>
      <c r="N283" s="4">
        <v>3</v>
      </c>
      <c r="O283" s="4">
        <v>3</v>
      </c>
      <c r="P283" s="4">
        <v>3</v>
      </c>
      <c r="Q283" s="4">
        <v>4</v>
      </c>
      <c r="R283" s="4">
        <v>4</v>
      </c>
      <c r="S283" s="4">
        <v>4</v>
      </c>
      <c r="T283" s="4">
        <v>4</v>
      </c>
      <c r="U283" s="4">
        <v>4</v>
      </c>
      <c r="V283" s="4">
        <v>4</v>
      </c>
      <c r="W283" s="4">
        <v>4</v>
      </c>
      <c r="X283" s="4">
        <v>4</v>
      </c>
      <c r="Y283" s="8"/>
    </row>
    <row r="284" spans="1:25" x14ac:dyDescent="0.3">
      <c r="A284" s="8" t="s">
        <v>280</v>
      </c>
      <c r="B284" s="8" t="s">
        <v>360</v>
      </c>
      <c r="C284" s="3">
        <v>6</v>
      </c>
      <c r="D284" s="3">
        <v>7</v>
      </c>
      <c r="E284" s="3">
        <v>7</v>
      </c>
      <c r="F284" s="3">
        <v>8</v>
      </c>
      <c r="G284" s="3">
        <v>10</v>
      </c>
      <c r="H284" s="3">
        <v>11</v>
      </c>
      <c r="I284" s="3">
        <v>11</v>
      </c>
      <c r="J284" s="3">
        <v>11</v>
      </c>
      <c r="K284" s="3">
        <v>11</v>
      </c>
      <c r="L284" s="3">
        <v>11</v>
      </c>
      <c r="M284" s="3">
        <v>11</v>
      </c>
      <c r="N284" s="3">
        <v>12</v>
      </c>
      <c r="O284" s="3">
        <v>12</v>
      </c>
      <c r="P284" s="3">
        <v>12</v>
      </c>
      <c r="Q284" s="3">
        <v>12</v>
      </c>
      <c r="R284" s="3">
        <v>12</v>
      </c>
      <c r="S284" s="3">
        <v>12</v>
      </c>
      <c r="T284" s="3">
        <v>12</v>
      </c>
      <c r="U284" s="3">
        <v>12</v>
      </c>
      <c r="V284" s="3">
        <v>12</v>
      </c>
      <c r="W284" s="3">
        <v>12</v>
      </c>
      <c r="X284" s="3">
        <v>12</v>
      </c>
      <c r="Y284" s="8"/>
    </row>
    <row r="285" spans="1:25" x14ac:dyDescent="0.3">
      <c r="A285" s="8" t="s">
        <v>281</v>
      </c>
      <c r="B285" s="8" t="s">
        <v>365</v>
      </c>
      <c r="C285" s="4">
        <v>20</v>
      </c>
      <c r="D285" s="4">
        <v>23</v>
      </c>
      <c r="E285" s="4">
        <v>25</v>
      </c>
      <c r="F285" s="4">
        <v>26</v>
      </c>
      <c r="G285" s="4">
        <v>30</v>
      </c>
      <c r="H285" s="4">
        <v>30</v>
      </c>
      <c r="I285" s="4">
        <v>30</v>
      </c>
      <c r="J285" s="4">
        <v>31</v>
      </c>
      <c r="K285" s="4">
        <v>32</v>
      </c>
      <c r="L285" s="4">
        <v>33</v>
      </c>
      <c r="M285" s="4">
        <v>33</v>
      </c>
      <c r="N285" s="4">
        <v>33</v>
      </c>
      <c r="O285" s="4">
        <v>34</v>
      </c>
      <c r="P285" s="4">
        <v>34</v>
      </c>
      <c r="Q285" s="4">
        <v>34</v>
      </c>
      <c r="R285" s="4">
        <v>34</v>
      </c>
      <c r="S285" s="4">
        <v>35</v>
      </c>
      <c r="T285" s="4">
        <v>36</v>
      </c>
      <c r="U285" s="4">
        <v>37</v>
      </c>
      <c r="V285" s="4">
        <v>37</v>
      </c>
      <c r="W285" s="4">
        <v>38</v>
      </c>
      <c r="X285" s="4">
        <v>38</v>
      </c>
      <c r="Y285" s="8"/>
    </row>
    <row r="286" spans="1:25" x14ac:dyDescent="0.3">
      <c r="A286" s="8" t="s">
        <v>282</v>
      </c>
      <c r="B286" s="8" t="s">
        <v>358</v>
      </c>
      <c r="C286" s="3">
        <v>21</v>
      </c>
      <c r="D286" s="3">
        <v>21</v>
      </c>
      <c r="E286" s="3">
        <v>21</v>
      </c>
      <c r="F286" s="3">
        <v>24</v>
      </c>
      <c r="G286" s="3">
        <v>24</v>
      </c>
      <c r="H286" s="3">
        <v>26</v>
      </c>
      <c r="I286" s="3">
        <v>28</v>
      </c>
      <c r="J286" s="3">
        <v>28</v>
      </c>
      <c r="K286" s="3">
        <v>30</v>
      </c>
      <c r="L286" s="3">
        <v>31</v>
      </c>
      <c r="M286" s="3">
        <v>31</v>
      </c>
      <c r="N286" s="3">
        <v>34</v>
      </c>
      <c r="O286" s="3">
        <v>34</v>
      </c>
      <c r="P286" s="3">
        <v>34</v>
      </c>
      <c r="Q286" s="3">
        <v>34</v>
      </c>
      <c r="R286" s="3">
        <v>34</v>
      </c>
      <c r="S286" s="3">
        <v>34</v>
      </c>
      <c r="T286" s="3">
        <v>35</v>
      </c>
      <c r="U286" s="3">
        <v>37</v>
      </c>
      <c r="V286" s="3">
        <v>37</v>
      </c>
      <c r="W286" s="3">
        <v>37</v>
      </c>
      <c r="X286" s="3">
        <v>38</v>
      </c>
      <c r="Y286" s="8"/>
    </row>
    <row r="287" spans="1:25" x14ac:dyDescent="0.3">
      <c r="A287" s="8" t="s">
        <v>283</v>
      </c>
      <c r="B287" s="8" t="s">
        <v>363</v>
      </c>
      <c r="C287" s="4">
        <v>115</v>
      </c>
      <c r="D287" s="4">
        <v>119</v>
      </c>
      <c r="E287" s="4">
        <v>124</v>
      </c>
      <c r="F287" s="4">
        <v>135</v>
      </c>
      <c r="G287" s="4">
        <v>139</v>
      </c>
      <c r="H287" s="4">
        <v>144</v>
      </c>
      <c r="I287" s="4">
        <v>144</v>
      </c>
      <c r="J287" s="4">
        <v>148</v>
      </c>
      <c r="K287" s="4">
        <v>150</v>
      </c>
      <c r="L287" s="4">
        <v>153</v>
      </c>
      <c r="M287" s="4">
        <v>158</v>
      </c>
      <c r="N287" s="4">
        <v>158</v>
      </c>
      <c r="O287" s="4">
        <v>158</v>
      </c>
      <c r="P287" s="4">
        <v>158</v>
      </c>
      <c r="Q287" s="4">
        <v>159</v>
      </c>
      <c r="R287" s="4">
        <v>160</v>
      </c>
      <c r="S287" s="4">
        <v>160</v>
      </c>
      <c r="T287" s="4">
        <v>161</v>
      </c>
      <c r="U287" s="4">
        <v>163</v>
      </c>
      <c r="V287" s="4">
        <v>163</v>
      </c>
      <c r="W287" s="4">
        <v>163</v>
      </c>
      <c r="X287" s="4">
        <v>164</v>
      </c>
      <c r="Y287" s="8"/>
    </row>
    <row r="288" spans="1:25" x14ac:dyDescent="0.3">
      <c r="A288" s="8" t="s">
        <v>284</v>
      </c>
      <c r="B288" s="8" t="s">
        <v>361</v>
      </c>
      <c r="C288" s="3">
        <v>7</v>
      </c>
      <c r="D288" s="3">
        <v>7</v>
      </c>
      <c r="E288" s="3">
        <v>8</v>
      </c>
      <c r="F288" s="3">
        <v>8</v>
      </c>
      <c r="G288" s="3">
        <v>9</v>
      </c>
      <c r="H288" s="3">
        <v>9</v>
      </c>
      <c r="I288" s="3">
        <v>9</v>
      </c>
      <c r="J288" s="3">
        <v>10</v>
      </c>
      <c r="K288" s="3">
        <v>10</v>
      </c>
      <c r="L288" s="3">
        <v>10</v>
      </c>
      <c r="M288" s="3">
        <v>10</v>
      </c>
      <c r="N288" s="3">
        <v>10</v>
      </c>
      <c r="O288" s="3">
        <v>10</v>
      </c>
      <c r="P288" s="3">
        <v>10</v>
      </c>
      <c r="Q288" s="3">
        <v>10</v>
      </c>
      <c r="R288" s="3">
        <v>10</v>
      </c>
      <c r="S288" s="3">
        <v>10</v>
      </c>
      <c r="T288" s="3">
        <v>10</v>
      </c>
      <c r="U288" s="3">
        <v>10</v>
      </c>
      <c r="V288" s="3">
        <v>10</v>
      </c>
      <c r="W288" s="3">
        <v>10</v>
      </c>
      <c r="X288" s="3">
        <v>10</v>
      </c>
      <c r="Y288" s="8"/>
    </row>
    <row r="289" spans="1:25" x14ac:dyDescent="0.3">
      <c r="A289" s="8" t="s">
        <v>285</v>
      </c>
      <c r="B289" s="8" t="s">
        <v>361</v>
      </c>
      <c r="C289" s="4">
        <v>5</v>
      </c>
      <c r="D289" s="4">
        <v>5</v>
      </c>
      <c r="E289" s="4">
        <v>6</v>
      </c>
      <c r="F289" s="4">
        <v>6</v>
      </c>
      <c r="G289" s="4">
        <v>7</v>
      </c>
      <c r="H289" s="4">
        <v>8</v>
      </c>
      <c r="I289" s="4">
        <v>8</v>
      </c>
      <c r="J289" s="4">
        <v>8</v>
      </c>
      <c r="K289" s="4">
        <v>8</v>
      </c>
      <c r="L289" s="4">
        <v>8</v>
      </c>
      <c r="M289" s="4">
        <v>8</v>
      </c>
      <c r="N289" s="4">
        <v>8</v>
      </c>
      <c r="O289" s="4">
        <v>9</v>
      </c>
      <c r="P289" s="4">
        <v>9</v>
      </c>
      <c r="Q289" s="4">
        <v>9</v>
      </c>
      <c r="R289" s="4">
        <v>10</v>
      </c>
      <c r="S289" s="4">
        <v>10</v>
      </c>
      <c r="T289" s="4">
        <v>10</v>
      </c>
      <c r="U289" s="4">
        <v>10</v>
      </c>
      <c r="V289" s="4">
        <v>11</v>
      </c>
      <c r="W289" s="4">
        <v>11</v>
      </c>
      <c r="X289" s="4">
        <v>11</v>
      </c>
      <c r="Y289" s="8"/>
    </row>
    <row r="290" spans="1:25" x14ac:dyDescent="0.3">
      <c r="A290" s="8" t="s">
        <v>286</v>
      </c>
      <c r="B290" s="8" t="s">
        <v>356</v>
      </c>
      <c r="C290" s="3">
        <v>5</v>
      </c>
      <c r="D290" s="3">
        <v>5</v>
      </c>
      <c r="E290" s="3">
        <v>5</v>
      </c>
      <c r="F290" s="3">
        <v>6</v>
      </c>
      <c r="G290" s="3">
        <v>7</v>
      </c>
      <c r="H290" s="3">
        <v>7</v>
      </c>
      <c r="I290" s="3">
        <v>7</v>
      </c>
      <c r="J290" s="3">
        <v>7</v>
      </c>
      <c r="K290" s="3">
        <v>7</v>
      </c>
      <c r="L290" s="3">
        <v>7</v>
      </c>
      <c r="M290" s="3">
        <v>7</v>
      </c>
      <c r="N290" s="3">
        <v>7</v>
      </c>
      <c r="O290" s="3">
        <v>7</v>
      </c>
      <c r="P290" s="3">
        <v>7</v>
      </c>
      <c r="Q290" s="3">
        <v>7</v>
      </c>
      <c r="R290" s="3">
        <v>7</v>
      </c>
      <c r="S290" s="3">
        <v>8</v>
      </c>
      <c r="T290" s="3">
        <v>8</v>
      </c>
      <c r="U290" s="3">
        <v>8</v>
      </c>
      <c r="V290" s="3">
        <v>8</v>
      </c>
      <c r="W290" s="3">
        <v>8</v>
      </c>
      <c r="X290" s="3">
        <v>8</v>
      </c>
      <c r="Y290" s="8"/>
    </row>
    <row r="291" spans="1:25" x14ac:dyDescent="0.3">
      <c r="A291" s="8" t="s">
        <v>287</v>
      </c>
      <c r="B291" s="8" t="s">
        <v>359</v>
      </c>
      <c r="C291" s="4">
        <v>1</v>
      </c>
      <c r="D291" s="4">
        <v>1</v>
      </c>
      <c r="E291" s="4">
        <v>3</v>
      </c>
      <c r="F291" s="4">
        <v>3</v>
      </c>
      <c r="G291" s="4">
        <v>3</v>
      </c>
      <c r="H291" s="4">
        <v>3</v>
      </c>
      <c r="I291" s="4">
        <v>3</v>
      </c>
      <c r="J291" s="4">
        <v>4</v>
      </c>
      <c r="K291" s="4">
        <v>4</v>
      </c>
      <c r="L291" s="4">
        <v>4</v>
      </c>
      <c r="M291" s="4">
        <v>4</v>
      </c>
      <c r="N291" s="4">
        <v>4</v>
      </c>
      <c r="O291" s="4">
        <v>4</v>
      </c>
      <c r="P291" s="4">
        <v>4</v>
      </c>
      <c r="Q291" s="4">
        <v>4</v>
      </c>
      <c r="R291" s="4">
        <v>4</v>
      </c>
      <c r="S291" s="4">
        <v>4</v>
      </c>
      <c r="T291" s="4">
        <v>4</v>
      </c>
      <c r="U291" s="4">
        <v>4</v>
      </c>
      <c r="V291" s="4">
        <v>4</v>
      </c>
      <c r="W291" s="4">
        <v>4</v>
      </c>
      <c r="X291" s="4">
        <v>4</v>
      </c>
      <c r="Y291" s="8"/>
    </row>
    <row r="292" spans="1:25" x14ac:dyDescent="0.3">
      <c r="A292" s="8" t="s">
        <v>288</v>
      </c>
      <c r="B292" s="8" t="s">
        <v>363</v>
      </c>
      <c r="C292" s="3">
        <v>67</v>
      </c>
      <c r="D292" s="3">
        <v>73</v>
      </c>
      <c r="E292" s="3">
        <v>77</v>
      </c>
      <c r="F292" s="3">
        <v>80</v>
      </c>
      <c r="G292" s="3">
        <v>81</v>
      </c>
      <c r="H292" s="3">
        <v>82</v>
      </c>
      <c r="I292" s="3">
        <v>82</v>
      </c>
      <c r="J292" s="3">
        <v>82</v>
      </c>
      <c r="K292" s="3">
        <v>84</v>
      </c>
      <c r="L292" s="3">
        <v>86</v>
      </c>
      <c r="M292" s="3">
        <v>87</v>
      </c>
      <c r="N292" s="3">
        <v>88</v>
      </c>
      <c r="O292" s="3">
        <v>88</v>
      </c>
      <c r="P292" s="3">
        <v>88</v>
      </c>
      <c r="Q292" s="3">
        <v>88</v>
      </c>
      <c r="R292" s="3">
        <v>88</v>
      </c>
      <c r="S292" s="3">
        <v>88</v>
      </c>
      <c r="T292" s="3">
        <v>88</v>
      </c>
      <c r="U292" s="3">
        <v>88</v>
      </c>
      <c r="V292" s="3">
        <v>89</v>
      </c>
      <c r="W292" s="3">
        <v>90</v>
      </c>
      <c r="X292" s="3">
        <v>93</v>
      </c>
      <c r="Y292" s="8"/>
    </row>
    <row r="293" spans="1:25" x14ac:dyDescent="0.3">
      <c r="A293" s="8" t="s">
        <v>289</v>
      </c>
      <c r="B293" s="8" t="s">
        <v>357</v>
      </c>
      <c r="C293" s="4">
        <v>3</v>
      </c>
      <c r="D293" s="4">
        <v>3</v>
      </c>
      <c r="E293" s="4">
        <v>3</v>
      </c>
      <c r="F293" s="4">
        <v>3</v>
      </c>
      <c r="G293" s="4">
        <v>3</v>
      </c>
      <c r="H293" s="4">
        <v>3</v>
      </c>
      <c r="I293" s="4">
        <v>3</v>
      </c>
      <c r="J293" s="4">
        <v>3</v>
      </c>
      <c r="K293" s="4">
        <v>3</v>
      </c>
      <c r="L293" s="4">
        <v>3</v>
      </c>
      <c r="M293" s="4">
        <v>3</v>
      </c>
      <c r="N293" s="4">
        <v>3</v>
      </c>
      <c r="O293" s="4">
        <v>3</v>
      </c>
      <c r="P293" s="4">
        <v>4</v>
      </c>
      <c r="Q293" s="4">
        <v>4</v>
      </c>
      <c r="R293" s="4">
        <v>5</v>
      </c>
      <c r="S293" s="4">
        <v>5</v>
      </c>
      <c r="T293" s="4">
        <v>5</v>
      </c>
      <c r="U293" s="4">
        <v>5</v>
      </c>
      <c r="V293" s="4">
        <v>5</v>
      </c>
      <c r="W293" s="4">
        <v>5</v>
      </c>
      <c r="X293" s="4">
        <v>5</v>
      </c>
      <c r="Y293" s="8"/>
    </row>
    <row r="294" spans="1:25" x14ac:dyDescent="0.3">
      <c r="A294" s="8" t="s">
        <v>290</v>
      </c>
      <c r="B294" s="8" t="s">
        <v>357</v>
      </c>
      <c r="C294" s="3">
        <v>9</v>
      </c>
      <c r="D294" s="3">
        <v>9</v>
      </c>
      <c r="E294" s="3">
        <v>9</v>
      </c>
      <c r="F294" s="3">
        <v>9</v>
      </c>
      <c r="G294" s="3">
        <v>9</v>
      </c>
      <c r="H294" s="3">
        <v>9</v>
      </c>
      <c r="I294" s="3">
        <v>10</v>
      </c>
      <c r="J294" s="3">
        <v>12</v>
      </c>
      <c r="K294" s="3">
        <v>12</v>
      </c>
      <c r="L294" s="3">
        <v>12</v>
      </c>
      <c r="M294" s="3">
        <v>12</v>
      </c>
      <c r="N294" s="3">
        <v>12</v>
      </c>
      <c r="O294" s="3">
        <v>12</v>
      </c>
      <c r="P294" s="3">
        <v>12</v>
      </c>
      <c r="Q294" s="3">
        <v>12</v>
      </c>
      <c r="R294" s="3">
        <v>12</v>
      </c>
      <c r="S294" s="3">
        <v>14</v>
      </c>
      <c r="T294" s="3">
        <v>15</v>
      </c>
      <c r="U294" s="3">
        <v>15</v>
      </c>
      <c r="V294" s="3">
        <v>15</v>
      </c>
      <c r="W294" s="3">
        <v>16</v>
      </c>
      <c r="X294" s="3">
        <v>16</v>
      </c>
      <c r="Y294" s="8"/>
    </row>
    <row r="295" spans="1:25" x14ac:dyDescent="0.3">
      <c r="A295" s="8" t="s">
        <v>291</v>
      </c>
      <c r="B295" s="8" t="s">
        <v>362</v>
      </c>
      <c r="C295" s="4">
        <v>11</v>
      </c>
      <c r="D295" s="4">
        <v>11</v>
      </c>
      <c r="E295" s="4">
        <v>12</v>
      </c>
      <c r="F295" s="4">
        <v>13</v>
      </c>
      <c r="G295" s="4">
        <v>14</v>
      </c>
      <c r="H295" s="4">
        <v>14</v>
      </c>
      <c r="I295" s="4">
        <v>16</v>
      </c>
      <c r="J295" s="4">
        <v>16</v>
      </c>
      <c r="K295" s="4">
        <v>18</v>
      </c>
      <c r="L295" s="4">
        <v>18</v>
      </c>
      <c r="M295" s="4">
        <v>19</v>
      </c>
      <c r="N295" s="4">
        <v>19</v>
      </c>
      <c r="O295" s="4">
        <v>19</v>
      </c>
      <c r="P295" s="4">
        <v>19</v>
      </c>
      <c r="Q295" s="4">
        <v>19</v>
      </c>
      <c r="R295" s="4">
        <v>19</v>
      </c>
      <c r="S295" s="4">
        <v>19</v>
      </c>
      <c r="T295" s="4">
        <v>19</v>
      </c>
      <c r="U295" s="4">
        <v>19</v>
      </c>
      <c r="V295" s="4">
        <v>19</v>
      </c>
      <c r="W295" s="4">
        <v>19</v>
      </c>
      <c r="X295" s="4">
        <v>19</v>
      </c>
      <c r="Y295" s="8"/>
    </row>
    <row r="296" spans="1:25" x14ac:dyDescent="0.3">
      <c r="A296" s="8" t="s">
        <v>292</v>
      </c>
      <c r="B296" s="8" t="s">
        <v>292</v>
      </c>
      <c r="C296" s="3">
        <v>75</v>
      </c>
      <c r="D296" s="3">
        <v>80</v>
      </c>
      <c r="E296" s="3">
        <v>90</v>
      </c>
      <c r="F296" s="3">
        <v>103</v>
      </c>
      <c r="G296" s="3">
        <v>111</v>
      </c>
      <c r="H296" s="3">
        <v>120</v>
      </c>
      <c r="I296" s="3">
        <v>131</v>
      </c>
      <c r="J296" s="3">
        <v>134</v>
      </c>
      <c r="K296" s="3">
        <v>140</v>
      </c>
      <c r="L296" s="3">
        <v>143</v>
      </c>
      <c r="M296" s="3">
        <v>145</v>
      </c>
      <c r="N296" s="3">
        <v>154</v>
      </c>
      <c r="O296" s="3">
        <v>156</v>
      </c>
      <c r="P296" s="3">
        <v>158</v>
      </c>
      <c r="Q296" s="3">
        <v>163</v>
      </c>
      <c r="R296" s="3">
        <v>176</v>
      </c>
      <c r="S296" s="3">
        <v>183</v>
      </c>
      <c r="T296" s="3">
        <v>188</v>
      </c>
      <c r="U296" s="3">
        <v>199</v>
      </c>
      <c r="V296" s="3">
        <v>200</v>
      </c>
      <c r="W296" s="3">
        <v>203</v>
      </c>
      <c r="X296" s="3">
        <v>202</v>
      </c>
      <c r="Y296" s="8"/>
    </row>
    <row r="297" spans="1:25" x14ac:dyDescent="0.3">
      <c r="A297" s="8" t="s">
        <v>293</v>
      </c>
      <c r="B297" s="8" t="s">
        <v>292</v>
      </c>
      <c r="C297" s="4">
        <v>11</v>
      </c>
      <c r="D297" s="4">
        <v>10</v>
      </c>
      <c r="E297" s="4">
        <v>11</v>
      </c>
      <c r="F297" s="4">
        <v>13</v>
      </c>
      <c r="G297" s="4">
        <v>15</v>
      </c>
      <c r="H297" s="4">
        <v>16</v>
      </c>
      <c r="I297" s="4">
        <v>17</v>
      </c>
      <c r="J297" s="4">
        <v>19</v>
      </c>
      <c r="K297" s="4">
        <v>19</v>
      </c>
      <c r="L297" s="4">
        <v>19</v>
      </c>
      <c r="M297" s="4">
        <v>19</v>
      </c>
      <c r="N297" s="4">
        <v>21</v>
      </c>
      <c r="O297" s="4">
        <v>21</v>
      </c>
      <c r="P297" s="4">
        <v>21</v>
      </c>
      <c r="Q297" s="4">
        <v>21</v>
      </c>
      <c r="R297" s="4">
        <v>21</v>
      </c>
      <c r="S297" s="4">
        <v>22</v>
      </c>
      <c r="T297" s="4">
        <v>22</v>
      </c>
      <c r="U297" s="4">
        <v>23</v>
      </c>
      <c r="V297" s="4">
        <v>23</v>
      </c>
      <c r="W297" s="4">
        <v>24</v>
      </c>
      <c r="X297" s="4">
        <v>25</v>
      </c>
      <c r="Y297" s="8"/>
    </row>
    <row r="298" spans="1:25" x14ac:dyDescent="0.3">
      <c r="A298" s="8" t="s">
        <v>294</v>
      </c>
      <c r="B298" s="8" t="s">
        <v>364</v>
      </c>
      <c r="C298" s="3">
        <v>2</v>
      </c>
      <c r="D298" s="3">
        <v>2</v>
      </c>
      <c r="E298" s="3">
        <v>6</v>
      </c>
      <c r="F298" s="3">
        <v>6</v>
      </c>
      <c r="G298" s="3">
        <v>6</v>
      </c>
      <c r="H298" s="3">
        <v>7</v>
      </c>
      <c r="I298" s="3">
        <v>7</v>
      </c>
      <c r="J298" s="3">
        <v>7</v>
      </c>
      <c r="K298" s="3">
        <v>7</v>
      </c>
      <c r="L298" s="3">
        <v>8</v>
      </c>
      <c r="M298" s="3">
        <v>8</v>
      </c>
      <c r="N298" s="3">
        <v>8</v>
      </c>
      <c r="O298" s="3">
        <v>9</v>
      </c>
      <c r="P298" s="3">
        <v>9</v>
      </c>
      <c r="Q298" s="3">
        <v>9</v>
      </c>
      <c r="R298" s="3">
        <v>9</v>
      </c>
      <c r="S298" s="3">
        <v>9</v>
      </c>
      <c r="T298" s="3">
        <v>9</v>
      </c>
      <c r="U298" s="3">
        <v>9</v>
      </c>
      <c r="V298" s="3">
        <v>9</v>
      </c>
      <c r="W298" s="3">
        <v>9</v>
      </c>
      <c r="X298" s="3">
        <v>9</v>
      </c>
      <c r="Y298" s="8"/>
    </row>
    <row r="299" spans="1:25" x14ac:dyDescent="0.3">
      <c r="A299" s="8" t="s">
        <v>295</v>
      </c>
      <c r="B299" s="8" t="s">
        <v>364</v>
      </c>
      <c r="C299" s="4">
        <v>2</v>
      </c>
      <c r="D299" s="4">
        <v>2</v>
      </c>
      <c r="E299" s="4">
        <v>3</v>
      </c>
      <c r="F299" s="4">
        <v>8</v>
      </c>
      <c r="G299" s="4">
        <v>8</v>
      </c>
      <c r="H299" s="4">
        <v>10</v>
      </c>
      <c r="I299" s="4">
        <v>12</v>
      </c>
      <c r="J299" s="4">
        <v>13</v>
      </c>
      <c r="K299" s="4">
        <v>13</v>
      </c>
      <c r="L299" s="4">
        <v>13</v>
      </c>
      <c r="M299" s="4">
        <v>13</v>
      </c>
      <c r="N299" s="4">
        <v>13</v>
      </c>
      <c r="O299" s="4">
        <v>13</v>
      </c>
      <c r="P299" s="4">
        <v>13</v>
      </c>
      <c r="Q299" s="4">
        <v>14</v>
      </c>
      <c r="R299" s="4">
        <v>14</v>
      </c>
      <c r="S299" s="4">
        <v>14</v>
      </c>
      <c r="T299" s="4">
        <v>15</v>
      </c>
      <c r="U299" s="4">
        <v>16</v>
      </c>
      <c r="V299" s="4">
        <v>16</v>
      </c>
      <c r="W299" s="4">
        <v>16</v>
      </c>
      <c r="X299" s="4">
        <v>16</v>
      </c>
      <c r="Y299" s="8"/>
    </row>
    <row r="300" spans="1:25" x14ac:dyDescent="0.3">
      <c r="A300" s="8" t="s">
        <v>296</v>
      </c>
      <c r="B300" s="8" t="s">
        <v>363</v>
      </c>
      <c r="C300" s="3">
        <v>6</v>
      </c>
      <c r="D300" s="3">
        <v>8</v>
      </c>
      <c r="E300" s="3">
        <v>8</v>
      </c>
      <c r="F300" s="3">
        <v>10</v>
      </c>
      <c r="G300" s="3">
        <v>10</v>
      </c>
      <c r="H300" s="3">
        <v>10</v>
      </c>
      <c r="I300" s="3">
        <v>10</v>
      </c>
      <c r="J300" s="3">
        <v>10</v>
      </c>
      <c r="K300" s="3">
        <v>10</v>
      </c>
      <c r="L300" s="3">
        <v>10</v>
      </c>
      <c r="M300" s="3">
        <v>10</v>
      </c>
      <c r="N300" s="3">
        <v>11</v>
      </c>
      <c r="O300" s="3">
        <v>13</v>
      </c>
      <c r="P300" s="3">
        <v>13</v>
      </c>
      <c r="Q300" s="3">
        <v>14</v>
      </c>
      <c r="R300" s="3">
        <v>15</v>
      </c>
      <c r="S300" s="3">
        <v>15</v>
      </c>
      <c r="T300" s="3">
        <v>15</v>
      </c>
      <c r="U300" s="3">
        <v>15</v>
      </c>
      <c r="V300" s="3">
        <v>15</v>
      </c>
      <c r="W300" s="3">
        <v>15</v>
      </c>
      <c r="X300" s="3">
        <v>15</v>
      </c>
      <c r="Y300" s="8"/>
    </row>
    <row r="301" spans="1:25" x14ac:dyDescent="0.3">
      <c r="A301" s="8" t="s">
        <v>297</v>
      </c>
      <c r="B301" s="8" t="s">
        <v>111</v>
      </c>
      <c r="C301" s="4">
        <v>1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4">
        <v>1</v>
      </c>
      <c r="K301" s="4">
        <v>1</v>
      </c>
      <c r="L301" s="4">
        <v>1</v>
      </c>
      <c r="M301" s="4">
        <v>1</v>
      </c>
      <c r="N301" s="4">
        <v>1</v>
      </c>
      <c r="O301" s="4">
        <v>2</v>
      </c>
      <c r="P301" s="4">
        <v>2</v>
      </c>
      <c r="Q301" s="4">
        <v>2</v>
      </c>
      <c r="R301" s="4">
        <v>2</v>
      </c>
      <c r="S301" s="4">
        <v>2</v>
      </c>
      <c r="T301" s="4">
        <v>2</v>
      </c>
      <c r="U301" s="4">
        <v>2</v>
      </c>
      <c r="V301" s="4">
        <v>2</v>
      </c>
      <c r="W301" s="4">
        <v>2</v>
      </c>
      <c r="X301" s="4">
        <v>2</v>
      </c>
      <c r="Y301" s="8"/>
    </row>
    <row r="302" spans="1:25" x14ac:dyDescent="0.3">
      <c r="A302" s="8" t="s">
        <v>298</v>
      </c>
      <c r="B302" s="8" t="s">
        <v>292</v>
      </c>
      <c r="C302" s="3">
        <v>7</v>
      </c>
      <c r="D302" s="3">
        <v>7</v>
      </c>
      <c r="E302" s="3">
        <v>7</v>
      </c>
      <c r="F302" s="3">
        <v>9</v>
      </c>
      <c r="G302" s="3">
        <v>9</v>
      </c>
      <c r="H302" s="3">
        <v>12</v>
      </c>
      <c r="I302" s="3">
        <v>14</v>
      </c>
      <c r="J302" s="3">
        <v>15</v>
      </c>
      <c r="K302" s="3">
        <v>22</v>
      </c>
      <c r="L302" s="3">
        <v>24</v>
      </c>
      <c r="M302" s="3">
        <v>27</v>
      </c>
      <c r="N302" s="3">
        <v>28</v>
      </c>
      <c r="O302" s="3">
        <v>30</v>
      </c>
      <c r="P302" s="3">
        <v>30</v>
      </c>
      <c r="Q302" s="3">
        <v>32</v>
      </c>
      <c r="R302" s="3">
        <v>34</v>
      </c>
      <c r="S302" s="3">
        <v>36</v>
      </c>
      <c r="T302" s="3">
        <v>37</v>
      </c>
      <c r="U302" s="3">
        <v>37</v>
      </c>
      <c r="V302" s="3">
        <v>37</v>
      </c>
      <c r="W302" s="3">
        <v>37</v>
      </c>
      <c r="X302" s="3">
        <v>37</v>
      </c>
      <c r="Y302" s="8"/>
    </row>
    <row r="303" spans="1:25" x14ac:dyDescent="0.3">
      <c r="A303" s="8" t="s">
        <v>299</v>
      </c>
      <c r="B303" s="8" t="s">
        <v>365</v>
      </c>
      <c r="C303" s="4">
        <v>3</v>
      </c>
      <c r="D303" s="4">
        <v>3</v>
      </c>
      <c r="E303" s="4">
        <v>3</v>
      </c>
      <c r="F303" s="4">
        <v>3</v>
      </c>
      <c r="G303" s="4">
        <v>3</v>
      </c>
      <c r="H303" s="4">
        <v>3</v>
      </c>
      <c r="I303" s="4">
        <v>3</v>
      </c>
      <c r="J303" s="4">
        <v>4</v>
      </c>
      <c r="K303" s="4">
        <v>4</v>
      </c>
      <c r="L303" s="4">
        <v>4</v>
      </c>
      <c r="M303" s="4">
        <v>4</v>
      </c>
      <c r="N303" s="4">
        <v>5</v>
      </c>
      <c r="O303" s="4">
        <v>5</v>
      </c>
      <c r="P303" s="4">
        <v>5</v>
      </c>
      <c r="Q303" s="4">
        <v>5</v>
      </c>
      <c r="R303" s="4">
        <v>5</v>
      </c>
      <c r="S303" s="4">
        <v>5</v>
      </c>
      <c r="T303" s="4">
        <v>6</v>
      </c>
      <c r="U303" s="4">
        <v>6</v>
      </c>
      <c r="V303" s="4">
        <v>6</v>
      </c>
      <c r="W303" s="4">
        <v>6</v>
      </c>
      <c r="X303" s="4">
        <v>6</v>
      </c>
      <c r="Y303" s="8"/>
    </row>
    <row r="304" spans="1:25" x14ac:dyDescent="0.3">
      <c r="A304" s="8" t="s">
        <v>300</v>
      </c>
      <c r="B304" s="8" t="s">
        <v>363</v>
      </c>
      <c r="C304" s="3">
        <v>7</v>
      </c>
      <c r="D304" s="3">
        <v>8</v>
      </c>
      <c r="E304" s="3">
        <v>9</v>
      </c>
      <c r="F304" s="3">
        <v>14</v>
      </c>
      <c r="G304" s="3">
        <v>15</v>
      </c>
      <c r="H304" s="3">
        <v>15</v>
      </c>
      <c r="I304" s="3">
        <v>15</v>
      </c>
      <c r="J304" s="3">
        <v>16</v>
      </c>
      <c r="K304" s="3">
        <v>17</v>
      </c>
      <c r="L304" s="3">
        <v>18</v>
      </c>
      <c r="M304" s="3">
        <v>20</v>
      </c>
      <c r="N304" s="3">
        <v>21</v>
      </c>
      <c r="O304" s="3">
        <v>21</v>
      </c>
      <c r="P304" s="3">
        <v>23</v>
      </c>
      <c r="Q304" s="3">
        <v>25</v>
      </c>
      <c r="R304" s="3">
        <v>25</v>
      </c>
      <c r="S304" s="3">
        <v>25</v>
      </c>
      <c r="T304" s="3">
        <v>25</v>
      </c>
      <c r="U304" s="3">
        <v>25</v>
      </c>
      <c r="V304" s="3">
        <v>25</v>
      </c>
      <c r="W304" s="3">
        <v>25</v>
      </c>
      <c r="X304" s="3">
        <v>25</v>
      </c>
      <c r="Y304" s="8"/>
    </row>
    <row r="305" spans="1:25" x14ac:dyDescent="0.3">
      <c r="A305" s="8" t="s">
        <v>301</v>
      </c>
      <c r="B305" s="8" t="s">
        <v>357</v>
      </c>
      <c r="C305" s="4">
        <v>13</v>
      </c>
      <c r="D305" s="4">
        <v>15</v>
      </c>
      <c r="E305" s="4">
        <v>16</v>
      </c>
      <c r="F305" s="4">
        <v>16</v>
      </c>
      <c r="G305" s="4">
        <v>17</v>
      </c>
      <c r="H305" s="4">
        <v>18</v>
      </c>
      <c r="I305" s="4">
        <v>18</v>
      </c>
      <c r="J305" s="4">
        <v>19</v>
      </c>
      <c r="K305" s="4">
        <v>21</v>
      </c>
      <c r="L305" s="4">
        <v>21</v>
      </c>
      <c r="M305" s="4">
        <v>25</v>
      </c>
      <c r="N305" s="4">
        <v>25</v>
      </c>
      <c r="O305" s="4">
        <v>25</v>
      </c>
      <c r="P305" s="4">
        <v>25</v>
      </c>
      <c r="Q305" s="4">
        <v>25</v>
      </c>
      <c r="R305" s="4">
        <v>26</v>
      </c>
      <c r="S305" s="4">
        <v>26</v>
      </c>
      <c r="T305" s="4">
        <v>27</v>
      </c>
      <c r="U305" s="4">
        <v>27</v>
      </c>
      <c r="V305" s="4">
        <v>28</v>
      </c>
      <c r="W305" s="4">
        <v>28</v>
      </c>
      <c r="X305" s="4">
        <v>28</v>
      </c>
      <c r="Y305" s="8"/>
    </row>
    <row r="306" spans="1:25" x14ac:dyDescent="0.3">
      <c r="A306" s="8" t="s">
        <v>302</v>
      </c>
      <c r="B306" s="8" t="s">
        <v>364</v>
      </c>
      <c r="C306" s="3">
        <v>64</v>
      </c>
      <c r="D306" s="3">
        <v>66</v>
      </c>
      <c r="E306" s="3">
        <v>72</v>
      </c>
      <c r="F306" s="3">
        <v>80</v>
      </c>
      <c r="G306" s="3">
        <v>83</v>
      </c>
      <c r="H306" s="3">
        <v>85</v>
      </c>
      <c r="I306" s="3">
        <v>95</v>
      </c>
      <c r="J306" s="3">
        <v>100</v>
      </c>
      <c r="K306" s="3">
        <v>101</v>
      </c>
      <c r="L306" s="3">
        <v>105</v>
      </c>
      <c r="M306" s="3">
        <v>109</v>
      </c>
      <c r="N306" s="3">
        <v>112</v>
      </c>
      <c r="O306" s="3">
        <v>113</v>
      </c>
      <c r="P306" s="3">
        <v>115</v>
      </c>
      <c r="Q306" s="3">
        <v>115</v>
      </c>
      <c r="R306" s="3">
        <v>115</v>
      </c>
      <c r="S306" s="3">
        <v>115</v>
      </c>
      <c r="T306" s="3">
        <v>116</v>
      </c>
      <c r="U306" s="3">
        <v>118</v>
      </c>
      <c r="V306" s="3">
        <v>118</v>
      </c>
      <c r="W306" s="3">
        <v>118</v>
      </c>
      <c r="X306" s="3">
        <v>118</v>
      </c>
      <c r="Y306" s="8"/>
    </row>
    <row r="307" spans="1:25" x14ac:dyDescent="0.3">
      <c r="A307" s="8" t="s">
        <v>303</v>
      </c>
      <c r="B307" s="8" t="s">
        <v>364</v>
      </c>
      <c r="C307" s="4">
        <v>22</v>
      </c>
      <c r="D307" s="4">
        <v>22</v>
      </c>
      <c r="E307" s="4">
        <v>23</v>
      </c>
      <c r="F307" s="4">
        <v>23</v>
      </c>
      <c r="G307" s="4">
        <v>25</v>
      </c>
      <c r="H307" s="4">
        <v>29</v>
      </c>
      <c r="I307" s="4">
        <v>32</v>
      </c>
      <c r="J307" s="4">
        <v>33</v>
      </c>
      <c r="K307" s="4">
        <v>34</v>
      </c>
      <c r="L307" s="4">
        <v>34</v>
      </c>
      <c r="M307" s="4">
        <v>34</v>
      </c>
      <c r="N307" s="4">
        <v>35</v>
      </c>
      <c r="O307" s="4">
        <v>35</v>
      </c>
      <c r="P307" s="4">
        <v>35</v>
      </c>
      <c r="Q307" s="4">
        <v>35</v>
      </c>
      <c r="R307" s="4">
        <v>35</v>
      </c>
      <c r="S307" s="4">
        <v>35</v>
      </c>
      <c r="T307" s="4">
        <v>36</v>
      </c>
      <c r="U307" s="4">
        <v>36</v>
      </c>
      <c r="V307" s="4">
        <v>36</v>
      </c>
      <c r="W307" s="4">
        <v>36</v>
      </c>
      <c r="X307" s="4">
        <v>36</v>
      </c>
      <c r="Y307" s="8"/>
    </row>
    <row r="308" spans="1:25" x14ac:dyDescent="0.3">
      <c r="A308" s="8" t="s">
        <v>304</v>
      </c>
      <c r="B308" s="8" t="s">
        <v>292</v>
      </c>
      <c r="C308" s="3">
        <v>11</v>
      </c>
      <c r="D308" s="3">
        <v>11</v>
      </c>
      <c r="E308" s="3">
        <v>12</v>
      </c>
      <c r="F308" s="3">
        <v>15</v>
      </c>
      <c r="G308" s="3">
        <v>16</v>
      </c>
      <c r="H308" s="3">
        <v>16</v>
      </c>
      <c r="I308" s="3">
        <v>19</v>
      </c>
      <c r="J308" s="3">
        <v>20</v>
      </c>
      <c r="K308" s="3">
        <v>20</v>
      </c>
      <c r="L308" s="3">
        <v>20</v>
      </c>
      <c r="M308" s="3">
        <v>20</v>
      </c>
      <c r="N308" s="3">
        <v>20</v>
      </c>
      <c r="O308" s="3">
        <v>20</v>
      </c>
      <c r="P308" s="3">
        <v>20</v>
      </c>
      <c r="Q308" s="3">
        <v>20</v>
      </c>
      <c r="R308" s="3">
        <v>22</v>
      </c>
      <c r="S308" s="3">
        <v>24</v>
      </c>
      <c r="T308" s="3">
        <v>25</v>
      </c>
      <c r="U308" s="3">
        <v>25</v>
      </c>
      <c r="V308" s="3">
        <v>27</v>
      </c>
      <c r="W308" s="3">
        <v>27</v>
      </c>
      <c r="X308" s="3">
        <v>27</v>
      </c>
      <c r="Y308" s="8"/>
    </row>
    <row r="309" spans="1:25" x14ac:dyDescent="0.3">
      <c r="A309" s="8" t="s">
        <v>305</v>
      </c>
      <c r="B309" s="8" t="s">
        <v>360</v>
      </c>
      <c r="C309" s="4">
        <v>12</v>
      </c>
      <c r="D309" s="4">
        <v>15</v>
      </c>
      <c r="E309" s="4">
        <v>16</v>
      </c>
      <c r="F309" s="4">
        <v>17</v>
      </c>
      <c r="G309" s="4">
        <v>18</v>
      </c>
      <c r="H309" s="4">
        <v>20</v>
      </c>
      <c r="I309" s="4">
        <v>22</v>
      </c>
      <c r="J309" s="4">
        <v>22</v>
      </c>
      <c r="K309" s="4">
        <v>23</v>
      </c>
      <c r="L309" s="4">
        <v>26</v>
      </c>
      <c r="M309" s="4">
        <v>26</v>
      </c>
      <c r="N309" s="4">
        <v>27</v>
      </c>
      <c r="O309" s="4">
        <v>27</v>
      </c>
      <c r="P309" s="4">
        <v>27</v>
      </c>
      <c r="Q309" s="4">
        <v>29</v>
      </c>
      <c r="R309" s="4">
        <v>30</v>
      </c>
      <c r="S309" s="4">
        <v>30</v>
      </c>
      <c r="T309" s="4">
        <v>30</v>
      </c>
      <c r="U309" s="4">
        <v>30</v>
      </c>
      <c r="V309" s="4">
        <v>30</v>
      </c>
      <c r="W309" s="4">
        <v>30</v>
      </c>
      <c r="X309" s="4">
        <v>31</v>
      </c>
      <c r="Y309" s="8"/>
    </row>
    <row r="310" spans="1:25" x14ac:dyDescent="0.3">
      <c r="A310" s="8" t="s">
        <v>306</v>
      </c>
      <c r="B310" s="8" t="s">
        <v>359</v>
      </c>
      <c r="C310" s="3" t="s">
        <v>353</v>
      </c>
      <c r="D310" s="3" t="s">
        <v>353</v>
      </c>
      <c r="E310" s="3" t="s">
        <v>353</v>
      </c>
      <c r="F310" s="3" t="s">
        <v>353</v>
      </c>
      <c r="G310" s="3" t="s">
        <v>353</v>
      </c>
      <c r="H310" s="3" t="s">
        <v>353</v>
      </c>
      <c r="I310" s="3" t="s">
        <v>353</v>
      </c>
      <c r="J310" s="3" t="s">
        <v>353</v>
      </c>
      <c r="K310" s="3" t="s">
        <v>353</v>
      </c>
      <c r="L310" s="3" t="s">
        <v>353</v>
      </c>
      <c r="M310" s="3" t="s">
        <v>353</v>
      </c>
      <c r="N310" s="3" t="s">
        <v>353</v>
      </c>
      <c r="O310" s="3" t="s">
        <v>353</v>
      </c>
      <c r="P310" s="3" t="s">
        <v>353</v>
      </c>
      <c r="Q310" s="3" t="s">
        <v>353</v>
      </c>
      <c r="R310" s="3" t="s">
        <v>353</v>
      </c>
      <c r="S310" s="3" t="s">
        <v>353</v>
      </c>
      <c r="T310" s="3" t="s">
        <v>353</v>
      </c>
      <c r="U310" s="3" t="s">
        <v>353</v>
      </c>
      <c r="V310" s="3" t="s">
        <v>353</v>
      </c>
      <c r="W310" s="3" t="s">
        <v>353</v>
      </c>
      <c r="X310" s="3" t="s">
        <v>353</v>
      </c>
      <c r="Y310" s="8"/>
    </row>
    <row r="311" spans="1:25" x14ac:dyDescent="0.3">
      <c r="A311" s="8" t="s">
        <v>307</v>
      </c>
      <c r="B311" s="8" t="s">
        <v>365</v>
      </c>
      <c r="C311" s="4">
        <v>5</v>
      </c>
      <c r="D311" s="4">
        <v>6</v>
      </c>
      <c r="E311" s="4">
        <v>6</v>
      </c>
      <c r="F311" s="4">
        <v>6</v>
      </c>
      <c r="G311" s="4">
        <v>6</v>
      </c>
      <c r="H311" s="4">
        <v>6</v>
      </c>
      <c r="I311" s="4">
        <v>7</v>
      </c>
      <c r="J311" s="4">
        <v>7</v>
      </c>
      <c r="K311" s="4">
        <v>8</v>
      </c>
      <c r="L311" s="4">
        <v>8</v>
      </c>
      <c r="M311" s="4">
        <v>8</v>
      </c>
      <c r="N311" s="4">
        <v>8</v>
      </c>
      <c r="O311" s="4">
        <v>8</v>
      </c>
      <c r="P311" s="4">
        <v>8</v>
      </c>
      <c r="Q311" s="4">
        <v>8</v>
      </c>
      <c r="R311" s="4">
        <v>8</v>
      </c>
      <c r="S311" s="4">
        <v>8</v>
      </c>
      <c r="T311" s="4">
        <v>8</v>
      </c>
      <c r="U311" s="4">
        <v>8</v>
      </c>
      <c r="V311" s="4">
        <v>8</v>
      </c>
      <c r="W311" s="4">
        <v>8</v>
      </c>
      <c r="X311" s="4">
        <v>8</v>
      </c>
      <c r="Y311" s="8"/>
    </row>
    <row r="312" spans="1:25" x14ac:dyDescent="0.3">
      <c r="A312" s="8" t="s">
        <v>308</v>
      </c>
      <c r="B312" s="8" t="s">
        <v>364</v>
      </c>
      <c r="C312" s="3">
        <v>2</v>
      </c>
      <c r="D312" s="3">
        <v>2</v>
      </c>
      <c r="E312" s="3">
        <v>7</v>
      </c>
      <c r="F312" s="3">
        <v>8</v>
      </c>
      <c r="G312" s="3">
        <v>9</v>
      </c>
      <c r="H312" s="3">
        <v>9</v>
      </c>
      <c r="I312" s="3">
        <v>11</v>
      </c>
      <c r="J312" s="3">
        <v>11</v>
      </c>
      <c r="K312" s="3">
        <v>12</v>
      </c>
      <c r="L312" s="3">
        <v>12</v>
      </c>
      <c r="M312" s="3">
        <v>12</v>
      </c>
      <c r="N312" s="3">
        <v>12</v>
      </c>
      <c r="O312" s="3">
        <v>13</v>
      </c>
      <c r="P312" s="3">
        <v>13</v>
      </c>
      <c r="Q312" s="3">
        <v>14</v>
      </c>
      <c r="R312" s="3">
        <v>15</v>
      </c>
      <c r="S312" s="3">
        <v>16</v>
      </c>
      <c r="T312" s="3">
        <v>16</v>
      </c>
      <c r="U312" s="3">
        <v>16</v>
      </c>
      <c r="V312" s="3">
        <v>16</v>
      </c>
      <c r="W312" s="3">
        <v>16</v>
      </c>
      <c r="X312" s="3">
        <v>16</v>
      </c>
      <c r="Y312" s="8"/>
    </row>
    <row r="313" spans="1:25" x14ac:dyDescent="0.3">
      <c r="A313" s="8" t="s">
        <v>309</v>
      </c>
      <c r="B313" s="8" t="s">
        <v>360</v>
      </c>
      <c r="C313" s="4">
        <v>4</v>
      </c>
      <c r="D313" s="4">
        <v>5</v>
      </c>
      <c r="E313" s="4">
        <v>5</v>
      </c>
      <c r="F313" s="4">
        <v>6</v>
      </c>
      <c r="G313" s="4">
        <v>7</v>
      </c>
      <c r="H313" s="4">
        <v>7</v>
      </c>
      <c r="I313" s="4">
        <v>7</v>
      </c>
      <c r="J313" s="4">
        <v>8</v>
      </c>
      <c r="K313" s="4">
        <v>8</v>
      </c>
      <c r="L313" s="4">
        <v>8</v>
      </c>
      <c r="M313" s="4">
        <v>8</v>
      </c>
      <c r="N313" s="4">
        <v>8</v>
      </c>
      <c r="O313" s="4">
        <v>9</v>
      </c>
      <c r="P313" s="4">
        <v>9</v>
      </c>
      <c r="Q313" s="4">
        <v>9</v>
      </c>
      <c r="R313" s="4">
        <v>9</v>
      </c>
      <c r="S313" s="4">
        <v>9</v>
      </c>
      <c r="T313" s="4">
        <v>9</v>
      </c>
      <c r="U313" s="4">
        <v>9</v>
      </c>
      <c r="V313" s="4">
        <v>9</v>
      </c>
      <c r="W313" s="4">
        <v>9</v>
      </c>
      <c r="X313" s="4">
        <v>9</v>
      </c>
      <c r="Y313" s="8"/>
    </row>
    <row r="314" spans="1:25" x14ac:dyDescent="0.3">
      <c r="A314" s="8" t="s">
        <v>310</v>
      </c>
      <c r="B314" s="8" t="s">
        <v>358</v>
      </c>
      <c r="C314" s="3">
        <v>3</v>
      </c>
      <c r="D314" s="3">
        <v>3</v>
      </c>
      <c r="E314" s="3">
        <v>6</v>
      </c>
      <c r="F314" s="3">
        <v>6</v>
      </c>
      <c r="G314" s="3">
        <v>7</v>
      </c>
      <c r="H314" s="3">
        <v>7</v>
      </c>
      <c r="I314" s="3">
        <v>7</v>
      </c>
      <c r="J314" s="3">
        <v>8</v>
      </c>
      <c r="K314" s="3">
        <v>8</v>
      </c>
      <c r="L314" s="3">
        <v>9</v>
      </c>
      <c r="M314" s="3">
        <v>9</v>
      </c>
      <c r="N314" s="3">
        <v>9</v>
      </c>
      <c r="O314" s="3">
        <v>10</v>
      </c>
      <c r="P314" s="3">
        <v>10</v>
      </c>
      <c r="Q314" s="3">
        <v>10</v>
      </c>
      <c r="R314" s="3">
        <v>10</v>
      </c>
      <c r="S314" s="3">
        <v>10</v>
      </c>
      <c r="T314" s="3">
        <v>11</v>
      </c>
      <c r="U314" s="3">
        <v>11</v>
      </c>
      <c r="V314" s="3">
        <v>11</v>
      </c>
      <c r="W314" s="3">
        <v>11</v>
      </c>
      <c r="X314" s="3">
        <v>11</v>
      </c>
      <c r="Y314" s="8"/>
    </row>
    <row r="315" spans="1:25" x14ac:dyDescent="0.3">
      <c r="A315" s="8" t="s">
        <v>311</v>
      </c>
      <c r="B315" s="8" t="s">
        <v>363</v>
      </c>
      <c r="C315" s="4">
        <v>23</v>
      </c>
      <c r="D315" s="4">
        <v>24</v>
      </c>
      <c r="E315" s="4">
        <v>25</v>
      </c>
      <c r="F315" s="4">
        <v>27</v>
      </c>
      <c r="G315" s="4">
        <v>27</v>
      </c>
      <c r="H315" s="4">
        <v>27</v>
      </c>
      <c r="I315" s="4">
        <v>29</v>
      </c>
      <c r="J315" s="4">
        <v>31</v>
      </c>
      <c r="K315" s="4">
        <v>32</v>
      </c>
      <c r="L315" s="4">
        <v>33</v>
      </c>
      <c r="M315" s="4">
        <v>33</v>
      </c>
      <c r="N315" s="4">
        <v>33</v>
      </c>
      <c r="O315" s="4">
        <v>35</v>
      </c>
      <c r="P315" s="4">
        <v>36</v>
      </c>
      <c r="Q315" s="4">
        <v>36</v>
      </c>
      <c r="R315" s="4">
        <v>36</v>
      </c>
      <c r="S315" s="4">
        <v>36</v>
      </c>
      <c r="T315" s="4">
        <v>36</v>
      </c>
      <c r="U315" s="4">
        <v>37</v>
      </c>
      <c r="V315" s="4">
        <v>37</v>
      </c>
      <c r="W315" s="4">
        <v>37</v>
      </c>
      <c r="X315" s="4">
        <v>37</v>
      </c>
      <c r="Y315" s="8"/>
    </row>
    <row r="316" spans="1:25" x14ac:dyDescent="0.3">
      <c r="A316" s="8" t="s">
        <v>312</v>
      </c>
      <c r="B316" s="8" t="s">
        <v>359</v>
      </c>
      <c r="C316" s="3">
        <v>2</v>
      </c>
      <c r="D316" s="3">
        <v>4</v>
      </c>
      <c r="E316" s="3">
        <v>4</v>
      </c>
      <c r="F316" s="3">
        <v>4</v>
      </c>
      <c r="G316" s="3">
        <v>5</v>
      </c>
      <c r="H316" s="3">
        <v>6</v>
      </c>
      <c r="I316" s="3">
        <v>6</v>
      </c>
      <c r="J316" s="3">
        <v>6</v>
      </c>
      <c r="K316" s="3">
        <v>6</v>
      </c>
      <c r="L316" s="3">
        <v>6</v>
      </c>
      <c r="M316" s="3">
        <v>6</v>
      </c>
      <c r="N316" s="3">
        <v>6</v>
      </c>
      <c r="O316" s="3">
        <v>6</v>
      </c>
      <c r="P316" s="3">
        <v>7</v>
      </c>
      <c r="Q316" s="3">
        <v>8</v>
      </c>
      <c r="R316" s="3">
        <v>9</v>
      </c>
      <c r="S316" s="3">
        <v>9</v>
      </c>
      <c r="T316" s="3">
        <v>9</v>
      </c>
      <c r="U316" s="3">
        <v>9</v>
      </c>
      <c r="V316" s="3">
        <v>9</v>
      </c>
      <c r="W316" s="3">
        <v>9</v>
      </c>
      <c r="X316" s="3">
        <v>9</v>
      </c>
      <c r="Y316" s="8"/>
    </row>
    <row r="317" spans="1:25" x14ac:dyDescent="0.3">
      <c r="A317" s="8" t="s">
        <v>313</v>
      </c>
      <c r="B317" s="8" t="s">
        <v>363</v>
      </c>
      <c r="C317" s="4" t="s">
        <v>353</v>
      </c>
      <c r="D317" s="4">
        <v>1</v>
      </c>
      <c r="E317" s="4">
        <v>1</v>
      </c>
      <c r="F317" s="4">
        <v>3</v>
      </c>
      <c r="G317" s="4">
        <v>3</v>
      </c>
      <c r="H317" s="4">
        <v>3</v>
      </c>
      <c r="I317" s="4">
        <v>3</v>
      </c>
      <c r="J317" s="4">
        <v>3</v>
      </c>
      <c r="K317" s="4">
        <v>4</v>
      </c>
      <c r="L317" s="4">
        <v>4</v>
      </c>
      <c r="M317" s="4">
        <v>4</v>
      </c>
      <c r="N317" s="4">
        <v>5</v>
      </c>
      <c r="O317" s="4">
        <v>5</v>
      </c>
      <c r="P317" s="4">
        <v>5</v>
      </c>
      <c r="Q317" s="4">
        <v>5</v>
      </c>
      <c r="R317" s="4">
        <v>6</v>
      </c>
      <c r="S317" s="4">
        <v>6</v>
      </c>
      <c r="T317" s="4">
        <v>6</v>
      </c>
      <c r="U317" s="4">
        <v>6</v>
      </c>
      <c r="V317" s="4">
        <v>6</v>
      </c>
      <c r="W317" s="4">
        <v>6</v>
      </c>
      <c r="X317" s="4">
        <v>6</v>
      </c>
      <c r="Y317" s="8"/>
    </row>
    <row r="318" spans="1:25" x14ac:dyDescent="0.3">
      <c r="A318" s="8" t="s">
        <v>314</v>
      </c>
      <c r="B318" s="8" t="s">
        <v>363</v>
      </c>
      <c r="C318" s="3">
        <v>16</v>
      </c>
      <c r="D318" s="3">
        <v>16</v>
      </c>
      <c r="E318" s="3">
        <v>15</v>
      </c>
      <c r="F318" s="3">
        <v>15</v>
      </c>
      <c r="G318" s="3">
        <v>17</v>
      </c>
      <c r="H318" s="3">
        <v>17</v>
      </c>
      <c r="I318" s="3">
        <v>18</v>
      </c>
      <c r="J318" s="3">
        <v>18</v>
      </c>
      <c r="K318" s="3">
        <v>19</v>
      </c>
      <c r="L318" s="3">
        <v>23</v>
      </c>
      <c r="M318" s="3">
        <v>23</v>
      </c>
      <c r="N318" s="3">
        <v>23</v>
      </c>
      <c r="O318" s="3">
        <v>23</v>
      </c>
      <c r="P318" s="3">
        <v>23</v>
      </c>
      <c r="Q318" s="3">
        <v>23</v>
      </c>
      <c r="R318" s="3">
        <v>23</v>
      </c>
      <c r="S318" s="3">
        <v>23</v>
      </c>
      <c r="T318" s="3">
        <v>23</v>
      </c>
      <c r="U318" s="3">
        <v>23</v>
      </c>
      <c r="V318" s="3">
        <v>23</v>
      </c>
      <c r="W318" s="3">
        <v>23</v>
      </c>
      <c r="X318" s="3">
        <v>23</v>
      </c>
      <c r="Y318" s="8"/>
    </row>
    <row r="319" spans="1:25" x14ac:dyDescent="0.3">
      <c r="A319" s="8" t="s">
        <v>315</v>
      </c>
      <c r="B319" s="8" t="s">
        <v>360</v>
      </c>
      <c r="C319" s="4">
        <v>4</v>
      </c>
      <c r="D319" s="4">
        <v>6</v>
      </c>
      <c r="E319" s="4">
        <v>6</v>
      </c>
      <c r="F319" s="4">
        <v>7</v>
      </c>
      <c r="G319" s="4">
        <v>7</v>
      </c>
      <c r="H319" s="4">
        <v>8</v>
      </c>
      <c r="I319" s="4">
        <v>9</v>
      </c>
      <c r="J319" s="4">
        <v>9</v>
      </c>
      <c r="K319" s="4">
        <v>9</v>
      </c>
      <c r="L319" s="4">
        <v>11</v>
      </c>
      <c r="M319" s="4">
        <v>11</v>
      </c>
      <c r="N319" s="4">
        <v>11</v>
      </c>
      <c r="O319" s="4">
        <v>11</v>
      </c>
      <c r="P319" s="4">
        <v>11</v>
      </c>
      <c r="Q319" s="4">
        <v>11</v>
      </c>
      <c r="R319" s="4">
        <v>11</v>
      </c>
      <c r="S319" s="4">
        <v>11</v>
      </c>
      <c r="T319" s="4">
        <v>11</v>
      </c>
      <c r="U319" s="4">
        <v>13</v>
      </c>
      <c r="V319" s="4">
        <v>13</v>
      </c>
      <c r="W319" s="4">
        <v>14</v>
      </c>
      <c r="X319" s="4">
        <v>15</v>
      </c>
      <c r="Y319" s="8"/>
    </row>
    <row r="320" spans="1:25" x14ac:dyDescent="0.3">
      <c r="A320" s="8" t="s">
        <v>316</v>
      </c>
      <c r="B320" s="8" t="s">
        <v>358</v>
      </c>
      <c r="C320" s="3">
        <v>5</v>
      </c>
      <c r="D320" s="3">
        <v>6</v>
      </c>
      <c r="E320" s="3">
        <v>6</v>
      </c>
      <c r="F320" s="3">
        <v>8</v>
      </c>
      <c r="G320" s="3">
        <v>8</v>
      </c>
      <c r="H320" s="3">
        <v>8</v>
      </c>
      <c r="I320" s="3">
        <v>9</v>
      </c>
      <c r="J320" s="3">
        <v>9</v>
      </c>
      <c r="K320" s="3">
        <v>10</v>
      </c>
      <c r="L320" s="3">
        <v>10</v>
      </c>
      <c r="M320" s="3">
        <v>10</v>
      </c>
      <c r="N320" s="3">
        <v>11</v>
      </c>
      <c r="O320" s="3">
        <v>11</v>
      </c>
      <c r="P320" s="3">
        <v>13</v>
      </c>
      <c r="Q320" s="3">
        <v>14</v>
      </c>
      <c r="R320" s="3">
        <v>14</v>
      </c>
      <c r="S320" s="3">
        <v>16</v>
      </c>
      <c r="T320" s="3">
        <v>17</v>
      </c>
      <c r="U320" s="3">
        <v>17</v>
      </c>
      <c r="V320" s="3">
        <v>17</v>
      </c>
      <c r="W320" s="3">
        <v>18</v>
      </c>
      <c r="X320" s="3">
        <v>18</v>
      </c>
      <c r="Y320" s="8"/>
    </row>
    <row r="321" spans="1:25" x14ac:dyDescent="0.3">
      <c r="A321" s="8" t="s">
        <v>317</v>
      </c>
      <c r="B321" s="8" t="s">
        <v>360</v>
      </c>
      <c r="C321" s="4">
        <v>2</v>
      </c>
      <c r="D321" s="4">
        <v>2</v>
      </c>
      <c r="E321" s="4">
        <v>2</v>
      </c>
      <c r="F321" s="4">
        <v>2</v>
      </c>
      <c r="G321" s="4">
        <v>2</v>
      </c>
      <c r="H321" s="4">
        <v>2</v>
      </c>
      <c r="I321" s="4">
        <v>4</v>
      </c>
      <c r="J321" s="4">
        <v>5</v>
      </c>
      <c r="K321" s="4">
        <v>6</v>
      </c>
      <c r="L321" s="4">
        <v>6</v>
      </c>
      <c r="M321" s="4">
        <v>7</v>
      </c>
      <c r="N321" s="4">
        <v>7</v>
      </c>
      <c r="O321" s="4">
        <v>7</v>
      </c>
      <c r="P321" s="4">
        <v>7</v>
      </c>
      <c r="Q321" s="4">
        <v>7</v>
      </c>
      <c r="R321" s="4">
        <v>7</v>
      </c>
      <c r="S321" s="4">
        <v>8</v>
      </c>
      <c r="T321" s="4">
        <v>8</v>
      </c>
      <c r="U321" s="4">
        <v>8</v>
      </c>
      <c r="V321" s="4">
        <v>8</v>
      </c>
      <c r="W321" s="4">
        <v>8</v>
      </c>
      <c r="X321" s="4">
        <v>8</v>
      </c>
      <c r="Y321" s="8"/>
    </row>
    <row r="322" spans="1:25" x14ac:dyDescent="0.3">
      <c r="A322" s="8" t="s">
        <v>318</v>
      </c>
      <c r="B322" s="8" t="s">
        <v>357</v>
      </c>
      <c r="C322" s="3">
        <v>8</v>
      </c>
      <c r="D322" s="3">
        <v>8</v>
      </c>
      <c r="E322" s="3">
        <v>8</v>
      </c>
      <c r="F322" s="3">
        <v>8</v>
      </c>
      <c r="G322" s="3">
        <v>9</v>
      </c>
      <c r="H322" s="3">
        <v>9</v>
      </c>
      <c r="I322" s="3">
        <v>9</v>
      </c>
      <c r="J322" s="3">
        <v>10</v>
      </c>
      <c r="K322" s="3">
        <v>11</v>
      </c>
      <c r="L322" s="3">
        <v>11</v>
      </c>
      <c r="M322" s="3">
        <v>11</v>
      </c>
      <c r="N322" s="3">
        <v>12</v>
      </c>
      <c r="O322" s="3">
        <v>12</v>
      </c>
      <c r="P322" s="3">
        <v>12</v>
      </c>
      <c r="Q322" s="3">
        <v>12</v>
      </c>
      <c r="R322" s="3">
        <v>13</v>
      </c>
      <c r="S322" s="3">
        <v>14</v>
      </c>
      <c r="T322" s="3">
        <v>14</v>
      </c>
      <c r="U322" s="3">
        <v>14</v>
      </c>
      <c r="V322" s="3">
        <v>14</v>
      </c>
      <c r="W322" s="3">
        <v>14</v>
      </c>
      <c r="X322" s="3">
        <v>14</v>
      </c>
      <c r="Y322" s="8"/>
    </row>
    <row r="323" spans="1:25" x14ac:dyDescent="0.3">
      <c r="A323" s="8" t="s">
        <v>319</v>
      </c>
      <c r="B323" s="8" t="s">
        <v>364</v>
      </c>
      <c r="C323" s="4">
        <v>27</v>
      </c>
      <c r="D323" s="4">
        <v>30</v>
      </c>
      <c r="E323" s="4">
        <v>31</v>
      </c>
      <c r="F323" s="4">
        <v>33</v>
      </c>
      <c r="G323" s="4">
        <v>34</v>
      </c>
      <c r="H323" s="4">
        <v>37</v>
      </c>
      <c r="I323" s="4">
        <v>40</v>
      </c>
      <c r="J323" s="4">
        <v>43</v>
      </c>
      <c r="K323" s="4">
        <v>49</v>
      </c>
      <c r="L323" s="4">
        <v>52</v>
      </c>
      <c r="M323" s="4">
        <v>53</v>
      </c>
      <c r="N323" s="4">
        <v>55</v>
      </c>
      <c r="O323" s="4">
        <v>55</v>
      </c>
      <c r="P323" s="4">
        <v>55</v>
      </c>
      <c r="Q323" s="4">
        <v>55</v>
      </c>
      <c r="R323" s="4">
        <v>55</v>
      </c>
      <c r="S323" s="4">
        <v>56</v>
      </c>
      <c r="T323" s="4">
        <v>56</v>
      </c>
      <c r="U323" s="4">
        <v>56</v>
      </c>
      <c r="V323" s="4">
        <v>57</v>
      </c>
      <c r="W323" s="4">
        <v>57</v>
      </c>
      <c r="X323" s="4">
        <v>58</v>
      </c>
      <c r="Y323" s="8"/>
    </row>
    <row r="324" spans="1:25" x14ac:dyDescent="0.3">
      <c r="A324" s="8" t="s">
        <v>320</v>
      </c>
      <c r="B324" s="8" t="s">
        <v>357</v>
      </c>
      <c r="C324" s="3">
        <v>2</v>
      </c>
      <c r="D324" s="3">
        <v>4</v>
      </c>
      <c r="E324" s="3">
        <v>5</v>
      </c>
      <c r="F324" s="3">
        <v>5</v>
      </c>
      <c r="G324" s="3">
        <v>5</v>
      </c>
      <c r="H324" s="3">
        <v>5</v>
      </c>
      <c r="I324" s="3">
        <v>5</v>
      </c>
      <c r="J324" s="3">
        <v>8</v>
      </c>
      <c r="K324" s="3">
        <v>8</v>
      </c>
      <c r="L324" s="3">
        <v>8</v>
      </c>
      <c r="M324" s="3">
        <v>8</v>
      </c>
      <c r="N324" s="3">
        <v>9</v>
      </c>
      <c r="O324" s="3">
        <v>9</v>
      </c>
      <c r="P324" s="3">
        <v>9</v>
      </c>
      <c r="Q324" s="3">
        <v>9</v>
      </c>
      <c r="R324" s="3">
        <v>9</v>
      </c>
      <c r="S324" s="3">
        <v>9</v>
      </c>
      <c r="T324" s="3">
        <v>9</v>
      </c>
      <c r="U324" s="3">
        <v>9</v>
      </c>
      <c r="V324" s="3">
        <v>9</v>
      </c>
      <c r="W324" s="3">
        <v>9</v>
      </c>
      <c r="X324" s="3">
        <v>9</v>
      </c>
      <c r="Y324" s="8"/>
    </row>
    <row r="325" spans="1:25" x14ac:dyDescent="0.3">
      <c r="A325" s="8" t="s">
        <v>321</v>
      </c>
      <c r="B325" s="8" t="s">
        <v>358</v>
      </c>
      <c r="C325" s="4">
        <v>12</v>
      </c>
      <c r="D325" s="4">
        <v>14</v>
      </c>
      <c r="E325" s="4">
        <v>15</v>
      </c>
      <c r="F325" s="4">
        <v>17</v>
      </c>
      <c r="G325" s="4">
        <v>18</v>
      </c>
      <c r="H325" s="4">
        <v>21</v>
      </c>
      <c r="I325" s="4">
        <v>23</v>
      </c>
      <c r="J325" s="4">
        <v>24</v>
      </c>
      <c r="K325" s="4">
        <v>27</v>
      </c>
      <c r="L325" s="4">
        <v>27</v>
      </c>
      <c r="M325" s="4">
        <v>27</v>
      </c>
      <c r="N325" s="4">
        <v>28</v>
      </c>
      <c r="O325" s="4">
        <v>29</v>
      </c>
      <c r="P325" s="4">
        <v>32</v>
      </c>
      <c r="Q325" s="4">
        <v>32</v>
      </c>
      <c r="R325" s="4">
        <v>33</v>
      </c>
      <c r="S325" s="4">
        <v>34</v>
      </c>
      <c r="T325" s="4">
        <v>36</v>
      </c>
      <c r="U325" s="4">
        <v>38</v>
      </c>
      <c r="V325" s="4">
        <v>38</v>
      </c>
      <c r="W325" s="4">
        <v>38</v>
      </c>
      <c r="X325" s="4">
        <v>40</v>
      </c>
      <c r="Y325" s="8"/>
    </row>
    <row r="326" spans="1:25" x14ac:dyDescent="0.3">
      <c r="A326" s="8" t="s">
        <v>322</v>
      </c>
      <c r="B326" s="8" t="s">
        <v>358</v>
      </c>
      <c r="C326" s="3">
        <v>9</v>
      </c>
      <c r="D326" s="3">
        <v>9</v>
      </c>
      <c r="E326" s="3">
        <v>9</v>
      </c>
      <c r="F326" s="3">
        <v>9</v>
      </c>
      <c r="G326" s="3">
        <v>9</v>
      </c>
      <c r="H326" s="3">
        <v>11</v>
      </c>
      <c r="I326" s="3">
        <v>11</v>
      </c>
      <c r="J326" s="3">
        <v>11</v>
      </c>
      <c r="K326" s="3">
        <v>11</v>
      </c>
      <c r="L326" s="3">
        <v>11</v>
      </c>
      <c r="M326" s="3">
        <v>11</v>
      </c>
      <c r="N326" s="3">
        <v>11</v>
      </c>
      <c r="O326" s="3">
        <v>11</v>
      </c>
      <c r="P326" s="3">
        <v>12</v>
      </c>
      <c r="Q326" s="3">
        <v>12</v>
      </c>
      <c r="R326" s="3">
        <v>13</v>
      </c>
      <c r="S326" s="3">
        <v>14</v>
      </c>
      <c r="T326" s="3">
        <v>14</v>
      </c>
      <c r="U326" s="3">
        <v>14</v>
      </c>
      <c r="V326" s="3">
        <v>15</v>
      </c>
      <c r="W326" s="3">
        <v>16</v>
      </c>
      <c r="X326" s="3">
        <v>16</v>
      </c>
      <c r="Y326" s="8"/>
    </row>
    <row r="327" spans="1:25" x14ac:dyDescent="0.3">
      <c r="A327" s="8" t="s">
        <v>323</v>
      </c>
      <c r="B327" s="8" t="s">
        <v>111</v>
      </c>
      <c r="C327" s="4">
        <v>9</v>
      </c>
      <c r="D327" s="4">
        <v>9</v>
      </c>
      <c r="E327" s="4">
        <v>10</v>
      </c>
      <c r="F327" s="4">
        <v>10</v>
      </c>
      <c r="G327" s="4">
        <v>10</v>
      </c>
      <c r="H327" s="4">
        <v>11</v>
      </c>
      <c r="I327" s="4">
        <v>11</v>
      </c>
      <c r="J327" s="4">
        <v>12</v>
      </c>
      <c r="K327" s="4">
        <v>12</v>
      </c>
      <c r="L327" s="4">
        <v>12</v>
      </c>
      <c r="M327" s="4">
        <v>13</v>
      </c>
      <c r="N327" s="4">
        <v>13</v>
      </c>
      <c r="O327" s="4">
        <v>13</v>
      </c>
      <c r="P327" s="4">
        <v>14</v>
      </c>
      <c r="Q327" s="4">
        <v>14</v>
      </c>
      <c r="R327" s="4">
        <v>14</v>
      </c>
      <c r="S327" s="4">
        <v>14</v>
      </c>
      <c r="T327" s="4">
        <v>14</v>
      </c>
      <c r="U327" s="4">
        <v>14</v>
      </c>
      <c r="V327" s="4">
        <v>14</v>
      </c>
      <c r="W327" s="4">
        <v>14</v>
      </c>
      <c r="X327" s="4">
        <v>14</v>
      </c>
      <c r="Y327" s="8"/>
    </row>
    <row r="328" spans="1:25" x14ac:dyDescent="0.3">
      <c r="A328" s="8" t="s">
        <v>324</v>
      </c>
      <c r="B328" s="8" t="s">
        <v>356</v>
      </c>
      <c r="C328" s="3">
        <v>1</v>
      </c>
      <c r="D328" s="3">
        <v>1</v>
      </c>
      <c r="E328" s="3">
        <v>2</v>
      </c>
      <c r="F328" s="3">
        <v>3</v>
      </c>
      <c r="G328" s="3">
        <v>3</v>
      </c>
      <c r="H328" s="3">
        <v>3</v>
      </c>
      <c r="I328" s="3">
        <v>3</v>
      </c>
      <c r="J328" s="3">
        <v>3</v>
      </c>
      <c r="K328" s="3">
        <v>4</v>
      </c>
      <c r="L328" s="3">
        <v>5</v>
      </c>
      <c r="M328" s="3">
        <v>6</v>
      </c>
      <c r="N328" s="3">
        <v>6</v>
      </c>
      <c r="O328" s="3">
        <v>6</v>
      </c>
      <c r="P328" s="3">
        <v>6</v>
      </c>
      <c r="Q328" s="3">
        <v>6</v>
      </c>
      <c r="R328" s="3">
        <v>6</v>
      </c>
      <c r="S328" s="3">
        <v>8</v>
      </c>
      <c r="T328" s="3">
        <v>8</v>
      </c>
      <c r="U328" s="3">
        <v>8</v>
      </c>
      <c r="V328" s="3">
        <v>8</v>
      </c>
      <c r="W328" s="3">
        <v>8</v>
      </c>
      <c r="X328" s="3">
        <v>8</v>
      </c>
      <c r="Y328" s="8"/>
    </row>
    <row r="329" spans="1:25" x14ac:dyDescent="0.3">
      <c r="A329" s="8" t="s">
        <v>325</v>
      </c>
      <c r="B329" s="8" t="s">
        <v>358</v>
      </c>
      <c r="C329" s="4">
        <v>2</v>
      </c>
      <c r="D329" s="4">
        <v>3</v>
      </c>
      <c r="E329" s="4">
        <v>3</v>
      </c>
      <c r="F329" s="4">
        <v>4</v>
      </c>
      <c r="G329" s="4">
        <v>4</v>
      </c>
      <c r="H329" s="4">
        <v>4</v>
      </c>
      <c r="I329" s="4">
        <v>5</v>
      </c>
      <c r="J329" s="4">
        <v>5</v>
      </c>
      <c r="K329" s="4">
        <v>7</v>
      </c>
      <c r="L329" s="4">
        <v>8</v>
      </c>
      <c r="M329" s="4">
        <v>8</v>
      </c>
      <c r="N329" s="4">
        <v>9</v>
      </c>
      <c r="O329" s="4">
        <v>9</v>
      </c>
      <c r="P329" s="4">
        <v>9</v>
      </c>
      <c r="Q329" s="4">
        <v>10</v>
      </c>
      <c r="R329" s="4">
        <v>10</v>
      </c>
      <c r="S329" s="4">
        <v>10</v>
      </c>
      <c r="T329" s="4">
        <v>10</v>
      </c>
      <c r="U329" s="4">
        <v>10</v>
      </c>
      <c r="V329" s="4">
        <v>10</v>
      </c>
      <c r="W329" s="4">
        <v>10</v>
      </c>
      <c r="X329" s="4">
        <v>12</v>
      </c>
      <c r="Y329" s="8"/>
    </row>
    <row r="330" spans="1:25" x14ac:dyDescent="0.3">
      <c r="A330" s="8" t="s">
        <v>326</v>
      </c>
      <c r="B330" s="8" t="s">
        <v>111</v>
      </c>
      <c r="C330" s="3">
        <v>4</v>
      </c>
      <c r="D330" s="3">
        <v>4</v>
      </c>
      <c r="E330" s="3">
        <v>4</v>
      </c>
      <c r="F330" s="3">
        <v>4</v>
      </c>
      <c r="G330" s="3">
        <v>4</v>
      </c>
      <c r="H330" s="3">
        <v>5</v>
      </c>
      <c r="I330" s="3">
        <v>5</v>
      </c>
      <c r="J330" s="3">
        <v>5</v>
      </c>
      <c r="K330" s="3">
        <v>5</v>
      </c>
      <c r="L330" s="3">
        <v>5</v>
      </c>
      <c r="M330" s="3">
        <v>5</v>
      </c>
      <c r="N330" s="3">
        <v>5</v>
      </c>
      <c r="O330" s="3">
        <v>5</v>
      </c>
      <c r="P330" s="3">
        <v>5</v>
      </c>
      <c r="Q330" s="3">
        <v>5</v>
      </c>
      <c r="R330" s="3">
        <v>5</v>
      </c>
      <c r="S330" s="3">
        <v>5</v>
      </c>
      <c r="T330" s="3">
        <v>5</v>
      </c>
      <c r="U330" s="3">
        <v>5</v>
      </c>
      <c r="V330" s="3">
        <v>5</v>
      </c>
      <c r="W330" s="3">
        <v>5</v>
      </c>
      <c r="X330" s="3">
        <v>5</v>
      </c>
      <c r="Y330" s="8"/>
    </row>
    <row r="331" spans="1:25" x14ac:dyDescent="0.3">
      <c r="A331" s="8" t="s">
        <v>327</v>
      </c>
      <c r="B331" s="8" t="s">
        <v>360</v>
      </c>
      <c r="C331" s="4">
        <v>25</v>
      </c>
      <c r="D331" s="4">
        <v>26</v>
      </c>
      <c r="E331" s="4">
        <v>28</v>
      </c>
      <c r="F331" s="4">
        <v>29</v>
      </c>
      <c r="G331" s="4">
        <v>32</v>
      </c>
      <c r="H331" s="4">
        <v>33</v>
      </c>
      <c r="I331" s="4">
        <v>36</v>
      </c>
      <c r="J331" s="4">
        <v>38</v>
      </c>
      <c r="K331" s="4">
        <v>38</v>
      </c>
      <c r="L331" s="4">
        <v>39</v>
      </c>
      <c r="M331" s="4">
        <v>39</v>
      </c>
      <c r="N331" s="4">
        <v>40</v>
      </c>
      <c r="O331" s="4">
        <v>40</v>
      </c>
      <c r="P331" s="4">
        <v>41</v>
      </c>
      <c r="Q331" s="4">
        <v>42</v>
      </c>
      <c r="R331" s="4">
        <v>43</v>
      </c>
      <c r="S331" s="4">
        <v>44</v>
      </c>
      <c r="T331" s="4">
        <v>47</v>
      </c>
      <c r="U331" s="4">
        <v>47</v>
      </c>
      <c r="V331" s="4">
        <v>48</v>
      </c>
      <c r="W331" s="4">
        <v>48</v>
      </c>
      <c r="X331" s="4">
        <v>49</v>
      </c>
      <c r="Y331" s="8"/>
    </row>
    <row r="332" spans="1:25" x14ac:dyDescent="0.3">
      <c r="A332" s="8" t="s">
        <v>328</v>
      </c>
      <c r="B332" s="8" t="s">
        <v>359</v>
      </c>
      <c r="C332" s="3">
        <v>2</v>
      </c>
      <c r="D332" s="3">
        <v>2</v>
      </c>
      <c r="E332" s="3">
        <v>2</v>
      </c>
      <c r="F332" s="3">
        <v>2</v>
      </c>
      <c r="G332" s="3">
        <v>2</v>
      </c>
      <c r="H332" s="3">
        <v>2</v>
      </c>
      <c r="I332" s="3">
        <v>2</v>
      </c>
      <c r="J332" s="3">
        <v>2</v>
      </c>
      <c r="K332" s="3">
        <v>2</v>
      </c>
      <c r="L332" s="3">
        <v>2</v>
      </c>
      <c r="M332" s="3">
        <v>2</v>
      </c>
      <c r="N332" s="3">
        <v>2</v>
      </c>
      <c r="O332" s="3">
        <v>2</v>
      </c>
      <c r="P332" s="3">
        <v>2</v>
      </c>
      <c r="Q332" s="3">
        <v>2</v>
      </c>
      <c r="R332" s="3">
        <v>2</v>
      </c>
      <c r="S332" s="3">
        <v>2</v>
      </c>
      <c r="T332" s="3">
        <v>2</v>
      </c>
      <c r="U332" s="3">
        <v>2</v>
      </c>
      <c r="V332" s="3">
        <v>2</v>
      </c>
      <c r="W332" s="3">
        <v>2</v>
      </c>
      <c r="X332" s="3">
        <v>2</v>
      </c>
      <c r="Y332" s="8"/>
    </row>
    <row r="333" spans="1:25" x14ac:dyDescent="0.3">
      <c r="A333" s="8" t="s">
        <v>329</v>
      </c>
      <c r="B333" s="8" t="s">
        <v>360</v>
      </c>
      <c r="C333" s="4">
        <v>4</v>
      </c>
      <c r="D333" s="4">
        <v>4</v>
      </c>
      <c r="E333" s="4">
        <v>4</v>
      </c>
      <c r="F333" s="4">
        <v>5</v>
      </c>
      <c r="G333" s="4">
        <v>5</v>
      </c>
      <c r="H333" s="4">
        <v>5</v>
      </c>
      <c r="I333" s="4">
        <v>5</v>
      </c>
      <c r="J333" s="4">
        <v>5</v>
      </c>
      <c r="K333" s="4">
        <v>5</v>
      </c>
      <c r="L333" s="4">
        <v>6</v>
      </c>
      <c r="M333" s="4">
        <v>6</v>
      </c>
      <c r="N333" s="4">
        <v>6</v>
      </c>
      <c r="O333" s="4">
        <v>6</v>
      </c>
      <c r="P333" s="4">
        <v>6</v>
      </c>
      <c r="Q333" s="4">
        <v>6</v>
      </c>
      <c r="R333" s="4">
        <v>6</v>
      </c>
      <c r="S333" s="4">
        <v>6</v>
      </c>
      <c r="T333" s="4">
        <v>6</v>
      </c>
      <c r="U333" s="4">
        <v>6</v>
      </c>
      <c r="V333" s="4">
        <v>6</v>
      </c>
      <c r="W333" s="4">
        <v>6</v>
      </c>
      <c r="X333" s="4">
        <v>6</v>
      </c>
      <c r="Y333" s="8"/>
    </row>
    <row r="334" spans="1:25" x14ac:dyDescent="0.3">
      <c r="A334" s="8" t="s">
        <v>330</v>
      </c>
      <c r="B334" s="8" t="s">
        <v>361</v>
      </c>
      <c r="C334" s="3">
        <v>2</v>
      </c>
      <c r="D334" s="3">
        <v>2</v>
      </c>
      <c r="E334" s="3">
        <v>2</v>
      </c>
      <c r="F334" s="3">
        <v>2</v>
      </c>
      <c r="G334" s="3">
        <v>2</v>
      </c>
      <c r="H334" s="3">
        <v>2</v>
      </c>
      <c r="I334" s="3">
        <v>2</v>
      </c>
      <c r="J334" s="3">
        <v>2</v>
      </c>
      <c r="K334" s="3">
        <v>3</v>
      </c>
      <c r="L334" s="3">
        <v>4</v>
      </c>
      <c r="M334" s="3">
        <v>4</v>
      </c>
      <c r="N334" s="3">
        <v>4</v>
      </c>
      <c r="O334" s="3">
        <v>4</v>
      </c>
      <c r="P334" s="3">
        <v>4</v>
      </c>
      <c r="Q334" s="3">
        <v>4</v>
      </c>
      <c r="R334" s="3">
        <v>4</v>
      </c>
      <c r="S334" s="3">
        <v>4</v>
      </c>
      <c r="T334" s="3">
        <v>4</v>
      </c>
      <c r="U334" s="3">
        <v>4</v>
      </c>
      <c r="V334" s="3">
        <v>4</v>
      </c>
      <c r="W334" s="3">
        <v>4</v>
      </c>
      <c r="X334" s="3">
        <v>4</v>
      </c>
      <c r="Y334" s="8"/>
    </row>
    <row r="335" spans="1:25" x14ac:dyDescent="0.3">
      <c r="A335" s="8" t="s">
        <v>331</v>
      </c>
      <c r="B335" s="8" t="s">
        <v>358</v>
      </c>
      <c r="C335" s="4">
        <v>27</v>
      </c>
      <c r="D335" s="4">
        <v>30</v>
      </c>
      <c r="E335" s="4">
        <v>31</v>
      </c>
      <c r="F335" s="4">
        <v>32</v>
      </c>
      <c r="G335" s="4">
        <v>33</v>
      </c>
      <c r="H335" s="4">
        <v>33</v>
      </c>
      <c r="I335" s="4">
        <v>33</v>
      </c>
      <c r="J335" s="4">
        <v>34</v>
      </c>
      <c r="K335" s="4">
        <v>34</v>
      </c>
      <c r="L335" s="4">
        <v>35</v>
      </c>
      <c r="M335" s="4">
        <v>35</v>
      </c>
      <c r="N335" s="4">
        <v>36</v>
      </c>
      <c r="O335" s="4">
        <v>36</v>
      </c>
      <c r="P335" s="4">
        <v>36</v>
      </c>
      <c r="Q335" s="4">
        <v>37</v>
      </c>
      <c r="R335" s="4">
        <v>38</v>
      </c>
      <c r="S335" s="4">
        <v>38</v>
      </c>
      <c r="T335" s="4">
        <v>38</v>
      </c>
      <c r="U335" s="4">
        <v>38</v>
      </c>
      <c r="V335" s="4">
        <v>38</v>
      </c>
      <c r="W335" s="4">
        <v>38</v>
      </c>
      <c r="X335" s="4">
        <v>38</v>
      </c>
      <c r="Y335" s="8"/>
    </row>
    <row r="336" spans="1:25" x14ac:dyDescent="0.3">
      <c r="A336" s="8" t="s">
        <v>332</v>
      </c>
      <c r="B336" s="8" t="s">
        <v>357</v>
      </c>
      <c r="C336" s="3">
        <v>3</v>
      </c>
      <c r="D336" s="3">
        <v>4</v>
      </c>
      <c r="E336" s="3">
        <v>5</v>
      </c>
      <c r="F336" s="3">
        <v>5</v>
      </c>
      <c r="G336" s="3">
        <v>5</v>
      </c>
      <c r="H336" s="3">
        <v>5</v>
      </c>
      <c r="I336" s="3">
        <v>5</v>
      </c>
      <c r="J336" s="3">
        <v>6</v>
      </c>
      <c r="K336" s="3">
        <v>6</v>
      </c>
      <c r="L336" s="3">
        <v>7</v>
      </c>
      <c r="M336" s="3">
        <v>7</v>
      </c>
      <c r="N336" s="3">
        <v>7</v>
      </c>
      <c r="O336" s="3">
        <v>7</v>
      </c>
      <c r="P336" s="3">
        <v>7</v>
      </c>
      <c r="Q336" s="3">
        <v>7</v>
      </c>
      <c r="R336" s="3">
        <v>7</v>
      </c>
      <c r="S336" s="3">
        <v>7</v>
      </c>
      <c r="T336" s="3">
        <v>7</v>
      </c>
      <c r="U336" s="3">
        <v>7</v>
      </c>
      <c r="V336" s="3">
        <v>7</v>
      </c>
      <c r="W336" s="3">
        <v>7</v>
      </c>
      <c r="X336" s="3">
        <v>7</v>
      </c>
      <c r="Y336" s="8"/>
    </row>
    <row r="337" spans="1:25" x14ac:dyDescent="0.3">
      <c r="A337" s="8" t="s">
        <v>333</v>
      </c>
      <c r="B337" s="8" t="s">
        <v>292</v>
      </c>
      <c r="C337" s="4">
        <v>5</v>
      </c>
      <c r="D337" s="4">
        <v>7</v>
      </c>
      <c r="E337" s="4">
        <v>7</v>
      </c>
      <c r="F337" s="4">
        <v>7</v>
      </c>
      <c r="G337" s="4">
        <v>7</v>
      </c>
      <c r="H337" s="4">
        <v>8</v>
      </c>
      <c r="I337" s="4">
        <v>8</v>
      </c>
      <c r="J337" s="4">
        <v>8</v>
      </c>
      <c r="K337" s="4">
        <v>8</v>
      </c>
      <c r="L337" s="4">
        <v>8</v>
      </c>
      <c r="M337" s="4">
        <v>8</v>
      </c>
      <c r="N337" s="4">
        <v>7</v>
      </c>
      <c r="O337" s="4">
        <v>7</v>
      </c>
      <c r="P337" s="4">
        <v>7</v>
      </c>
      <c r="Q337" s="4">
        <v>8</v>
      </c>
      <c r="R337" s="4">
        <v>8</v>
      </c>
      <c r="S337" s="4">
        <v>8</v>
      </c>
      <c r="T337" s="4">
        <v>8</v>
      </c>
      <c r="U337" s="4">
        <v>8</v>
      </c>
      <c r="V337" s="4">
        <v>8</v>
      </c>
      <c r="W337" s="4">
        <v>8</v>
      </c>
      <c r="X337" s="4">
        <v>8</v>
      </c>
      <c r="Y337" s="8"/>
    </row>
    <row r="338" spans="1:25" x14ac:dyDescent="0.3">
      <c r="A338" s="8" t="s">
        <v>334</v>
      </c>
      <c r="B338" s="8" t="s">
        <v>358</v>
      </c>
      <c r="C338" s="3">
        <v>1</v>
      </c>
      <c r="D338" s="3">
        <v>1</v>
      </c>
      <c r="E338" s="3">
        <v>1</v>
      </c>
      <c r="F338" s="3">
        <v>1</v>
      </c>
      <c r="G338" s="3">
        <v>1</v>
      </c>
      <c r="H338" s="3">
        <v>1</v>
      </c>
      <c r="I338" s="3">
        <v>1</v>
      </c>
      <c r="J338" s="3">
        <v>1</v>
      </c>
      <c r="K338" s="3">
        <v>2</v>
      </c>
      <c r="L338" s="3">
        <v>2</v>
      </c>
      <c r="M338" s="3">
        <v>2</v>
      </c>
      <c r="N338" s="3">
        <v>2</v>
      </c>
      <c r="O338" s="3">
        <v>3</v>
      </c>
      <c r="P338" s="3">
        <v>3</v>
      </c>
      <c r="Q338" s="3">
        <v>3</v>
      </c>
      <c r="R338" s="3">
        <v>3</v>
      </c>
      <c r="S338" s="3">
        <v>3</v>
      </c>
      <c r="T338" s="3">
        <v>3</v>
      </c>
      <c r="U338" s="3">
        <v>3</v>
      </c>
      <c r="V338" s="3">
        <v>3</v>
      </c>
      <c r="W338" s="3">
        <v>3</v>
      </c>
      <c r="X338" s="3">
        <v>3</v>
      </c>
      <c r="Y338" s="8"/>
    </row>
    <row r="339" spans="1:25" x14ac:dyDescent="0.3">
      <c r="A339" s="8" t="s">
        <v>335</v>
      </c>
      <c r="B339" s="8" t="s">
        <v>363</v>
      </c>
      <c r="C339" s="4">
        <v>4</v>
      </c>
      <c r="D339" s="4">
        <v>4</v>
      </c>
      <c r="E339" s="4">
        <v>4</v>
      </c>
      <c r="F339" s="4">
        <v>4</v>
      </c>
      <c r="G339" s="4">
        <v>4</v>
      </c>
      <c r="H339" s="4">
        <v>4</v>
      </c>
      <c r="I339" s="4">
        <v>4</v>
      </c>
      <c r="J339" s="4">
        <v>4</v>
      </c>
      <c r="K339" s="4">
        <v>4</v>
      </c>
      <c r="L339" s="4">
        <v>4</v>
      </c>
      <c r="M339" s="4">
        <v>4</v>
      </c>
      <c r="N339" s="4">
        <v>4</v>
      </c>
      <c r="O339" s="4">
        <v>4</v>
      </c>
      <c r="P339" s="4">
        <v>4</v>
      </c>
      <c r="Q339" s="4">
        <v>4</v>
      </c>
      <c r="R339" s="4">
        <v>4</v>
      </c>
      <c r="S339" s="4">
        <v>4</v>
      </c>
      <c r="T339" s="4">
        <v>4</v>
      </c>
      <c r="U339" s="4">
        <v>4</v>
      </c>
      <c r="V339" s="4">
        <v>4</v>
      </c>
      <c r="W339" s="4">
        <v>4</v>
      </c>
      <c r="X339" s="4">
        <v>4</v>
      </c>
      <c r="Y339" s="8"/>
    </row>
    <row r="340" spans="1:25" x14ac:dyDescent="0.3">
      <c r="A340" s="8" t="s">
        <v>336</v>
      </c>
      <c r="B340" s="8" t="s">
        <v>292</v>
      </c>
      <c r="C340" s="3">
        <v>22</v>
      </c>
      <c r="D340" s="3">
        <v>25</v>
      </c>
      <c r="E340" s="3">
        <v>26</v>
      </c>
      <c r="F340" s="3">
        <v>27</v>
      </c>
      <c r="G340" s="3">
        <v>28</v>
      </c>
      <c r="H340" s="3">
        <v>31</v>
      </c>
      <c r="I340" s="3">
        <v>33</v>
      </c>
      <c r="J340" s="3">
        <v>33</v>
      </c>
      <c r="K340" s="3">
        <v>34</v>
      </c>
      <c r="L340" s="3">
        <v>35</v>
      </c>
      <c r="M340" s="3">
        <v>36</v>
      </c>
      <c r="N340" s="3">
        <v>37</v>
      </c>
      <c r="O340" s="3">
        <v>37</v>
      </c>
      <c r="P340" s="3">
        <v>39</v>
      </c>
      <c r="Q340" s="3">
        <v>42</v>
      </c>
      <c r="R340" s="3">
        <v>45</v>
      </c>
      <c r="S340" s="3">
        <v>45</v>
      </c>
      <c r="T340" s="3">
        <v>45</v>
      </c>
      <c r="U340" s="3">
        <v>46</v>
      </c>
      <c r="V340" s="3">
        <v>46</v>
      </c>
      <c r="W340" s="3">
        <v>46</v>
      </c>
      <c r="X340" s="3">
        <v>46</v>
      </c>
      <c r="Y340" s="8"/>
    </row>
    <row r="341" spans="1:25" x14ac:dyDescent="0.3">
      <c r="A341" s="8" t="s">
        <v>337</v>
      </c>
      <c r="B341" s="8" t="s">
        <v>357</v>
      </c>
      <c r="C341" s="4">
        <v>8</v>
      </c>
      <c r="D341" s="4">
        <v>9</v>
      </c>
      <c r="E341" s="4">
        <v>10</v>
      </c>
      <c r="F341" s="4">
        <v>11</v>
      </c>
      <c r="G341" s="4">
        <v>12</v>
      </c>
      <c r="H341" s="4">
        <v>12</v>
      </c>
      <c r="I341" s="4">
        <v>12</v>
      </c>
      <c r="J341" s="4">
        <v>13</v>
      </c>
      <c r="K341" s="4">
        <v>14</v>
      </c>
      <c r="L341" s="4">
        <v>15</v>
      </c>
      <c r="M341" s="4">
        <v>16</v>
      </c>
      <c r="N341" s="4">
        <v>16</v>
      </c>
      <c r="O341" s="4">
        <v>16</v>
      </c>
      <c r="P341" s="4">
        <v>16</v>
      </c>
      <c r="Q341" s="4">
        <v>16</v>
      </c>
      <c r="R341" s="4">
        <v>16</v>
      </c>
      <c r="S341" s="4">
        <v>16</v>
      </c>
      <c r="T341" s="4">
        <v>16</v>
      </c>
      <c r="U341" s="4">
        <v>16</v>
      </c>
      <c r="V341" s="4">
        <v>16</v>
      </c>
      <c r="W341" s="4">
        <v>16</v>
      </c>
      <c r="X341" s="4">
        <v>17</v>
      </c>
      <c r="Y341" s="8"/>
    </row>
    <row r="342" spans="1:25" x14ac:dyDescent="0.3">
      <c r="A342" s="8" t="s">
        <v>338</v>
      </c>
      <c r="B342" s="8" t="s">
        <v>292</v>
      </c>
      <c r="C342" s="3">
        <v>2</v>
      </c>
      <c r="D342" s="3">
        <v>2</v>
      </c>
      <c r="E342" s="3">
        <v>2</v>
      </c>
      <c r="F342" s="3">
        <v>3</v>
      </c>
      <c r="G342" s="3">
        <v>5</v>
      </c>
      <c r="H342" s="3">
        <v>6</v>
      </c>
      <c r="I342" s="3">
        <v>6</v>
      </c>
      <c r="J342" s="3">
        <v>7</v>
      </c>
      <c r="K342" s="3">
        <v>7</v>
      </c>
      <c r="L342" s="3">
        <v>7</v>
      </c>
      <c r="M342" s="3">
        <v>7</v>
      </c>
      <c r="N342" s="3">
        <v>7</v>
      </c>
      <c r="O342" s="3">
        <v>7</v>
      </c>
      <c r="P342" s="3">
        <v>8</v>
      </c>
      <c r="Q342" s="3">
        <v>8</v>
      </c>
      <c r="R342" s="3">
        <v>9</v>
      </c>
      <c r="S342" s="3">
        <v>9</v>
      </c>
      <c r="T342" s="3">
        <v>9</v>
      </c>
      <c r="U342" s="3">
        <v>9</v>
      </c>
      <c r="V342" s="3">
        <v>9</v>
      </c>
      <c r="W342" s="3">
        <v>9</v>
      </c>
      <c r="X342" s="3">
        <v>9</v>
      </c>
      <c r="Y342" s="8"/>
    </row>
    <row r="343" spans="1:25" x14ac:dyDescent="0.3">
      <c r="A343" s="8" t="s">
        <v>339</v>
      </c>
      <c r="B343" s="8" t="s">
        <v>357</v>
      </c>
      <c r="C343" s="4">
        <v>32</v>
      </c>
      <c r="D343" s="4">
        <v>34</v>
      </c>
      <c r="E343" s="4">
        <v>35</v>
      </c>
      <c r="F343" s="4">
        <v>48</v>
      </c>
      <c r="G343" s="4">
        <v>70</v>
      </c>
      <c r="H343" s="4">
        <v>71</v>
      </c>
      <c r="I343" s="4">
        <v>71</v>
      </c>
      <c r="J343" s="4">
        <v>78</v>
      </c>
      <c r="K343" s="4">
        <v>82</v>
      </c>
      <c r="L343" s="4">
        <v>86</v>
      </c>
      <c r="M343" s="4">
        <v>89</v>
      </c>
      <c r="N343" s="4">
        <v>88</v>
      </c>
      <c r="O343" s="4">
        <v>88</v>
      </c>
      <c r="P343" s="4">
        <v>88</v>
      </c>
      <c r="Q343" s="4">
        <v>88</v>
      </c>
      <c r="R343" s="4">
        <v>93</v>
      </c>
      <c r="S343" s="4">
        <v>95</v>
      </c>
      <c r="T343" s="4">
        <v>98</v>
      </c>
      <c r="U343" s="4">
        <v>101</v>
      </c>
      <c r="V343" s="4">
        <v>101</v>
      </c>
      <c r="W343" s="4">
        <v>101</v>
      </c>
      <c r="X343" s="4">
        <v>104</v>
      </c>
      <c r="Y343" s="8"/>
    </row>
    <row r="344" spans="1:25" x14ac:dyDescent="0.3">
      <c r="A344" s="8" t="s">
        <v>340</v>
      </c>
      <c r="B344" s="8" t="s">
        <v>358</v>
      </c>
      <c r="C344" s="3">
        <v>8</v>
      </c>
      <c r="D344" s="3">
        <v>9</v>
      </c>
      <c r="E344" s="3">
        <v>10</v>
      </c>
      <c r="F344" s="3">
        <v>10</v>
      </c>
      <c r="G344" s="3">
        <v>10</v>
      </c>
      <c r="H344" s="3">
        <v>13</v>
      </c>
      <c r="I344" s="3">
        <v>13</v>
      </c>
      <c r="J344" s="3">
        <v>13</v>
      </c>
      <c r="K344" s="3">
        <v>14</v>
      </c>
      <c r="L344" s="3">
        <v>15</v>
      </c>
      <c r="M344" s="3">
        <v>16</v>
      </c>
      <c r="N344" s="3">
        <v>17</v>
      </c>
      <c r="O344" s="3">
        <v>17</v>
      </c>
      <c r="P344" s="3">
        <v>17</v>
      </c>
      <c r="Q344" s="3">
        <v>17</v>
      </c>
      <c r="R344" s="3">
        <v>18</v>
      </c>
      <c r="S344" s="3">
        <v>18</v>
      </c>
      <c r="T344" s="3">
        <v>18</v>
      </c>
      <c r="U344" s="3">
        <v>18</v>
      </c>
      <c r="V344" s="3">
        <v>18</v>
      </c>
      <c r="W344" s="3">
        <v>18</v>
      </c>
      <c r="X344" s="3">
        <v>18</v>
      </c>
      <c r="Y344" s="8"/>
    </row>
    <row r="345" spans="1:25" x14ac:dyDescent="0.3">
      <c r="A345" s="8" t="s">
        <v>341</v>
      </c>
      <c r="B345" s="8" t="s">
        <v>357</v>
      </c>
      <c r="C345" s="4">
        <v>4</v>
      </c>
      <c r="D345" s="4">
        <v>4</v>
      </c>
      <c r="E345" s="4">
        <v>6</v>
      </c>
      <c r="F345" s="4">
        <v>7</v>
      </c>
      <c r="G345" s="4">
        <v>7</v>
      </c>
      <c r="H345" s="4">
        <v>7</v>
      </c>
      <c r="I345" s="4">
        <v>7</v>
      </c>
      <c r="J345" s="4">
        <v>7</v>
      </c>
      <c r="K345" s="4">
        <v>8</v>
      </c>
      <c r="L345" s="4">
        <v>8</v>
      </c>
      <c r="M345" s="4">
        <v>8</v>
      </c>
      <c r="N345" s="4">
        <v>8</v>
      </c>
      <c r="O345" s="4">
        <v>8</v>
      </c>
      <c r="P345" s="4">
        <v>9</v>
      </c>
      <c r="Q345" s="4">
        <v>10</v>
      </c>
      <c r="R345" s="4">
        <v>10</v>
      </c>
      <c r="S345" s="4">
        <v>10</v>
      </c>
      <c r="T345" s="4">
        <v>10</v>
      </c>
      <c r="U345" s="4">
        <v>10</v>
      </c>
      <c r="V345" s="4">
        <v>10</v>
      </c>
      <c r="W345" s="4">
        <v>10</v>
      </c>
      <c r="X345" s="4">
        <v>10</v>
      </c>
      <c r="Y345" s="8"/>
    </row>
    <row r="346" spans="1:25" x14ac:dyDescent="0.3">
      <c r="A346" s="8" t="s">
        <v>342</v>
      </c>
      <c r="B346" s="8" t="s">
        <v>362</v>
      </c>
      <c r="C346" s="3">
        <v>3</v>
      </c>
      <c r="D346" s="3">
        <v>4</v>
      </c>
      <c r="E346" s="3">
        <v>5</v>
      </c>
      <c r="F346" s="3">
        <v>5</v>
      </c>
      <c r="G346" s="3">
        <v>5</v>
      </c>
      <c r="H346" s="3">
        <v>6</v>
      </c>
      <c r="I346" s="3">
        <v>6</v>
      </c>
      <c r="J346" s="3">
        <v>6</v>
      </c>
      <c r="K346" s="3">
        <v>6</v>
      </c>
      <c r="L346" s="3">
        <v>6</v>
      </c>
      <c r="M346" s="3">
        <v>8</v>
      </c>
      <c r="N346" s="3">
        <v>8</v>
      </c>
      <c r="O346" s="3">
        <v>8</v>
      </c>
      <c r="P346" s="3">
        <v>8</v>
      </c>
      <c r="Q346" s="3">
        <v>8</v>
      </c>
      <c r="R346" s="3">
        <v>8</v>
      </c>
      <c r="S346" s="3">
        <v>8</v>
      </c>
      <c r="T346" s="3">
        <v>8</v>
      </c>
      <c r="U346" s="3">
        <v>8</v>
      </c>
      <c r="V346" s="3">
        <v>8</v>
      </c>
      <c r="W346" s="3">
        <v>8</v>
      </c>
      <c r="X346" s="3">
        <v>9</v>
      </c>
      <c r="Y346" s="8"/>
    </row>
    <row r="347" spans="1:25" x14ac:dyDescent="0.3">
      <c r="A347" s="8" t="s">
        <v>343</v>
      </c>
      <c r="B347" s="8" t="s">
        <v>292</v>
      </c>
      <c r="C347" s="4">
        <v>12</v>
      </c>
      <c r="D347" s="4">
        <v>13</v>
      </c>
      <c r="E347" s="4">
        <v>15</v>
      </c>
      <c r="F347" s="4">
        <v>18</v>
      </c>
      <c r="G347" s="4">
        <v>20</v>
      </c>
      <c r="H347" s="4">
        <v>23</v>
      </c>
      <c r="I347" s="4">
        <v>25</v>
      </c>
      <c r="J347" s="4">
        <v>25</v>
      </c>
      <c r="K347" s="4">
        <v>26</v>
      </c>
      <c r="L347" s="4">
        <v>26</v>
      </c>
      <c r="M347" s="4">
        <v>26</v>
      </c>
      <c r="N347" s="4">
        <v>26</v>
      </c>
      <c r="O347" s="4">
        <v>27</v>
      </c>
      <c r="P347" s="4">
        <v>29</v>
      </c>
      <c r="Q347" s="4">
        <v>29</v>
      </c>
      <c r="R347" s="4">
        <v>29</v>
      </c>
      <c r="S347" s="4">
        <v>30</v>
      </c>
      <c r="T347" s="4">
        <v>30</v>
      </c>
      <c r="U347" s="4">
        <v>30</v>
      </c>
      <c r="V347" s="4">
        <v>31</v>
      </c>
      <c r="W347" s="4">
        <v>34</v>
      </c>
      <c r="X347" s="4">
        <v>34</v>
      </c>
      <c r="Y347" s="8"/>
    </row>
    <row r="348" spans="1:25" x14ac:dyDescent="0.3">
      <c r="A348" s="8" t="s">
        <v>344</v>
      </c>
      <c r="B348" s="8" t="s">
        <v>358</v>
      </c>
      <c r="C348" s="3">
        <v>16</v>
      </c>
      <c r="D348" s="3">
        <v>18</v>
      </c>
      <c r="E348" s="3">
        <v>20</v>
      </c>
      <c r="F348" s="3">
        <v>24</v>
      </c>
      <c r="G348" s="3">
        <v>24</v>
      </c>
      <c r="H348" s="3">
        <v>26</v>
      </c>
      <c r="I348" s="3">
        <v>27</v>
      </c>
      <c r="J348" s="3">
        <v>27</v>
      </c>
      <c r="K348" s="3">
        <v>27</v>
      </c>
      <c r="L348" s="3">
        <v>28</v>
      </c>
      <c r="M348" s="3">
        <v>29</v>
      </c>
      <c r="N348" s="3">
        <v>32</v>
      </c>
      <c r="O348" s="3">
        <v>36</v>
      </c>
      <c r="P348" s="3">
        <v>38</v>
      </c>
      <c r="Q348" s="3">
        <v>39</v>
      </c>
      <c r="R348" s="3">
        <v>39</v>
      </c>
      <c r="S348" s="3">
        <v>39</v>
      </c>
      <c r="T348" s="3">
        <v>39</v>
      </c>
      <c r="U348" s="3">
        <v>41</v>
      </c>
      <c r="V348" s="3">
        <v>41</v>
      </c>
      <c r="W348" s="3">
        <v>42</v>
      </c>
      <c r="X348" s="3">
        <v>42</v>
      </c>
      <c r="Y348" s="8"/>
    </row>
    <row r="349" spans="1:25" x14ac:dyDescent="0.3">
      <c r="A349" s="8" t="s">
        <v>345</v>
      </c>
      <c r="B349" s="8" t="s">
        <v>360</v>
      </c>
      <c r="C349" s="4">
        <v>21</v>
      </c>
      <c r="D349" s="4">
        <v>22</v>
      </c>
      <c r="E349" s="4">
        <v>23</v>
      </c>
      <c r="F349" s="4">
        <v>24</v>
      </c>
      <c r="G349" s="4">
        <v>25</v>
      </c>
      <c r="H349" s="4">
        <v>28</v>
      </c>
      <c r="I349" s="4">
        <v>28</v>
      </c>
      <c r="J349" s="4">
        <v>30</v>
      </c>
      <c r="K349" s="4">
        <v>31</v>
      </c>
      <c r="L349" s="4">
        <v>31</v>
      </c>
      <c r="M349" s="4">
        <v>33</v>
      </c>
      <c r="N349" s="4">
        <v>34</v>
      </c>
      <c r="O349" s="4">
        <v>34</v>
      </c>
      <c r="P349" s="4">
        <v>36</v>
      </c>
      <c r="Q349" s="4">
        <v>37</v>
      </c>
      <c r="R349" s="4">
        <v>37</v>
      </c>
      <c r="S349" s="4">
        <v>37</v>
      </c>
      <c r="T349" s="4">
        <v>37</v>
      </c>
      <c r="U349" s="4">
        <v>37</v>
      </c>
      <c r="V349" s="4">
        <v>38</v>
      </c>
      <c r="W349" s="4">
        <v>38</v>
      </c>
      <c r="X349" s="4">
        <v>38</v>
      </c>
      <c r="Y349" s="8"/>
    </row>
    <row r="350" spans="1:25" x14ac:dyDescent="0.3">
      <c r="A350" s="8" t="s">
        <v>346</v>
      </c>
      <c r="B350" s="8" t="s">
        <v>360</v>
      </c>
      <c r="C350" s="3">
        <v>2</v>
      </c>
      <c r="D350" s="3">
        <v>2</v>
      </c>
      <c r="E350" s="3">
        <v>2</v>
      </c>
      <c r="F350" s="3">
        <v>2</v>
      </c>
      <c r="G350" s="3">
        <v>2</v>
      </c>
      <c r="H350" s="3">
        <v>2</v>
      </c>
      <c r="I350" s="3">
        <v>2</v>
      </c>
      <c r="J350" s="3">
        <v>2</v>
      </c>
      <c r="K350" s="3">
        <v>2</v>
      </c>
      <c r="L350" s="3">
        <v>2</v>
      </c>
      <c r="M350" s="3">
        <v>2</v>
      </c>
      <c r="N350" s="3">
        <v>2</v>
      </c>
      <c r="O350" s="3">
        <v>2</v>
      </c>
      <c r="P350" s="3">
        <v>2</v>
      </c>
      <c r="Q350" s="3">
        <v>2</v>
      </c>
      <c r="R350" s="3">
        <v>2</v>
      </c>
      <c r="S350" s="3">
        <v>2</v>
      </c>
      <c r="T350" s="3">
        <v>2</v>
      </c>
      <c r="U350" s="3">
        <v>2</v>
      </c>
      <c r="V350" s="3">
        <v>2</v>
      </c>
      <c r="W350" s="3">
        <v>2</v>
      </c>
      <c r="X350" s="3">
        <v>2</v>
      </c>
      <c r="Y350" s="8"/>
    </row>
    <row r="351" spans="1:25" x14ac:dyDescent="0.3">
      <c r="A351" s="8" t="s">
        <v>347</v>
      </c>
      <c r="B351" s="8" t="s">
        <v>360</v>
      </c>
      <c r="C351" s="4">
        <v>9</v>
      </c>
      <c r="D351" s="4">
        <v>10</v>
      </c>
      <c r="E351" s="4">
        <v>10</v>
      </c>
      <c r="F351" s="4">
        <v>12</v>
      </c>
      <c r="G351" s="4">
        <v>12</v>
      </c>
      <c r="H351" s="4">
        <v>12</v>
      </c>
      <c r="I351" s="4">
        <v>13</v>
      </c>
      <c r="J351" s="4">
        <v>14</v>
      </c>
      <c r="K351" s="4">
        <v>16</v>
      </c>
      <c r="L351" s="4">
        <v>16</v>
      </c>
      <c r="M351" s="4">
        <v>16</v>
      </c>
      <c r="N351" s="4">
        <v>16</v>
      </c>
      <c r="O351" s="4">
        <v>17</v>
      </c>
      <c r="P351" s="4">
        <v>17</v>
      </c>
      <c r="Q351" s="4">
        <v>17</v>
      </c>
      <c r="R351" s="4">
        <v>17</v>
      </c>
      <c r="S351" s="4">
        <v>17</v>
      </c>
      <c r="T351" s="4">
        <v>17</v>
      </c>
      <c r="U351" s="4">
        <v>19</v>
      </c>
      <c r="V351" s="4">
        <v>19</v>
      </c>
      <c r="W351" s="4">
        <v>19</v>
      </c>
      <c r="X351" s="4">
        <v>19</v>
      </c>
      <c r="Y351" s="8"/>
    </row>
    <row r="352" spans="1:25" x14ac:dyDescent="0.3">
      <c r="A352" s="8" t="s">
        <v>348</v>
      </c>
      <c r="B352" s="8" t="s">
        <v>363</v>
      </c>
      <c r="C352" s="3">
        <v>13</v>
      </c>
      <c r="D352" s="3">
        <v>13</v>
      </c>
      <c r="E352" s="3">
        <v>14</v>
      </c>
      <c r="F352" s="3">
        <v>14</v>
      </c>
      <c r="G352" s="3">
        <v>14</v>
      </c>
      <c r="H352" s="3">
        <v>14</v>
      </c>
      <c r="I352" s="3">
        <v>14</v>
      </c>
      <c r="J352" s="3">
        <v>15</v>
      </c>
      <c r="K352" s="3">
        <v>15</v>
      </c>
      <c r="L352" s="3">
        <v>15</v>
      </c>
      <c r="M352" s="3">
        <v>15</v>
      </c>
      <c r="N352" s="3">
        <v>16</v>
      </c>
      <c r="O352" s="3">
        <v>16</v>
      </c>
      <c r="P352" s="3">
        <v>16</v>
      </c>
      <c r="Q352" s="3">
        <v>16</v>
      </c>
      <c r="R352" s="3">
        <v>17</v>
      </c>
      <c r="S352" s="3">
        <v>19</v>
      </c>
      <c r="T352" s="3">
        <v>19</v>
      </c>
      <c r="U352" s="3">
        <v>19</v>
      </c>
      <c r="V352" s="3">
        <v>19</v>
      </c>
      <c r="W352" s="3">
        <v>19</v>
      </c>
      <c r="X352" s="3">
        <v>19</v>
      </c>
      <c r="Y352" s="8"/>
    </row>
    <row r="353" spans="1:25" x14ac:dyDescent="0.3">
      <c r="A353" s="8" t="s">
        <v>349</v>
      </c>
      <c r="B353" s="8" t="s">
        <v>358</v>
      </c>
      <c r="C353" s="4">
        <v>5</v>
      </c>
      <c r="D353" s="4">
        <v>8</v>
      </c>
      <c r="E353" s="4">
        <v>9</v>
      </c>
      <c r="F353" s="4">
        <v>10</v>
      </c>
      <c r="G353" s="4">
        <v>10</v>
      </c>
      <c r="H353" s="4">
        <v>10</v>
      </c>
      <c r="I353" s="4">
        <v>11</v>
      </c>
      <c r="J353" s="4">
        <v>12</v>
      </c>
      <c r="K353" s="4">
        <v>12</v>
      </c>
      <c r="L353" s="4">
        <v>12</v>
      </c>
      <c r="M353" s="4">
        <v>15</v>
      </c>
      <c r="N353" s="4">
        <v>15</v>
      </c>
      <c r="O353" s="4">
        <v>17</v>
      </c>
      <c r="P353" s="4">
        <v>17</v>
      </c>
      <c r="Q353" s="4">
        <v>17</v>
      </c>
      <c r="R353" s="4">
        <v>17</v>
      </c>
      <c r="S353" s="4">
        <v>18</v>
      </c>
      <c r="T353" s="4">
        <v>18</v>
      </c>
      <c r="U353" s="4">
        <v>18</v>
      </c>
      <c r="V353" s="4">
        <v>18</v>
      </c>
      <c r="W353" s="4">
        <v>18</v>
      </c>
      <c r="X353" s="4">
        <v>18</v>
      </c>
      <c r="Y353" s="8"/>
    </row>
    <row r="354" spans="1:25" x14ac:dyDescent="0.3">
      <c r="A354" s="8" t="s">
        <v>350</v>
      </c>
      <c r="B354" s="8" t="s">
        <v>361</v>
      </c>
      <c r="C354" s="3">
        <v>20</v>
      </c>
      <c r="D354" s="3">
        <v>20</v>
      </c>
      <c r="E354" s="3">
        <v>21</v>
      </c>
      <c r="F354" s="3">
        <v>21</v>
      </c>
      <c r="G354" s="3">
        <v>22</v>
      </c>
      <c r="H354" s="3">
        <v>22</v>
      </c>
      <c r="I354" s="3">
        <v>22</v>
      </c>
      <c r="J354" s="3">
        <v>25</v>
      </c>
      <c r="K354" s="3">
        <v>27</v>
      </c>
      <c r="L354" s="3">
        <v>29</v>
      </c>
      <c r="M354" s="3">
        <v>30</v>
      </c>
      <c r="N354" s="3">
        <v>30</v>
      </c>
      <c r="O354" s="3">
        <v>30</v>
      </c>
      <c r="P354" s="3">
        <v>31</v>
      </c>
      <c r="Q354" s="3">
        <v>31</v>
      </c>
      <c r="R354" s="3">
        <v>31</v>
      </c>
      <c r="S354" s="3">
        <v>31</v>
      </c>
      <c r="T354" s="3">
        <v>31</v>
      </c>
      <c r="U354" s="3">
        <v>31</v>
      </c>
      <c r="V354" s="3">
        <v>31</v>
      </c>
      <c r="W354" s="3">
        <v>32</v>
      </c>
      <c r="X354" s="3">
        <v>32</v>
      </c>
      <c r="Y354" s="8"/>
    </row>
    <row r="355" spans="1:25" x14ac:dyDescent="0.3">
      <c r="A355" s="8" t="s">
        <v>351</v>
      </c>
      <c r="B355" s="8" t="s">
        <v>360</v>
      </c>
      <c r="C355" s="4">
        <v>9</v>
      </c>
      <c r="D355" s="4">
        <v>9</v>
      </c>
      <c r="E355" s="4">
        <v>9</v>
      </c>
      <c r="F355" s="4">
        <v>11</v>
      </c>
      <c r="G355" s="4">
        <v>11</v>
      </c>
      <c r="H355" s="4">
        <v>11</v>
      </c>
      <c r="I355" s="4">
        <v>11</v>
      </c>
      <c r="J355" s="4">
        <v>11</v>
      </c>
      <c r="K355" s="4">
        <v>11</v>
      </c>
      <c r="L355" s="4">
        <v>12</v>
      </c>
      <c r="M355" s="4">
        <v>12</v>
      </c>
      <c r="N355" s="4">
        <v>12</v>
      </c>
      <c r="O355" s="4">
        <v>12</v>
      </c>
      <c r="P355" s="4">
        <v>12</v>
      </c>
      <c r="Q355" s="4">
        <v>12</v>
      </c>
      <c r="R355" s="4">
        <v>13</v>
      </c>
      <c r="S355" s="4">
        <v>13</v>
      </c>
      <c r="T355" s="4">
        <v>14</v>
      </c>
      <c r="U355" s="4">
        <v>14</v>
      </c>
      <c r="V355" s="4">
        <v>14</v>
      </c>
      <c r="W355" s="4">
        <v>14</v>
      </c>
      <c r="X355" s="4">
        <v>15</v>
      </c>
      <c r="Y355" s="8"/>
    </row>
    <row r="356" spans="1:25" x14ac:dyDescent="0.3">
      <c r="A356" s="8" t="s">
        <v>352</v>
      </c>
      <c r="B356" s="8" t="s">
        <v>361</v>
      </c>
      <c r="C356" s="3">
        <v>24</v>
      </c>
      <c r="D356" s="3">
        <v>28</v>
      </c>
      <c r="E356" s="3">
        <v>33</v>
      </c>
      <c r="F356" s="3">
        <v>33</v>
      </c>
      <c r="G356" s="3">
        <v>35</v>
      </c>
      <c r="H356" s="3">
        <v>35</v>
      </c>
      <c r="I356" s="3">
        <v>38</v>
      </c>
      <c r="J356" s="3">
        <v>38</v>
      </c>
      <c r="K356" s="3">
        <v>41</v>
      </c>
      <c r="L356" s="3">
        <v>42</v>
      </c>
      <c r="M356" s="3">
        <v>42</v>
      </c>
      <c r="N356" s="3">
        <v>43</v>
      </c>
      <c r="O356" s="3">
        <v>44</v>
      </c>
      <c r="P356" s="3">
        <v>46</v>
      </c>
      <c r="Q356" s="3">
        <v>50</v>
      </c>
      <c r="R356" s="3">
        <v>50</v>
      </c>
      <c r="S356" s="3">
        <v>50</v>
      </c>
      <c r="T356" s="3">
        <v>51</v>
      </c>
      <c r="U356" s="3">
        <v>51</v>
      </c>
      <c r="V356" s="3">
        <v>52</v>
      </c>
      <c r="W356" s="3">
        <v>52</v>
      </c>
      <c r="X356" s="3">
        <v>52</v>
      </c>
      <c r="Y356" s="8"/>
    </row>
    <row r="357" spans="1:25" x14ac:dyDescent="0.3">
      <c r="A357" s="8"/>
      <c r="B357" s="8"/>
      <c r="C357" s="8">
        <f>SUM(C2:C356)</f>
        <v>4643</v>
      </c>
      <c r="D357" s="8">
        <f t="shared" ref="D357:X357" si="0">SUM(D2:D356)</f>
        <v>5088</v>
      </c>
      <c r="E357" s="8">
        <f t="shared" si="0"/>
        <v>5707</v>
      </c>
      <c r="F357" s="8">
        <f t="shared" si="0"/>
        <v>6206</v>
      </c>
      <c r="G357" s="8">
        <f t="shared" si="0"/>
        <v>6537</v>
      </c>
      <c r="H357" s="8">
        <f t="shared" si="0"/>
        <v>6790</v>
      </c>
      <c r="I357" s="8">
        <f t="shared" si="0"/>
        <v>7048</v>
      </c>
      <c r="J357" s="8">
        <f t="shared" si="0"/>
        <v>7367</v>
      </c>
      <c r="K357" s="8">
        <f t="shared" si="0"/>
        <v>7671</v>
      </c>
      <c r="L357" s="8">
        <f t="shared" si="0"/>
        <v>7904</v>
      </c>
      <c r="M357" s="8">
        <f t="shared" si="0"/>
        <v>8127</v>
      </c>
      <c r="N357" s="8">
        <f t="shared" si="0"/>
        <v>8316</v>
      </c>
      <c r="O357" s="8">
        <f t="shared" si="0"/>
        <v>8509</v>
      </c>
      <c r="P357" s="8">
        <f t="shared" si="0"/>
        <v>8655</v>
      </c>
      <c r="Q357" s="8">
        <f t="shared" si="0"/>
        <v>8866</v>
      </c>
      <c r="R357" s="8">
        <f t="shared" si="0"/>
        <v>9054</v>
      </c>
      <c r="S357" s="8">
        <f t="shared" si="0"/>
        <v>9233</v>
      </c>
      <c r="T357" s="8">
        <f t="shared" si="0"/>
        <v>9389</v>
      </c>
      <c r="U357" s="8">
        <f t="shared" si="0"/>
        <v>9518</v>
      </c>
      <c r="V357" s="8">
        <f t="shared" si="0"/>
        <v>9628</v>
      </c>
      <c r="W357" s="8">
        <f t="shared" si="0"/>
        <v>9703</v>
      </c>
      <c r="X357" s="8">
        <f t="shared" si="0"/>
        <v>9821</v>
      </c>
    </row>
    <row r="362" spans="1:25" x14ac:dyDescent="0.3">
      <c r="B362" s="8" t="s">
        <v>363</v>
      </c>
      <c r="C362">
        <f>SUMIF($B$2:$B$356,$B$362,C2:C356)</f>
        <v>1321</v>
      </c>
      <c r="D362" s="8">
        <f t="shared" ref="D362:E362" si="1">SUMIF($B$2:$B$356,$B$362,D2:D356)</f>
        <v>1441</v>
      </c>
      <c r="E362" s="8">
        <f t="shared" si="1"/>
        <v>1540</v>
      </c>
      <c r="F362" s="8">
        <f t="shared" ref="F362:G362" si="2">SUMIF($B$2:$B$356,$B$362,F2:F356)</f>
        <v>1675</v>
      </c>
      <c r="G362" s="8">
        <f t="shared" si="2"/>
        <v>1732</v>
      </c>
      <c r="H362" s="8">
        <f t="shared" ref="H362:I362" si="3">SUMIF($B$2:$B$356,$B$362,H2:H356)</f>
        <v>1759</v>
      </c>
      <c r="I362" s="8">
        <f t="shared" si="3"/>
        <v>1772</v>
      </c>
      <c r="J362" s="8">
        <f t="shared" ref="J362:K362" si="4">SUMIF($B$2:$B$356,$B$362,J2:J356)</f>
        <v>1834</v>
      </c>
      <c r="K362" s="8">
        <f t="shared" si="4"/>
        <v>1893</v>
      </c>
      <c r="L362" s="8">
        <f t="shared" ref="L362:M362" si="5">SUMIF($B$2:$B$356,$B$362,L2:L356)</f>
        <v>1930</v>
      </c>
      <c r="M362" s="8">
        <f t="shared" si="5"/>
        <v>1980</v>
      </c>
      <c r="N362" s="8">
        <f t="shared" ref="N362:O362" si="6">SUMIF($B$2:$B$356,$B$362,N2:N356)</f>
        <v>2023</v>
      </c>
      <c r="O362" s="8">
        <f t="shared" si="6"/>
        <v>2072</v>
      </c>
      <c r="P362" s="8">
        <f t="shared" ref="P362:Q362" si="7">SUMIF($B$2:$B$356,$B$362,P2:P356)</f>
        <v>2124</v>
      </c>
      <c r="Q362" s="8">
        <f t="shared" si="7"/>
        <v>2154</v>
      </c>
      <c r="R362" s="8">
        <f t="shared" ref="R362:S362" si="8">SUMIF($B$2:$B$356,$B$362,R2:R356)</f>
        <v>2181</v>
      </c>
      <c r="S362" s="8">
        <f t="shared" si="8"/>
        <v>2202</v>
      </c>
      <c r="T362" s="8">
        <f t="shared" ref="T362:U362" si="9">SUMIF($B$2:$B$356,$B$362,T2:T356)</f>
        <v>2229</v>
      </c>
      <c r="U362" s="8">
        <f t="shared" si="9"/>
        <v>2247</v>
      </c>
      <c r="V362" s="8">
        <f t="shared" ref="V362:W362" si="10">SUMIF($B$2:$B$356,$B$362,V2:V356)</f>
        <v>2261</v>
      </c>
      <c r="W362" s="8">
        <f t="shared" si="10"/>
        <v>2265</v>
      </c>
      <c r="X362" s="8">
        <f t="shared" ref="X362" si="11">SUMIF($B$2:$B$356,$B$362,X2:X356)</f>
        <v>2282</v>
      </c>
    </row>
    <row r="363" spans="1:25" x14ac:dyDescent="0.3">
      <c r="B363" s="8" t="s">
        <v>357</v>
      </c>
      <c r="C363">
        <f>SUMIF($B$2:$B$356,$B$363,C2:C356)</f>
        <v>687</v>
      </c>
      <c r="D363" s="8">
        <f t="shared" ref="D363:E363" si="12">SUMIF($B$2:$B$356,$B$363,D2:D356)</f>
        <v>746</v>
      </c>
      <c r="E363" s="8">
        <f t="shared" si="12"/>
        <v>788</v>
      </c>
      <c r="F363" s="8">
        <f t="shared" ref="F363:G363" si="13">SUMIF($B$2:$B$356,$B$363,F2:F356)</f>
        <v>866</v>
      </c>
      <c r="G363" s="8">
        <f t="shared" si="13"/>
        <v>941</v>
      </c>
      <c r="H363" s="8">
        <f t="shared" ref="H363:I363" si="14">SUMIF($B$2:$B$356,$B$363,H2:H356)</f>
        <v>969</v>
      </c>
      <c r="I363" s="8">
        <f t="shared" si="14"/>
        <v>995</v>
      </c>
      <c r="J363" s="8">
        <f t="shared" ref="J363:K363" si="15">SUMIF($B$2:$B$356,$B$363,J2:J356)</f>
        <v>1045</v>
      </c>
      <c r="K363" s="8">
        <f t="shared" si="15"/>
        <v>1072</v>
      </c>
      <c r="L363" s="8">
        <f t="shared" ref="L363:M363" si="16">SUMIF($B$2:$B$356,$B$363,L2:L356)</f>
        <v>1102</v>
      </c>
      <c r="M363" s="8">
        <f t="shared" si="16"/>
        <v>1122</v>
      </c>
      <c r="N363" s="8">
        <f t="shared" ref="N363:O363" si="17">SUMIF($B$2:$B$356,$B$363,N2:N356)</f>
        <v>1144</v>
      </c>
      <c r="O363" s="8">
        <f t="shared" si="17"/>
        <v>1155</v>
      </c>
      <c r="P363" s="8">
        <f t="shared" ref="P363:Q363" si="18">SUMIF($B$2:$B$356,$B$363,P2:P356)</f>
        <v>1176</v>
      </c>
      <c r="Q363" s="8">
        <f t="shared" si="18"/>
        <v>1227</v>
      </c>
      <c r="R363" s="8">
        <f t="shared" ref="R363:S363" si="19">SUMIF($B$2:$B$356,$B$363,R2:R356)</f>
        <v>1260</v>
      </c>
      <c r="S363" s="8">
        <f t="shared" si="19"/>
        <v>1299</v>
      </c>
      <c r="T363" s="8">
        <f t="shared" ref="T363:U363" si="20">SUMIF($B$2:$B$356,$B$363,T2:T356)</f>
        <v>1330</v>
      </c>
      <c r="U363" s="8">
        <f t="shared" si="20"/>
        <v>1343</v>
      </c>
      <c r="V363" s="8">
        <f t="shared" ref="V363:W363" si="21">SUMIF($B$2:$B$356,$B$363,V2:V356)</f>
        <v>1364</v>
      </c>
      <c r="W363" s="8">
        <f t="shared" si="21"/>
        <v>1380</v>
      </c>
      <c r="X363" s="8">
        <f t="shared" ref="X363" si="22">SUMIF($B$2:$B$356,$B$363,X2:X356)</f>
        <v>1390</v>
      </c>
    </row>
    <row r="364" spans="1:25" x14ac:dyDescent="0.3">
      <c r="B364" s="8" t="s">
        <v>360</v>
      </c>
      <c r="C364">
        <f>SUMIF($B$2:$B$356,$B$364,C2:C356)</f>
        <v>701</v>
      </c>
      <c r="D364" s="8">
        <f t="shared" ref="D364:E364" si="23">SUMIF($B$2:$B$356,$B$364,D2:D356)</f>
        <v>782</v>
      </c>
      <c r="E364" s="8">
        <f t="shared" si="23"/>
        <v>852</v>
      </c>
      <c r="F364" s="8">
        <f t="shared" ref="F364:G364" si="24">SUMIF($B$2:$B$356,$B$364,F2:F356)</f>
        <v>922</v>
      </c>
      <c r="G364" s="8">
        <f t="shared" si="24"/>
        <v>984</v>
      </c>
      <c r="H364" s="8">
        <f t="shared" ref="H364:I364" si="25">SUMIF($B$2:$B$356,$B$364,H2:H356)</f>
        <v>1032</v>
      </c>
      <c r="I364" s="8">
        <f t="shared" si="25"/>
        <v>1095</v>
      </c>
      <c r="J364" s="8">
        <f t="shared" ref="J364:K364" si="26">SUMIF($B$2:$B$356,$B$364,J2:J356)</f>
        <v>1167</v>
      </c>
      <c r="K364" s="8">
        <f t="shared" si="26"/>
        <v>1233</v>
      </c>
      <c r="L364" s="8">
        <f t="shared" ref="L364:M364" si="27">SUMIF($B$2:$B$356,$B$364,L2:L356)</f>
        <v>1283</v>
      </c>
      <c r="M364" s="8">
        <f t="shared" si="27"/>
        <v>1348</v>
      </c>
      <c r="N364" s="8">
        <f t="shared" ref="N364:O364" si="28">SUMIF($B$2:$B$356,$B$364,N2:N356)</f>
        <v>1380</v>
      </c>
      <c r="O364" s="8">
        <f t="shared" si="28"/>
        <v>1419</v>
      </c>
      <c r="P364" s="8">
        <f t="shared" ref="P364:Q364" si="29">SUMIF($B$2:$B$356,$B$364,P2:P356)</f>
        <v>1449</v>
      </c>
      <c r="Q364" s="8">
        <f t="shared" si="29"/>
        <v>1487</v>
      </c>
      <c r="R364" s="8">
        <f t="shared" ref="R364:S364" si="30">SUMIF($B$2:$B$356,$B$364,R2:R356)</f>
        <v>1531</v>
      </c>
      <c r="S364" s="8">
        <f t="shared" si="30"/>
        <v>1563</v>
      </c>
      <c r="T364" s="8">
        <f t="shared" ref="T364:U364" si="31">SUMIF($B$2:$B$356,$B$364,T2:T356)</f>
        <v>1594</v>
      </c>
      <c r="U364" s="8">
        <f t="shared" si="31"/>
        <v>1626</v>
      </c>
      <c r="V364" s="8">
        <f t="shared" ref="V364:W364" si="32">SUMIF($B$2:$B$356,$B$364,V2:V356)</f>
        <v>1655</v>
      </c>
      <c r="W364" s="8">
        <f t="shared" si="32"/>
        <v>1669</v>
      </c>
      <c r="X364" s="8">
        <f t="shared" ref="X364" si="33">SUMIF($B$2:$B$356,$B$364,X2:X356)</f>
        <v>1701</v>
      </c>
    </row>
    <row r="365" spans="1:25" x14ac:dyDescent="0.3">
      <c r="B365" s="8" t="s">
        <v>365</v>
      </c>
      <c r="C365">
        <f>SUMIF($B$2:$B$356,$B$365,C2:C356)</f>
        <v>76</v>
      </c>
      <c r="D365" s="8">
        <f t="shared" ref="D365:E365" si="34">SUMIF($B$2:$B$356,$B$365,D2:D356)</f>
        <v>86</v>
      </c>
      <c r="E365" s="8">
        <f t="shared" si="34"/>
        <v>90</v>
      </c>
      <c r="F365" s="8">
        <f t="shared" ref="F365:G365" si="35">SUMIF($B$2:$B$356,$B$365,F2:F356)</f>
        <v>94</v>
      </c>
      <c r="G365" s="8">
        <f t="shared" si="35"/>
        <v>99</v>
      </c>
      <c r="H365" s="8">
        <f t="shared" ref="H365:I365" si="36">SUMIF($B$2:$B$356,$B$365,H2:H356)</f>
        <v>99</v>
      </c>
      <c r="I365" s="8">
        <f t="shared" si="36"/>
        <v>104</v>
      </c>
      <c r="J365" s="8">
        <f t="shared" ref="J365:K365" si="37">SUMIF($B$2:$B$356,$B$365,J2:J356)</f>
        <v>111</v>
      </c>
      <c r="K365" s="8">
        <f t="shared" si="37"/>
        <v>112</v>
      </c>
      <c r="L365" s="8">
        <f t="shared" ref="L365:M365" si="38">SUMIF($B$2:$B$356,$B$365,L2:L356)</f>
        <v>115</v>
      </c>
      <c r="M365" s="8">
        <f t="shared" si="38"/>
        <v>119</v>
      </c>
      <c r="N365" s="8">
        <f t="shared" ref="N365:O365" si="39">SUMIF($B$2:$B$356,$B$365,N2:N356)</f>
        <v>122</v>
      </c>
      <c r="O365" s="8">
        <f t="shared" si="39"/>
        <v>123</v>
      </c>
      <c r="P365" s="8">
        <f t="shared" ref="P365:Q365" si="40">SUMIF($B$2:$B$356,$B$365,P2:P356)</f>
        <v>123</v>
      </c>
      <c r="Q365" s="8">
        <f t="shared" si="40"/>
        <v>125</v>
      </c>
      <c r="R365" s="8">
        <f t="shared" ref="R365:S365" si="41">SUMIF($B$2:$B$356,$B$365,R2:R356)</f>
        <v>125</v>
      </c>
      <c r="S365" s="8">
        <f t="shared" si="41"/>
        <v>126</v>
      </c>
      <c r="T365" s="8">
        <f t="shared" ref="T365:U365" si="42">SUMIF($B$2:$B$356,$B$365,T2:T356)</f>
        <v>132</v>
      </c>
      <c r="U365" s="8">
        <f t="shared" si="42"/>
        <v>133</v>
      </c>
      <c r="V365" s="8">
        <f t="shared" ref="V365:W365" si="43">SUMIF($B$2:$B$356,$B$365,V2:V356)</f>
        <v>135</v>
      </c>
      <c r="W365" s="8">
        <f t="shared" si="43"/>
        <v>136</v>
      </c>
      <c r="X365" s="8">
        <f t="shared" ref="X365" si="44">SUMIF($B$2:$B$356,$B$365,X2:X356)</f>
        <v>136</v>
      </c>
    </row>
    <row r="366" spans="1:25" x14ac:dyDescent="0.3">
      <c r="B366" s="8" t="s">
        <v>364</v>
      </c>
      <c r="C366">
        <f>SUMIF($B$2:$B$356,$B$366,C2:C356)</f>
        <v>525</v>
      </c>
      <c r="D366" s="8">
        <f t="shared" ref="D366:E366" si="45">SUMIF($B$2:$B$356,$B$366,D2:D356)</f>
        <v>559</v>
      </c>
      <c r="E366" s="8">
        <f t="shared" si="45"/>
        <v>828</v>
      </c>
      <c r="F366" s="8">
        <f t="shared" ref="F366:G366" si="46">SUMIF($B$2:$B$356,$B$366,F2:F356)</f>
        <v>911</v>
      </c>
      <c r="G366" s="8">
        <f t="shared" si="46"/>
        <v>946</v>
      </c>
      <c r="H366" s="8">
        <f t="shared" ref="H366:I366" si="47">SUMIF($B$2:$B$356,$B$366,H2:H356)</f>
        <v>1001</v>
      </c>
      <c r="I366" s="8">
        <f t="shared" si="47"/>
        <v>1060</v>
      </c>
      <c r="J366" s="8">
        <f t="shared" ref="J366:K366" si="48">SUMIF($B$2:$B$356,$B$366,J2:J356)</f>
        <v>1098</v>
      </c>
      <c r="K366" s="8">
        <f t="shared" si="48"/>
        <v>1140</v>
      </c>
      <c r="L366" s="8">
        <f t="shared" ref="L366:M366" si="49">SUMIF($B$2:$B$356,$B$366,L2:L356)</f>
        <v>1184</v>
      </c>
      <c r="M366" s="8">
        <f t="shared" si="49"/>
        <v>1210</v>
      </c>
      <c r="N366" s="8">
        <f t="shared" ref="N366:O366" si="50">SUMIF($B$2:$B$356,$B$366,N2:N356)</f>
        <v>1235</v>
      </c>
      <c r="O366" s="8">
        <f t="shared" si="50"/>
        <v>1261</v>
      </c>
      <c r="P366" s="8">
        <f t="shared" ref="P366:Q366" si="51">SUMIF($B$2:$B$356,$B$366,P2:P356)</f>
        <v>1265</v>
      </c>
      <c r="Q366" s="8">
        <f t="shared" si="51"/>
        <v>1295</v>
      </c>
      <c r="R366" s="8">
        <f t="shared" ref="R366:S366" si="52">SUMIF($B$2:$B$356,$B$366,R2:R356)</f>
        <v>1308</v>
      </c>
      <c r="S366" s="8">
        <f t="shared" si="52"/>
        <v>1328</v>
      </c>
      <c r="T366" s="8">
        <f t="shared" ref="T366:U366" si="53">SUMIF($B$2:$B$356,$B$366,T2:T356)</f>
        <v>1341</v>
      </c>
      <c r="U366" s="8">
        <f t="shared" si="53"/>
        <v>1355</v>
      </c>
      <c r="V366" s="8">
        <f t="shared" ref="V366:W366" si="54">SUMIF($B$2:$B$356,$B$366,V2:V356)</f>
        <v>1366</v>
      </c>
      <c r="W366" s="8">
        <f t="shared" si="54"/>
        <v>1369</v>
      </c>
      <c r="X366" s="8">
        <f t="shared" ref="X366" si="55">SUMIF($B$2:$B$356,$B$366,X2:X356)</f>
        <v>1387</v>
      </c>
    </row>
    <row r="367" spans="1:25" x14ac:dyDescent="0.3">
      <c r="B367" s="8" t="s">
        <v>361</v>
      </c>
      <c r="C367">
        <f>SUMIF($B$2:$B$356,$B$367,C2:C356)</f>
        <v>251</v>
      </c>
      <c r="D367" s="8">
        <f t="shared" ref="D367:E367" si="56">SUMIF($B$2:$B$356,$B$367,D2:D356)</f>
        <v>277</v>
      </c>
      <c r="E367" s="8">
        <f t="shared" si="56"/>
        <v>309</v>
      </c>
      <c r="F367" s="8">
        <f t="shared" ref="F367:G367" si="57">SUMIF($B$2:$B$356,$B$367,F2:F356)</f>
        <v>322</v>
      </c>
      <c r="G367" s="8">
        <f t="shared" si="57"/>
        <v>344</v>
      </c>
      <c r="H367" s="8">
        <f t="shared" ref="H367:I367" si="58">SUMIF($B$2:$B$356,$B$367,H2:H356)</f>
        <v>355</v>
      </c>
      <c r="I367" s="8">
        <f t="shared" si="58"/>
        <v>368</v>
      </c>
      <c r="J367" s="8">
        <f t="shared" ref="J367:K367" si="59">SUMIF($B$2:$B$356,$B$367,J2:J356)</f>
        <v>387</v>
      </c>
      <c r="K367" s="8">
        <f t="shared" si="59"/>
        <v>416</v>
      </c>
      <c r="L367" s="8">
        <f t="shared" ref="L367:M367" si="60">SUMIF($B$2:$B$356,$B$367,L2:L356)</f>
        <v>426</v>
      </c>
      <c r="M367" s="8">
        <f t="shared" si="60"/>
        <v>434</v>
      </c>
      <c r="N367" s="8">
        <f t="shared" ref="N367:O367" si="61">SUMIF($B$2:$B$356,$B$367,N2:N356)</f>
        <v>437</v>
      </c>
      <c r="O367" s="8">
        <f t="shared" si="61"/>
        <v>451</v>
      </c>
      <c r="P367" s="8">
        <f t="shared" ref="P367:Q367" si="62">SUMIF($B$2:$B$356,$B$367,P2:P356)</f>
        <v>456</v>
      </c>
      <c r="Q367" s="8">
        <f t="shared" si="62"/>
        <v>470</v>
      </c>
      <c r="R367" s="8">
        <f t="shared" ref="R367:S367" si="63">SUMIF($B$2:$B$356,$B$367,R2:R356)</f>
        <v>480</v>
      </c>
      <c r="S367" s="8">
        <f t="shared" si="63"/>
        <v>485</v>
      </c>
      <c r="T367" s="8">
        <f t="shared" ref="T367:U367" si="64">SUMIF($B$2:$B$356,$B$367,T2:T356)</f>
        <v>488</v>
      </c>
      <c r="U367" s="8">
        <f t="shared" si="64"/>
        <v>499</v>
      </c>
      <c r="V367" s="8">
        <f t="shared" ref="V367:W367" si="65">SUMIF($B$2:$B$356,$B$367,V2:V356)</f>
        <v>503</v>
      </c>
      <c r="W367" s="8">
        <f t="shared" si="65"/>
        <v>505</v>
      </c>
      <c r="X367" s="8">
        <f t="shared" ref="X367" si="66">SUMIF($B$2:$B$356,$B$367,X2:X356)</f>
        <v>511</v>
      </c>
    </row>
    <row r="368" spans="1:25" x14ac:dyDescent="0.3">
      <c r="B368" s="8" t="s">
        <v>358</v>
      </c>
      <c r="C368">
        <f>SUMIF($B$2:$B$356,$B$368,C2:C356)</f>
        <v>533</v>
      </c>
      <c r="D368" s="8">
        <f t="shared" ref="D368:E368" si="67">SUMIF($B$2:$B$356,$B$368,D2:D356)</f>
        <v>607</v>
      </c>
      <c r="E368" s="8">
        <f t="shared" si="67"/>
        <v>647</v>
      </c>
      <c r="F368" s="8">
        <f t="shared" ref="F368:G368" si="68">SUMIF($B$2:$B$356,$B$368,F2:F356)</f>
        <v>691</v>
      </c>
      <c r="G368" s="8">
        <f t="shared" si="68"/>
        <v>720</v>
      </c>
      <c r="H368" s="8">
        <f t="shared" ref="H368:I368" si="69">SUMIF($B$2:$B$356,$B$368,H2:H356)</f>
        <v>754</v>
      </c>
      <c r="I368" s="8">
        <f t="shared" si="69"/>
        <v>788</v>
      </c>
      <c r="J368" s="8">
        <f t="shared" ref="J368:K368" si="70">SUMIF($B$2:$B$356,$B$368,J2:J356)</f>
        <v>826</v>
      </c>
      <c r="K368" s="8">
        <f t="shared" si="70"/>
        <v>866</v>
      </c>
      <c r="L368" s="8">
        <f t="shared" ref="L368:M368" si="71">SUMIF($B$2:$B$356,$B$368,L2:L356)</f>
        <v>899</v>
      </c>
      <c r="M368" s="8">
        <f t="shared" si="71"/>
        <v>919</v>
      </c>
      <c r="N368" s="8">
        <f t="shared" ref="N368:O368" si="72">SUMIF($B$2:$B$356,$B$368,N2:N356)</f>
        <v>948</v>
      </c>
      <c r="O368" s="8">
        <f t="shared" si="72"/>
        <v>989</v>
      </c>
      <c r="P368" s="8">
        <f t="shared" ref="P368:Q368" si="73">SUMIF($B$2:$B$356,$B$368,P2:P356)</f>
        <v>1005</v>
      </c>
      <c r="Q368" s="8">
        <f t="shared" si="73"/>
        <v>1031</v>
      </c>
      <c r="R368" s="8">
        <f t="shared" ref="R368:S368" si="74">SUMIF($B$2:$B$356,$B$368,R2:R356)</f>
        <v>1047</v>
      </c>
      <c r="S368" s="8">
        <f t="shared" si="74"/>
        <v>1068</v>
      </c>
      <c r="T368" s="8">
        <f t="shared" ref="T368:U368" si="75">SUMIF($B$2:$B$356,$B$368,T2:T356)</f>
        <v>1095</v>
      </c>
      <c r="U368" s="8">
        <f t="shared" si="75"/>
        <v>1111</v>
      </c>
      <c r="V368" s="8">
        <f t="shared" ref="V368:W368" si="76">SUMIF($B$2:$B$356,$B$368,V2:V356)</f>
        <v>1125</v>
      </c>
      <c r="W368" s="8">
        <f t="shared" si="76"/>
        <v>1144</v>
      </c>
      <c r="X368" s="8">
        <f t="shared" ref="X368" si="77">SUMIF($B$2:$B$356,$B$368,X2:X356)</f>
        <v>1166</v>
      </c>
    </row>
    <row r="369" spans="2:24" x14ac:dyDescent="0.3">
      <c r="B369" s="8" t="s">
        <v>292</v>
      </c>
      <c r="C369">
        <f>SUMIF($B$2:$B$356,$B$369,C2:C356)</f>
        <v>309</v>
      </c>
      <c r="D369" s="8">
        <f t="shared" ref="D369:E369" si="78">SUMIF($B$2:$B$356,$B$369,D2:D356)</f>
        <v>326</v>
      </c>
      <c r="E369" s="8">
        <f t="shared" si="78"/>
        <v>363</v>
      </c>
      <c r="F369" s="8">
        <f t="shared" ref="F369:G369" si="79">SUMIF($B$2:$B$356,$B$369,F2:F356)</f>
        <v>411</v>
      </c>
      <c r="G369" s="8">
        <f t="shared" si="79"/>
        <v>434</v>
      </c>
      <c r="H369" s="8">
        <f t="shared" ref="H369:I369" si="80">SUMIF($B$2:$B$356,$B$369,H2:H356)</f>
        <v>470</v>
      </c>
      <c r="I369" s="8">
        <f t="shared" si="80"/>
        <v>506</v>
      </c>
      <c r="J369" s="8">
        <f t="shared" ref="J369:K369" si="81">SUMIF($B$2:$B$356,$B$369,J2:J356)</f>
        <v>522</v>
      </c>
      <c r="K369" s="8">
        <f t="shared" si="81"/>
        <v>549</v>
      </c>
      <c r="L369" s="8">
        <f t="shared" ref="L369:M369" si="82">SUMIF($B$2:$B$356,$B$369,L2:L356)</f>
        <v>564</v>
      </c>
      <c r="M369" s="8">
        <f t="shared" si="82"/>
        <v>575</v>
      </c>
      <c r="N369" s="8">
        <f t="shared" ref="N369:O369" si="83">SUMIF($B$2:$B$356,$B$369,N2:N356)</f>
        <v>594</v>
      </c>
      <c r="O369" s="8">
        <f t="shared" si="83"/>
        <v>603</v>
      </c>
      <c r="P369" s="8">
        <f t="shared" ref="P369:Q369" si="84">SUMIF($B$2:$B$356,$B$369,P2:P356)</f>
        <v>612</v>
      </c>
      <c r="Q369" s="8">
        <f t="shared" si="84"/>
        <v>628</v>
      </c>
      <c r="R369" s="8">
        <f t="shared" ref="R369:S369" si="85">SUMIF($B$2:$B$356,$B$369,R2:R356)</f>
        <v>663</v>
      </c>
      <c r="S369" s="8">
        <f t="shared" si="85"/>
        <v>687</v>
      </c>
      <c r="T369" s="8">
        <f t="shared" ref="T369:U369" si="86">SUMIF($B$2:$B$356,$B$369,T2:T356)</f>
        <v>700</v>
      </c>
      <c r="U369" s="8">
        <f t="shared" si="86"/>
        <v>719</v>
      </c>
      <c r="V369" s="8">
        <f t="shared" ref="V369:W369" si="87">SUMIF($B$2:$B$356,$B$369,V2:V356)</f>
        <v>728</v>
      </c>
      <c r="W369" s="8">
        <f t="shared" si="87"/>
        <v>741</v>
      </c>
      <c r="X369" s="8">
        <f t="shared" ref="X369" si="88">SUMIF($B$2:$B$356,$B$369,X2:X356)</f>
        <v>742</v>
      </c>
    </row>
    <row r="370" spans="2:24" x14ac:dyDescent="0.3">
      <c r="B370" s="8" t="s">
        <v>356</v>
      </c>
      <c r="C370">
        <f>SUMIF($B$2:$B$356,$B$370,C2:C356)</f>
        <v>38</v>
      </c>
      <c r="D370" s="8">
        <f t="shared" ref="D370:E370" si="89">SUMIF($B$2:$B$356,$B$370,D2:D356)</f>
        <v>43</v>
      </c>
      <c r="E370" s="8">
        <f t="shared" si="89"/>
        <v>44</v>
      </c>
      <c r="F370" s="8">
        <f t="shared" ref="F370:G370" si="90">SUMIF($B$2:$B$356,$B$370,F2:F356)</f>
        <v>49</v>
      </c>
      <c r="G370" s="8">
        <f t="shared" si="90"/>
        <v>56</v>
      </c>
      <c r="H370" s="8">
        <f t="shared" ref="H370:I370" si="91">SUMIF($B$2:$B$356,$B$370,H2:H356)</f>
        <v>56</v>
      </c>
      <c r="I370" s="8">
        <f t="shared" si="91"/>
        <v>60</v>
      </c>
      <c r="J370" s="8">
        <f t="shared" ref="J370:K370" si="92">SUMIF($B$2:$B$356,$B$370,J2:J356)</f>
        <v>69</v>
      </c>
      <c r="K370" s="8">
        <f t="shared" si="92"/>
        <v>72</v>
      </c>
      <c r="L370" s="8">
        <f t="shared" ref="L370:M370" si="93">SUMIF($B$2:$B$356,$B$370,L2:L356)</f>
        <v>76</v>
      </c>
      <c r="M370" s="8">
        <f t="shared" si="93"/>
        <v>78</v>
      </c>
      <c r="N370" s="8">
        <f t="shared" ref="N370:O370" si="94">SUMIF($B$2:$B$356,$B$370,N2:N356)</f>
        <v>79</v>
      </c>
      <c r="O370" s="8">
        <f t="shared" si="94"/>
        <v>79</v>
      </c>
      <c r="P370" s="8">
        <f t="shared" ref="P370:Q370" si="95">SUMIF($B$2:$B$356,$B$370,P2:P356)</f>
        <v>79</v>
      </c>
      <c r="Q370" s="8">
        <f t="shared" si="95"/>
        <v>79</v>
      </c>
      <c r="R370" s="8">
        <f t="shared" ref="R370:S370" si="96">SUMIF($B$2:$B$356,$B$370,R2:R356)</f>
        <v>81</v>
      </c>
      <c r="S370" s="8">
        <f t="shared" si="96"/>
        <v>89</v>
      </c>
      <c r="T370" s="8">
        <f t="shared" ref="T370:U370" si="97">SUMIF($B$2:$B$356,$B$370,T2:T356)</f>
        <v>91</v>
      </c>
      <c r="U370" s="8">
        <f t="shared" si="97"/>
        <v>91</v>
      </c>
      <c r="V370" s="8">
        <f t="shared" ref="V370:W370" si="98">SUMIF($B$2:$B$356,$B$370,V2:V356)</f>
        <v>91</v>
      </c>
      <c r="W370" s="8">
        <f t="shared" si="98"/>
        <v>91</v>
      </c>
      <c r="X370" s="8">
        <f t="shared" ref="X370" si="99">SUMIF($B$2:$B$356,$B$370,X2:X356)</f>
        <v>99</v>
      </c>
    </row>
    <row r="371" spans="2:24" x14ac:dyDescent="0.3">
      <c r="B371" s="8" t="s">
        <v>359</v>
      </c>
      <c r="C371">
        <f>SUMIF($B$2:$B$356,$B$371,C2:C356)</f>
        <v>64</v>
      </c>
      <c r="D371" s="8">
        <f t="shared" ref="D371:E371" si="100">SUMIF($B$2:$B$356,$B$371,D2:D356)</f>
        <v>72</v>
      </c>
      <c r="E371" s="8">
        <f t="shared" si="100"/>
        <v>77</v>
      </c>
      <c r="F371" s="8">
        <f t="shared" ref="F371:G371" si="101">SUMIF($B$2:$B$356,$B$371,F2:F356)</f>
        <v>84</v>
      </c>
      <c r="G371" s="8">
        <f t="shared" si="101"/>
        <v>88</v>
      </c>
      <c r="H371" s="8">
        <f t="shared" ref="H371:I371" si="102">SUMIF($B$2:$B$356,$B$371,H2:H356)</f>
        <v>92</v>
      </c>
      <c r="I371" s="8">
        <f t="shared" si="102"/>
        <v>95</v>
      </c>
      <c r="J371" s="8">
        <f t="shared" ref="J371:K371" si="103">SUMIF($B$2:$B$356,$B$371,J2:J356)</f>
        <v>97</v>
      </c>
      <c r="K371" s="8">
        <f t="shared" si="103"/>
        <v>97</v>
      </c>
      <c r="L371" s="8">
        <f t="shared" ref="L371:M371" si="104">SUMIF($B$2:$B$356,$B$371,L2:L356)</f>
        <v>98</v>
      </c>
      <c r="M371" s="8">
        <f t="shared" si="104"/>
        <v>102</v>
      </c>
      <c r="N371" s="8">
        <f t="shared" ref="N371:O371" si="105">SUMIF($B$2:$B$356,$B$371,N2:N356)</f>
        <v>104</v>
      </c>
      <c r="O371" s="8">
        <f t="shared" si="105"/>
        <v>105</v>
      </c>
      <c r="P371" s="8">
        <f t="shared" ref="P371:Q371" si="106">SUMIF($B$2:$B$356,$B$371,P2:P356)</f>
        <v>107</v>
      </c>
      <c r="Q371" s="8">
        <f t="shared" si="106"/>
        <v>110</v>
      </c>
      <c r="R371" s="8">
        <f t="shared" ref="R371:S371" si="107">SUMIF($B$2:$B$356,$B$371,R2:R356)</f>
        <v>112</v>
      </c>
      <c r="S371" s="8">
        <f t="shared" si="107"/>
        <v>113</v>
      </c>
      <c r="T371" s="8">
        <f t="shared" ref="T371:U371" si="108">SUMIF($B$2:$B$356,$B$371,T2:T356)</f>
        <v>114</v>
      </c>
      <c r="U371" s="8">
        <f t="shared" si="108"/>
        <v>115</v>
      </c>
      <c r="V371" s="8">
        <f t="shared" ref="V371:W371" si="109">SUMIF($B$2:$B$356,$B$371,V2:V356)</f>
        <v>117</v>
      </c>
      <c r="W371" s="8">
        <f t="shared" si="109"/>
        <v>119</v>
      </c>
      <c r="X371" s="8">
        <f t="shared" ref="X371" si="110">SUMIF($B$2:$B$356,$B$371,X2:X356)</f>
        <v>119</v>
      </c>
    </row>
    <row r="372" spans="2:24" x14ac:dyDescent="0.3">
      <c r="B372" s="8" t="s">
        <v>111</v>
      </c>
      <c r="C372">
        <f>SUMIF($B$2:$B$356,$B$372,C2:C356)</f>
        <v>40</v>
      </c>
      <c r="D372" s="8">
        <f t="shared" ref="D372:E372" si="111">SUMIF($B$2:$B$356,$B$372,D2:D356)</f>
        <v>43</v>
      </c>
      <c r="E372" s="8">
        <f t="shared" si="111"/>
        <v>45</v>
      </c>
      <c r="F372" s="8">
        <f t="shared" ref="F372:G372" si="112">SUMIF($B$2:$B$356,$B$372,F2:F356)</f>
        <v>46</v>
      </c>
      <c r="G372" s="8">
        <f t="shared" si="112"/>
        <v>48</v>
      </c>
      <c r="H372" s="8">
        <f t="shared" ref="H372:I372" si="113">SUMIF($B$2:$B$356,$B$372,H2:H356)</f>
        <v>51</v>
      </c>
      <c r="I372" s="8">
        <f t="shared" si="113"/>
        <v>51</v>
      </c>
      <c r="J372" s="8">
        <f t="shared" ref="J372:K372" si="114">SUMIF($B$2:$B$356,$B$372,J2:J356)</f>
        <v>53</v>
      </c>
      <c r="K372" s="8">
        <f t="shared" si="114"/>
        <v>56</v>
      </c>
      <c r="L372" s="8">
        <f t="shared" ref="L372:M372" si="115">SUMIF($B$2:$B$356,$B$372,L2:L356)</f>
        <v>56</v>
      </c>
      <c r="M372" s="8">
        <f t="shared" si="115"/>
        <v>58</v>
      </c>
      <c r="N372" s="8">
        <f t="shared" ref="N372:O372" si="116">SUMIF($B$2:$B$356,$B$372,N2:N356)</f>
        <v>62</v>
      </c>
      <c r="O372" s="8">
        <f t="shared" si="116"/>
        <v>64</v>
      </c>
      <c r="P372" s="8">
        <f t="shared" ref="P372:Q372" si="117">SUMIF($B$2:$B$356,$B$372,P2:P356)</f>
        <v>65</v>
      </c>
      <c r="Q372" s="8">
        <f t="shared" si="117"/>
        <v>65</v>
      </c>
      <c r="R372" s="8">
        <f t="shared" ref="R372:S372" si="118">SUMIF($B$2:$B$356,$B$372,R2:R356)</f>
        <v>65</v>
      </c>
      <c r="S372" s="8">
        <f t="shared" si="118"/>
        <v>65</v>
      </c>
      <c r="T372" s="8">
        <f t="shared" ref="T372:U372" si="119">SUMIF($B$2:$B$356,$B$372,T2:T356)</f>
        <v>65</v>
      </c>
      <c r="U372" s="8">
        <f t="shared" si="119"/>
        <v>67</v>
      </c>
      <c r="V372" s="8">
        <f t="shared" ref="V372:W372" si="120">SUMIF($B$2:$B$356,$B$372,V2:V356)</f>
        <v>67</v>
      </c>
      <c r="W372" s="8">
        <f t="shared" si="120"/>
        <v>67</v>
      </c>
      <c r="X372" s="8">
        <f t="shared" ref="X372" si="121">SUMIF($B$2:$B$356,$B$372,X2:X356)</f>
        <v>67</v>
      </c>
    </row>
    <row r="373" spans="2:24" x14ac:dyDescent="0.3">
      <c r="B373" s="8" t="s">
        <v>362</v>
      </c>
      <c r="C373">
        <f>SUMIF($B$2:$B$356,$B$373,C2:C356)</f>
        <v>98</v>
      </c>
      <c r="D373" s="8">
        <f t="shared" ref="D373:E373" si="122">SUMIF($B$2:$B$356,$B$373,D2:D356)</f>
        <v>106</v>
      </c>
      <c r="E373" s="8">
        <f t="shared" si="122"/>
        <v>124</v>
      </c>
      <c r="F373" s="8">
        <f t="shared" ref="F373:G373" si="123">SUMIF($B$2:$B$356,$B$373,F2:F356)</f>
        <v>135</v>
      </c>
      <c r="G373" s="8">
        <f t="shared" si="123"/>
        <v>145</v>
      </c>
      <c r="H373" s="8">
        <f t="shared" ref="H373:I373" si="124">SUMIF($B$2:$B$356,$B$373,H2:H356)</f>
        <v>152</v>
      </c>
      <c r="I373" s="8">
        <f t="shared" si="124"/>
        <v>154</v>
      </c>
      <c r="J373" s="8">
        <f t="shared" ref="J373:K373" si="125">SUMIF($B$2:$B$356,$B$373,J2:J356)</f>
        <v>158</v>
      </c>
      <c r="K373" s="8">
        <f t="shared" si="125"/>
        <v>165</v>
      </c>
      <c r="L373" s="8">
        <f t="shared" ref="L373:M373" si="126">SUMIF($B$2:$B$356,$B$373,L2:L356)</f>
        <v>171</v>
      </c>
      <c r="M373" s="8">
        <f t="shared" si="126"/>
        <v>182</v>
      </c>
      <c r="N373" s="8">
        <f t="shared" ref="N373:O373" si="127">SUMIF($B$2:$B$356,$B$373,N2:N356)</f>
        <v>188</v>
      </c>
      <c r="O373" s="8">
        <f t="shared" si="127"/>
        <v>188</v>
      </c>
      <c r="P373" s="8">
        <f t="shared" ref="P373:Q373" si="128">SUMIF($B$2:$B$356,$B$373,P2:P356)</f>
        <v>194</v>
      </c>
      <c r="Q373" s="8">
        <f t="shared" si="128"/>
        <v>195</v>
      </c>
      <c r="R373" s="8">
        <f t="shared" ref="R373:S373" si="129">SUMIF($B$2:$B$356,$B$373,R2:R356)</f>
        <v>201</v>
      </c>
      <c r="S373" s="8">
        <f t="shared" si="129"/>
        <v>208</v>
      </c>
      <c r="T373" s="8">
        <f t="shared" ref="T373:U373" si="130">SUMIF($B$2:$B$356,$B$373,T2:T356)</f>
        <v>210</v>
      </c>
      <c r="U373" s="8">
        <f t="shared" si="130"/>
        <v>212</v>
      </c>
      <c r="V373" s="8">
        <f t="shared" ref="V373:W373" si="131">SUMIF($B$2:$B$356,$B$373,V2:V356)</f>
        <v>216</v>
      </c>
      <c r="W373" s="8">
        <f t="shared" si="131"/>
        <v>217</v>
      </c>
      <c r="X373" s="8">
        <f t="shared" ref="X373" si="132">SUMIF($B$2:$B$356,$B$373,X2:X356)</f>
        <v>221</v>
      </c>
    </row>
    <row r="395" spans="2:23" x14ac:dyDescent="0.3">
      <c r="B395" s="8" t="s">
        <v>363</v>
      </c>
      <c r="C395" s="8">
        <f>D362 - C362</f>
        <v>120</v>
      </c>
      <c r="D395" s="8">
        <f t="shared" ref="D395:W395" si="133">E362 - D362</f>
        <v>99</v>
      </c>
      <c r="E395" s="8">
        <f t="shared" si="133"/>
        <v>135</v>
      </c>
      <c r="F395" s="8">
        <f t="shared" si="133"/>
        <v>57</v>
      </c>
      <c r="G395" s="8">
        <f t="shared" si="133"/>
        <v>27</v>
      </c>
      <c r="H395" s="8">
        <f t="shared" si="133"/>
        <v>13</v>
      </c>
      <c r="I395" s="8">
        <f t="shared" si="133"/>
        <v>62</v>
      </c>
      <c r="J395" s="8">
        <f t="shared" si="133"/>
        <v>59</v>
      </c>
      <c r="K395" s="8">
        <f t="shared" si="133"/>
        <v>37</v>
      </c>
      <c r="L395" s="8">
        <f t="shared" si="133"/>
        <v>50</v>
      </c>
      <c r="M395" s="8">
        <f t="shared" si="133"/>
        <v>43</v>
      </c>
      <c r="N395" s="8">
        <f t="shared" si="133"/>
        <v>49</v>
      </c>
      <c r="O395" s="8">
        <f t="shared" si="133"/>
        <v>52</v>
      </c>
      <c r="P395" s="8">
        <f t="shared" si="133"/>
        <v>30</v>
      </c>
      <c r="Q395" s="8">
        <f t="shared" si="133"/>
        <v>27</v>
      </c>
      <c r="R395" s="8">
        <f t="shared" si="133"/>
        <v>21</v>
      </c>
      <c r="S395" s="8">
        <f t="shared" si="133"/>
        <v>27</v>
      </c>
      <c r="T395" s="8">
        <f t="shared" si="133"/>
        <v>18</v>
      </c>
      <c r="U395" s="8">
        <f t="shared" si="133"/>
        <v>14</v>
      </c>
      <c r="V395" s="8">
        <f t="shared" si="133"/>
        <v>4</v>
      </c>
      <c r="W395" s="8">
        <f t="shared" si="133"/>
        <v>17</v>
      </c>
    </row>
    <row r="396" spans="2:23" x14ac:dyDescent="0.3">
      <c r="B396" s="8" t="s">
        <v>357</v>
      </c>
      <c r="C396" s="8">
        <f t="shared" ref="C396:W406" si="134">D363 - C363</f>
        <v>59</v>
      </c>
      <c r="D396" s="8">
        <f t="shared" si="134"/>
        <v>42</v>
      </c>
      <c r="E396" s="8">
        <f t="shared" si="134"/>
        <v>78</v>
      </c>
      <c r="F396" s="8">
        <f t="shared" si="134"/>
        <v>75</v>
      </c>
      <c r="G396" s="8">
        <f t="shared" si="134"/>
        <v>28</v>
      </c>
      <c r="H396" s="8">
        <f t="shared" si="134"/>
        <v>26</v>
      </c>
      <c r="I396" s="8">
        <f t="shared" si="134"/>
        <v>50</v>
      </c>
      <c r="J396" s="8">
        <f t="shared" si="134"/>
        <v>27</v>
      </c>
      <c r="K396" s="8">
        <f t="shared" si="134"/>
        <v>30</v>
      </c>
      <c r="L396" s="8">
        <f t="shared" si="134"/>
        <v>20</v>
      </c>
      <c r="M396" s="8">
        <f t="shared" si="134"/>
        <v>22</v>
      </c>
      <c r="N396" s="8">
        <f t="shared" si="134"/>
        <v>11</v>
      </c>
      <c r="O396" s="8">
        <f t="shared" si="134"/>
        <v>21</v>
      </c>
      <c r="P396" s="8">
        <f t="shared" si="134"/>
        <v>51</v>
      </c>
      <c r="Q396" s="8">
        <f t="shared" si="134"/>
        <v>33</v>
      </c>
      <c r="R396" s="8">
        <f t="shared" si="134"/>
        <v>39</v>
      </c>
      <c r="S396" s="8">
        <f t="shared" si="134"/>
        <v>31</v>
      </c>
      <c r="T396" s="8">
        <f t="shared" si="134"/>
        <v>13</v>
      </c>
      <c r="U396" s="8">
        <f t="shared" si="134"/>
        <v>21</v>
      </c>
      <c r="V396" s="8">
        <f t="shared" si="134"/>
        <v>16</v>
      </c>
      <c r="W396" s="8">
        <f t="shared" si="134"/>
        <v>10</v>
      </c>
    </row>
    <row r="397" spans="2:23" x14ac:dyDescent="0.3">
      <c r="B397" s="8" t="s">
        <v>360</v>
      </c>
      <c r="C397" s="8">
        <f t="shared" si="134"/>
        <v>81</v>
      </c>
      <c r="D397" s="8">
        <f t="shared" si="134"/>
        <v>70</v>
      </c>
      <c r="E397" s="8">
        <f t="shared" si="134"/>
        <v>70</v>
      </c>
      <c r="F397" s="8">
        <f t="shared" si="134"/>
        <v>62</v>
      </c>
      <c r="G397" s="8">
        <f t="shared" si="134"/>
        <v>48</v>
      </c>
      <c r="H397" s="8">
        <f t="shared" si="134"/>
        <v>63</v>
      </c>
      <c r="I397" s="8">
        <f t="shared" si="134"/>
        <v>72</v>
      </c>
      <c r="J397" s="8">
        <f t="shared" si="134"/>
        <v>66</v>
      </c>
      <c r="K397" s="8">
        <f t="shared" si="134"/>
        <v>50</v>
      </c>
      <c r="L397" s="8">
        <f t="shared" si="134"/>
        <v>65</v>
      </c>
      <c r="M397" s="8">
        <f t="shared" si="134"/>
        <v>32</v>
      </c>
      <c r="N397" s="8">
        <f t="shared" si="134"/>
        <v>39</v>
      </c>
      <c r="O397" s="8">
        <f t="shared" si="134"/>
        <v>30</v>
      </c>
      <c r="P397" s="8">
        <f t="shared" si="134"/>
        <v>38</v>
      </c>
      <c r="Q397" s="8">
        <f t="shared" si="134"/>
        <v>44</v>
      </c>
      <c r="R397" s="8">
        <f t="shared" si="134"/>
        <v>32</v>
      </c>
      <c r="S397" s="8">
        <f t="shared" si="134"/>
        <v>31</v>
      </c>
      <c r="T397" s="8">
        <f t="shared" si="134"/>
        <v>32</v>
      </c>
      <c r="U397" s="8">
        <f t="shared" si="134"/>
        <v>29</v>
      </c>
      <c r="V397" s="8">
        <f t="shared" si="134"/>
        <v>14</v>
      </c>
      <c r="W397" s="8">
        <f t="shared" si="134"/>
        <v>32</v>
      </c>
    </row>
    <row r="398" spans="2:23" x14ac:dyDescent="0.3">
      <c r="B398" s="8" t="s">
        <v>365</v>
      </c>
      <c r="C398" s="8">
        <f t="shared" si="134"/>
        <v>10</v>
      </c>
      <c r="D398" s="8">
        <f t="shared" si="134"/>
        <v>4</v>
      </c>
      <c r="E398" s="8">
        <f t="shared" si="134"/>
        <v>4</v>
      </c>
      <c r="F398" s="8">
        <f t="shared" si="134"/>
        <v>5</v>
      </c>
      <c r="G398" s="8">
        <f t="shared" si="134"/>
        <v>0</v>
      </c>
      <c r="H398" s="8">
        <f t="shared" si="134"/>
        <v>5</v>
      </c>
      <c r="I398" s="8">
        <f t="shared" si="134"/>
        <v>7</v>
      </c>
      <c r="J398" s="8">
        <f t="shared" si="134"/>
        <v>1</v>
      </c>
      <c r="K398" s="8">
        <f t="shared" si="134"/>
        <v>3</v>
      </c>
      <c r="L398" s="8">
        <f t="shared" si="134"/>
        <v>4</v>
      </c>
      <c r="M398" s="8">
        <f t="shared" si="134"/>
        <v>3</v>
      </c>
      <c r="N398" s="8">
        <f t="shared" si="134"/>
        <v>1</v>
      </c>
      <c r="O398" s="8">
        <f t="shared" si="134"/>
        <v>0</v>
      </c>
      <c r="P398" s="8">
        <f t="shared" si="134"/>
        <v>2</v>
      </c>
      <c r="Q398" s="8">
        <f t="shared" si="134"/>
        <v>0</v>
      </c>
      <c r="R398" s="8">
        <f t="shared" si="134"/>
        <v>1</v>
      </c>
      <c r="S398" s="8">
        <f t="shared" si="134"/>
        <v>6</v>
      </c>
      <c r="T398" s="8">
        <f t="shared" si="134"/>
        <v>1</v>
      </c>
      <c r="U398" s="8">
        <f t="shared" si="134"/>
        <v>2</v>
      </c>
      <c r="V398" s="8">
        <f t="shared" si="134"/>
        <v>1</v>
      </c>
      <c r="W398" s="8">
        <f t="shared" si="134"/>
        <v>0</v>
      </c>
    </row>
    <row r="399" spans="2:23" x14ac:dyDescent="0.3">
      <c r="B399" s="8" t="s">
        <v>364</v>
      </c>
      <c r="C399" s="8">
        <f t="shared" si="134"/>
        <v>34</v>
      </c>
      <c r="D399" s="8">
        <f t="shared" si="134"/>
        <v>269</v>
      </c>
      <c r="E399" s="8">
        <f t="shared" si="134"/>
        <v>83</v>
      </c>
      <c r="F399" s="8">
        <f t="shared" si="134"/>
        <v>35</v>
      </c>
      <c r="G399" s="8">
        <f t="shared" si="134"/>
        <v>55</v>
      </c>
      <c r="H399" s="8">
        <f t="shared" si="134"/>
        <v>59</v>
      </c>
      <c r="I399" s="8">
        <f t="shared" si="134"/>
        <v>38</v>
      </c>
      <c r="J399" s="8">
        <f t="shared" si="134"/>
        <v>42</v>
      </c>
      <c r="K399" s="8">
        <f t="shared" si="134"/>
        <v>44</v>
      </c>
      <c r="L399" s="8">
        <f t="shared" si="134"/>
        <v>26</v>
      </c>
      <c r="M399" s="8">
        <f t="shared" si="134"/>
        <v>25</v>
      </c>
      <c r="N399" s="8">
        <f t="shared" si="134"/>
        <v>26</v>
      </c>
      <c r="O399" s="8">
        <f t="shared" si="134"/>
        <v>4</v>
      </c>
      <c r="P399" s="8">
        <f t="shared" si="134"/>
        <v>30</v>
      </c>
      <c r="Q399" s="8">
        <f t="shared" si="134"/>
        <v>13</v>
      </c>
      <c r="R399" s="8">
        <f t="shared" si="134"/>
        <v>20</v>
      </c>
      <c r="S399" s="8">
        <f t="shared" si="134"/>
        <v>13</v>
      </c>
      <c r="T399" s="8">
        <f t="shared" si="134"/>
        <v>14</v>
      </c>
      <c r="U399" s="8">
        <f t="shared" si="134"/>
        <v>11</v>
      </c>
      <c r="V399" s="8">
        <f t="shared" si="134"/>
        <v>3</v>
      </c>
      <c r="W399" s="8">
        <f t="shared" si="134"/>
        <v>18</v>
      </c>
    </row>
    <row r="400" spans="2:23" x14ac:dyDescent="0.3">
      <c r="B400" s="8" t="s">
        <v>361</v>
      </c>
      <c r="C400" s="8">
        <f t="shared" si="134"/>
        <v>26</v>
      </c>
      <c r="D400" s="8">
        <f t="shared" si="134"/>
        <v>32</v>
      </c>
      <c r="E400" s="8">
        <f t="shared" si="134"/>
        <v>13</v>
      </c>
      <c r="F400" s="8">
        <f t="shared" si="134"/>
        <v>22</v>
      </c>
      <c r="G400" s="8">
        <f t="shared" si="134"/>
        <v>11</v>
      </c>
      <c r="H400" s="8">
        <f t="shared" si="134"/>
        <v>13</v>
      </c>
      <c r="I400" s="8">
        <f t="shared" si="134"/>
        <v>19</v>
      </c>
      <c r="J400" s="8">
        <f t="shared" si="134"/>
        <v>29</v>
      </c>
      <c r="K400" s="8">
        <f t="shared" si="134"/>
        <v>10</v>
      </c>
      <c r="L400" s="8">
        <f t="shared" si="134"/>
        <v>8</v>
      </c>
      <c r="M400" s="8">
        <f t="shared" si="134"/>
        <v>3</v>
      </c>
      <c r="N400" s="8">
        <f t="shared" si="134"/>
        <v>14</v>
      </c>
      <c r="O400" s="8">
        <f t="shared" si="134"/>
        <v>5</v>
      </c>
      <c r="P400" s="8">
        <f t="shared" si="134"/>
        <v>14</v>
      </c>
      <c r="Q400" s="8">
        <f t="shared" si="134"/>
        <v>10</v>
      </c>
      <c r="R400" s="8">
        <f t="shared" si="134"/>
        <v>5</v>
      </c>
      <c r="S400" s="8">
        <f t="shared" si="134"/>
        <v>3</v>
      </c>
      <c r="T400" s="8">
        <f t="shared" si="134"/>
        <v>11</v>
      </c>
      <c r="U400" s="8">
        <f t="shared" si="134"/>
        <v>4</v>
      </c>
      <c r="V400" s="8">
        <f t="shared" si="134"/>
        <v>2</v>
      </c>
      <c r="W400" s="8">
        <f t="shared" si="134"/>
        <v>6</v>
      </c>
    </row>
    <row r="401" spans="2:23" x14ac:dyDescent="0.3">
      <c r="B401" s="8" t="s">
        <v>358</v>
      </c>
      <c r="C401" s="8">
        <f t="shared" si="134"/>
        <v>74</v>
      </c>
      <c r="D401" s="8">
        <f t="shared" si="134"/>
        <v>40</v>
      </c>
      <c r="E401" s="8">
        <f t="shared" si="134"/>
        <v>44</v>
      </c>
      <c r="F401" s="8">
        <f t="shared" si="134"/>
        <v>29</v>
      </c>
      <c r="G401" s="8">
        <f t="shared" si="134"/>
        <v>34</v>
      </c>
      <c r="H401" s="8">
        <f t="shared" si="134"/>
        <v>34</v>
      </c>
      <c r="I401" s="8">
        <f t="shared" si="134"/>
        <v>38</v>
      </c>
      <c r="J401" s="8">
        <f t="shared" si="134"/>
        <v>40</v>
      </c>
      <c r="K401" s="8">
        <f t="shared" si="134"/>
        <v>33</v>
      </c>
      <c r="L401" s="8">
        <f t="shared" si="134"/>
        <v>20</v>
      </c>
      <c r="M401" s="8">
        <f t="shared" si="134"/>
        <v>29</v>
      </c>
      <c r="N401" s="8">
        <f t="shared" si="134"/>
        <v>41</v>
      </c>
      <c r="O401" s="8">
        <f t="shared" si="134"/>
        <v>16</v>
      </c>
      <c r="P401" s="8">
        <f t="shared" si="134"/>
        <v>26</v>
      </c>
      <c r="Q401" s="8">
        <f t="shared" si="134"/>
        <v>16</v>
      </c>
      <c r="R401" s="8">
        <f t="shared" si="134"/>
        <v>21</v>
      </c>
      <c r="S401" s="8">
        <f t="shared" si="134"/>
        <v>27</v>
      </c>
      <c r="T401" s="8">
        <f t="shared" si="134"/>
        <v>16</v>
      </c>
      <c r="U401" s="8">
        <f t="shared" si="134"/>
        <v>14</v>
      </c>
      <c r="V401" s="8">
        <f t="shared" si="134"/>
        <v>19</v>
      </c>
      <c r="W401" s="8">
        <f t="shared" si="134"/>
        <v>22</v>
      </c>
    </row>
    <row r="402" spans="2:23" x14ac:dyDescent="0.3">
      <c r="B402" s="8" t="s">
        <v>292</v>
      </c>
      <c r="C402" s="8">
        <f t="shared" si="134"/>
        <v>17</v>
      </c>
      <c r="D402" s="8">
        <f t="shared" si="134"/>
        <v>37</v>
      </c>
      <c r="E402" s="8">
        <f t="shared" si="134"/>
        <v>48</v>
      </c>
      <c r="F402" s="8">
        <f t="shared" si="134"/>
        <v>23</v>
      </c>
      <c r="G402" s="8">
        <f t="shared" si="134"/>
        <v>36</v>
      </c>
      <c r="H402" s="8">
        <f t="shared" si="134"/>
        <v>36</v>
      </c>
      <c r="I402" s="8">
        <f t="shared" si="134"/>
        <v>16</v>
      </c>
      <c r="J402" s="8">
        <f t="shared" si="134"/>
        <v>27</v>
      </c>
      <c r="K402" s="8">
        <f t="shared" si="134"/>
        <v>15</v>
      </c>
      <c r="L402" s="8">
        <f t="shared" si="134"/>
        <v>11</v>
      </c>
      <c r="M402" s="8">
        <f t="shared" si="134"/>
        <v>19</v>
      </c>
      <c r="N402" s="8">
        <f t="shared" si="134"/>
        <v>9</v>
      </c>
      <c r="O402" s="8">
        <f t="shared" si="134"/>
        <v>9</v>
      </c>
      <c r="P402" s="8">
        <f t="shared" si="134"/>
        <v>16</v>
      </c>
      <c r="Q402" s="8">
        <f t="shared" si="134"/>
        <v>35</v>
      </c>
      <c r="R402" s="8">
        <f t="shared" si="134"/>
        <v>24</v>
      </c>
      <c r="S402" s="8">
        <f t="shared" si="134"/>
        <v>13</v>
      </c>
      <c r="T402" s="8">
        <f t="shared" si="134"/>
        <v>19</v>
      </c>
      <c r="U402" s="8">
        <f t="shared" si="134"/>
        <v>9</v>
      </c>
      <c r="V402" s="8">
        <f t="shared" si="134"/>
        <v>13</v>
      </c>
      <c r="W402" s="8">
        <f t="shared" si="134"/>
        <v>1</v>
      </c>
    </row>
    <row r="403" spans="2:23" x14ac:dyDescent="0.3">
      <c r="B403" s="8" t="s">
        <v>356</v>
      </c>
      <c r="C403" s="8">
        <f t="shared" si="134"/>
        <v>5</v>
      </c>
      <c r="D403" s="8">
        <f t="shared" si="134"/>
        <v>1</v>
      </c>
      <c r="E403" s="8">
        <f t="shared" si="134"/>
        <v>5</v>
      </c>
      <c r="F403" s="8">
        <f t="shared" si="134"/>
        <v>7</v>
      </c>
      <c r="G403" s="8">
        <f t="shared" si="134"/>
        <v>0</v>
      </c>
      <c r="H403" s="8">
        <f t="shared" si="134"/>
        <v>4</v>
      </c>
      <c r="I403" s="8">
        <f t="shared" si="134"/>
        <v>9</v>
      </c>
      <c r="J403" s="8">
        <f t="shared" si="134"/>
        <v>3</v>
      </c>
      <c r="K403" s="8">
        <f t="shared" si="134"/>
        <v>4</v>
      </c>
      <c r="L403" s="8">
        <f t="shared" si="134"/>
        <v>2</v>
      </c>
      <c r="M403" s="8">
        <f t="shared" si="134"/>
        <v>1</v>
      </c>
      <c r="N403" s="8">
        <f t="shared" si="134"/>
        <v>0</v>
      </c>
      <c r="O403" s="8">
        <f t="shared" si="134"/>
        <v>0</v>
      </c>
      <c r="P403" s="8">
        <f t="shared" si="134"/>
        <v>0</v>
      </c>
      <c r="Q403" s="8">
        <f t="shared" si="134"/>
        <v>2</v>
      </c>
      <c r="R403" s="8">
        <f t="shared" si="134"/>
        <v>8</v>
      </c>
      <c r="S403" s="8">
        <f t="shared" si="134"/>
        <v>2</v>
      </c>
      <c r="T403" s="8">
        <f t="shared" si="134"/>
        <v>0</v>
      </c>
      <c r="U403" s="8">
        <f t="shared" si="134"/>
        <v>0</v>
      </c>
      <c r="V403" s="8">
        <f t="shared" si="134"/>
        <v>0</v>
      </c>
      <c r="W403" s="8">
        <f t="shared" si="134"/>
        <v>8</v>
      </c>
    </row>
    <row r="404" spans="2:23" x14ac:dyDescent="0.3">
      <c r="B404" s="8" t="s">
        <v>359</v>
      </c>
      <c r="C404" s="8">
        <f t="shared" si="134"/>
        <v>8</v>
      </c>
      <c r="D404" s="8">
        <f t="shared" si="134"/>
        <v>5</v>
      </c>
      <c r="E404" s="8">
        <f t="shared" si="134"/>
        <v>7</v>
      </c>
      <c r="F404" s="8">
        <f t="shared" si="134"/>
        <v>4</v>
      </c>
      <c r="G404" s="8">
        <f t="shared" si="134"/>
        <v>4</v>
      </c>
      <c r="H404" s="8">
        <f t="shared" si="134"/>
        <v>3</v>
      </c>
      <c r="I404" s="8">
        <f t="shared" si="134"/>
        <v>2</v>
      </c>
      <c r="J404" s="8">
        <f t="shared" si="134"/>
        <v>0</v>
      </c>
      <c r="K404" s="8">
        <f t="shared" si="134"/>
        <v>1</v>
      </c>
      <c r="L404" s="8">
        <f t="shared" si="134"/>
        <v>4</v>
      </c>
      <c r="M404" s="8">
        <f t="shared" si="134"/>
        <v>2</v>
      </c>
      <c r="N404" s="8">
        <f t="shared" si="134"/>
        <v>1</v>
      </c>
      <c r="O404" s="8">
        <f t="shared" si="134"/>
        <v>2</v>
      </c>
      <c r="P404" s="8">
        <f t="shared" si="134"/>
        <v>3</v>
      </c>
      <c r="Q404" s="8">
        <f t="shared" si="134"/>
        <v>2</v>
      </c>
      <c r="R404" s="8">
        <f t="shared" si="134"/>
        <v>1</v>
      </c>
      <c r="S404" s="8">
        <f t="shared" si="134"/>
        <v>1</v>
      </c>
      <c r="T404" s="8">
        <f t="shared" si="134"/>
        <v>1</v>
      </c>
      <c r="U404" s="8">
        <f t="shared" si="134"/>
        <v>2</v>
      </c>
      <c r="V404" s="8">
        <f t="shared" si="134"/>
        <v>2</v>
      </c>
      <c r="W404" s="8">
        <f t="shared" si="134"/>
        <v>0</v>
      </c>
    </row>
    <row r="405" spans="2:23" x14ac:dyDescent="0.3">
      <c r="B405" s="8" t="s">
        <v>111</v>
      </c>
      <c r="C405" s="8">
        <f t="shared" si="134"/>
        <v>3</v>
      </c>
      <c r="D405" s="8">
        <f t="shared" si="134"/>
        <v>2</v>
      </c>
      <c r="E405" s="8">
        <f t="shared" si="134"/>
        <v>1</v>
      </c>
      <c r="F405" s="8">
        <f t="shared" si="134"/>
        <v>2</v>
      </c>
      <c r="G405" s="8">
        <f t="shared" si="134"/>
        <v>3</v>
      </c>
      <c r="H405" s="8">
        <f t="shared" si="134"/>
        <v>0</v>
      </c>
      <c r="I405" s="8">
        <f t="shared" si="134"/>
        <v>2</v>
      </c>
      <c r="J405" s="8">
        <f t="shared" si="134"/>
        <v>3</v>
      </c>
      <c r="K405" s="8">
        <f t="shared" si="134"/>
        <v>0</v>
      </c>
      <c r="L405" s="8">
        <f t="shared" si="134"/>
        <v>2</v>
      </c>
      <c r="M405" s="8">
        <f t="shared" si="134"/>
        <v>4</v>
      </c>
      <c r="N405" s="8">
        <f t="shared" si="134"/>
        <v>2</v>
      </c>
      <c r="O405" s="8">
        <f t="shared" si="134"/>
        <v>1</v>
      </c>
      <c r="P405" s="8">
        <f t="shared" si="134"/>
        <v>0</v>
      </c>
      <c r="Q405" s="8">
        <f t="shared" si="134"/>
        <v>0</v>
      </c>
      <c r="R405" s="8">
        <f t="shared" si="134"/>
        <v>0</v>
      </c>
      <c r="S405" s="8">
        <f t="shared" si="134"/>
        <v>0</v>
      </c>
      <c r="T405" s="8">
        <f t="shared" si="134"/>
        <v>2</v>
      </c>
      <c r="U405" s="8">
        <f t="shared" si="134"/>
        <v>0</v>
      </c>
      <c r="V405" s="8">
        <f t="shared" si="134"/>
        <v>0</v>
      </c>
      <c r="W405" s="8">
        <f t="shared" si="134"/>
        <v>0</v>
      </c>
    </row>
    <row r="406" spans="2:23" x14ac:dyDescent="0.3">
      <c r="B406" s="8" t="s">
        <v>362</v>
      </c>
      <c r="C406" s="8">
        <f t="shared" si="134"/>
        <v>8</v>
      </c>
      <c r="D406" s="8">
        <f t="shared" si="134"/>
        <v>18</v>
      </c>
      <c r="E406" s="8">
        <f t="shared" si="134"/>
        <v>11</v>
      </c>
      <c r="F406" s="8">
        <f t="shared" si="134"/>
        <v>10</v>
      </c>
      <c r="G406" s="8">
        <f t="shared" si="134"/>
        <v>7</v>
      </c>
      <c r="H406" s="8">
        <f t="shared" si="134"/>
        <v>2</v>
      </c>
      <c r="I406" s="8">
        <f t="shared" si="134"/>
        <v>4</v>
      </c>
      <c r="J406" s="8">
        <f t="shared" si="134"/>
        <v>7</v>
      </c>
      <c r="K406" s="8">
        <f t="shared" si="134"/>
        <v>6</v>
      </c>
      <c r="L406" s="8">
        <f t="shared" si="134"/>
        <v>11</v>
      </c>
      <c r="M406" s="8">
        <f t="shared" si="134"/>
        <v>6</v>
      </c>
      <c r="N406" s="8">
        <f t="shared" si="134"/>
        <v>0</v>
      </c>
      <c r="O406" s="8">
        <f t="shared" si="134"/>
        <v>6</v>
      </c>
      <c r="P406" s="8">
        <f t="shared" si="134"/>
        <v>1</v>
      </c>
      <c r="Q406" s="8">
        <f t="shared" si="134"/>
        <v>6</v>
      </c>
      <c r="R406" s="8">
        <f t="shared" si="134"/>
        <v>7</v>
      </c>
      <c r="S406" s="8">
        <f t="shared" si="134"/>
        <v>2</v>
      </c>
      <c r="T406" s="8">
        <f t="shared" si="134"/>
        <v>2</v>
      </c>
      <c r="U406" s="8">
        <f t="shared" si="134"/>
        <v>4</v>
      </c>
      <c r="V406" s="8">
        <f t="shared" si="134"/>
        <v>1</v>
      </c>
      <c r="W406" s="8">
        <f t="shared" si="134"/>
        <v>4</v>
      </c>
    </row>
    <row r="426" spans="2:19" x14ac:dyDescent="0.3">
      <c r="B426" s="8" t="s">
        <v>363</v>
      </c>
      <c r="C426">
        <f>(C395+D395+E395+F395+G395)/5</f>
        <v>87.6</v>
      </c>
      <c r="D426" s="8">
        <f t="shared" ref="D426:S437" si="135">(D395+E395+F395+G395+H395)/5</f>
        <v>66.2</v>
      </c>
      <c r="E426" s="8">
        <f t="shared" si="135"/>
        <v>58.8</v>
      </c>
      <c r="F426" s="8">
        <f t="shared" si="135"/>
        <v>43.6</v>
      </c>
      <c r="G426" s="8">
        <f t="shared" si="135"/>
        <v>39.6</v>
      </c>
      <c r="H426" s="8">
        <f t="shared" si="135"/>
        <v>44.2</v>
      </c>
      <c r="I426" s="8">
        <f t="shared" si="135"/>
        <v>50.2</v>
      </c>
      <c r="J426" s="8">
        <f t="shared" si="135"/>
        <v>47.6</v>
      </c>
      <c r="K426" s="8">
        <f t="shared" si="135"/>
        <v>46.2</v>
      </c>
      <c r="L426" s="8">
        <f t="shared" si="135"/>
        <v>44.8</v>
      </c>
      <c r="M426" s="8">
        <f t="shared" si="135"/>
        <v>40.200000000000003</v>
      </c>
      <c r="N426" s="8">
        <f t="shared" si="135"/>
        <v>35.799999999999997</v>
      </c>
      <c r="O426" s="8">
        <f t="shared" si="135"/>
        <v>31.4</v>
      </c>
      <c r="P426" s="8">
        <f t="shared" si="135"/>
        <v>24.6</v>
      </c>
      <c r="Q426" s="8">
        <f t="shared" si="135"/>
        <v>21.4</v>
      </c>
      <c r="R426" s="8">
        <f t="shared" si="135"/>
        <v>16.8</v>
      </c>
      <c r="S426" s="8">
        <f t="shared" si="135"/>
        <v>16</v>
      </c>
    </row>
    <row r="427" spans="2:19" x14ac:dyDescent="0.3">
      <c r="B427" s="8" t="s">
        <v>357</v>
      </c>
      <c r="C427" s="8">
        <f t="shared" ref="C427:C437" si="136">(C396+D396+E396+F396+G396)/5</f>
        <v>56.4</v>
      </c>
      <c r="D427" s="8">
        <f t="shared" si="135"/>
        <v>49.8</v>
      </c>
      <c r="E427" s="8">
        <f t="shared" si="135"/>
        <v>51.4</v>
      </c>
      <c r="F427" s="8">
        <f t="shared" si="135"/>
        <v>41.2</v>
      </c>
      <c r="G427" s="8">
        <f t="shared" si="135"/>
        <v>32.200000000000003</v>
      </c>
      <c r="H427" s="8">
        <f t="shared" si="135"/>
        <v>30.6</v>
      </c>
      <c r="I427" s="8">
        <f t="shared" si="135"/>
        <v>29.8</v>
      </c>
      <c r="J427" s="8">
        <f t="shared" si="135"/>
        <v>22</v>
      </c>
      <c r="K427" s="8">
        <f t="shared" si="135"/>
        <v>20.8</v>
      </c>
      <c r="L427" s="8">
        <f t="shared" si="135"/>
        <v>25</v>
      </c>
      <c r="M427" s="8">
        <f t="shared" si="135"/>
        <v>27.6</v>
      </c>
      <c r="N427" s="8">
        <f t="shared" si="135"/>
        <v>31</v>
      </c>
      <c r="O427" s="8">
        <f t="shared" si="135"/>
        <v>35</v>
      </c>
      <c r="P427" s="8">
        <f t="shared" si="135"/>
        <v>33.4</v>
      </c>
      <c r="Q427" s="8">
        <f t="shared" si="135"/>
        <v>27.4</v>
      </c>
      <c r="R427" s="8">
        <f t="shared" si="135"/>
        <v>24</v>
      </c>
      <c r="S427" s="8">
        <f t="shared" si="135"/>
        <v>18.2</v>
      </c>
    </row>
    <row r="428" spans="2:19" x14ac:dyDescent="0.3">
      <c r="B428" s="8" t="s">
        <v>360</v>
      </c>
      <c r="C428" s="8">
        <f t="shared" si="136"/>
        <v>66.2</v>
      </c>
      <c r="D428" s="8">
        <f t="shared" si="135"/>
        <v>62.6</v>
      </c>
      <c r="E428" s="8">
        <f t="shared" si="135"/>
        <v>63</v>
      </c>
      <c r="F428" s="8">
        <f t="shared" si="135"/>
        <v>62.2</v>
      </c>
      <c r="G428" s="8">
        <f t="shared" si="135"/>
        <v>59.8</v>
      </c>
      <c r="H428" s="8">
        <f t="shared" si="135"/>
        <v>63.2</v>
      </c>
      <c r="I428" s="8">
        <f t="shared" si="135"/>
        <v>57</v>
      </c>
      <c r="J428" s="8">
        <f t="shared" si="135"/>
        <v>50.4</v>
      </c>
      <c r="K428" s="8">
        <f t="shared" si="135"/>
        <v>43.2</v>
      </c>
      <c r="L428" s="8">
        <f t="shared" si="135"/>
        <v>40.799999999999997</v>
      </c>
      <c r="M428" s="8">
        <f t="shared" si="135"/>
        <v>36.6</v>
      </c>
      <c r="N428" s="8">
        <f t="shared" si="135"/>
        <v>36.6</v>
      </c>
      <c r="O428" s="8">
        <f t="shared" si="135"/>
        <v>35</v>
      </c>
      <c r="P428" s="8">
        <f t="shared" si="135"/>
        <v>35.4</v>
      </c>
      <c r="Q428" s="8">
        <f t="shared" si="135"/>
        <v>33.6</v>
      </c>
      <c r="R428" s="8">
        <f t="shared" si="135"/>
        <v>27.6</v>
      </c>
      <c r="S428" s="8">
        <f t="shared" si="135"/>
        <v>27.6</v>
      </c>
    </row>
    <row r="429" spans="2:19" x14ac:dyDescent="0.3">
      <c r="B429" s="8" t="s">
        <v>365</v>
      </c>
      <c r="C429" s="8">
        <f t="shared" si="136"/>
        <v>4.5999999999999996</v>
      </c>
      <c r="D429" s="8">
        <f t="shared" si="135"/>
        <v>3.6</v>
      </c>
      <c r="E429" s="8">
        <f t="shared" si="135"/>
        <v>4.2</v>
      </c>
      <c r="F429" s="8">
        <f t="shared" si="135"/>
        <v>3.6</v>
      </c>
      <c r="G429" s="8">
        <f t="shared" si="135"/>
        <v>3.2</v>
      </c>
      <c r="H429" s="8">
        <f t="shared" si="135"/>
        <v>4</v>
      </c>
      <c r="I429" s="8">
        <f t="shared" si="135"/>
        <v>3.6</v>
      </c>
      <c r="J429" s="8">
        <f t="shared" si="135"/>
        <v>2.4</v>
      </c>
      <c r="K429" s="8">
        <f t="shared" si="135"/>
        <v>2.2000000000000002</v>
      </c>
      <c r="L429" s="8">
        <f t="shared" si="135"/>
        <v>2</v>
      </c>
      <c r="M429" s="8">
        <f t="shared" si="135"/>
        <v>1.2</v>
      </c>
      <c r="N429" s="8">
        <f t="shared" si="135"/>
        <v>0.8</v>
      </c>
      <c r="O429" s="8">
        <f t="shared" si="135"/>
        <v>1.8</v>
      </c>
      <c r="P429" s="8">
        <f t="shared" si="135"/>
        <v>2</v>
      </c>
      <c r="Q429" s="8">
        <f t="shared" si="135"/>
        <v>2</v>
      </c>
      <c r="R429" s="8">
        <f t="shared" si="135"/>
        <v>2.2000000000000002</v>
      </c>
      <c r="S429" s="8">
        <f t="shared" si="135"/>
        <v>2</v>
      </c>
    </row>
    <row r="430" spans="2:19" x14ac:dyDescent="0.3">
      <c r="B430" s="8" t="s">
        <v>364</v>
      </c>
      <c r="C430" s="8">
        <f t="shared" si="136"/>
        <v>95.2</v>
      </c>
      <c r="D430" s="8">
        <f t="shared" si="135"/>
        <v>100.2</v>
      </c>
      <c r="E430" s="8">
        <f t="shared" si="135"/>
        <v>54</v>
      </c>
      <c r="F430" s="8">
        <f t="shared" si="135"/>
        <v>45.8</v>
      </c>
      <c r="G430" s="8">
        <f t="shared" si="135"/>
        <v>47.6</v>
      </c>
      <c r="H430" s="8">
        <f t="shared" si="135"/>
        <v>41.8</v>
      </c>
      <c r="I430" s="8">
        <f t="shared" si="135"/>
        <v>35</v>
      </c>
      <c r="J430" s="8">
        <f t="shared" si="135"/>
        <v>32.6</v>
      </c>
      <c r="K430" s="8">
        <f t="shared" si="135"/>
        <v>25</v>
      </c>
      <c r="L430" s="8">
        <f t="shared" si="135"/>
        <v>22.2</v>
      </c>
      <c r="M430" s="8">
        <f t="shared" si="135"/>
        <v>19.600000000000001</v>
      </c>
      <c r="N430" s="8">
        <f t="shared" si="135"/>
        <v>18.600000000000001</v>
      </c>
      <c r="O430" s="8">
        <f t="shared" si="135"/>
        <v>16</v>
      </c>
      <c r="P430" s="8">
        <f t="shared" si="135"/>
        <v>18</v>
      </c>
      <c r="Q430" s="8">
        <f t="shared" si="135"/>
        <v>14.2</v>
      </c>
      <c r="R430" s="8">
        <f t="shared" si="135"/>
        <v>12.2</v>
      </c>
      <c r="S430" s="8">
        <f t="shared" si="135"/>
        <v>11.8</v>
      </c>
    </row>
    <row r="431" spans="2:19" x14ac:dyDescent="0.3">
      <c r="B431" s="8" t="s">
        <v>361</v>
      </c>
      <c r="C431" s="8">
        <f t="shared" si="136"/>
        <v>20.8</v>
      </c>
      <c r="D431" s="8">
        <f t="shared" si="135"/>
        <v>18.2</v>
      </c>
      <c r="E431" s="8">
        <f t="shared" si="135"/>
        <v>15.6</v>
      </c>
      <c r="F431" s="8">
        <f t="shared" si="135"/>
        <v>18.8</v>
      </c>
      <c r="G431" s="8">
        <f t="shared" si="135"/>
        <v>16.399999999999999</v>
      </c>
      <c r="H431" s="8">
        <f t="shared" si="135"/>
        <v>15.8</v>
      </c>
      <c r="I431" s="8">
        <f t="shared" si="135"/>
        <v>13.8</v>
      </c>
      <c r="J431" s="8">
        <f t="shared" si="135"/>
        <v>12.8</v>
      </c>
      <c r="K431" s="8">
        <f t="shared" si="135"/>
        <v>8</v>
      </c>
      <c r="L431" s="8">
        <f t="shared" si="135"/>
        <v>8.8000000000000007</v>
      </c>
      <c r="M431" s="8">
        <f t="shared" si="135"/>
        <v>9.1999999999999993</v>
      </c>
      <c r="N431" s="8">
        <f t="shared" si="135"/>
        <v>9.6</v>
      </c>
      <c r="O431" s="8">
        <f t="shared" si="135"/>
        <v>7.4</v>
      </c>
      <c r="P431" s="8">
        <f t="shared" si="135"/>
        <v>8.6</v>
      </c>
      <c r="Q431" s="8">
        <f t="shared" si="135"/>
        <v>6.6</v>
      </c>
      <c r="R431" s="8">
        <f t="shared" si="135"/>
        <v>5</v>
      </c>
      <c r="S431" s="8">
        <f t="shared" si="135"/>
        <v>5.2</v>
      </c>
    </row>
    <row r="432" spans="2:19" x14ac:dyDescent="0.3">
      <c r="B432" s="8" t="s">
        <v>358</v>
      </c>
      <c r="C432" s="8">
        <f t="shared" si="136"/>
        <v>44.2</v>
      </c>
      <c r="D432" s="8">
        <f t="shared" si="135"/>
        <v>36.200000000000003</v>
      </c>
      <c r="E432" s="8">
        <f t="shared" si="135"/>
        <v>35.799999999999997</v>
      </c>
      <c r="F432" s="8">
        <f t="shared" si="135"/>
        <v>35</v>
      </c>
      <c r="G432" s="8">
        <f t="shared" si="135"/>
        <v>35.799999999999997</v>
      </c>
      <c r="H432" s="8">
        <f t="shared" si="135"/>
        <v>33</v>
      </c>
      <c r="I432" s="8">
        <f t="shared" si="135"/>
        <v>32</v>
      </c>
      <c r="J432" s="8">
        <f t="shared" si="135"/>
        <v>32.6</v>
      </c>
      <c r="K432" s="8">
        <f t="shared" si="135"/>
        <v>27.8</v>
      </c>
      <c r="L432" s="8">
        <f t="shared" si="135"/>
        <v>26.4</v>
      </c>
      <c r="M432" s="8">
        <f t="shared" si="135"/>
        <v>25.6</v>
      </c>
      <c r="N432" s="8">
        <f t="shared" si="135"/>
        <v>24</v>
      </c>
      <c r="O432" s="8">
        <f t="shared" si="135"/>
        <v>21.2</v>
      </c>
      <c r="P432" s="8">
        <f t="shared" si="135"/>
        <v>21.2</v>
      </c>
      <c r="Q432" s="8">
        <f t="shared" si="135"/>
        <v>18.8</v>
      </c>
      <c r="R432" s="8">
        <f t="shared" si="135"/>
        <v>19.399999999999999</v>
      </c>
      <c r="S432" s="8">
        <f t="shared" si="135"/>
        <v>19.600000000000001</v>
      </c>
    </row>
    <row r="433" spans="2:19" x14ac:dyDescent="0.3">
      <c r="B433" s="8" t="s">
        <v>292</v>
      </c>
      <c r="C433" s="8">
        <f t="shared" si="136"/>
        <v>32.200000000000003</v>
      </c>
      <c r="D433" s="8">
        <f t="shared" si="135"/>
        <v>36</v>
      </c>
      <c r="E433" s="8">
        <f t="shared" si="135"/>
        <v>31.8</v>
      </c>
      <c r="F433" s="8">
        <f t="shared" si="135"/>
        <v>27.6</v>
      </c>
      <c r="G433" s="8">
        <f t="shared" si="135"/>
        <v>26</v>
      </c>
      <c r="H433" s="8">
        <f t="shared" si="135"/>
        <v>21</v>
      </c>
      <c r="I433" s="8">
        <f t="shared" si="135"/>
        <v>17.600000000000001</v>
      </c>
      <c r="J433" s="8">
        <f t="shared" si="135"/>
        <v>16.2</v>
      </c>
      <c r="K433" s="8">
        <f t="shared" si="135"/>
        <v>12.6</v>
      </c>
      <c r="L433" s="8">
        <f t="shared" si="135"/>
        <v>12.8</v>
      </c>
      <c r="M433" s="8">
        <f t="shared" si="135"/>
        <v>17.600000000000001</v>
      </c>
      <c r="N433" s="8">
        <f t="shared" si="135"/>
        <v>18.600000000000001</v>
      </c>
      <c r="O433" s="8">
        <f t="shared" si="135"/>
        <v>19.399999999999999</v>
      </c>
      <c r="P433" s="8">
        <f t="shared" si="135"/>
        <v>21.4</v>
      </c>
      <c r="Q433" s="8">
        <f t="shared" si="135"/>
        <v>20</v>
      </c>
      <c r="R433" s="8">
        <f t="shared" si="135"/>
        <v>15.6</v>
      </c>
      <c r="S433" s="8">
        <f t="shared" si="135"/>
        <v>11</v>
      </c>
    </row>
    <row r="434" spans="2:19" x14ac:dyDescent="0.3">
      <c r="B434" s="8" t="s">
        <v>356</v>
      </c>
      <c r="C434" s="8">
        <f t="shared" si="136"/>
        <v>3.6</v>
      </c>
      <c r="D434" s="8">
        <f t="shared" si="135"/>
        <v>3.4</v>
      </c>
      <c r="E434" s="8">
        <f t="shared" si="135"/>
        <v>5</v>
      </c>
      <c r="F434" s="8">
        <f t="shared" si="135"/>
        <v>4.5999999999999996</v>
      </c>
      <c r="G434" s="8">
        <f t="shared" si="135"/>
        <v>4</v>
      </c>
      <c r="H434" s="8">
        <f t="shared" si="135"/>
        <v>4.4000000000000004</v>
      </c>
      <c r="I434" s="8">
        <f t="shared" si="135"/>
        <v>3.8</v>
      </c>
      <c r="J434" s="8">
        <f t="shared" si="135"/>
        <v>2</v>
      </c>
      <c r="K434" s="8">
        <f t="shared" si="135"/>
        <v>1.4</v>
      </c>
      <c r="L434" s="8">
        <f t="shared" si="135"/>
        <v>0.6</v>
      </c>
      <c r="M434" s="8">
        <f t="shared" si="135"/>
        <v>0.6</v>
      </c>
      <c r="N434" s="8">
        <f t="shared" si="135"/>
        <v>2</v>
      </c>
      <c r="O434" s="8">
        <f t="shared" si="135"/>
        <v>2.4</v>
      </c>
      <c r="P434" s="8">
        <f t="shared" si="135"/>
        <v>2.4</v>
      </c>
      <c r="Q434" s="8">
        <f t="shared" si="135"/>
        <v>2.4</v>
      </c>
      <c r="R434" s="8">
        <f t="shared" si="135"/>
        <v>2</v>
      </c>
      <c r="S434" s="8">
        <f t="shared" si="135"/>
        <v>2</v>
      </c>
    </row>
    <row r="435" spans="2:19" x14ac:dyDescent="0.3">
      <c r="B435" s="8" t="s">
        <v>359</v>
      </c>
      <c r="C435" s="8">
        <f t="shared" si="136"/>
        <v>5.6</v>
      </c>
      <c r="D435" s="8">
        <f t="shared" si="135"/>
        <v>4.5999999999999996</v>
      </c>
      <c r="E435" s="8">
        <f t="shared" si="135"/>
        <v>4</v>
      </c>
      <c r="F435" s="8">
        <f t="shared" si="135"/>
        <v>2.6</v>
      </c>
      <c r="G435" s="8">
        <f t="shared" si="135"/>
        <v>2</v>
      </c>
      <c r="H435" s="8">
        <f t="shared" si="135"/>
        <v>2</v>
      </c>
      <c r="I435" s="8">
        <f t="shared" si="135"/>
        <v>1.8</v>
      </c>
      <c r="J435" s="8">
        <f t="shared" si="135"/>
        <v>1.6</v>
      </c>
      <c r="K435" s="8">
        <f t="shared" si="135"/>
        <v>2</v>
      </c>
      <c r="L435" s="8">
        <f t="shared" si="135"/>
        <v>2.4</v>
      </c>
      <c r="M435" s="8">
        <f t="shared" si="135"/>
        <v>2</v>
      </c>
      <c r="N435" s="8">
        <f t="shared" si="135"/>
        <v>1.8</v>
      </c>
      <c r="O435" s="8">
        <f t="shared" si="135"/>
        <v>1.8</v>
      </c>
      <c r="P435" s="8">
        <f t="shared" si="135"/>
        <v>1.6</v>
      </c>
      <c r="Q435" s="8">
        <f t="shared" si="135"/>
        <v>1.4</v>
      </c>
      <c r="R435" s="8">
        <f t="shared" si="135"/>
        <v>1.4</v>
      </c>
      <c r="S435" s="8">
        <f t="shared" si="135"/>
        <v>1.2</v>
      </c>
    </row>
    <row r="436" spans="2:19" x14ac:dyDescent="0.3">
      <c r="B436" s="8" t="s">
        <v>111</v>
      </c>
      <c r="C436" s="8">
        <f t="shared" si="136"/>
        <v>2.2000000000000002</v>
      </c>
      <c r="D436" s="8">
        <f t="shared" si="135"/>
        <v>1.6</v>
      </c>
      <c r="E436" s="8">
        <f t="shared" si="135"/>
        <v>1.6</v>
      </c>
      <c r="F436" s="8">
        <f t="shared" si="135"/>
        <v>2</v>
      </c>
      <c r="G436" s="8">
        <f t="shared" si="135"/>
        <v>1.6</v>
      </c>
      <c r="H436" s="8">
        <f t="shared" si="135"/>
        <v>1.4</v>
      </c>
      <c r="I436" s="8">
        <f t="shared" si="135"/>
        <v>2.2000000000000002</v>
      </c>
      <c r="J436" s="8">
        <f t="shared" si="135"/>
        <v>2.2000000000000002</v>
      </c>
      <c r="K436" s="8">
        <f t="shared" si="135"/>
        <v>1.8</v>
      </c>
      <c r="L436" s="8">
        <f t="shared" si="135"/>
        <v>1.8</v>
      </c>
      <c r="M436" s="8">
        <f t="shared" si="135"/>
        <v>1.4</v>
      </c>
      <c r="N436" s="8">
        <f t="shared" si="135"/>
        <v>0.6</v>
      </c>
      <c r="O436" s="8">
        <f t="shared" si="135"/>
        <v>0.2</v>
      </c>
      <c r="P436" s="8">
        <f t="shared" si="135"/>
        <v>0.4</v>
      </c>
      <c r="Q436" s="8">
        <f t="shared" si="135"/>
        <v>0.4</v>
      </c>
      <c r="R436" s="8">
        <f t="shared" si="135"/>
        <v>0.4</v>
      </c>
      <c r="S436" s="8">
        <f t="shared" si="135"/>
        <v>0.4</v>
      </c>
    </row>
    <row r="437" spans="2:19" x14ac:dyDescent="0.3">
      <c r="B437" s="8" t="s">
        <v>362</v>
      </c>
      <c r="C437" s="8">
        <f t="shared" si="136"/>
        <v>10.8</v>
      </c>
      <c r="D437" s="8">
        <f t="shared" si="135"/>
        <v>9.6</v>
      </c>
      <c r="E437" s="8">
        <f t="shared" si="135"/>
        <v>6.8</v>
      </c>
      <c r="F437" s="8">
        <f t="shared" si="135"/>
        <v>6</v>
      </c>
      <c r="G437" s="8">
        <f t="shared" si="135"/>
        <v>5.2</v>
      </c>
      <c r="H437" s="8">
        <f t="shared" si="135"/>
        <v>6</v>
      </c>
      <c r="I437" s="8">
        <f t="shared" si="135"/>
        <v>6.8</v>
      </c>
      <c r="J437" s="8">
        <f t="shared" si="135"/>
        <v>6</v>
      </c>
      <c r="K437" s="8">
        <f t="shared" si="135"/>
        <v>5.8</v>
      </c>
      <c r="L437" s="8">
        <f t="shared" si="135"/>
        <v>4.8</v>
      </c>
      <c r="M437" s="8">
        <f t="shared" si="135"/>
        <v>3.8</v>
      </c>
      <c r="N437" s="8">
        <f t="shared" si="135"/>
        <v>4</v>
      </c>
      <c r="O437" s="8">
        <f t="shared" si="135"/>
        <v>4.4000000000000004</v>
      </c>
      <c r="P437" s="8">
        <f t="shared" si="135"/>
        <v>3.6</v>
      </c>
      <c r="Q437" s="8">
        <f t="shared" si="135"/>
        <v>4.2</v>
      </c>
      <c r="R437" s="8">
        <f t="shared" si="135"/>
        <v>3.2</v>
      </c>
      <c r="S437" s="8">
        <f t="shared" si="135"/>
        <v>2.6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1E81-DD60-49A6-B740-38BA47046F38}">
  <dimension ref="A1:E356"/>
  <sheetViews>
    <sheetView workbookViewId="0">
      <selection activeCell="C5" sqref="C5"/>
    </sheetView>
  </sheetViews>
  <sheetFormatPr defaultRowHeight="14.4" x14ac:dyDescent="0.3"/>
  <cols>
    <col min="1" max="1" width="23.109375" customWidth="1"/>
    <col min="2" max="2" width="31.109375" customWidth="1"/>
    <col min="3" max="3" width="18.33203125" customWidth="1"/>
    <col min="4" max="4" width="22.109375" customWidth="1"/>
  </cols>
  <sheetData>
    <row r="1" spans="1:5" x14ac:dyDescent="0.3">
      <c r="A1" s="11" t="s">
        <v>369</v>
      </c>
      <c r="B1" s="11" t="s">
        <v>370</v>
      </c>
      <c r="C1" s="11" t="s">
        <v>371</v>
      </c>
      <c r="D1" s="11" t="s">
        <v>372</v>
      </c>
    </row>
    <row r="2" spans="1:5" x14ac:dyDescent="0.3">
      <c r="A2" s="10" t="s">
        <v>0</v>
      </c>
      <c r="B2" s="10" t="s">
        <v>356</v>
      </c>
      <c r="C2" s="10">
        <v>53.0104848</v>
      </c>
      <c r="D2" s="10">
        <v>6.7495285000000003</v>
      </c>
      <c r="E2" t="str">
        <f>IF(D2 &gt; 0.705 * C2 - 29.75, "WRONG!", "")</f>
        <v/>
      </c>
    </row>
    <row r="3" spans="1:5" x14ac:dyDescent="0.3">
      <c r="A3" s="9" t="s">
        <v>1</v>
      </c>
      <c r="B3" s="9" t="s">
        <v>357</v>
      </c>
      <c r="C3" s="9">
        <v>52.262163899999997</v>
      </c>
      <c r="D3" s="9">
        <v>4.7619221999999999</v>
      </c>
      <c r="E3" s="8" t="str">
        <f t="shared" ref="E3:E66" si="0">IF(D3 &gt; 0.705 * C3 - 29.75, "WRONG!", "")</f>
        <v/>
      </c>
    </row>
    <row r="4" spans="1:5" x14ac:dyDescent="0.3">
      <c r="A4" s="10" t="s">
        <v>2</v>
      </c>
      <c r="B4" s="10" t="s">
        <v>358</v>
      </c>
      <c r="C4" s="10">
        <v>51.926666599999997</v>
      </c>
      <c r="D4" s="10">
        <v>6.5806785000000003</v>
      </c>
      <c r="E4" s="8" t="str">
        <f t="shared" si="0"/>
        <v/>
      </c>
    </row>
    <row r="5" spans="1:5" x14ac:dyDescent="0.3">
      <c r="A5" s="9" t="s">
        <v>3</v>
      </c>
      <c r="B5" s="9" t="s">
        <v>359</v>
      </c>
      <c r="C5" s="9">
        <v>53.210356599999997</v>
      </c>
      <c r="D5" s="9">
        <v>6.1535650999999998</v>
      </c>
      <c r="E5" s="8" t="str">
        <f t="shared" si="0"/>
        <v/>
      </c>
    </row>
    <row r="6" spans="1:5" x14ac:dyDescent="0.3">
      <c r="A6" s="10" t="s">
        <v>4</v>
      </c>
      <c r="B6" s="10" t="s">
        <v>360</v>
      </c>
      <c r="C6" s="10">
        <v>51.870336600000002</v>
      </c>
      <c r="D6" s="10">
        <v>4.6702024</v>
      </c>
      <c r="E6" s="8" t="str">
        <f t="shared" si="0"/>
        <v/>
      </c>
    </row>
    <row r="7" spans="1:5" x14ac:dyDescent="0.3">
      <c r="A7" s="9" t="s">
        <v>5</v>
      </c>
      <c r="B7" s="9" t="s">
        <v>360</v>
      </c>
      <c r="C7" s="9">
        <v>51.855654199999996</v>
      </c>
      <c r="D7" s="9">
        <v>4.4014151000000004</v>
      </c>
      <c r="E7" s="8" t="str">
        <f t="shared" si="0"/>
        <v/>
      </c>
    </row>
    <row r="8" spans="1:5" x14ac:dyDescent="0.3">
      <c r="A8" s="10" t="s">
        <v>6</v>
      </c>
      <c r="B8" s="10" t="s">
        <v>357</v>
      </c>
      <c r="C8" s="10">
        <v>52.632381299999999</v>
      </c>
      <c r="D8" s="10">
        <v>4.7533754000000004</v>
      </c>
      <c r="E8" s="8" t="str">
        <f t="shared" si="0"/>
        <v/>
      </c>
    </row>
    <row r="9" spans="1:5" x14ac:dyDescent="0.3">
      <c r="A9" s="9" t="s">
        <v>7</v>
      </c>
      <c r="B9" s="9" t="s">
        <v>361</v>
      </c>
      <c r="C9" s="9">
        <v>52.367026699999997</v>
      </c>
      <c r="D9" s="9">
        <v>6.6684919000000002</v>
      </c>
      <c r="E9" s="8" t="str">
        <f t="shared" si="0"/>
        <v/>
      </c>
    </row>
    <row r="10" spans="1:5" x14ac:dyDescent="0.3">
      <c r="A10" s="10" t="s">
        <v>8</v>
      </c>
      <c r="B10" s="10" t="s">
        <v>362</v>
      </c>
      <c r="C10" s="10">
        <v>52.350784900000001</v>
      </c>
      <c r="D10" s="10">
        <v>5.2647016000000004</v>
      </c>
      <c r="E10" s="8" t="str">
        <f t="shared" si="0"/>
        <v/>
      </c>
    </row>
    <row r="11" spans="1:5" x14ac:dyDescent="0.3">
      <c r="A11" s="9" t="s">
        <v>9</v>
      </c>
      <c r="B11" s="9" t="s">
        <v>360</v>
      </c>
      <c r="C11" s="9">
        <v>52.1276577</v>
      </c>
      <c r="D11" s="9">
        <v>4.6688508000000004</v>
      </c>
      <c r="E11" s="8" t="str">
        <f t="shared" si="0"/>
        <v/>
      </c>
    </row>
    <row r="12" spans="1:5" x14ac:dyDescent="0.3">
      <c r="A12" s="10" t="s">
        <v>10</v>
      </c>
      <c r="B12" s="10" t="s">
        <v>363</v>
      </c>
      <c r="C12" s="10">
        <v>51.509134799999998</v>
      </c>
      <c r="D12" s="10">
        <v>4.8615887999999998</v>
      </c>
      <c r="E12" s="8" t="str">
        <f t="shared" si="0"/>
        <v/>
      </c>
    </row>
    <row r="13" spans="1:5" x14ac:dyDescent="0.3">
      <c r="A13" s="9" t="s">
        <v>11</v>
      </c>
      <c r="B13" s="9" t="s">
        <v>363</v>
      </c>
      <c r="C13" s="9">
        <v>51.764400000000002</v>
      </c>
      <c r="D13" s="9">
        <v>4.9675560000000001</v>
      </c>
      <c r="E13" s="8" t="str">
        <f t="shared" si="0"/>
        <v/>
      </c>
    </row>
    <row r="14" spans="1:5" x14ac:dyDescent="0.3">
      <c r="A14" s="10" t="s">
        <v>12</v>
      </c>
      <c r="B14" s="10" t="s">
        <v>359</v>
      </c>
      <c r="C14" s="10">
        <v>53.440564000000002</v>
      </c>
      <c r="D14" s="10">
        <v>5.6587658999999997</v>
      </c>
      <c r="E14" s="8" t="str">
        <f t="shared" si="0"/>
        <v/>
      </c>
    </row>
    <row r="15" spans="1:5" x14ac:dyDescent="0.3">
      <c r="A15" s="9" t="s">
        <v>13</v>
      </c>
      <c r="B15" s="9" t="s">
        <v>292</v>
      </c>
      <c r="C15" s="9">
        <v>52.156111299999999</v>
      </c>
      <c r="D15" s="9">
        <v>5.3878266000000004</v>
      </c>
      <c r="E15" s="8" t="str">
        <f t="shared" si="0"/>
        <v/>
      </c>
    </row>
    <row r="16" spans="1:5" x14ac:dyDescent="0.3">
      <c r="A16" s="10" t="s">
        <v>14</v>
      </c>
      <c r="B16" s="10" t="s">
        <v>357</v>
      </c>
      <c r="C16" s="10">
        <v>52.311420699999999</v>
      </c>
      <c r="D16" s="10">
        <v>4.8700869999999998</v>
      </c>
      <c r="E16" s="8" t="str">
        <f t="shared" si="0"/>
        <v/>
      </c>
    </row>
    <row r="17" spans="1:5" x14ac:dyDescent="0.3">
      <c r="A17" s="9" t="s">
        <v>15</v>
      </c>
      <c r="B17" s="9" t="s">
        <v>357</v>
      </c>
      <c r="C17" s="9">
        <v>52.370215700000003</v>
      </c>
      <c r="D17" s="9">
        <v>4.8951678999999997</v>
      </c>
      <c r="E17" s="8" t="str">
        <f t="shared" si="0"/>
        <v/>
      </c>
    </row>
    <row r="18" spans="1:5" x14ac:dyDescent="0.3">
      <c r="A18" s="10" t="s">
        <v>16</v>
      </c>
      <c r="B18" s="10" t="s">
        <v>358</v>
      </c>
      <c r="C18" s="10">
        <v>52.211157</v>
      </c>
      <c r="D18" s="10">
        <v>5.9699230999999999</v>
      </c>
      <c r="E18" s="8" t="str">
        <f t="shared" si="0"/>
        <v/>
      </c>
    </row>
    <row r="19" spans="1:5" x14ac:dyDescent="0.3">
      <c r="A19" s="9" t="s">
        <v>17</v>
      </c>
      <c r="B19" s="9" t="s">
        <v>111</v>
      </c>
      <c r="C19" s="9">
        <v>53.320678299999997</v>
      </c>
      <c r="D19" s="9">
        <v>6.8544217999999999</v>
      </c>
      <c r="E19" s="8" t="str">
        <f t="shared" si="0"/>
        <v/>
      </c>
    </row>
    <row r="20" spans="1:5" x14ac:dyDescent="0.3">
      <c r="A20" s="10" t="s">
        <v>18</v>
      </c>
      <c r="B20" s="10" t="s">
        <v>358</v>
      </c>
      <c r="C20" s="10">
        <v>51.9851034</v>
      </c>
      <c r="D20" s="10">
        <v>5.8987296000000002</v>
      </c>
      <c r="E20" s="8" t="str">
        <f t="shared" si="0"/>
        <v/>
      </c>
    </row>
    <row r="21" spans="1:5" x14ac:dyDescent="0.3">
      <c r="A21" s="9" t="s">
        <v>19</v>
      </c>
      <c r="B21" s="9" t="s">
        <v>356</v>
      </c>
      <c r="C21" s="9">
        <v>52.992753</v>
      </c>
      <c r="D21" s="9">
        <v>6.5642284000000002</v>
      </c>
      <c r="E21" s="8" t="str">
        <f t="shared" si="0"/>
        <v/>
      </c>
    </row>
    <row r="22" spans="1:5" x14ac:dyDescent="0.3">
      <c r="A22" s="10" t="s">
        <v>20</v>
      </c>
      <c r="B22" s="10" t="s">
        <v>363</v>
      </c>
      <c r="C22" s="10">
        <v>51.402994300000003</v>
      </c>
      <c r="D22" s="10">
        <v>5.7440775999999998</v>
      </c>
      <c r="E22" s="8" t="str">
        <f t="shared" si="0"/>
        <v/>
      </c>
    </row>
    <row r="23" spans="1:5" x14ac:dyDescent="0.3">
      <c r="A23" s="9" t="s">
        <v>21</v>
      </c>
      <c r="B23" s="9" t="s">
        <v>363</v>
      </c>
      <c r="C23" s="9">
        <v>51.445136599999998</v>
      </c>
      <c r="D23" s="9">
        <v>4.9295230999999999</v>
      </c>
      <c r="E23" s="8" t="str">
        <f t="shared" si="0"/>
        <v/>
      </c>
    </row>
    <row r="24" spans="1:5" x14ac:dyDescent="0.3">
      <c r="A24" s="10" t="s">
        <v>22</v>
      </c>
      <c r="B24" s="10" t="s">
        <v>292</v>
      </c>
      <c r="C24" s="10">
        <v>52.213182500000002</v>
      </c>
      <c r="D24" s="10">
        <v>5.2864095999999998</v>
      </c>
      <c r="E24" s="8" t="str">
        <f t="shared" si="0"/>
        <v/>
      </c>
    </row>
    <row r="25" spans="1:5" x14ac:dyDescent="0.3">
      <c r="A25" s="9" t="s">
        <v>23</v>
      </c>
      <c r="B25" s="9" t="s">
        <v>360</v>
      </c>
      <c r="C25" s="9">
        <v>51.851508799999998</v>
      </c>
      <c r="D25" s="9">
        <v>4.5485809000000001</v>
      </c>
      <c r="E25" s="8" t="str">
        <f t="shared" si="0"/>
        <v/>
      </c>
    </row>
    <row r="26" spans="1:5" x14ac:dyDescent="0.3">
      <c r="A26" s="10" t="s">
        <v>24</v>
      </c>
      <c r="B26" s="10" t="s">
        <v>358</v>
      </c>
      <c r="C26" s="10">
        <v>52.140190099999998</v>
      </c>
      <c r="D26" s="10">
        <v>5.5841509</v>
      </c>
      <c r="E26" s="8" t="str">
        <f t="shared" si="0"/>
        <v/>
      </c>
    </row>
    <row r="27" spans="1:5" x14ac:dyDescent="0.3">
      <c r="A27" s="9" t="s">
        <v>25</v>
      </c>
      <c r="B27" s="9" t="s">
        <v>364</v>
      </c>
      <c r="C27" s="9">
        <v>50.9393162</v>
      </c>
      <c r="D27" s="9">
        <v>5.7956471000000001</v>
      </c>
      <c r="E27" s="8" t="str">
        <f t="shared" si="0"/>
        <v/>
      </c>
    </row>
    <row r="28" spans="1:5" x14ac:dyDescent="0.3">
      <c r="A28" s="10" t="s">
        <v>26</v>
      </c>
      <c r="B28" s="10" t="s">
        <v>364</v>
      </c>
      <c r="C28" s="10">
        <v>50.944600000000001</v>
      </c>
      <c r="D28" s="10">
        <v>5.8958000000000004</v>
      </c>
      <c r="E28" s="8" t="str">
        <f t="shared" si="0"/>
        <v/>
      </c>
    </row>
    <row r="29" spans="1:5" x14ac:dyDescent="0.3">
      <c r="A29" s="9" t="s">
        <v>27</v>
      </c>
      <c r="B29" s="9" t="s">
        <v>357</v>
      </c>
      <c r="C29" s="9">
        <v>52.547558600000002</v>
      </c>
      <c r="D29" s="9">
        <v>4.9133323000000004</v>
      </c>
      <c r="E29" s="8" t="str">
        <f t="shared" si="0"/>
        <v/>
      </c>
    </row>
    <row r="30" spans="1:5" x14ac:dyDescent="0.3">
      <c r="A30" s="10" t="s">
        <v>28</v>
      </c>
      <c r="B30" s="10" t="s">
        <v>364</v>
      </c>
      <c r="C30" s="10">
        <v>51.269698400000003</v>
      </c>
      <c r="D30" s="10">
        <v>6.0468337999999999</v>
      </c>
      <c r="E30" s="8" t="str">
        <f t="shared" si="0"/>
        <v/>
      </c>
    </row>
    <row r="31" spans="1:5" x14ac:dyDescent="0.3">
      <c r="A31" s="9" t="s">
        <v>29</v>
      </c>
      <c r="B31" s="9" t="s">
        <v>358</v>
      </c>
      <c r="C31" s="9">
        <v>51.818120899999997</v>
      </c>
      <c r="D31" s="9">
        <v>5.9200815000000002</v>
      </c>
      <c r="E31" s="8" t="str">
        <f t="shared" si="0"/>
        <v/>
      </c>
    </row>
    <row r="32" spans="1:5" x14ac:dyDescent="0.3">
      <c r="A32" s="10" t="s">
        <v>30</v>
      </c>
      <c r="B32" s="10" t="s">
        <v>363</v>
      </c>
      <c r="C32" s="10">
        <v>51.319716200000002</v>
      </c>
      <c r="D32" s="10">
        <v>5.3574995000000003</v>
      </c>
      <c r="E32" s="8" t="str">
        <f t="shared" si="0"/>
        <v/>
      </c>
    </row>
    <row r="33" spans="1:5" x14ac:dyDescent="0.3">
      <c r="A33" s="9" t="s">
        <v>31</v>
      </c>
      <c r="B33" s="9" t="s">
        <v>364</v>
      </c>
      <c r="C33" s="9">
        <v>51.599865700000002</v>
      </c>
      <c r="D33" s="9">
        <v>6.0329977000000001</v>
      </c>
      <c r="E33" s="8" t="str">
        <f t="shared" si="0"/>
        <v/>
      </c>
    </row>
    <row r="34" spans="1:5" x14ac:dyDescent="0.3">
      <c r="A34" s="10" t="s">
        <v>32</v>
      </c>
      <c r="B34" s="10" t="s">
        <v>357</v>
      </c>
      <c r="C34" s="10">
        <v>52.674936799999998</v>
      </c>
      <c r="D34" s="10">
        <v>4.7063946000000003</v>
      </c>
      <c r="E34" s="8" t="str">
        <f t="shared" si="0"/>
        <v/>
      </c>
    </row>
    <row r="35" spans="1:5" x14ac:dyDescent="0.3">
      <c r="A35" s="9" t="s">
        <v>33</v>
      </c>
      <c r="B35" s="9" t="s">
        <v>363</v>
      </c>
      <c r="C35" s="9">
        <v>51.4945758</v>
      </c>
      <c r="D35" s="9">
        <v>4.2871622</v>
      </c>
      <c r="E35" s="8" t="str">
        <f t="shared" si="0"/>
        <v/>
      </c>
    </row>
    <row r="36" spans="1:5" x14ac:dyDescent="0.3">
      <c r="A36" s="10" t="s">
        <v>34</v>
      </c>
      <c r="B36" s="10" t="s">
        <v>358</v>
      </c>
      <c r="C36" s="10">
        <v>52.115156800000001</v>
      </c>
      <c r="D36" s="10">
        <v>6.5615012999999998</v>
      </c>
      <c r="E36" s="8" t="str">
        <f t="shared" si="0"/>
        <v/>
      </c>
    </row>
    <row r="37" spans="1:5" x14ac:dyDescent="0.3">
      <c r="A37" s="9" t="s">
        <v>35</v>
      </c>
      <c r="B37" s="9" t="s">
        <v>363</v>
      </c>
      <c r="C37" s="9">
        <v>51.660272200000001</v>
      </c>
      <c r="D37" s="9">
        <v>5.5014015000000001</v>
      </c>
      <c r="E37" s="8" t="str">
        <f t="shared" si="0"/>
        <v/>
      </c>
    </row>
    <row r="38" spans="1:5" x14ac:dyDescent="0.3">
      <c r="A38" s="10" t="s">
        <v>36</v>
      </c>
      <c r="B38" s="10" t="s">
        <v>363</v>
      </c>
      <c r="C38" s="10">
        <v>51.512599999999999</v>
      </c>
      <c r="D38" s="10">
        <v>5.3989000000000003</v>
      </c>
      <c r="E38" s="8" t="str">
        <f t="shared" si="0"/>
        <v/>
      </c>
    </row>
    <row r="39" spans="1:5" x14ac:dyDescent="0.3">
      <c r="A39" s="9" t="s">
        <v>37</v>
      </c>
      <c r="B39" s="9" t="s">
        <v>358</v>
      </c>
      <c r="C39" s="9">
        <v>51.859723700000004</v>
      </c>
      <c r="D39" s="9">
        <v>5.7691067</v>
      </c>
      <c r="E39" s="8" t="str">
        <f t="shared" si="0"/>
        <v/>
      </c>
    </row>
    <row r="40" spans="1:5" x14ac:dyDescent="0.3">
      <c r="A40" s="10" t="s">
        <v>38</v>
      </c>
      <c r="B40" s="10" t="s">
        <v>357</v>
      </c>
      <c r="C40" s="10">
        <v>52.486984200000002</v>
      </c>
      <c r="D40" s="10">
        <v>4.6574467999999998</v>
      </c>
      <c r="E40" s="8" t="str">
        <f t="shared" si="0"/>
        <v/>
      </c>
    </row>
    <row r="41" spans="1:5" x14ac:dyDescent="0.3">
      <c r="A41" s="9" t="s">
        <v>39</v>
      </c>
      <c r="B41" s="9" t="s">
        <v>363</v>
      </c>
      <c r="C41" s="9">
        <v>51.362963000000001</v>
      </c>
      <c r="D41" s="9">
        <v>5.2136395000000002</v>
      </c>
      <c r="E41" s="8" t="str">
        <f t="shared" si="0"/>
        <v/>
      </c>
    </row>
    <row r="42" spans="1:5" x14ac:dyDescent="0.3">
      <c r="A42" s="10" t="s">
        <v>40</v>
      </c>
      <c r="B42" s="10" t="s">
        <v>357</v>
      </c>
      <c r="C42" s="10">
        <v>52.272669499999999</v>
      </c>
      <c r="D42" s="10">
        <v>5.2480795000000002</v>
      </c>
      <c r="E42" s="8" t="str">
        <f t="shared" si="0"/>
        <v/>
      </c>
    </row>
    <row r="43" spans="1:5" x14ac:dyDescent="0.3">
      <c r="A43" s="9" t="s">
        <v>41</v>
      </c>
      <c r="B43" s="9" t="s">
        <v>357</v>
      </c>
      <c r="C43" s="9">
        <v>52.410650199999999</v>
      </c>
      <c r="D43" s="9">
        <v>4.5971852999999996</v>
      </c>
      <c r="E43" s="8" t="str">
        <f t="shared" si="0"/>
        <v/>
      </c>
    </row>
    <row r="44" spans="1:5" x14ac:dyDescent="0.3">
      <c r="A44" s="10" t="s">
        <v>42</v>
      </c>
      <c r="B44" s="10" t="s">
        <v>360</v>
      </c>
      <c r="C44" s="10">
        <v>52.082325900000001</v>
      </c>
      <c r="D44" s="10">
        <v>4.7460844</v>
      </c>
      <c r="E44" s="8" t="str">
        <f t="shared" si="0"/>
        <v/>
      </c>
    </row>
    <row r="45" spans="1:5" x14ac:dyDescent="0.3">
      <c r="A45" s="9" t="s">
        <v>43</v>
      </c>
      <c r="B45" s="9" t="s">
        <v>363</v>
      </c>
      <c r="C45" s="9">
        <v>51.601199999999999</v>
      </c>
      <c r="D45" s="9">
        <v>5.6757999999999997</v>
      </c>
      <c r="E45" s="8" t="str">
        <f t="shared" si="0"/>
        <v/>
      </c>
    </row>
    <row r="46" spans="1:5" x14ac:dyDescent="0.3">
      <c r="A46" s="10" t="s">
        <v>44</v>
      </c>
      <c r="B46" s="10" t="s">
        <v>356</v>
      </c>
      <c r="C46" s="10">
        <v>52.889372000000002</v>
      </c>
      <c r="D46" s="10">
        <v>6.8884037999999999</v>
      </c>
      <c r="E46" s="8" t="str">
        <f t="shared" si="0"/>
        <v/>
      </c>
    </row>
    <row r="47" spans="1:5" x14ac:dyDescent="0.3">
      <c r="A47" s="9" t="s">
        <v>45</v>
      </c>
      <c r="B47" s="9" t="s">
        <v>361</v>
      </c>
      <c r="C47" s="9">
        <v>52.300236599999998</v>
      </c>
      <c r="D47" s="9">
        <v>6.7537257999999998</v>
      </c>
      <c r="E47" s="8" t="str">
        <f t="shared" si="0"/>
        <v/>
      </c>
    </row>
    <row r="48" spans="1:5" x14ac:dyDescent="0.3">
      <c r="A48" s="10" t="s">
        <v>46</v>
      </c>
      <c r="B48" s="10" t="s">
        <v>365</v>
      </c>
      <c r="C48" s="10">
        <v>51.447691300000002</v>
      </c>
      <c r="D48" s="10">
        <v>3.803318</v>
      </c>
      <c r="E48" s="8" t="str">
        <f t="shared" si="0"/>
        <v/>
      </c>
    </row>
    <row r="49" spans="1:5" x14ac:dyDescent="0.3">
      <c r="A49" s="9" t="s">
        <v>47</v>
      </c>
      <c r="B49" s="9" t="s">
        <v>363</v>
      </c>
      <c r="C49" s="9">
        <v>51.645268899999998</v>
      </c>
      <c r="D49" s="9">
        <v>5.9566657000000003</v>
      </c>
      <c r="E49" s="8" t="str">
        <f t="shared" si="0"/>
        <v/>
      </c>
    </row>
    <row r="50" spans="1:5" x14ac:dyDescent="0.3">
      <c r="A50" s="10" t="s">
        <v>48</v>
      </c>
      <c r="B50" s="10" t="s">
        <v>363</v>
      </c>
      <c r="C50" s="10">
        <v>51.601436999999997</v>
      </c>
      <c r="D50" s="10">
        <v>5.3121773000000001</v>
      </c>
      <c r="E50" s="8" t="str">
        <f t="shared" si="0"/>
        <v/>
      </c>
    </row>
    <row r="51" spans="1:5" x14ac:dyDescent="0.3">
      <c r="A51" s="9" t="s">
        <v>49</v>
      </c>
      <c r="B51" s="9" t="s">
        <v>363</v>
      </c>
      <c r="C51" s="9">
        <v>51.571914900000003</v>
      </c>
      <c r="D51" s="9">
        <v>4.7683229999999996</v>
      </c>
      <c r="E51" s="8" t="str">
        <f t="shared" si="0"/>
        <v/>
      </c>
    </row>
    <row r="52" spans="1:5" x14ac:dyDescent="0.3">
      <c r="A52" s="10" t="s">
        <v>50</v>
      </c>
      <c r="B52" s="10" t="s">
        <v>360</v>
      </c>
      <c r="C52" s="10">
        <v>51.902582000000002</v>
      </c>
      <c r="D52" s="10">
        <v>4.1636845999999998</v>
      </c>
      <c r="E52" s="8" t="str">
        <f t="shared" si="0"/>
        <v/>
      </c>
    </row>
    <row r="53" spans="1:5" x14ac:dyDescent="0.3">
      <c r="A53" s="9" t="s">
        <v>51</v>
      </c>
      <c r="B53" s="9" t="s">
        <v>358</v>
      </c>
      <c r="C53" s="9">
        <v>52.075595399999997</v>
      </c>
      <c r="D53" s="9">
        <v>6.1808918000000004</v>
      </c>
      <c r="E53" s="8" t="str">
        <f t="shared" si="0"/>
        <v/>
      </c>
    </row>
    <row r="54" spans="1:5" x14ac:dyDescent="0.3">
      <c r="A54" s="10" t="s">
        <v>52</v>
      </c>
      <c r="B54" s="10" t="s">
        <v>358</v>
      </c>
      <c r="C54" s="10">
        <v>52.090166600000003</v>
      </c>
      <c r="D54" s="10">
        <v>6.1580145000000002</v>
      </c>
      <c r="E54" s="8" t="str">
        <f t="shared" si="0"/>
        <v/>
      </c>
    </row>
    <row r="55" spans="1:5" x14ac:dyDescent="0.3">
      <c r="A55" s="9" t="s">
        <v>53</v>
      </c>
      <c r="B55" s="9" t="s">
        <v>364</v>
      </c>
      <c r="C55" s="9">
        <v>50.948895899999997</v>
      </c>
      <c r="D55" s="9">
        <v>5.9721662000000002</v>
      </c>
      <c r="E55" s="8" t="str">
        <f t="shared" si="0"/>
        <v/>
      </c>
    </row>
    <row r="56" spans="1:5" x14ac:dyDescent="0.3">
      <c r="A56" s="10" t="s">
        <v>54</v>
      </c>
      <c r="B56" s="10" t="s">
        <v>292</v>
      </c>
      <c r="C56" s="10">
        <v>52.066528499999997</v>
      </c>
      <c r="D56" s="10">
        <v>5.2007760999999997</v>
      </c>
      <c r="E56" s="8" t="str">
        <f t="shared" si="0"/>
        <v/>
      </c>
    </row>
    <row r="57" spans="1:5" x14ac:dyDescent="0.3">
      <c r="A57" s="9" t="s">
        <v>55</v>
      </c>
      <c r="B57" s="9" t="s">
        <v>292</v>
      </c>
      <c r="C57" s="9">
        <v>52.240642100000002</v>
      </c>
      <c r="D57" s="9">
        <v>5.3670704000000002</v>
      </c>
      <c r="E57" s="8" t="str">
        <f t="shared" si="0"/>
        <v/>
      </c>
    </row>
    <row r="58" spans="1:5" x14ac:dyDescent="0.3">
      <c r="A58" s="10" t="s">
        <v>56</v>
      </c>
      <c r="B58" s="10" t="s">
        <v>358</v>
      </c>
      <c r="C58" s="10">
        <v>51.910800000000002</v>
      </c>
      <c r="D58" s="10">
        <v>5.3318500000000002</v>
      </c>
      <c r="E58" s="8" t="str">
        <f t="shared" si="0"/>
        <v/>
      </c>
    </row>
    <row r="59" spans="1:5" x14ac:dyDescent="0.3">
      <c r="A59" s="9" t="s">
        <v>57</v>
      </c>
      <c r="B59" s="9" t="s">
        <v>360</v>
      </c>
      <c r="C59" s="9">
        <v>51.930150500000003</v>
      </c>
      <c r="D59" s="9">
        <v>4.5777052999999999</v>
      </c>
      <c r="E59" s="8" t="str">
        <f t="shared" si="0"/>
        <v/>
      </c>
    </row>
    <row r="60" spans="1:5" x14ac:dyDescent="0.3">
      <c r="A60" s="10" t="s">
        <v>58</v>
      </c>
      <c r="B60" s="10" t="s">
        <v>357</v>
      </c>
      <c r="C60" s="10">
        <v>52.545258500000003</v>
      </c>
      <c r="D60" s="10">
        <v>4.6727353999999997</v>
      </c>
      <c r="E60" s="8" t="str">
        <f t="shared" si="0"/>
        <v/>
      </c>
    </row>
    <row r="61" spans="1:5" x14ac:dyDescent="0.3">
      <c r="A61" s="9" t="s">
        <v>59</v>
      </c>
      <c r="B61" s="9" t="s">
        <v>356</v>
      </c>
      <c r="C61" s="9">
        <v>52.661356699999999</v>
      </c>
      <c r="D61" s="9">
        <v>6.7410616000000001</v>
      </c>
      <c r="E61" s="8" t="str">
        <f t="shared" si="0"/>
        <v/>
      </c>
    </row>
    <row r="62" spans="1:5" x14ac:dyDescent="0.3">
      <c r="A62" s="10" t="s">
        <v>60</v>
      </c>
      <c r="B62" s="10" t="s">
        <v>363</v>
      </c>
      <c r="C62" s="10">
        <v>51.286922400000002</v>
      </c>
      <c r="D62" s="10">
        <v>5.5966950000000004</v>
      </c>
      <c r="E62" s="8" t="str">
        <f t="shared" si="0"/>
        <v/>
      </c>
    </row>
    <row r="63" spans="1:5" x14ac:dyDescent="0.3">
      <c r="A63" s="9" t="s">
        <v>61</v>
      </c>
      <c r="B63" s="9" t="s">
        <v>363</v>
      </c>
      <c r="C63" s="9">
        <v>51.728926600000001</v>
      </c>
      <c r="D63" s="9">
        <v>5.8792090000000004</v>
      </c>
      <c r="E63" s="8" t="str">
        <f t="shared" si="0"/>
        <v/>
      </c>
    </row>
    <row r="64" spans="1:5" x14ac:dyDescent="0.3">
      <c r="A64" s="10" t="s">
        <v>62</v>
      </c>
      <c r="B64" s="10" t="s">
        <v>358</v>
      </c>
      <c r="C64" s="10">
        <v>51.956107600000003</v>
      </c>
      <c r="D64" s="10">
        <v>5.2400447999999997</v>
      </c>
      <c r="E64" s="8" t="str">
        <f t="shared" si="0"/>
        <v/>
      </c>
    </row>
    <row r="65" spans="1:5" x14ac:dyDescent="0.3">
      <c r="A65" s="9" t="s">
        <v>63</v>
      </c>
      <c r="B65" s="9" t="s">
        <v>361</v>
      </c>
      <c r="C65" s="9">
        <v>52.515386300000003</v>
      </c>
      <c r="D65" s="9">
        <v>6.2728712</v>
      </c>
      <c r="E65" s="8" t="str">
        <f t="shared" si="0"/>
        <v/>
      </c>
    </row>
    <row r="66" spans="1:5" x14ac:dyDescent="0.3">
      <c r="A66" s="10" t="s">
        <v>64</v>
      </c>
      <c r="B66" s="10" t="s">
        <v>359</v>
      </c>
      <c r="C66" s="10">
        <v>53.272980699999998</v>
      </c>
      <c r="D66" s="10">
        <v>5.9859302000000003</v>
      </c>
      <c r="E66" s="8" t="str">
        <f t="shared" si="0"/>
        <v/>
      </c>
    </row>
    <row r="67" spans="1:5" x14ac:dyDescent="0.3">
      <c r="A67" s="9" t="s">
        <v>65</v>
      </c>
      <c r="B67" s="9" t="s">
        <v>292</v>
      </c>
      <c r="C67" s="9">
        <v>52.109271700000001</v>
      </c>
      <c r="D67" s="9">
        <v>5.1809675999999998</v>
      </c>
      <c r="E67" s="8" t="str">
        <f t="shared" ref="E67:E130" si="1">IF(D67 &gt; 0.705 * C67 - 29.75, "WRONG!", "")</f>
        <v/>
      </c>
    </row>
    <row r="68" spans="1:5" x14ac:dyDescent="0.3">
      <c r="A68" s="10" t="s">
        <v>66</v>
      </c>
      <c r="B68" s="10" t="s">
        <v>359</v>
      </c>
      <c r="C68" s="10">
        <v>52.948002899999999</v>
      </c>
      <c r="D68" s="10">
        <v>5.7913876999999996</v>
      </c>
      <c r="E68" s="8" t="str">
        <f t="shared" si="1"/>
        <v/>
      </c>
    </row>
    <row r="69" spans="1:5" x14ac:dyDescent="0.3">
      <c r="A69" s="9" t="s">
        <v>67</v>
      </c>
      <c r="B69" s="9" t="s">
        <v>292</v>
      </c>
      <c r="C69" s="9">
        <v>52.206680400000003</v>
      </c>
      <c r="D69" s="9">
        <v>4.8867728000000001</v>
      </c>
      <c r="E69" s="8" t="str">
        <f t="shared" si="1"/>
        <v/>
      </c>
    </row>
    <row r="70" spans="1:5" x14ac:dyDescent="0.3">
      <c r="A70" s="10" t="s">
        <v>68</v>
      </c>
      <c r="B70" s="10" t="s">
        <v>356</v>
      </c>
      <c r="C70" s="10">
        <v>52.681978700000002</v>
      </c>
      <c r="D70" s="10">
        <v>6.3660394</v>
      </c>
      <c r="E70" s="8" t="str">
        <f t="shared" si="1"/>
        <v/>
      </c>
    </row>
    <row r="71" spans="1:5" x14ac:dyDescent="0.3">
      <c r="A71" s="9" t="s">
        <v>69</v>
      </c>
      <c r="B71" s="9" t="s">
        <v>360</v>
      </c>
      <c r="C71" s="9">
        <v>52.011576900000001</v>
      </c>
      <c r="D71" s="9">
        <v>4.3570677</v>
      </c>
      <c r="E71" s="8" t="str">
        <f t="shared" si="1"/>
        <v/>
      </c>
    </row>
    <row r="72" spans="1:5" x14ac:dyDescent="0.3">
      <c r="A72" s="10" t="s">
        <v>70</v>
      </c>
      <c r="B72" s="10" t="s">
        <v>111</v>
      </c>
      <c r="C72" s="10">
        <v>53.331027200000001</v>
      </c>
      <c r="D72" s="10">
        <v>6.9244598000000002</v>
      </c>
      <c r="E72" s="8" t="str">
        <f t="shared" si="1"/>
        <v/>
      </c>
    </row>
    <row r="73" spans="1:5" x14ac:dyDescent="0.3">
      <c r="A73" s="9" t="s">
        <v>71</v>
      </c>
      <c r="B73" s="9" t="s">
        <v>357</v>
      </c>
      <c r="C73" s="9">
        <v>52.956280800000002</v>
      </c>
      <c r="D73" s="9">
        <v>4.7607971999999998</v>
      </c>
      <c r="E73" s="8" t="str">
        <f t="shared" si="1"/>
        <v/>
      </c>
    </row>
    <row r="74" spans="1:5" x14ac:dyDescent="0.3">
      <c r="A74" s="10" t="s">
        <v>72</v>
      </c>
      <c r="B74" s="10" t="s">
        <v>363</v>
      </c>
      <c r="C74" s="10">
        <v>51.464220099999999</v>
      </c>
      <c r="D74" s="10">
        <v>5.7950679000000003</v>
      </c>
      <c r="E74" s="8" t="str">
        <f t="shared" si="1"/>
        <v/>
      </c>
    </row>
    <row r="75" spans="1:5" x14ac:dyDescent="0.3">
      <c r="A75" s="9" t="s">
        <v>73</v>
      </c>
      <c r="B75" s="9" t="s">
        <v>361</v>
      </c>
      <c r="C75" s="9">
        <v>52.266075100000002</v>
      </c>
      <c r="D75" s="9">
        <v>6.1552164999999999</v>
      </c>
      <c r="E75" s="8" t="str">
        <f t="shared" si="1"/>
        <v/>
      </c>
    </row>
    <row r="76" spans="1:5" x14ac:dyDescent="0.3">
      <c r="A76" s="10" t="s">
        <v>74</v>
      </c>
      <c r="B76" s="10" t="s">
        <v>357</v>
      </c>
      <c r="C76" s="10">
        <v>52.338992599999997</v>
      </c>
      <c r="D76" s="10">
        <v>4.9591887999999997</v>
      </c>
      <c r="E76" s="8" t="str">
        <f t="shared" si="1"/>
        <v/>
      </c>
    </row>
    <row r="77" spans="1:5" x14ac:dyDescent="0.3">
      <c r="A77" s="9" t="s">
        <v>75</v>
      </c>
      <c r="B77" s="9" t="s">
        <v>361</v>
      </c>
      <c r="C77" s="9">
        <v>52.407617399999999</v>
      </c>
      <c r="D77" s="9">
        <v>6.8972597000000002</v>
      </c>
      <c r="E77" s="8" t="str">
        <f t="shared" si="1"/>
        <v/>
      </c>
    </row>
    <row r="78" spans="1:5" x14ac:dyDescent="0.3">
      <c r="A78" s="10" t="s">
        <v>76</v>
      </c>
      <c r="B78" s="10" t="s">
        <v>358</v>
      </c>
      <c r="C78" s="10">
        <v>52.014287799999998</v>
      </c>
      <c r="D78" s="10">
        <v>6.1397816000000001</v>
      </c>
      <c r="E78" s="8" t="str">
        <f t="shared" si="1"/>
        <v/>
      </c>
    </row>
    <row r="79" spans="1:5" x14ac:dyDescent="0.3">
      <c r="A79" s="9" t="s">
        <v>77</v>
      </c>
      <c r="B79" s="9" t="s">
        <v>358</v>
      </c>
      <c r="C79" s="9">
        <v>51.964699500000002</v>
      </c>
      <c r="D79" s="9">
        <v>6.2937735999999997</v>
      </c>
      <c r="E79" s="8" t="str">
        <f t="shared" si="1"/>
        <v/>
      </c>
    </row>
    <row r="80" spans="1:5" x14ac:dyDescent="0.3">
      <c r="A80" s="10" t="s">
        <v>78</v>
      </c>
      <c r="B80" s="10" t="s">
        <v>363</v>
      </c>
      <c r="C80" s="10">
        <v>51.628709700000002</v>
      </c>
      <c r="D80" s="10">
        <v>4.9382384999999998</v>
      </c>
      <c r="E80" s="8" t="str">
        <f t="shared" si="1"/>
        <v/>
      </c>
    </row>
    <row r="81" spans="1:5" x14ac:dyDescent="0.3">
      <c r="A81" s="9" t="s">
        <v>79</v>
      </c>
      <c r="B81" s="9" t="s">
        <v>360</v>
      </c>
      <c r="C81" s="9">
        <v>51.813297900000002</v>
      </c>
      <c r="D81" s="9">
        <v>4.6900928999999998</v>
      </c>
      <c r="E81" s="8" t="str">
        <f t="shared" si="1"/>
        <v/>
      </c>
    </row>
    <row r="82" spans="1:5" x14ac:dyDescent="0.3">
      <c r="A82" s="10" t="s">
        <v>80</v>
      </c>
      <c r="B82" s="10" t="s">
        <v>357</v>
      </c>
      <c r="C82" s="10">
        <v>52.653306700000002</v>
      </c>
      <c r="D82" s="10">
        <v>5.1835889000000002</v>
      </c>
      <c r="E82" s="8" t="str">
        <f t="shared" si="1"/>
        <v/>
      </c>
    </row>
    <row r="83" spans="1:5" x14ac:dyDescent="0.3">
      <c r="A83" s="9" t="s">
        <v>81</v>
      </c>
      <c r="B83" s="9" t="s">
        <v>363</v>
      </c>
      <c r="C83" s="9">
        <v>51.708552400000002</v>
      </c>
      <c r="D83" s="9">
        <v>4.8034904999999997</v>
      </c>
      <c r="E83" s="8" t="str">
        <f t="shared" si="1"/>
        <v/>
      </c>
    </row>
    <row r="84" spans="1:5" x14ac:dyDescent="0.3">
      <c r="A84" s="10" t="s">
        <v>82</v>
      </c>
      <c r="B84" s="10" t="s">
        <v>362</v>
      </c>
      <c r="C84" s="10">
        <v>52.534681900000002</v>
      </c>
      <c r="D84" s="10">
        <v>5.7218086000000001</v>
      </c>
      <c r="E84" s="8" t="str">
        <f t="shared" si="1"/>
        <v/>
      </c>
    </row>
    <row r="85" spans="1:5" x14ac:dyDescent="0.3">
      <c r="A85" s="9" t="s">
        <v>83</v>
      </c>
      <c r="B85" s="9" t="s">
        <v>358</v>
      </c>
      <c r="C85" s="9">
        <v>51.894083700000003</v>
      </c>
      <c r="D85" s="9">
        <v>5.5942724999999998</v>
      </c>
      <c r="E85" s="8" t="str">
        <f t="shared" si="1"/>
        <v/>
      </c>
    </row>
    <row r="86" spans="1:5" x14ac:dyDescent="0.3">
      <c r="A86" s="10" t="s">
        <v>84</v>
      </c>
      <c r="B86" s="10" t="s">
        <v>358</v>
      </c>
      <c r="C86" s="10">
        <v>51.941859000000001</v>
      </c>
      <c r="D86" s="10">
        <v>6.0235313000000001</v>
      </c>
      <c r="E86" s="8" t="str">
        <f t="shared" si="1"/>
        <v/>
      </c>
    </row>
    <row r="87" spans="1:5" x14ac:dyDescent="0.3">
      <c r="A87" s="9" t="s">
        <v>85</v>
      </c>
      <c r="B87" s="9" t="s">
        <v>364</v>
      </c>
      <c r="C87" s="9">
        <v>51.093223999999999</v>
      </c>
      <c r="D87" s="9">
        <v>5.9073644999999999</v>
      </c>
      <c r="E87" s="8" t="str">
        <f t="shared" si="1"/>
        <v/>
      </c>
    </row>
    <row r="88" spans="1:5" x14ac:dyDescent="0.3">
      <c r="A88" s="10" t="s">
        <v>86</v>
      </c>
      <c r="B88" s="10" t="s">
        <v>357</v>
      </c>
      <c r="C88" s="10">
        <v>52.504541099999997</v>
      </c>
      <c r="D88" s="10">
        <v>5.045998</v>
      </c>
      <c r="E88" s="8" t="str">
        <f t="shared" si="1"/>
        <v/>
      </c>
    </row>
    <row r="89" spans="1:5" x14ac:dyDescent="0.3">
      <c r="A89" s="9" t="s">
        <v>87</v>
      </c>
      <c r="B89" s="9" t="s">
        <v>358</v>
      </c>
      <c r="C89" s="9">
        <v>52.040167500000003</v>
      </c>
      <c r="D89" s="9">
        <v>5.6648594000000001</v>
      </c>
      <c r="E89" s="8" t="str">
        <f t="shared" si="1"/>
        <v/>
      </c>
    </row>
    <row r="90" spans="1:5" x14ac:dyDescent="0.3">
      <c r="A90" s="10" t="s">
        <v>88</v>
      </c>
      <c r="B90" s="10" t="s">
        <v>292</v>
      </c>
      <c r="C90" s="10">
        <v>52.253746100000001</v>
      </c>
      <c r="D90" s="10">
        <v>5.2612753999999997</v>
      </c>
      <c r="E90" s="8" t="str">
        <f t="shared" si="1"/>
        <v/>
      </c>
    </row>
    <row r="91" spans="1:5" x14ac:dyDescent="0.3">
      <c r="A91" s="9" t="s">
        <v>89</v>
      </c>
      <c r="B91" s="9" t="s">
        <v>363</v>
      </c>
      <c r="C91" s="9">
        <v>51.357807800000003</v>
      </c>
      <c r="D91" s="9">
        <v>5.3159124999999996</v>
      </c>
      <c r="E91" s="8" t="str">
        <f t="shared" si="1"/>
        <v/>
      </c>
    </row>
    <row r="92" spans="1:5" x14ac:dyDescent="0.3">
      <c r="A92" s="10" t="s">
        <v>90</v>
      </c>
      <c r="B92" s="10" t="s">
        <v>364</v>
      </c>
      <c r="C92" s="10">
        <v>50.819960399999999</v>
      </c>
      <c r="D92" s="10">
        <v>5.8214572999999996</v>
      </c>
      <c r="E92" s="8" t="str">
        <f t="shared" si="1"/>
        <v/>
      </c>
    </row>
    <row r="93" spans="1:5" x14ac:dyDescent="0.3">
      <c r="A93" s="9" t="s">
        <v>91</v>
      </c>
      <c r="B93" s="9" t="s">
        <v>363</v>
      </c>
      <c r="C93" s="9">
        <v>51.441642000000002</v>
      </c>
      <c r="D93" s="9">
        <v>5.4697224999999996</v>
      </c>
      <c r="E93" s="8" t="str">
        <f t="shared" si="1"/>
        <v/>
      </c>
    </row>
    <row r="94" spans="1:5" x14ac:dyDescent="0.3">
      <c r="A94" s="10" t="s">
        <v>92</v>
      </c>
      <c r="B94" s="10" t="s">
        <v>358</v>
      </c>
      <c r="C94" s="10">
        <v>52.449263100000003</v>
      </c>
      <c r="D94" s="10">
        <v>5.8345193000000002</v>
      </c>
      <c r="E94" s="8" t="str">
        <f t="shared" si="1"/>
        <v/>
      </c>
    </row>
    <row r="95" spans="1:5" x14ac:dyDescent="0.3">
      <c r="A95" s="9" t="s">
        <v>93</v>
      </c>
      <c r="B95" s="9" t="s">
        <v>356</v>
      </c>
      <c r="C95" s="9">
        <v>52.785803700000002</v>
      </c>
      <c r="D95" s="9">
        <v>6.8975850999999997</v>
      </c>
      <c r="E95" s="8" t="str">
        <f t="shared" si="1"/>
        <v/>
      </c>
    </row>
    <row r="96" spans="1:5" x14ac:dyDescent="0.3">
      <c r="A96" s="10" t="s">
        <v>94</v>
      </c>
      <c r="B96" s="10" t="s">
        <v>357</v>
      </c>
      <c r="C96" s="10">
        <v>52.715384899999997</v>
      </c>
      <c r="D96" s="10">
        <v>5.2846830999999996</v>
      </c>
      <c r="E96" s="8" t="str">
        <f t="shared" si="1"/>
        <v/>
      </c>
    </row>
    <row r="97" spans="1:5" x14ac:dyDescent="0.3">
      <c r="A97" s="9" t="s">
        <v>95</v>
      </c>
      <c r="B97" s="9" t="s">
        <v>361</v>
      </c>
      <c r="C97" s="9">
        <v>52.2215372</v>
      </c>
      <c r="D97" s="9">
        <v>6.8936618999999997</v>
      </c>
      <c r="E97" s="8" t="str">
        <f t="shared" si="1"/>
        <v/>
      </c>
    </row>
    <row r="98" spans="1:5" x14ac:dyDescent="0.3">
      <c r="A98" s="10" t="s">
        <v>96</v>
      </c>
      <c r="B98" s="10" t="s">
        <v>358</v>
      </c>
      <c r="C98" s="10">
        <v>52.345017300000002</v>
      </c>
      <c r="D98" s="10">
        <v>5.9836543999999998</v>
      </c>
      <c r="E98" s="8" t="str">
        <f t="shared" si="1"/>
        <v/>
      </c>
    </row>
    <row r="99" spans="1:5" x14ac:dyDescent="0.3">
      <c r="A99" s="9" t="s">
        <v>97</v>
      </c>
      <c r="B99" s="9" t="s">
        <v>358</v>
      </c>
      <c r="C99" s="9">
        <v>52.298099999999998</v>
      </c>
      <c r="D99" s="9">
        <v>5.6276999999999999</v>
      </c>
      <c r="E99" s="8" t="str">
        <f t="shared" si="1"/>
        <v/>
      </c>
    </row>
    <row r="100" spans="1:5" x14ac:dyDescent="0.3">
      <c r="A100" s="10" t="s">
        <v>98</v>
      </c>
      <c r="B100" s="10" t="s">
        <v>363</v>
      </c>
      <c r="C100" s="10">
        <v>51.586885500000001</v>
      </c>
      <c r="D100" s="10">
        <v>4.6671383999999998</v>
      </c>
      <c r="E100" s="8" t="str">
        <f t="shared" si="1"/>
        <v/>
      </c>
    </row>
    <row r="101" spans="1:5" x14ac:dyDescent="0.3">
      <c r="A101" s="9" t="s">
        <v>99</v>
      </c>
      <c r="B101" s="9" t="s">
        <v>363</v>
      </c>
      <c r="C101" s="9">
        <v>51.702365899999997</v>
      </c>
      <c r="D101" s="9">
        <v>4.8499781000000004</v>
      </c>
      <c r="E101" s="8" t="str">
        <f t="shared" si="1"/>
        <v/>
      </c>
    </row>
    <row r="102" spans="1:5" x14ac:dyDescent="0.3">
      <c r="A102" s="10" t="s">
        <v>100</v>
      </c>
      <c r="B102" s="10" t="s">
        <v>363</v>
      </c>
      <c r="C102" s="10">
        <v>51.422891900000003</v>
      </c>
      <c r="D102" s="10">
        <v>5.5571355999999996</v>
      </c>
      <c r="E102" s="8" t="str">
        <f t="shared" si="1"/>
        <v/>
      </c>
    </row>
    <row r="103" spans="1:5" x14ac:dyDescent="0.3">
      <c r="A103" s="9" t="s">
        <v>101</v>
      </c>
      <c r="B103" s="9" t="s">
        <v>363</v>
      </c>
      <c r="C103" s="9">
        <v>51.5223418</v>
      </c>
      <c r="D103" s="9">
        <v>5.7359912</v>
      </c>
      <c r="E103" s="8" t="str">
        <f t="shared" si="1"/>
        <v/>
      </c>
    </row>
    <row r="104" spans="1:5" x14ac:dyDescent="0.3">
      <c r="A104" s="10" t="s">
        <v>102</v>
      </c>
      <c r="B104" s="10" t="s">
        <v>364</v>
      </c>
      <c r="C104" s="10">
        <v>51.697854499999998</v>
      </c>
      <c r="D104" s="10">
        <v>5.9726751</v>
      </c>
      <c r="E104" s="8" t="str">
        <f t="shared" si="1"/>
        <v/>
      </c>
    </row>
    <row r="105" spans="1:5" x14ac:dyDescent="0.3">
      <c r="A105" s="9" t="s">
        <v>103</v>
      </c>
      <c r="B105" s="9" t="s">
        <v>363</v>
      </c>
      <c r="C105" s="9">
        <v>51.5598545</v>
      </c>
      <c r="D105" s="9">
        <v>4.9092542000000003</v>
      </c>
      <c r="E105" s="8" t="str">
        <f t="shared" si="1"/>
        <v/>
      </c>
    </row>
    <row r="106" spans="1:5" x14ac:dyDescent="0.3">
      <c r="A106" s="10" t="s">
        <v>104</v>
      </c>
      <c r="B106" s="10" t="s">
        <v>360</v>
      </c>
      <c r="C106" s="10">
        <v>51.759196600000003</v>
      </c>
      <c r="D106" s="10">
        <v>4.1169808999999997</v>
      </c>
      <c r="E106" s="8" t="str">
        <f t="shared" si="1"/>
        <v/>
      </c>
    </row>
    <row r="107" spans="1:5" x14ac:dyDescent="0.3">
      <c r="A107" s="9" t="s">
        <v>105</v>
      </c>
      <c r="B107" s="9" t="s">
        <v>365</v>
      </c>
      <c r="C107" s="9">
        <v>51.504645500000002</v>
      </c>
      <c r="D107" s="9">
        <v>3.8911304000000002</v>
      </c>
      <c r="E107" s="8" t="str">
        <f t="shared" si="1"/>
        <v/>
      </c>
    </row>
    <row r="108" spans="1:5" x14ac:dyDescent="0.3">
      <c r="A108" s="10" t="s">
        <v>106</v>
      </c>
      <c r="B108" s="10" t="s">
        <v>363</v>
      </c>
      <c r="C108" s="10">
        <v>51.523677300000003</v>
      </c>
      <c r="D108" s="10">
        <v>5.0641948000000001</v>
      </c>
      <c r="E108" s="8" t="str">
        <f t="shared" si="1"/>
        <v/>
      </c>
    </row>
    <row r="109" spans="1:5" x14ac:dyDescent="0.3">
      <c r="A109" s="9" t="s">
        <v>107</v>
      </c>
      <c r="B109" s="9" t="s">
        <v>357</v>
      </c>
      <c r="C109" s="9">
        <v>52.304761499999998</v>
      </c>
      <c r="D109" s="9">
        <v>5.1396990000000002</v>
      </c>
      <c r="E109" s="8" t="str">
        <f t="shared" si="1"/>
        <v/>
      </c>
    </row>
    <row r="110" spans="1:5" x14ac:dyDescent="0.3">
      <c r="A110" s="10" t="s">
        <v>108</v>
      </c>
      <c r="B110" s="10" t="s">
        <v>360</v>
      </c>
      <c r="C110" s="10">
        <v>51.8372247</v>
      </c>
      <c r="D110" s="10">
        <v>4.9758291999999997</v>
      </c>
      <c r="E110" s="8" t="str">
        <f t="shared" si="1"/>
        <v/>
      </c>
    </row>
    <row r="111" spans="1:5" x14ac:dyDescent="0.3">
      <c r="A111" s="9" t="s">
        <v>109</v>
      </c>
      <c r="B111" s="9" t="s">
        <v>360</v>
      </c>
      <c r="C111" s="9">
        <v>52.011520500000003</v>
      </c>
      <c r="D111" s="9">
        <v>4.7104632999999998</v>
      </c>
      <c r="E111" s="8" t="str">
        <f t="shared" si="1"/>
        <v/>
      </c>
    </row>
    <row r="112" spans="1:5" x14ac:dyDescent="0.3">
      <c r="A112" s="10" t="s">
        <v>110</v>
      </c>
      <c r="B112" s="10" t="s">
        <v>363</v>
      </c>
      <c r="C112" s="10">
        <v>51.758924800000003</v>
      </c>
      <c r="D112" s="10">
        <v>5.7383578999999996</v>
      </c>
      <c r="E112" s="8" t="str">
        <f t="shared" si="1"/>
        <v/>
      </c>
    </row>
    <row r="113" spans="1:5" x14ac:dyDescent="0.3">
      <c r="A113" s="9" t="s">
        <v>111</v>
      </c>
      <c r="B113" s="9" t="s">
        <v>111</v>
      </c>
      <c r="C113" s="9">
        <v>53.219383499999999</v>
      </c>
      <c r="D113" s="9">
        <v>6.5665018000000002</v>
      </c>
      <c r="E113" s="8" t="str">
        <f t="shared" si="1"/>
        <v/>
      </c>
    </row>
    <row r="114" spans="1:5" x14ac:dyDescent="0.3">
      <c r="A114" s="10" t="s">
        <v>112</v>
      </c>
      <c r="B114" s="10" t="s">
        <v>364</v>
      </c>
      <c r="C114" s="10">
        <v>50.800934300000002</v>
      </c>
      <c r="D114" s="10">
        <v>5.8972878</v>
      </c>
      <c r="E114" s="8" t="str">
        <f t="shared" si="1"/>
        <v/>
      </c>
    </row>
    <row r="115" spans="1:5" x14ac:dyDescent="0.3">
      <c r="A115" s="9" t="s">
        <v>113</v>
      </c>
      <c r="B115" s="9" t="s">
        <v>361</v>
      </c>
      <c r="C115" s="9">
        <v>52.160665299999998</v>
      </c>
      <c r="D115" s="9">
        <v>6.7381001999999999</v>
      </c>
      <c r="E115" s="8" t="str">
        <f t="shared" si="1"/>
        <v/>
      </c>
    </row>
    <row r="116" spans="1:5" x14ac:dyDescent="0.3">
      <c r="A116" s="10" t="s">
        <v>114</v>
      </c>
      <c r="B116" s="10" t="s">
        <v>363</v>
      </c>
      <c r="C116" s="10">
        <v>51.60427</v>
      </c>
      <c r="D116" s="10">
        <v>5.2261699999999998</v>
      </c>
      <c r="E116" s="8" t="str">
        <f t="shared" si="1"/>
        <v/>
      </c>
    </row>
    <row r="117" spans="1:5" x14ac:dyDescent="0.3">
      <c r="A117" s="9" t="s">
        <v>115</v>
      </c>
      <c r="B117" s="9" t="s">
        <v>357</v>
      </c>
      <c r="C117" s="9">
        <v>52.387387799999999</v>
      </c>
      <c r="D117" s="9">
        <v>4.6462193999999997</v>
      </c>
      <c r="E117" s="8" t="str">
        <f t="shared" si="1"/>
        <v/>
      </c>
    </row>
    <row r="118" spans="1:5" x14ac:dyDescent="0.3">
      <c r="A118" s="10" t="s">
        <v>116</v>
      </c>
      <c r="B118" s="10" t="s">
        <v>357</v>
      </c>
      <c r="C118" s="10">
        <v>52.3003784</v>
      </c>
      <c r="D118" s="10">
        <v>4.6743594000000002</v>
      </c>
      <c r="E118" s="8" t="str">
        <f t="shared" si="1"/>
        <v/>
      </c>
    </row>
    <row r="119" spans="1:5" x14ac:dyDescent="0.3">
      <c r="A119" s="9" t="s">
        <v>117</v>
      </c>
      <c r="B119" s="9" t="s">
        <v>363</v>
      </c>
      <c r="C119" s="9">
        <v>51.586263000000002</v>
      </c>
      <c r="D119" s="9">
        <v>4.5139560000000003</v>
      </c>
      <c r="E119" s="8" t="str">
        <f t="shared" si="1"/>
        <v/>
      </c>
    </row>
    <row r="120" spans="1:5" x14ac:dyDescent="0.3">
      <c r="A120" s="10" t="s">
        <v>118</v>
      </c>
      <c r="B120" s="10" t="s">
        <v>361</v>
      </c>
      <c r="C120" s="10">
        <v>52.575408400000001</v>
      </c>
      <c r="D120" s="10">
        <v>6.6166947</v>
      </c>
      <c r="E120" s="8" t="str">
        <f t="shared" si="1"/>
        <v/>
      </c>
    </row>
    <row r="121" spans="1:5" x14ac:dyDescent="0.3">
      <c r="A121" s="9" t="s">
        <v>119</v>
      </c>
      <c r="B121" s="9" t="s">
        <v>358</v>
      </c>
      <c r="C121" s="9">
        <v>52.342202499999999</v>
      </c>
      <c r="D121" s="9">
        <v>5.6367422999999999</v>
      </c>
      <c r="E121" s="8" t="str">
        <f t="shared" si="1"/>
        <v/>
      </c>
    </row>
    <row r="122" spans="1:5" x14ac:dyDescent="0.3">
      <c r="A122" s="10" t="s">
        <v>120</v>
      </c>
      <c r="B122" s="10" t="s">
        <v>360</v>
      </c>
      <c r="C122" s="10">
        <v>51.832429900000001</v>
      </c>
      <c r="D122" s="10">
        <v>4.8336404999999996</v>
      </c>
      <c r="E122" s="8" t="str">
        <f t="shared" si="1"/>
        <v/>
      </c>
    </row>
    <row r="123" spans="1:5" x14ac:dyDescent="0.3">
      <c r="A123" s="9" t="s">
        <v>121</v>
      </c>
      <c r="B123" s="9" t="s">
        <v>359</v>
      </c>
      <c r="C123" s="9">
        <v>53.1736</v>
      </c>
      <c r="D123" s="9">
        <v>5.4264000000000001</v>
      </c>
      <c r="E123" s="8" t="str">
        <f t="shared" si="1"/>
        <v/>
      </c>
    </row>
    <row r="124" spans="1:5" x14ac:dyDescent="0.3">
      <c r="A124" s="10" t="s">
        <v>122</v>
      </c>
      <c r="B124" s="10" t="s">
        <v>358</v>
      </c>
      <c r="C124" s="10">
        <v>52.473930600000003</v>
      </c>
      <c r="D124" s="10">
        <v>6.0681757999999997</v>
      </c>
      <c r="E124" s="8" t="str">
        <f t="shared" si="1"/>
        <v/>
      </c>
    </row>
    <row r="125" spans="1:5" x14ac:dyDescent="0.3">
      <c r="A125" s="9" t="s">
        <v>123</v>
      </c>
      <c r="B125" s="9" t="s">
        <v>357</v>
      </c>
      <c r="C125" s="9">
        <v>52.514145999999997</v>
      </c>
      <c r="D125" s="9">
        <v>4.6821367</v>
      </c>
      <c r="E125" s="8" t="str">
        <f t="shared" si="1"/>
        <v/>
      </c>
    </row>
    <row r="126" spans="1:5" x14ac:dyDescent="0.3">
      <c r="A126" s="10" t="s">
        <v>124</v>
      </c>
      <c r="B126" s="10" t="s">
        <v>357</v>
      </c>
      <c r="C126" s="10">
        <v>52.351063400000001</v>
      </c>
      <c r="D126" s="10">
        <v>4.6203003999999996</v>
      </c>
      <c r="E126" s="8" t="str">
        <f t="shared" si="1"/>
        <v/>
      </c>
    </row>
    <row r="127" spans="1:5" x14ac:dyDescent="0.3">
      <c r="A127" s="9" t="s">
        <v>125</v>
      </c>
      <c r="B127" s="9" t="s">
        <v>358</v>
      </c>
      <c r="C127" s="9">
        <v>52.390917600000002</v>
      </c>
      <c r="D127" s="9">
        <v>6.0496379999999998</v>
      </c>
      <c r="E127" s="8" t="str">
        <f t="shared" si="1"/>
        <v/>
      </c>
    </row>
    <row r="128" spans="1:5" x14ac:dyDescent="0.3">
      <c r="A128" s="10" t="s">
        <v>126</v>
      </c>
      <c r="B128" s="10" t="s">
        <v>359</v>
      </c>
      <c r="C128" s="10">
        <v>52.960561300000002</v>
      </c>
      <c r="D128" s="10">
        <v>5.9205217000000001</v>
      </c>
      <c r="E128" s="8" t="str">
        <f t="shared" si="1"/>
        <v/>
      </c>
    </row>
    <row r="129" spans="1:5" x14ac:dyDescent="0.3">
      <c r="A129" s="9" t="s">
        <v>127</v>
      </c>
      <c r="B129" s="9" t="s">
        <v>357</v>
      </c>
      <c r="C129" s="9">
        <v>52.662677000000002</v>
      </c>
      <c r="D129" s="9">
        <v>4.8324767</v>
      </c>
      <c r="E129" s="8" t="str">
        <f t="shared" si="1"/>
        <v/>
      </c>
    </row>
    <row r="130" spans="1:5" x14ac:dyDescent="0.3">
      <c r="A130" s="10" t="s">
        <v>128</v>
      </c>
      <c r="B130" s="10" t="s">
        <v>364</v>
      </c>
      <c r="C130" s="10">
        <v>50.888174200000002</v>
      </c>
      <c r="D130" s="10">
        <v>5.9794988</v>
      </c>
      <c r="E130" s="8" t="str">
        <f t="shared" si="1"/>
        <v/>
      </c>
    </row>
    <row r="131" spans="1:5" x14ac:dyDescent="0.3">
      <c r="A131" s="9" t="s">
        <v>129</v>
      </c>
      <c r="B131" s="9" t="s">
        <v>363</v>
      </c>
      <c r="C131" s="9">
        <v>51.380971799999998</v>
      </c>
      <c r="D131" s="9">
        <v>5.5758263000000001</v>
      </c>
      <c r="E131" s="8" t="str">
        <f t="shared" ref="E131:E194" si="2">IF(D131 &gt; 0.705 * C131 - 29.75, "WRONG!", "")</f>
        <v/>
      </c>
    </row>
    <row r="132" spans="1:5" x14ac:dyDescent="0.3">
      <c r="A132" s="10" t="s">
        <v>130</v>
      </c>
      <c r="B132" s="10" t="s">
        <v>357</v>
      </c>
      <c r="C132" s="10">
        <v>52.601234099999999</v>
      </c>
      <c r="D132" s="10">
        <v>4.7004931000000001</v>
      </c>
      <c r="E132" s="8" t="str">
        <f t="shared" si="2"/>
        <v/>
      </c>
    </row>
    <row r="133" spans="1:5" x14ac:dyDescent="0.3">
      <c r="A133" s="9" t="s">
        <v>131</v>
      </c>
      <c r="B133" s="9" t="s">
        <v>361</v>
      </c>
      <c r="C133" s="9">
        <v>52.387044600000003</v>
      </c>
      <c r="D133" s="9">
        <v>6.4542947000000002</v>
      </c>
      <c r="E133" s="8" t="str">
        <f t="shared" si="2"/>
        <v/>
      </c>
    </row>
    <row r="134" spans="1:5" x14ac:dyDescent="0.3">
      <c r="A134" s="10" t="s">
        <v>132</v>
      </c>
      <c r="B134" s="10" t="s">
        <v>360</v>
      </c>
      <c r="C134" s="10">
        <v>51.831863200000001</v>
      </c>
      <c r="D134" s="10">
        <v>4.1318099999999998</v>
      </c>
      <c r="E134" s="8" t="str">
        <f t="shared" si="2"/>
        <v/>
      </c>
    </row>
    <row r="135" spans="1:5" x14ac:dyDescent="0.3">
      <c r="A135" s="9" t="s">
        <v>133</v>
      </c>
      <c r="B135" s="9" t="s">
        <v>363</v>
      </c>
      <c r="C135" s="9">
        <v>51.479254699999998</v>
      </c>
      <c r="D135" s="9">
        <v>5.6570096000000003</v>
      </c>
      <c r="E135" s="8" t="str">
        <f t="shared" si="2"/>
        <v/>
      </c>
    </row>
    <row r="136" spans="1:5" x14ac:dyDescent="0.3">
      <c r="A136" s="10" t="s">
        <v>134</v>
      </c>
      <c r="B136" s="10" t="s">
        <v>360</v>
      </c>
      <c r="C136" s="10">
        <v>51.842397300000002</v>
      </c>
      <c r="D136" s="10">
        <v>4.6395055999999997</v>
      </c>
      <c r="E136" s="8" t="str">
        <f t="shared" si="2"/>
        <v/>
      </c>
    </row>
    <row r="137" spans="1:5" x14ac:dyDescent="0.3">
      <c r="A137" s="9" t="s">
        <v>135</v>
      </c>
      <c r="B137" s="9" t="s">
        <v>361</v>
      </c>
      <c r="C137" s="9">
        <v>52.252319499999999</v>
      </c>
      <c r="D137" s="9">
        <v>6.7955255908080101</v>
      </c>
      <c r="E137" s="8" t="str">
        <f t="shared" si="2"/>
        <v/>
      </c>
    </row>
    <row r="138" spans="1:5" x14ac:dyDescent="0.3">
      <c r="A138" s="10" t="s">
        <v>136</v>
      </c>
      <c r="B138" s="10" t="s">
        <v>111</v>
      </c>
      <c r="C138" s="10">
        <v>52.700792999999997</v>
      </c>
      <c r="D138" s="10">
        <v>5.0448130000000004</v>
      </c>
      <c r="E138" s="8" t="str">
        <f t="shared" si="2"/>
        <v/>
      </c>
    </row>
    <row r="139" spans="1:5" x14ac:dyDescent="0.3">
      <c r="A139" s="9" t="s">
        <v>137</v>
      </c>
      <c r="B139" s="9" t="s">
        <v>358</v>
      </c>
      <c r="C139" s="9">
        <v>51.764532299999999</v>
      </c>
      <c r="D139" s="9">
        <v>5.8431502000000002</v>
      </c>
      <c r="E139" s="8" t="str">
        <f t="shared" si="2"/>
        <v/>
      </c>
    </row>
    <row r="140" spans="1:5" x14ac:dyDescent="0.3">
      <c r="A140" s="10" t="s">
        <v>138</v>
      </c>
      <c r="B140" s="10" t="s">
        <v>363</v>
      </c>
      <c r="C140" s="10">
        <v>51.7285836</v>
      </c>
      <c r="D140" s="10">
        <v>5.1608749999999999</v>
      </c>
      <c r="E140" s="8" t="str">
        <f t="shared" si="2"/>
        <v/>
      </c>
    </row>
    <row r="141" spans="1:5" x14ac:dyDescent="0.3">
      <c r="A141" s="9" t="s">
        <v>139</v>
      </c>
      <c r="B141" s="9" t="s">
        <v>360</v>
      </c>
      <c r="C141" s="9">
        <v>52.295626200000001</v>
      </c>
      <c r="D141" s="9">
        <v>4.5791763000000003</v>
      </c>
      <c r="E141" s="8" t="str">
        <f t="shared" si="2"/>
        <v/>
      </c>
    </row>
    <row r="142" spans="1:5" x14ac:dyDescent="0.3">
      <c r="A142" s="10" t="s">
        <v>140</v>
      </c>
      <c r="B142" s="10" t="s">
        <v>363</v>
      </c>
      <c r="C142" s="10">
        <v>51.485682699999998</v>
      </c>
      <c r="D142" s="10">
        <v>5.1384062000000004</v>
      </c>
      <c r="E142" s="8" t="str">
        <f t="shared" si="2"/>
        <v/>
      </c>
    </row>
    <row r="143" spans="1:5" x14ac:dyDescent="0.3">
      <c r="A143" s="9" t="s">
        <v>141</v>
      </c>
      <c r="B143" s="9" t="s">
        <v>357</v>
      </c>
      <c r="C143" s="9">
        <v>52.229169599999999</v>
      </c>
      <c r="D143" s="9">
        <v>5.1668973999999999</v>
      </c>
      <c r="E143" s="8" t="str">
        <f t="shared" si="2"/>
        <v/>
      </c>
    </row>
    <row r="144" spans="1:5" x14ac:dyDescent="0.3">
      <c r="A144" s="10" t="s">
        <v>142</v>
      </c>
      <c r="B144" s="10" t="s">
        <v>360</v>
      </c>
      <c r="C144" s="10">
        <v>52.856110999999999</v>
      </c>
      <c r="D144" s="10">
        <v>4.9003819999999996</v>
      </c>
      <c r="E144" s="8" t="str">
        <f t="shared" si="2"/>
        <v/>
      </c>
    </row>
    <row r="145" spans="1:5" x14ac:dyDescent="0.3">
      <c r="A145" s="9" t="s">
        <v>143</v>
      </c>
      <c r="B145" s="9" t="s">
        <v>361</v>
      </c>
      <c r="C145" s="9">
        <v>52.241426799999999</v>
      </c>
      <c r="D145" s="9">
        <v>6.5915549000000002</v>
      </c>
      <c r="E145" s="8" t="str">
        <f t="shared" si="2"/>
        <v/>
      </c>
    </row>
    <row r="146" spans="1:5" x14ac:dyDescent="0.3">
      <c r="A146" s="10" t="s">
        <v>144</v>
      </c>
      <c r="B146" s="10" t="s">
        <v>357</v>
      </c>
      <c r="C146" s="10">
        <v>52.811858600000001</v>
      </c>
      <c r="D146" s="10">
        <v>5.0011901999999999</v>
      </c>
      <c r="E146" s="8" t="str">
        <f t="shared" si="2"/>
        <v/>
      </c>
    </row>
    <row r="147" spans="1:5" x14ac:dyDescent="0.3">
      <c r="A147" s="9" t="s">
        <v>145</v>
      </c>
      <c r="B147" s="9" t="s">
        <v>356</v>
      </c>
      <c r="C147" s="9">
        <v>52.7286158</v>
      </c>
      <c r="D147" s="9">
        <v>6.4901001999999997</v>
      </c>
      <c r="E147" s="8" t="str">
        <f t="shared" si="2"/>
        <v/>
      </c>
    </row>
    <row r="148" spans="1:5" x14ac:dyDescent="0.3">
      <c r="A148" s="10" t="s">
        <v>146</v>
      </c>
      <c r="B148" s="10" t="s">
        <v>357</v>
      </c>
      <c r="C148" s="10">
        <v>52.642365400000003</v>
      </c>
      <c r="D148" s="10">
        <v>5.0602124000000002</v>
      </c>
      <c r="E148" s="8" t="str">
        <f t="shared" si="2"/>
        <v/>
      </c>
    </row>
    <row r="149" spans="1:5" x14ac:dyDescent="0.3">
      <c r="A149" s="9" t="s">
        <v>147</v>
      </c>
      <c r="B149" s="9" t="s">
        <v>364</v>
      </c>
      <c r="C149" s="9">
        <v>51.423225500000001</v>
      </c>
      <c r="D149" s="9">
        <v>6.0303174000000004</v>
      </c>
      <c r="E149" s="8" t="str">
        <f t="shared" si="2"/>
        <v/>
      </c>
    </row>
    <row r="150" spans="1:5" x14ac:dyDescent="0.3">
      <c r="A150" s="10" t="s">
        <v>148</v>
      </c>
      <c r="B150" s="10" t="s">
        <v>292</v>
      </c>
      <c r="C150" s="10">
        <v>52.0278426</v>
      </c>
      <c r="D150" s="10">
        <v>5.1630019000000003</v>
      </c>
      <c r="E150" s="8" t="str">
        <f t="shared" si="2"/>
        <v/>
      </c>
    </row>
    <row r="151" spans="1:5" x14ac:dyDescent="0.3">
      <c r="A151" s="9" t="s">
        <v>149</v>
      </c>
      <c r="B151" s="9" t="s">
        <v>357</v>
      </c>
      <c r="C151" s="9">
        <v>52.2994652</v>
      </c>
      <c r="D151" s="9">
        <v>5.2433924999999997</v>
      </c>
      <c r="E151" s="8" t="str">
        <f t="shared" si="2"/>
        <v/>
      </c>
    </row>
    <row r="152" spans="1:5" x14ac:dyDescent="0.3">
      <c r="A152" s="10" t="s">
        <v>150</v>
      </c>
      <c r="B152" s="10" t="s">
        <v>365</v>
      </c>
      <c r="C152" s="10">
        <v>51.280690700000001</v>
      </c>
      <c r="D152" s="10">
        <v>4.0548868999999996</v>
      </c>
      <c r="E152" s="8" t="str">
        <f t="shared" si="2"/>
        <v/>
      </c>
    </row>
    <row r="153" spans="1:5" x14ac:dyDescent="0.3">
      <c r="A153" s="9" t="s">
        <v>151</v>
      </c>
      <c r="B153" s="9" t="s">
        <v>292</v>
      </c>
      <c r="C153" s="9">
        <v>52.017764900000003</v>
      </c>
      <c r="D153" s="9">
        <v>5.0403003000000002</v>
      </c>
      <c r="E153" s="8" t="str">
        <f t="shared" si="2"/>
        <v/>
      </c>
    </row>
    <row r="154" spans="1:5" x14ac:dyDescent="0.3">
      <c r="A154" s="10" t="s">
        <v>152</v>
      </c>
      <c r="B154" s="10" t="s">
        <v>360</v>
      </c>
      <c r="C154" s="10">
        <v>52.204135000000001</v>
      </c>
      <c r="D154" s="10">
        <v>4.6313145000000002</v>
      </c>
      <c r="E154" s="8" t="str">
        <f t="shared" si="2"/>
        <v/>
      </c>
    </row>
    <row r="155" spans="1:5" x14ac:dyDescent="0.3">
      <c r="A155" s="9" t="s">
        <v>153</v>
      </c>
      <c r="B155" s="9" t="s">
        <v>361</v>
      </c>
      <c r="C155" s="9">
        <v>52.557964499999997</v>
      </c>
      <c r="D155" s="9">
        <v>5.9144617000000004</v>
      </c>
      <c r="E155" s="8" t="str">
        <f t="shared" si="2"/>
        <v/>
      </c>
    </row>
    <row r="156" spans="1:5" x14ac:dyDescent="0.3">
      <c r="A156" s="10" t="s">
        <v>154</v>
      </c>
      <c r="B156" s="10" t="s">
        <v>365</v>
      </c>
      <c r="C156" s="10">
        <v>51.484754600000002</v>
      </c>
      <c r="D156" s="10">
        <v>3.9596312999999999</v>
      </c>
      <c r="E156" s="8" t="str">
        <f t="shared" si="2"/>
        <v/>
      </c>
    </row>
    <row r="157" spans="1:5" x14ac:dyDescent="0.3">
      <c r="A157" s="9" t="s">
        <v>155</v>
      </c>
      <c r="B157" s="9" t="s">
        <v>360</v>
      </c>
      <c r="C157" s="9">
        <v>52.19802</v>
      </c>
      <c r="D157" s="9">
        <v>4.4199428999999997</v>
      </c>
      <c r="E157" s="8" t="str">
        <f t="shared" si="2"/>
        <v/>
      </c>
    </row>
    <row r="158" spans="1:5" x14ac:dyDescent="0.3">
      <c r="A158" s="10" t="s">
        <v>156</v>
      </c>
      <c r="B158" s="10" t="s">
        <v>364</v>
      </c>
      <c r="C158" s="10">
        <v>50.865945699999997</v>
      </c>
      <c r="D158" s="10">
        <v>6.0705486000000004</v>
      </c>
      <c r="E158" s="8" t="str">
        <f t="shared" si="2"/>
        <v/>
      </c>
    </row>
    <row r="159" spans="1:5" x14ac:dyDescent="0.3">
      <c r="A159" s="9" t="s">
        <v>157</v>
      </c>
      <c r="B159" s="9" t="s">
        <v>357</v>
      </c>
      <c r="C159" s="9">
        <v>52.652196400000001</v>
      </c>
      <c r="D159" s="9">
        <v>4.9420150999999999</v>
      </c>
      <c r="E159" s="8" t="str">
        <f t="shared" si="2"/>
        <v/>
      </c>
    </row>
    <row r="160" spans="1:5" x14ac:dyDescent="0.3">
      <c r="A160" s="10" t="s">
        <v>158</v>
      </c>
      <c r="B160" s="10" t="s">
        <v>360</v>
      </c>
      <c r="C160" s="10">
        <v>51.914353400000003</v>
      </c>
      <c r="D160" s="10">
        <v>4.5962325000000002</v>
      </c>
      <c r="E160" s="8" t="str">
        <f t="shared" si="2"/>
        <v/>
      </c>
    </row>
    <row r="161" spans="1:5" x14ac:dyDescent="0.3">
      <c r="A161" s="9" t="s">
        <v>159</v>
      </c>
      <c r="B161" s="9" t="s">
        <v>360</v>
      </c>
      <c r="C161" s="9">
        <v>51.982222</v>
      </c>
      <c r="D161" s="9">
        <v>4.7816669999999997</v>
      </c>
      <c r="E161" s="8" t="str">
        <f t="shared" si="2"/>
        <v/>
      </c>
    </row>
    <row r="162" spans="1:5" x14ac:dyDescent="0.3">
      <c r="A162" s="10" t="s">
        <v>160</v>
      </c>
      <c r="B162" s="10" t="s">
        <v>363</v>
      </c>
      <c r="C162" s="10">
        <v>51.538446700000001</v>
      </c>
      <c r="D162" s="10">
        <v>5.6212732000000001</v>
      </c>
      <c r="E162" s="8" t="str">
        <f t="shared" si="2"/>
        <v/>
      </c>
    </row>
    <row r="163" spans="1:5" x14ac:dyDescent="0.3">
      <c r="A163" s="9" t="s">
        <v>161</v>
      </c>
      <c r="B163" s="9" t="s">
        <v>363</v>
      </c>
      <c r="C163" s="9">
        <v>51.726774599999999</v>
      </c>
      <c r="D163" s="9">
        <v>5.6594923000000001</v>
      </c>
      <c r="E163" s="8" t="str">
        <f t="shared" si="2"/>
        <v/>
      </c>
    </row>
    <row r="164" spans="1:5" x14ac:dyDescent="0.3">
      <c r="A164" s="10" t="s">
        <v>162</v>
      </c>
      <c r="B164" s="10" t="s">
        <v>364</v>
      </c>
      <c r="C164" s="10">
        <v>50.8927646</v>
      </c>
      <c r="D164" s="10">
        <v>6.0224085000000001</v>
      </c>
      <c r="E164" s="8" t="str">
        <f t="shared" si="2"/>
        <v/>
      </c>
    </row>
    <row r="165" spans="1:5" x14ac:dyDescent="0.3">
      <c r="A165" s="9" t="s">
        <v>163</v>
      </c>
      <c r="B165" s="9" t="s">
        <v>357</v>
      </c>
      <c r="C165" s="9">
        <v>52.440338199999999</v>
      </c>
      <c r="D165" s="9">
        <v>4.9209233000000001</v>
      </c>
      <c r="E165" s="8" t="str">
        <f t="shared" si="2"/>
        <v/>
      </c>
    </row>
    <row r="166" spans="1:5" x14ac:dyDescent="0.3">
      <c r="A166" s="10" t="s">
        <v>164</v>
      </c>
      <c r="B166" s="10" t="s">
        <v>357</v>
      </c>
      <c r="C166" s="10">
        <v>52.6867108</v>
      </c>
      <c r="D166" s="10">
        <v>4.7838986999999999</v>
      </c>
      <c r="E166" s="8" t="str">
        <f t="shared" si="2"/>
        <v/>
      </c>
    </row>
    <row r="167" spans="1:5" x14ac:dyDescent="0.3">
      <c r="A167" s="9" t="s">
        <v>165</v>
      </c>
      <c r="B167" s="9" t="s">
        <v>360</v>
      </c>
      <c r="C167" s="9">
        <v>51.998714399999997</v>
      </c>
      <c r="D167" s="9">
        <v>4.5162627000000004</v>
      </c>
      <c r="E167" s="8" t="str">
        <f t="shared" si="2"/>
        <v/>
      </c>
    </row>
    <row r="168" spans="1:5" x14ac:dyDescent="0.3">
      <c r="A168" s="10" t="s">
        <v>166</v>
      </c>
      <c r="B168" s="10" t="s">
        <v>357</v>
      </c>
      <c r="C168" s="10">
        <v>52.2568172</v>
      </c>
      <c r="D168" s="10">
        <v>5.2241549999999997</v>
      </c>
      <c r="E168" s="8" t="str">
        <f t="shared" si="2"/>
        <v/>
      </c>
    </row>
    <row r="169" spans="1:5" x14ac:dyDescent="0.3">
      <c r="A169" s="9" t="s">
        <v>167</v>
      </c>
      <c r="B169" s="9" t="s">
        <v>359</v>
      </c>
      <c r="C169" s="9">
        <v>53.2012334</v>
      </c>
      <c r="D169" s="9">
        <v>5.7999133</v>
      </c>
      <c r="E169" s="8" t="str">
        <f t="shared" si="2"/>
        <v/>
      </c>
    </row>
    <row r="170" spans="1:5" x14ac:dyDescent="0.3">
      <c r="A170" s="10" t="s">
        <v>168</v>
      </c>
      <c r="B170" s="10" t="s">
        <v>360</v>
      </c>
      <c r="C170" s="10">
        <v>52.160114399999998</v>
      </c>
      <c r="D170" s="10">
        <v>4.4970097000000004</v>
      </c>
      <c r="E170" s="8" t="str">
        <f t="shared" si="2"/>
        <v/>
      </c>
    </row>
    <row r="171" spans="1:5" x14ac:dyDescent="0.3">
      <c r="A171" s="9" t="s">
        <v>169</v>
      </c>
      <c r="B171" s="9" t="s">
        <v>360</v>
      </c>
      <c r="C171" s="9">
        <v>52.150985400000003</v>
      </c>
      <c r="D171" s="9">
        <v>4.5281732999999997</v>
      </c>
      <c r="E171" s="8" t="str">
        <f t="shared" si="2"/>
        <v/>
      </c>
    </row>
    <row r="172" spans="1:5" x14ac:dyDescent="0.3">
      <c r="A172" s="10" t="s">
        <v>170</v>
      </c>
      <c r="B172" s="10" t="s">
        <v>360</v>
      </c>
      <c r="C172" s="10">
        <v>52.087731400000003</v>
      </c>
      <c r="D172" s="10">
        <v>4.3993855000000002</v>
      </c>
      <c r="E172" s="8" t="str">
        <f t="shared" si="2"/>
        <v/>
      </c>
    </row>
    <row r="173" spans="1:5" x14ac:dyDescent="0.3">
      <c r="A173" s="9" t="s">
        <v>171</v>
      </c>
      <c r="B173" s="9" t="s">
        <v>362</v>
      </c>
      <c r="C173" s="9">
        <v>52.518537000000002</v>
      </c>
      <c r="D173" s="9">
        <v>5.4714219999999996</v>
      </c>
      <c r="E173" s="8" t="str">
        <f t="shared" si="2"/>
        <v/>
      </c>
    </row>
    <row r="174" spans="1:5" x14ac:dyDescent="0.3">
      <c r="A174" s="10" t="s">
        <v>172</v>
      </c>
      <c r="B174" s="10" t="s">
        <v>364</v>
      </c>
      <c r="C174" s="10">
        <v>51.261966000000001</v>
      </c>
      <c r="D174" s="10">
        <v>5.8909967999999999</v>
      </c>
      <c r="E174" s="8" t="str">
        <f t="shared" si="2"/>
        <v/>
      </c>
    </row>
    <row r="175" spans="1:5" x14ac:dyDescent="0.3">
      <c r="A175" s="9" t="s">
        <v>173</v>
      </c>
      <c r="B175" s="9" t="s">
        <v>292</v>
      </c>
      <c r="C175" s="9">
        <v>52.131793199999997</v>
      </c>
      <c r="D175" s="9">
        <v>5.4294691999999998</v>
      </c>
      <c r="E175" s="8" t="str">
        <f t="shared" si="2"/>
        <v/>
      </c>
    </row>
    <row r="176" spans="1:5" x14ac:dyDescent="0.3">
      <c r="A176" s="10" t="s">
        <v>174</v>
      </c>
      <c r="B176" s="10" t="s">
        <v>358</v>
      </c>
      <c r="C176" s="10">
        <v>51.903890799999999</v>
      </c>
      <c r="D176" s="10">
        <v>5.9352210000000003</v>
      </c>
      <c r="E176" s="8" t="str">
        <f t="shared" si="2"/>
        <v/>
      </c>
    </row>
    <row r="177" spans="1:5" x14ac:dyDescent="0.3">
      <c r="A177" s="9" t="s">
        <v>175</v>
      </c>
      <c r="B177" s="9" t="s">
        <v>360</v>
      </c>
      <c r="C177" s="9">
        <v>52.260199999999998</v>
      </c>
      <c r="D177" s="9">
        <v>4.5514999999999999</v>
      </c>
      <c r="E177" s="8" t="str">
        <f t="shared" si="2"/>
        <v/>
      </c>
    </row>
    <row r="178" spans="1:5" x14ac:dyDescent="0.3">
      <c r="A178" s="10" t="s">
        <v>176</v>
      </c>
      <c r="B178" s="10" t="s">
        <v>358</v>
      </c>
      <c r="C178" s="10">
        <v>52.1614115</v>
      </c>
      <c r="D178" s="10">
        <v>6.4155986</v>
      </c>
      <c r="E178" s="8" t="str">
        <f t="shared" si="2"/>
        <v/>
      </c>
    </row>
    <row r="179" spans="1:5" x14ac:dyDescent="0.3">
      <c r="A179" s="9" t="s">
        <v>177</v>
      </c>
      <c r="B179" s="9" t="s">
        <v>363</v>
      </c>
      <c r="C179" s="9">
        <v>51.6267535</v>
      </c>
      <c r="D179" s="9">
        <v>5.0727425000000004</v>
      </c>
      <c r="E179" s="8" t="str">
        <f t="shared" si="2"/>
        <v/>
      </c>
    </row>
    <row r="180" spans="1:5" x14ac:dyDescent="0.3">
      <c r="A180" s="10" t="s">
        <v>178</v>
      </c>
      <c r="B180" s="10" t="s">
        <v>292</v>
      </c>
      <c r="C180" s="10">
        <v>51.974860999999997</v>
      </c>
      <c r="D180" s="10">
        <v>4.9451478</v>
      </c>
      <c r="E180" s="8" t="str">
        <f t="shared" si="2"/>
        <v/>
      </c>
    </row>
    <row r="181" spans="1:5" x14ac:dyDescent="0.3">
      <c r="A181" s="9" t="s">
        <v>179</v>
      </c>
      <c r="B181" s="9" t="s">
        <v>111</v>
      </c>
      <c r="C181" s="9">
        <v>53.332174899999998</v>
      </c>
      <c r="D181" s="9">
        <v>6.7479874000000004</v>
      </c>
      <c r="E181" s="8" t="str">
        <f t="shared" si="2"/>
        <v/>
      </c>
    </row>
    <row r="182" spans="1:5" x14ac:dyDescent="0.3">
      <c r="A182" s="10" t="s">
        <v>180</v>
      </c>
      <c r="B182" s="10" t="s">
        <v>361</v>
      </c>
      <c r="C182" s="10">
        <v>52.262852199999998</v>
      </c>
      <c r="D182" s="10">
        <v>7.0057853000000003</v>
      </c>
      <c r="E182" s="8" t="str">
        <f t="shared" si="2"/>
        <v/>
      </c>
    </row>
    <row r="183" spans="1:5" x14ac:dyDescent="0.3">
      <c r="A183" s="9" t="s">
        <v>181</v>
      </c>
      <c r="B183" s="9" t="s">
        <v>358</v>
      </c>
      <c r="C183" s="9">
        <v>51.7689071</v>
      </c>
      <c r="D183" s="9">
        <v>5.3233044999999999</v>
      </c>
      <c r="E183" s="8" t="str">
        <f t="shared" si="2"/>
        <v/>
      </c>
    </row>
    <row r="184" spans="1:5" x14ac:dyDescent="0.3">
      <c r="A184" s="10" t="s">
        <v>182</v>
      </c>
      <c r="B184" s="10" t="s">
        <v>364</v>
      </c>
      <c r="C184" s="10">
        <v>51.167805199999997</v>
      </c>
      <c r="D184" s="10">
        <v>5.8841399000000001</v>
      </c>
      <c r="E184" s="8" t="str">
        <f t="shared" si="2"/>
        <v/>
      </c>
    </row>
    <row r="185" spans="1:5" x14ac:dyDescent="0.3">
      <c r="A185" s="9" t="s">
        <v>183</v>
      </c>
      <c r="B185" s="9" t="s">
        <v>360</v>
      </c>
      <c r="C185" s="9">
        <v>51.922606700000003</v>
      </c>
      <c r="D185" s="9">
        <v>4.2545656000000003</v>
      </c>
      <c r="E185" s="8" t="str">
        <f t="shared" si="2"/>
        <v/>
      </c>
    </row>
    <row r="186" spans="1:5" x14ac:dyDescent="0.3">
      <c r="A186" s="10" t="s">
        <v>184</v>
      </c>
      <c r="B186" s="10" t="s">
        <v>364</v>
      </c>
      <c r="C186" s="10">
        <v>50.851368200000003</v>
      </c>
      <c r="D186" s="10">
        <v>5.6909725</v>
      </c>
      <c r="E186" s="8" t="str">
        <f t="shared" si="2"/>
        <v/>
      </c>
    </row>
    <row r="187" spans="1:5" x14ac:dyDescent="0.3">
      <c r="A187" s="9" t="s">
        <v>185</v>
      </c>
      <c r="B187" s="9" t="s">
        <v>357</v>
      </c>
      <c r="C187" s="9">
        <v>52.768661299999998</v>
      </c>
      <c r="D187" s="9">
        <v>5.109305</v>
      </c>
      <c r="E187" s="8" t="str">
        <f t="shared" si="2"/>
        <v/>
      </c>
    </row>
    <row r="188" spans="1:5" x14ac:dyDescent="0.3">
      <c r="A188" s="10" t="s">
        <v>186</v>
      </c>
      <c r="B188" s="10" t="s">
        <v>364</v>
      </c>
      <c r="C188" s="10">
        <v>50.884942700000003</v>
      </c>
      <c r="D188" s="10">
        <v>5.7526367</v>
      </c>
      <c r="E188" s="8" t="str">
        <f t="shared" si="2"/>
        <v/>
      </c>
    </row>
    <row r="189" spans="1:5" x14ac:dyDescent="0.3">
      <c r="A189" s="9" t="s">
        <v>187</v>
      </c>
      <c r="B189" s="9" t="s">
        <v>363</v>
      </c>
      <c r="C189" s="9">
        <v>51.613703800000003</v>
      </c>
      <c r="D189" s="9">
        <v>5.5482127999999999</v>
      </c>
      <c r="E189" s="8" t="str">
        <f t="shared" si="2"/>
        <v/>
      </c>
    </row>
    <row r="190" spans="1:5" x14ac:dyDescent="0.3">
      <c r="A190" s="10" t="s">
        <v>188</v>
      </c>
      <c r="B190" s="10" t="s">
        <v>356</v>
      </c>
      <c r="C190" s="10">
        <v>52.6921234</v>
      </c>
      <c r="D190" s="10">
        <v>6.1937186999999998</v>
      </c>
      <c r="E190" s="8" t="str">
        <f t="shared" si="2"/>
        <v/>
      </c>
    </row>
    <row r="191" spans="1:5" x14ac:dyDescent="0.3">
      <c r="A191" s="9" t="s">
        <v>189</v>
      </c>
      <c r="B191" s="9" t="s">
        <v>365</v>
      </c>
      <c r="C191" s="9">
        <v>51.498796200000001</v>
      </c>
      <c r="D191" s="9">
        <v>3.6109979999999999</v>
      </c>
      <c r="E191" s="8" t="str">
        <f t="shared" si="2"/>
        <v/>
      </c>
    </row>
    <row r="192" spans="1:5" x14ac:dyDescent="0.3">
      <c r="A192" s="10" t="s">
        <v>190</v>
      </c>
      <c r="B192" s="10" t="s">
        <v>360</v>
      </c>
      <c r="C192" s="10">
        <v>51.954201099999999</v>
      </c>
      <c r="D192" s="10">
        <v>4.2883098999999998</v>
      </c>
      <c r="E192" s="8" t="str">
        <f t="shared" si="2"/>
        <v/>
      </c>
    </row>
    <row r="193" spans="1:5" x14ac:dyDescent="0.3">
      <c r="A193" s="9" t="s">
        <v>191</v>
      </c>
      <c r="B193" s="9" t="s">
        <v>356</v>
      </c>
      <c r="C193" s="9">
        <v>52.861103700000001</v>
      </c>
      <c r="D193" s="9">
        <v>6.5123043000000003</v>
      </c>
      <c r="E193" s="8" t="str">
        <f t="shared" si="2"/>
        <v/>
      </c>
    </row>
    <row r="194" spans="1:5" x14ac:dyDescent="0.3">
      <c r="A194" s="10" t="s">
        <v>192</v>
      </c>
      <c r="B194" s="10" t="s">
        <v>111</v>
      </c>
      <c r="C194" s="10">
        <v>53.198799999999999</v>
      </c>
      <c r="D194" s="10">
        <v>6.8075000000000001</v>
      </c>
      <c r="E194" s="8" t="str">
        <f t="shared" si="2"/>
        <v/>
      </c>
    </row>
    <row r="195" spans="1:5" x14ac:dyDescent="0.3">
      <c r="A195" s="9" t="s">
        <v>193</v>
      </c>
      <c r="B195" s="9" t="s">
        <v>363</v>
      </c>
      <c r="C195" s="9">
        <v>51.679806499999998</v>
      </c>
      <c r="D195" s="9">
        <v>5.7553811000000001</v>
      </c>
      <c r="E195" s="8" t="str">
        <f t="shared" ref="E195:E258" si="3">IF(D195 &gt; 0.705 * C195 - 29.75, "WRONG!", "")</f>
        <v/>
      </c>
    </row>
    <row r="196" spans="1:5" x14ac:dyDescent="0.3">
      <c r="A196" s="10" t="s">
        <v>194</v>
      </c>
      <c r="B196" s="10" t="s">
        <v>363</v>
      </c>
      <c r="C196" s="10">
        <v>51.701816700000002</v>
      </c>
      <c r="D196" s="10">
        <v>4.6273498999999996</v>
      </c>
      <c r="E196" s="8" t="str">
        <f t="shared" si="3"/>
        <v/>
      </c>
    </row>
    <row r="197" spans="1:5" x14ac:dyDescent="0.3">
      <c r="A197" s="9" t="s">
        <v>195</v>
      </c>
      <c r="B197" s="9" t="s">
        <v>360</v>
      </c>
      <c r="C197" s="9">
        <v>52.200837999999997</v>
      </c>
      <c r="D197" s="9">
        <v>6.9075150000000001</v>
      </c>
      <c r="E197" s="8" t="str">
        <f t="shared" si="3"/>
        <v/>
      </c>
    </row>
    <row r="198" spans="1:5" x14ac:dyDescent="0.3">
      <c r="A198" s="10" t="s">
        <v>196</v>
      </c>
      <c r="B198" s="10" t="s">
        <v>358</v>
      </c>
      <c r="C198" s="10">
        <v>51.919617000000002</v>
      </c>
      <c r="D198" s="10">
        <v>6.2463106000000002</v>
      </c>
      <c r="E198" s="8" t="str">
        <f t="shared" si="3"/>
        <v/>
      </c>
    </row>
    <row r="199" spans="1:5" x14ac:dyDescent="0.3">
      <c r="A199" s="9" t="s">
        <v>197</v>
      </c>
      <c r="B199" s="9" t="s">
        <v>292</v>
      </c>
      <c r="C199" s="9">
        <v>52.0362127</v>
      </c>
      <c r="D199" s="9">
        <v>4.9518586000000004</v>
      </c>
      <c r="E199" s="8" t="str">
        <f t="shared" si="3"/>
        <v/>
      </c>
    </row>
    <row r="200" spans="1:5" x14ac:dyDescent="0.3">
      <c r="A200" s="10" t="s">
        <v>198</v>
      </c>
      <c r="B200" s="10" t="s">
        <v>364</v>
      </c>
      <c r="C200" s="10">
        <v>51.751229799999997</v>
      </c>
      <c r="D200" s="10">
        <v>5.8816297999999998</v>
      </c>
      <c r="E200" s="8" t="str">
        <f t="shared" si="3"/>
        <v/>
      </c>
    </row>
    <row r="201" spans="1:5" x14ac:dyDescent="0.3">
      <c r="A201" s="9" t="s">
        <v>199</v>
      </c>
      <c r="B201" s="9" t="s">
        <v>358</v>
      </c>
      <c r="C201" s="9">
        <v>51.930937200000002</v>
      </c>
      <c r="D201" s="9">
        <v>5.574103</v>
      </c>
      <c r="E201" s="8" t="str">
        <f t="shared" si="3"/>
        <v/>
      </c>
    </row>
    <row r="202" spans="1:5" x14ac:dyDescent="0.3">
      <c r="A202" s="10" t="s">
        <v>200</v>
      </c>
      <c r="B202" s="10" t="s">
        <v>364</v>
      </c>
      <c r="C202" s="10">
        <v>51.286563100000002</v>
      </c>
      <c r="D202" s="10">
        <v>5.7527014000000003</v>
      </c>
      <c r="E202" s="8" t="str">
        <f t="shared" si="3"/>
        <v/>
      </c>
    </row>
    <row r="203" spans="1:5" x14ac:dyDescent="0.3">
      <c r="A203" s="9" t="s">
        <v>201</v>
      </c>
      <c r="B203" s="9" t="s">
        <v>292</v>
      </c>
      <c r="C203" s="9">
        <v>52.024820800000001</v>
      </c>
      <c r="D203" s="9">
        <v>5.0918191999999998</v>
      </c>
      <c r="E203" s="8" t="str">
        <f t="shared" si="3"/>
        <v/>
      </c>
    </row>
    <row r="204" spans="1:5" x14ac:dyDescent="0.3">
      <c r="A204" s="10" t="s">
        <v>202</v>
      </c>
      <c r="B204" s="10" t="s">
        <v>360</v>
      </c>
      <c r="C204" s="10">
        <v>52.150055899999998</v>
      </c>
      <c r="D204" s="10">
        <v>4.7773589999999997</v>
      </c>
      <c r="E204" s="8" t="str">
        <f t="shared" si="3"/>
        <v/>
      </c>
    </row>
    <row r="205" spans="1:5" x14ac:dyDescent="0.3">
      <c r="A205" s="9" t="s">
        <v>203</v>
      </c>
      <c r="B205" s="9" t="s">
        <v>358</v>
      </c>
      <c r="C205" s="9">
        <v>52.222483500000003</v>
      </c>
      <c r="D205" s="9">
        <v>5.4835624999999997</v>
      </c>
      <c r="E205" s="8" t="str">
        <f t="shared" si="3"/>
        <v/>
      </c>
    </row>
    <row r="206" spans="1:5" x14ac:dyDescent="0.3">
      <c r="A206" s="10" t="s">
        <v>204</v>
      </c>
      <c r="B206" s="10" t="s">
        <v>358</v>
      </c>
      <c r="C206" s="10">
        <v>51.8125626</v>
      </c>
      <c r="D206" s="10">
        <v>5.8372263999999996</v>
      </c>
      <c r="E206" s="8" t="str">
        <f t="shared" si="3"/>
        <v/>
      </c>
    </row>
    <row r="207" spans="1:5" x14ac:dyDescent="0.3">
      <c r="A207" s="9" t="s">
        <v>205</v>
      </c>
      <c r="B207" s="9" t="s">
        <v>360</v>
      </c>
      <c r="C207" s="9">
        <v>51.848033700000002</v>
      </c>
      <c r="D207" s="9">
        <v>4.3287478999999998</v>
      </c>
      <c r="E207" s="8" t="str">
        <f t="shared" si="3"/>
        <v/>
      </c>
    </row>
    <row r="208" spans="1:5" x14ac:dyDescent="0.3">
      <c r="A208" s="10" t="s">
        <v>354</v>
      </c>
      <c r="B208" s="10" t="s">
        <v>359</v>
      </c>
      <c r="C208" s="10">
        <v>53.3681579</v>
      </c>
      <c r="D208" s="10">
        <v>5.9389001351471897</v>
      </c>
      <c r="E208" s="8" t="str">
        <f t="shared" si="3"/>
        <v/>
      </c>
    </row>
    <row r="209" spans="1:5" x14ac:dyDescent="0.3">
      <c r="A209" s="9" t="s">
        <v>206</v>
      </c>
      <c r="B209" s="9" t="s">
        <v>365</v>
      </c>
      <c r="C209" s="9">
        <v>51.570282599999999</v>
      </c>
      <c r="D209" s="9">
        <v>3.7714838999999998</v>
      </c>
      <c r="E209" s="8" t="str">
        <f t="shared" si="3"/>
        <v/>
      </c>
    </row>
    <row r="210" spans="1:5" x14ac:dyDescent="0.3">
      <c r="A210" s="10" t="s">
        <v>207</v>
      </c>
      <c r="B210" s="10" t="s">
        <v>356</v>
      </c>
      <c r="C210" s="10">
        <v>53.095092700000002</v>
      </c>
      <c r="D210" s="10">
        <v>6.4455409000000001</v>
      </c>
      <c r="E210" s="8" t="str">
        <f t="shared" si="3"/>
        <v/>
      </c>
    </row>
    <row r="211" spans="1:5" x14ac:dyDescent="0.3">
      <c r="A211" s="9" t="s">
        <v>208</v>
      </c>
      <c r="B211" s="9" t="s">
        <v>362</v>
      </c>
      <c r="C211" s="9">
        <v>52.692622</v>
      </c>
      <c r="D211" s="9">
        <v>5.7378425000000002</v>
      </c>
      <c r="E211" s="8" t="str">
        <f t="shared" si="3"/>
        <v/>
      </c>
    </row>
    <row r="212" spans="1:5" x14ac:dyDescent="0.3">
      <c r="A212" s="10" t="s">
        <v>209</v>
      </c>
      <c r="B212" s="10" t="s">
        <v>360</v>
      </c>
      <c r="C212" s="10">
        <v>52.239988500000003</v>
      </c>
      <c r="D212" s="10">
        <v>4.4500093999999999</v>
      </c>
      <c r="E212" s="8" t="str">
        <f t="shared" si="3"/>
        <v/>
      </c>
    </row>
    <row r="213" spans="1:5" x14ac:dyDescent="0.3">
      <c r="A213" s="9" t="s">
        <v>210</v>
      </c>
      <c r="B213" s="9" t="s">
        <v>363</v>
      </c>
      <c r="C213" s="9">
        <v>51.478251499999999</v>
      </c>
      <c r="D213" s="9">
        <v>5.5568584999999997</v>
      </c>
      <c r="E213" s="8" t="str">
        <f t="shared" si="3"/>
        <v/>
      </c>
    </row>
    <row r="214" spans="1:5" x14ac:dyDescent="0.3">
      <c r="A214" s="10" t="s">
        <v>211</v>
      </c>
      <c r="B214" s="10" t="s">
        <v>358</v>
      </c>
      <c r="C214" s="10">
        <v>52.374771899999999</v>
      </c>
      <c r="D214" s="10">
        <v>5.769895</v>
      </c>
      <c r="E214" s="8" t="str">
        <f t="shared" si="3"/>
        <v/>
      </c>
    </row>
    <row r="215" spans="1:5" x14ac:dyDescent="0.3">
      <c r="A215" s="9" t="s">
        <v>212</v>
      </c>
      <c r="B215" s="9" t="s">
        <v>360</v>
      </c>
      <c r="C215" s="9">
        <v>52.1862262</v>
      </c>
      <c r="D215" s="9">
        <v>4.4748104</v>
      </c>
      <c r="E215" s="8" t="str">
        <f t="shared" si="3"/>
        <v/>
      </c>
    </row>
    <row r="216" spans="1:5" x14ac:dyDescent="0.3">
      <c r="A216" s="10" t="s">
        <v>213</v>
      </c>
      <c r="B216" s="10" t="s">
        <v>363</v>
      </c>
      <c r="C216" s="10">
        <v>51.504447900000002</v>
      </c>
      <c r="D216" s="10">
        <v>5.3084625000000001</v>
      </c>
      <c r="E216" s="8" t="str">
        <f t="shared" si="3"/>
        <v/>
      </c>
    </row>
    <row r="217" spans="1:5" x14ac:dyDescent="0.3">
      <c r="A217" s="9" t="s">
        <v>214</v>
      </c>
      <c r="B217" s="9" t="s">
        <v>363</v>
      </c>
      <c r="C217" s="9">
        <v>51.565424299999997</v>
      </c>
      <c r="D217" s="9">
        <v>5.2030282000000003</v>
      </c>
      <c r="E217" s="8" t="str">
        <f t="shared" si="3"/>
        <v/>
      </c>
    </row>
    <row r="218" spans="1:5" x14ac:dyDescent="0.3">
      <c r="A218" s="10" t="s">
        <v>215</v>
      </c>
      <c r="B218" s="10" t="s">
        <v>111</v>
      </c>
      <c r="C218" s="10">
        <v>53.203690799999997</v>
      </c>
      <c r="D218" s="10">
        <v>7.0529700000000002</v>
      </c>
      <c r="E218" s="8" t="str">
        <f t="shared" si="3"/>
        <v/>
      </c>
    </row>
    <row r="219" spans="1:5" x14ac:dyDescent="0.3">
      <c r="A219" s="9" t="s">
        <v>216</v>
      </c>
      <c r="B219" s="9" t="s">
        <v>358</v>
      </c>
      <c r="C219" s="9">
        <v>52.4474448</v>
      </c>
      <c r="D219" s="9">
        <v>5.8983167999999999</v>
      </c>
      <c r="E219" s="8" t="str">
        <f t="shared" si="3"/>
        <v/>
      </c>
    </row>
    <row r="220" spans="1:5" x14ac:dyDescent="0.3">
      <c r="A220" s="10" t="s">
        <v>217</v>
      </c>
      <c r="B220" s="10" t="s">
        <v>361</v>
      </c>
      <c r="C220" s="10">
        <v>52.311655100000003</v>
      </c>
      <c r="D220" s="10">
        <v>6.9268283000000004</v>
      </c>
      <c r="E220" s="8" t="str">
        <f t="shared" si="3"/>
        <v/>
      </c>
    </row>
    <row r="221" spans="1:5" x14ac:dyDescent="0.3">
      <c r="A221" s="9" t="s">
        <v>218</v>
      </c>
      <c r="B221" s="9" t="s">
        <v>361</v>
      </c>
      <c r="C221" s="9">
        <v>52.351896400000001</v>
      </c>
      <c r="D221" s="9">
        <v>6.1270756000000004</v>
      </c>
      <c r="E221" s="8" t="str">
        <f t="shared" si="3"/>
        <v/>
      </c>
    </row>
    <row r="222" spans="1:5" x14ac:dyDescent="0.3">
      <c r="A222" s="10" t="s">
        <v>219</v>
      </c>
      <c r="B222" s="10" t="s">
        <v>361</v>
      </c>
      <c r="C222" s="10">
        <v>52.524805899999997</v>
      </c>
      <c r="D222" s="10">
        <v>6.4262926</v>
      </c>
      <c r="E222" s="8" t="str">
        <f t="shared" si="3"/>
        <v/>
      </c>
    </row>
    <row r="223" spans="1:5" x14ac:dyDescent="0.3">
      <c r="A223" s="9" t="s">
        <v>220</v>
      </c>
      <c r="B223" s="9" t="s">
        <v>358</v>
      </c>
      <c r="C223" s="9">
        <v>51.990116899999997</v>
      </c>
      <c r="D223" s="9">
        <v>6.5670678999999996</v>
      </c>
      <c r="E223" s="8" t="str">
        <f t="shared" si="3"/>
        <v/>
      </c>
    </row>
    <row r="224" spans="1:5" x14ac:dyDescent="0.3">
      <c r="A224" s="10" t="s">
        <v>221</v>
      </c>
      <c r="B224" s="10" t="s">
        <v>363</v>
      </c>
      <c r="C224" s="10">
        <v>51.6410202</v>
      </c>
      <c r="D224" s="10">
        <v>4.8616900999999997</v>
      </c>
      <c r="E224" s="8" t="str">
        <f t="shared" si="3"/>
        <v/>
      </c>
    </row>
    <row r="225" spans="1:5" x14ac:dyDescent="0.3">
      <c r="A225" s="9" t="s">
        <v>222</v>
      </c>
      <c r="B225" s="9" t="s">
        <v>359</v>
      </c>
      <c r="C225" s="9">
        <v>52.988318999999997</v>
      </c>
      <c r="D225" s="9">
        <v>6.2704272000000003</v>
      </c>
      <c r="E225" s="8" t="str">
        <f t="shared" si="3"/>
        <v/>
      </c>
    </row>
    <row r="226" spans="1:5" x14ac:dyDescent="0.3">
      <c r="A226" s="10" t="s">
        <v>223</v>
      </c>
      <c r="B226" s="10" t="s">
        <v>357</v>
      </c>
      <c r="C226" s="10">
        <v>52.437626600000002</v>
      </c>
      <c r="D226" s="10">
        <v>4.8756005</v>
      </c>
      <c r="E226" s="8" t="str">
        <f t="shared" si="3"/>
        <v/>
      </c>
    </row>
    <row r="227" spans="1:5" x14ac:dyDescent="0.3">
      <c r="A227" s="9" t="s">
        <v>224</v>
      </c>
      <c r="B227" s="9" t="s">
        <v>357</v>
      </c>
      <c r="C227" s="9">
        <v>52.705378699999997</v>
      </c>
      <c r="D227" s="9">
        <v>4.9426671999999998</v>
      </c>
      <c r="E227" s="8" t="str">
        <f t="shared" si="3"/>
        <v/>
      </c>
    </row>
    <row r="228" spans="1:5" x14ac:dyDescent="0.3">
      <c r="A228" s="10" t="s">
        <v>225</v>
      </c>
      <c r="B228" s="10" t="s">
        <v>359</v>
      </c>
      <c r="C228" s="10">
        <v>53.039541800000002</v>
      </c>
      <c r="D228" s="10">
        <v>6.1153198</v>
      </c>
      <c r="E228" s="8" t="str">
        <f t="shared" si="3"/>
        <v/>
      </c>
    </row>
    <row r="229" spans="1:5" x14ac:dyDescent="0.3">
      <c r="A229" s="9" t="s">
        <v>226</v>
      </c>
      <c r="B229" s="9" t="s">
        <v>363</v>
      </c>
      <c r="C229" s="9">
        <v>51.761180099999997</v>
      </c>
      <c r="D229" s="9">
        <v>5.5140482000000004</v>
      </c>
      <c r="E229" s="8" t="str">
        <f t="shared" si="3"/>
        <v/>
      </c>
    </row>
    <row r="230" spans="1:5" x14ac:dyDescent="0.3">
      <c r="A230" s="10" t="s">
        <v>227</v>
      </c>
      <c r="B230" s="10" t="s">
        <v>358</v>
      </c>
      <c r="C230" s="10">
        <v>51.911045600000001</v>
      </c>
      <c r="D230" s="10">
        <v>6.4055638999999998</v>
      </c>
      <c r="E230" s="8" t="str">
        <f t="shared" si="3"/>
        <v/>
      </c>
    </row>
    <row r="231" spans="1:5" x14ac:dyDescent="0.3">
      <c r="A231" s="9" t="s">
        <v>228</v>
      </c>
      <c r="B231" s="9" t="s">
        <v>357</v>
      </c>
      <c r="C231" s="9">
        <v>52.285928900000002</v>
      </c>
      <c r="D231" s="9">
        <v>4.9133832000000002</v>
      </c>
      <c r="E231" s="8" t="str">
        <f t="shared" si="3"/>
        <v/>
      </c>
    </row>
    <row r="232" spans="1:5" x14ac:dyDescent="0.3">
      <c r="A232" s="10" t="s">
        <v>229</v>
      </c>
      <c r="B232" s="10" t="s">
        <v>292</v>
      </c>
      <c r="C232" s="10">
        <v>52.024163000000001</v>
      </c>
      <c r="D232" s="10">
        <v>4.8684168000000003</v>
      </c>
      <c r="E232" s="8" t="str">
        <f t="shared" si="3"/>
        <v/>
      </c>
    </row>
    <row r="233" spans="1:5" x14ac:dyDescent="0.3">
      <c r="A233" s="9" t="s">
        <v>230</v>
      </c>
      <c r="B233" s="9" t="s">
        <v>358</v>
      </c>
      <c r="C233" s="9">
        <v>51.932774899999998</v>
      </c>
      <c r="D233" s="9">
        <v>5.7814646999999999</v>
      </c>
      <c r="E233" s="8" t="str">
        <f t="shared" si="3"/>
        <v/>
      </c>
    </row>
    <row r="234" spans="1:5" x14ac:dyDescent="0.3">
      <c r="A234" s="10" t="s">
        <v>231</v>
      </c>
      <c r="B234" s="10" t="s">
        <v>360</v>
      </c>
      <c r="C234" s="10">
        <v>51.842481100000001</v>
      </c>
      <c r="D234" s="10">
        <v>4.6941834</v>
      </c>
      <c r="E234" s="8" t="str">
        <f t="shared" si="3"/>
        <v/>
      </c>
    </row>
    <row r="235" spans="1:5" x14ac:dyDescent="0.3">
      <c r="A235" s="9" t="s">
        <v>232</v>
      </c>
      <c r="B235" s="9" t="s">
        <v>364</v>
      </c>
      <c r="C235" s="9">
        <v>51.339918500000003</v>
      </c>
      <c r="D235" s="9">
        <v>6.0122977000000004</v>
      </c>
      <c r="E235" s="8" t="str">
        <f t="shared" si="3"/>
        <v/>
      </c>
    </row>
    <row r="236" spans="1:5" x14ac:dyDescent="0.3">
      <c r="A236" s="10" t="s">
        <v>233</v>
      </c>
      <c r="B236" s="10" t="s">
        <v>111</v>
      </c>
      <c r="C236" s="10">
        <v>53.0852407</v>
      </c>
      <c r="D236" s="10">
        <v>6.9778814999999996</v>
      </c>
      <c r="E236" s="8" t="str">
        <f t="shared" si="3"/>
        <v/>
      </c>
    </row>
    <row r="237" spans="1:5" x14ac:dyDescent="0.3">
      <c r="A237" s="9" t="s">
        <v>234</v>
      </c>
      <c r="B237" s="9" t="s">
        <v>360</v>
      </c>
      <c r="C237" s="9">
        <v>52.0194446</v>
      </c>
      <c r="D237" s="9">
        <v>4.431991</v>
      </c>
      <c r="E237" s="8" t="str">
        <f t="shared" si="3"/>
        <v/>
      </c>
    </row>
    <row r="238" spans="1:5" x14ac:dyDescent="0.3">
      <c r="A238" s="10" t="s">
        <v>235</v>
      </c>
      <c r="B238" s="10" t="s">
        <v>357</v>
      </c>
      <c r="C238" s="10">
        <v>52.514381499999999</v>
      </c>
      <c r="D238" s="10">
        <v>4.9640611000000003</v>
      </c>
      <c r="E238" s="8" t="str">
        <f t="shared" si="3"/>
        <v/>
      </c>
    </row>
    <row r="239" spans="1:5" x14ac:dyDescent="0.3">
      <c r="A239" s="9" t="s">
        <v>236</v>
      </c>
      <c r="B239" s="9" t="s">
        <v>358</v>
      </c>
      <c r="C239" s="9">
        <v>52.258676000000001</v>
      </c>
      <c r="D239" s="9">
        <v>5.6053727000000002</v>
      </c>
      <c r="E239" s="8" t="str">
        <f t="shared" si="3"/>
        <v/>
      </c>
    </row>
    <row r="240" spans="1:5" x14ac:dyDescent="0.3">
      <c r="A240" s="10" t="s">
        <v>237</v>
      </c>
      <c r="B240" s="10" t="s">
        <v>361</v>
      </c>
      <c r="C240" s="10">
        <v>52.379856599999997</v>
      </c>
      <c r="D240" s="10">
        <v>6.2862365999999996</v>
      </c>
      <c r="E240" s="8" t="str">
        <f t="shared" si="3"/>
        <v/>
      </c>
    </row>
    <row r="241" spans="1:5" x14ac:dyDescent="0.3">
      <c r="A241" s="9" t="s">
        <v>238</v>
      </c>
      <c r="B241" s="9" t="s">
        <v>365</v>
      </c>
      <c r="C241" s="9">
        <v>51.410002499999997</v>
      </c>
      <c r="D241" s="9">
        <v>4.1544477999999998</v>
      </c>
      <c r="E241" s="8" t="str">
        <f t="shared" si="3"/>
        <v/>
      </c>
    </row>
    <row r="242" spans="1:5" x14ac:dyDescent="0.3">
      <c r="A242" s="10" t="s">
        <v>239</v>
      </c>
      <c r="B242" s="10" t="s">
        <v>358</v>
      </c>
      <c r="C242" s="10">
        <v>51.983494700000001</v>
      </c>
      <c r="D242" s="10">
        <v>5.7420526000000001</v>
      </c>
      <c r="E242" s="8" t="str">
        <f t="shared" si="3"/>
        <v/>
      </c>
    </row>
    <row r="243" spans="1:5" x14ac:dyDescent="0.3">
      <c r="A243" s="9" t="s">
        <v>240</v>
      </c>
      <c r="B243" s="9" t="s">
        <v>292</v>
      </c>
      <c r="C243" s="9">
        <v>52.071692800000001</v>
      </c>
      <c r="D243" s="9">
        <v>5.543647</v>
      </c>
      <c r="E243" s="8" t="str">
        <f t="shared" si="3"/>
        <v/>
      </c>
    </row>
    <row r="244" spans="1:5" x14ac:dyDescent="0.3">
      <c r="A244" s="10" t="s">
        <v>241</v>
      </c>
      <c r="B244" s="10" t="s">
        <v>363</v>
      </c>
      <c r="C244" s="10">
        <v>51.3659873</v>
      </c>
      <c r="D244" s="10">
        <v>5.1728762000000001</v>
      </c>
      <c r="E244" s="8" t="str">
        <f t="shared" si="3"/>
        <v/>
      </c>
    </row>
    <row r="245" spans="1:5" x14ac:dyDescent="0.3">
      <c r="A245" s="9" t="s">
        <v>242</v>
      </c>
      <c r="B245" s="9" t="s">
        <v>358</v>
      </c>
      <c r="C245" s="9">
        <v>52.005736800000001</v>
      </c>
      <c r="D245" s="9">
        <v>6.0279594000000003</v>
      </c>
      <c r="E245" s="8" t="str">
        <f t="shared" si="3"/>
        <v/>
      </c>
    </row>
    <row r="246" spans="1:5" x14ac:dyDescent="0.3">
      <c r="A246" s="10" t="s">
        <v>243</v>
      </c>
      <c r="B246" s="10" t="s">
        <v>292</v>
      </c>
      <c r="C246" s="10">
        <v>51.962139700000002</v>
      </c>
      <c r="D246" s="10">
        <v>5.5711155000000003</v>
      </c>
      <c r="E246" s="8" t="str">
        <f t="shared" si="3"/>
        <v/>
      </c>
    </row>
    <row r="247" spans="1:5" x14ac:dyDescent="0.3">
      <c r="A247" s="9" t="s">
        <v>244</v>
      </c>
      <c r="B247" s="9" t="s">
        <v>360</v>
      </c>
      <c r="C247" s="9">
        <v>51.870252600000001</v>
      </c>
      <c r="D247" s="9">
        <v>4.6022334999999996</v>
      </c>
      <c r="E247" s="8" t="str">
        <f t="shared" si="3"/>
        <v/>
      </c>
    </row>
    <row r="248" spans="1:5" x14ac:dyDescent="0.3">
      <c r="A248" s="10" t="s">
        <v>245</v>
      </c>
      <c r="B248" s="10" t="s">
        <v>361</v>
      </c>
      <c r="C248" s="10">
        <v>52.2925057</v>
      </c>
      <c r="D248" s="10">
        <v>6.4399990000000003</v>
      </c>
      <c r="E248" s="8" t="str">
        <f t="shared" si="3"/>
        <v/>
      </c>
    </row>
    <row r="249" spans="1:5" x14ac:dyDescent="0.3">
      <c r="A249" s="9" t="s">
        <v>246</v>
      </c>
      <c r="B249" s="9" t="s">
        <v>360</v>
      </c>
      <c r="C249" s="9">
        <v>52.037697700000002</v>
      </c>
      <c r="D249" s="9">
        <v>4.3219738000000003</v>
      </c>
      <c r="E249" s="8" t="str">
        <f t="shared" si="3"/>
        <v/>
      </c>
    </row>
    <row r="250" spans="1:5" x14ac:dyDescent="0.3">
      <c r="A250" s="10" t="s">
        <v>247</v>
      </c>
      <c r="B250" s="10" t="s">
        <v>364</v>
      </c>
      <c r="C250" s="10">
        <v>51.139166500000002</v>
      </c>
      <c r="D250" s="10">
        <v>6.0342694999999997</v>
      </c>
      <c r="E250" s="8" t="str">
        <f t="shared" si="3"/>
        <v/>
      </c>
    </row>
    <row r="251" spans="1:5" x14ac:dyDescent="0.3">
      <c r="A251" s="9" t="s">
        <v>248</v>
      </c>
      <c r="B251" s="9" t="s">
        <v>364</v>
      </c>
      <c r="C251" s="9">
        <v>51.1913202</v>
      </c>
      <c r="D251" s="9">
        <v>5.9877715</v>
      </c>
      <c r="E251" s="8" t="str">
        <f t="shared" si="3"/>
        <v/>
      </c>
    </row>
    <row r="252" spans="1:5" x14ac:dyDescent="0.3">
      <c r="A252" s="10" t="s">
        <v>249</v>
      </c>
      <c r="B252" s="10" t="s">
        <v>363</v>
      </c>
      <c r="C252" s="10">
        <v>51.535848999999999</v>
      </c>
      <c r="D252" s="10">
        <v>4.4653213000000003</v>
      </c>
      <c r="E252" s="8" t="str">
        <f t="shared" si="3"/>
        <v/>
      </c>
    </row>
    <row r="253" spans="1:5" x14ac:dyDescent="0.3">
      <c r="A253" s="9" t="s">
        <v>250</v>
      </c>
      <c r="B253" s="9" t="s">
        <v>360</v>
      </c>
      <c r="C253" s="9">
        <v>51.924420099999999</v>
      </c>
      <c r="D253" s="9">
        <v>4.4777325000000001</v>
      </c>
      <c r="E253" s="8" t="str">
        <f t="shared" si="3"/>
        <v/>
      </c>
    </row>
    <row r="254" spans="1:5" x14ac:dyDescent="0.3">
      <c r="A254" s="10" t="s">
        <v>251</v>
      </c>
      <c r="B254" s="10" t="s">
        <v>358</v>
      </c>
      <c r="C254" s="10">
        <v>52.0097855</v>
      </c>
      <c r="D254" s="10">
        <v>5.9665074000000002</v>
      </c>
      <c r="E254" s="8" t="str">
        <f t="shared" si="3"/>
        <v/>
      </c>
    </row>
    <row r="255" spans="1:5" x14ac:dyDescent="0.3">
      <c r="A255" s="9" t="s">
        <v>252</v>
      </c>
      <c r="B255" s="9" t="s">
        <v>363</v>
      </c>
      <c r="C255" s="9">
        <v>51.5335666</v>
      </c>
      <c r="D255" s="9">
        <v>4.5603198999999996</v>
      </c>
      <c r="E255" s="8" t="str">
        <f t="shared" si="3"/>
        <v/>
      </c>
    </row>
    <row r="256" spans="1:5" x14ac:dyDescent="0.3">
      <c r="A256" s="10" t="s">
        <v>253</v>
      </c>
      <c r="B256" s="10" t="s">
        <v>357</v>
      </c>
      <c r="C256" s="10">
        <v>53.023415800000002</v>
      </c>
      <c r="D256" s="10">
        <v>5.4816577000000004</v>
      </c>
      <c r="E256" s="8" t="str">
        <f t="shared" si="3"/>
        <v/>
      </c>
    </row>
    <row r="257" spans="1:5" x14ac:dyDescent="0.3">
      <c r="A257" s="9" t="s">
        <v>254</v>
      </c>
      <c r="B257" s="9" t="s">
        <v>358</v>
      </c>
      <c r="C257" s="9">
        <v>52.788091199999997</v>
      </c>
      <c r="D257" s="9">
        <v>4.8043997999999997</v>
      </c>
      <c r="E257" s="8" t="str">
        <f t="shared" si="3"/>
        <v/>
      </c>
    </row>
    <row r="258" spans="1:5" x14ac:dyDescent="0.3">
      <c r="A258" s="10" t="s">
        <v>255</v>
      </c>
      <c r="B258" s="10" t="s">
        <v>360</v>
      </c>
      <c r="C258" s="10">
        <v>52.089658999999997</v>
      </c>
      <c r="D258" s="10">
        <v>5.5006433000000001</v>
      </c>
      <c r="E258" s="8" t="str">
        <f t="shared" si="3"/>
        <v/>
      </c>
    </row>
    <row r="259" spans="1:5" x14ac:dyDescent="0.3">
      <c r="A259" s="9" t="s">
        <v>256</v>
      </c>
      <c r="B259" s="9" t="s">
        <v>359</v>
      </c>
      <c r="C259" s="9">
        <v>51.916959900000002</v>
      </c>
      <c r="D259" s="9">
        <v>4.3988186000000002</v>
      </c>
      <c r="E259" s="8" t="str">
        <f t="shared" ref="E259:E322" si="4">IF(D259 &gt; 0.705 * C259 - 29.75, "WRONG!", "")</f>
        <v/>
      </c>
    </row>
    <row r="260" spans="1:5" x14ac:dyDescent="0.3">
      <c r="A260" s="10" t="s">
        <v>257</v>
      </c>
      <c r="B260" s="10" t="s">
        <v>365</v>
      </c>
      <c r="C260" s="10">
        <v>53.493737799999998</v>
      </c>
      <c r="D260" s="10">
        <v>6.2247558999999999</v>
      </c>
      <c r="E260" s="8" t="str">
        <f t="shared" si="4"/>
        <v/>
      </c>
    </row>
    <row r="261" spans="1:5" x14ac:dyDescent="0.3">
      <c r="A261" s="9" t="s">
        <v>258</v>
      </c>
      <c r="B261" s="9" t="s">
        <v>360</v>
      </c>
      <c r="C261" s="9">
        <v>51.680356799999998</v>
      </c>
      <c r="D261" s="9">
        <v>3.952013</v>
      </c>
      <c r="E261" s="8" t="str">
        <f t="shared" si="4"/>
        <v/>
      </c>
    </row>
    <row r="262" spans="1:5" x14ac:dyDescent="0.3">
      <c r="A262" s="10" t="s">
        <v>259</v>
      </c>
      <c r="B262" s="10" t="s">
        <v>363</v>
      </c>
      <c r="C262" s="10">
        <v>52.070497799999998</v>
      </c>
      <c r="D262" s="10">
        <v>4.3006998999999997</v>
      </c>
      <c r="E262" s="8" t="str">
        <f t="shared" si="4"/>
        <v/>
      </c>
    </row>
    <row r="263" spans="1:5" x14ac:dyDescent="0.3">
      <c r="A263" s="9" t="s">
        <v>260</v>
      </c>
      <c r="B263" s="9" t="s">
        <v>364</v>
      </c>
      <c r="C263" s="9">
        <v>51.697816199999998</v>
      </c>
      <c r="D263" s="9">
        <v>5.3036747999999996</v>
      </c>
      <c r="E263" s="8" t="str">
        <f t="shared" si="4"/>
        <v/>
      </c>
    </row>
    <row r="264" spans="1:5" x14ac:dyDescent="0.3">
      <c r="A264" s="10" t="s">
        <v>261</v>
      </c>
      <c r="B264" s="10" t="s">
        <v>363</v>
      </c>
      <c r="C264" s="10">
        <v>50.834026899999998</v>
      </c>
      <c r="D264" s="10">
        <v>5.9826107999999998</v>
      </c>
      <c r="E264" s="8" t="str">
        <f t="shared" si="4"/>
        <v/>
      </c>
    </row>
    <row r="265" spans="1:5" x14ac:dyDescent="0.3">
      <c r="A265" s="9" t="s">
        <v>262</v>
      </c>
      <c r="B265" s="9" t="s">
        <v>363</v>
      </c>
      <c r="C265" s="9">
        <v>51.627161299999997</v>
      </c>
      <c r="D265" s="9">
        <v>5.8851934000000004</v>
      </c>
      <c r="E265" s="8" t="str">
        <f t="shared" si="4"/>
        <v/>
      </c>
    </row>
    <row r="266" spans="1:5" x14ac:dyDescent="0.3">
      <c r="A266" s="10" t="s">
        <v>263</v>
      </c>
      <c r="B266" s="10" t="s">
        <v>364</v>
      </c>
      <c r="C266" s="10">
        <v>51.641347699999997</v>
      </c>
      <c r="D266" s="10">
        <v>5.3528807</v>
      </c>
      <c r="E266" s="8" t="str">
        <f t="shared" si="4"/>
        <v/>
      </c>
    </row>
    <row r="267" spans="1:5" x14ac:dyDescent="0.3">
      <c r="A267" s="9" t="s">
        <v>264</v>
      </c>
      <c r="B267" s="9" t="s">
        <v>360</v>
      </c>
      <c r="C267" s="9">
        <v>51.003168100000003</v>
      </c>
      <c r="D267" s="9">
        <v>5.8236705999999998</v>
      </c>
      <c r="E267" s="8" t="str">
        <f t="shared" si="4"/>
        <v/>
      </c>
    </row>
    <row r="268" spans="1:5" x14ac:dyDescent="0.3">
      <c r="A268" s="10" t="s">
        <v>265</v>
      </c>
      <c r="B268" s="10" t="s">
        <v>365</v>
      </c>
      <c r="C268" s="10">
        <v>51.824868100000003</v>
      </c>
      <c r="D268" s="10">
        <v>4.7731624000000004</v>
      </c>
      <c r="E268" s="8" t="str">
        <f t="shared" si="4"/>
        <v/>
      </c>
    </row>
    <row r="269" spans="1:5" x14ac:dyDescent="0.3">
      <c r="A269" s="9" t="s">
        <v>266</v>
      </c>
      <c r="B269" s="9" t="s">
        <v>359</v>
      </c>
      <c r="C269" s="9">
        <v>51.325359900000002</v>
      </c>
      <c r="D269" s="9">
        <v>3.4876046000000001</v>
      </c>
      <c r="E269" s="8" t="str">
        <f t="shared" si="4"/>
        <v/>
      </c>
    </row>
    <row r="270" spans="1:5" x14ac:dyDescent="0.3">
      <c r="A270" s="10" t="s">
        <v>267</v>
      </c>
      <c r="B270" s="10" t="s">
        <v>292</v>
      </c>
      <c r="C270" s="10">
        <v>53.127728699999999</v>
      </c>
      <c r="D270" s="10">
        <v>6.0793451999999997</v>
      </c>
      <c r="E270" s="8" t="str">
        <f t="shared" si="4"/>
        <v/>
      </c>
    </row>
    <row r="271" spans="1:5" x14ac:dyDescent="0.3">
      <c r="A271" s="9" t="s">
        <v>268</v>
      </c>
      <c r="B271" s="9" t="s">
        <v>363</v>
      </c>
      <c r="C271" s="9">
        <v>51.378599999999999</v>
      </c>
      <c r="D271" s="9">
        <v>5.7072700000000003</v>
      </c>
      <c r="E271" s="8" t="str">
        <f t="shared" si="4"/>
        <v/>
      </c>
    </row>
    <row r="272" spans="1:5" x14ac:dyDescent="0.3">
      <c r="A272" s="10" t="s">
        <v>269</v>
      </c>
      <c r="B272" s="10" t="s">
        <v>363</v>
      </c>
      <c r="C272" s="10">
        <v>51.3849667</v>
      </c>
      <c r="D272" s="10">
        <v>5.7123667999999999</v>
      </c>
      <c r="E272" s="8" t="str">
        <f t="shared" si="4"/>
        <v/>
      </c>
    </row>
    <row r="273" spans="1:5" x14ac:dyDescent="0.3">
      <c r="A273" s="9" t="s">
        <v>270</v>
      </c>
      <c r="B273" s="9" t="s">
        <v>111</v>
      </c>
      <c r="C273" s="9">
        <v>51.511394000000003</v>
      </c>
      <c r="D273" s="9">
        <v>5.4982192000000003</v>
      </c>
      <c r="E273" s="8" t="str">
        <f t="shared" si="4"/>
        <v/>
      </c>
    </row>
    <row r="274" spans="1:5" x14ac:dyDescent="0.3">
      <c r="A274" s="10" t="s">
        <v>271</v>
      </c>
      <c r="B274" s="10" t="s">
        <v>361</v>
      </c>
      <c r="C274" s="10">
        <v>52.991985300000003</v>
      </c>
      <c r="D274" s="10">
        <v>6.9462216999999997</v>
      </c>
      <c r="E274" s="8" t="str">
        <f t="shared" si="4"/>
        <v/>
      </c>
    </row>
    <row r="275" spans="1:5" x14ac:dyDescent="0.3">
      <c r="A275" s="9" t="s">
        <v>272</v>
      </c>
      <c r="B275" s="9" t="s">
        <v>357</v>
      </c>
      <c r="C275" s="9">
        <v>52.642914400000002</v>
      </c>
      <c r="D275" s="9">
        <v>6.1994943999999998</v>
      </c>
      <c r="E275" s="8" t="str">
        <f t="shared" si="4"/>
        <v/>
      </c>
    </row>
    <row r="276" spans="1:5" x14ac:dyDescent="0.3">
      <c r="A276" s="10" t="s">
        <v>273</v>
      </c>
      <c r="B276" s="10" t="s">
        <v>363</v>
      </c>
      <c r="C276" s="10">
        <v>52.6996021</v>
      </c>
      <c r="D276" s="10">
        <v>5.2323255</v>
      </c>
      <c r="E276" s="8" t="str">
        <f t="shared" si="4"/>
        <v/>
      </c>
    </row>
    <row r="277" spans="1:5" x14ac:dyDescent="0.3">
      <c r="A277" s="9" t="s">
        <v>274</v>
      </c>
      <c r="B277" s="9" t="s">
        <v>361</v>
      </c>
      <c r="C277" s="9">
        <v>51.581239500000002</v>
      </c>
      <c r="D277" s="9">
        <v>4.3155991</v>
      </c>
      <c r="E277" s="8" t="str">
        <f t="shared" si="4"/>
        <v/>
      </c>
    </row>
    <row r="278" spans="1:5" x14ac:dyDescent="0.3">
      <c r="A278" s="10" t="s">
        <v>275</v>
      </c>
      <c r="B278" s="10" t="s">
        <v>364</v>
      </c>
      <c r="C278" s="10">
        <v>52.741538200000001</v>
      </c>
      <c r="D278" s="10">
        <v>6.0493237999999998</v>
      </c>
      <c r="E278" s="8" t="str">
        <f t="shared" si="4"/>
        <v/>
      </c>
    </row>
    <row r="279" spans="1:5" x14ac:dyDescent="0.3">
      <c r="A279" s="9" t="s">
        <v>276</v>
      </c>
      <c r="B279" s="9" t="s">
        <v>292</v>
      </c>
      <c r="C279" s="9">
        <v>50.967973800000003</v>
      </c>
      <c r="D279" s="9">
        <v>5.7662196000000003</v>
      </c>
      <c r="E279" s="8" t="str">
        <f t="shared" si="4"/>
        <v/>
      </c>
    </row>
    <row r="280" spans="1:5" x14ac:dyDescent="0.3">
      <c r="A280" s="10" t="s">
        <v>355</v>
      </c>
      <c r="B280" s="10" t="s">
        <v>359</v>
      </c>
      <c r="C280" s="10">
        <v>52.144646199999997</v>
      </c>
      <c r="D280" s="10">
        <v>5.0331863999999999</v>
      </c>
      <c r="E280" s="8" t="str">
        <f t="shared" si="4"/>
        <v/>
      </c>
    </row>
    <row r="281" spans="1:5" x14ac:dyDescent="0.3">
      <c r="A281" s="9" t="s">
        <v>277</v>
      </c>
      <c r="B281" s="9" t="s">
        <v>365</v>
      </c>
      <c r="C281" s="9">
        <v>51.332285400000004</v>
      </c>
      <c r="D281" s="9">
        <v>3.8324265</v>
      </c>
      <c r="E281" s="8" t="str">
        <f t="shared" si="4"/>
        <v/>
      </c>
    </row>
    <row r="282" spans="1:5" x14ac:dyDescent="0.3">
      <c r="A282" s="10" t="s">
        <v>278</v>
      </c>
      <c r="B282" s="10" t="s">
        <v>359</v>
      </c>
      <c r="C282" s="10">
        <v>53.397874700000003</v>
      </c>
      <c r="D282" s="10">
        <v>5.3466785999999997</v>
      </c>
      <c r="E282" s="8" t="str">
        <f t="shared" si="4"/>
        <v/>
      </c>
    </row>
    <row r="283" spans="1:5" x14ac:dyDescent="0.3">
      <c r="A283" s="9" t="s">
        <v>279</v>
      </c>
      <c r="B283" s="9" t="s">
        <v>357</v>
      </c>
      <c r="C283" s="9">
        <v>53.054762599999997</v>
      </c>
      <c r="D283" s="9">
        <v>4.7977148999999999</v>
      </c>
      <c r="E283" s="8" t="str">
        <f t="shared" si="4"/>
        <v/>
      </c>
    </row>
    <row r="284" spans="1:5" x14ac:dyDescent="0.3">
      <c r="A284" s="10" t="s">
        <v>280</v>
      </c>
      <c r="B284" s="10" t="s">
        <v>360</v>
      </c>
      <c r="C284" s="10">
        <v>52.222003999999998</v>
      </c>
      <c r="D284" s="10">
        <v>4.5134037999999999</v>
      </c>
      <c r="E284" s="8" t="str">
        <f t="shared" si="4"/>
        <v/>
      </c>
    </row>
    <row r="285" spans="1:5" x14ac:dyDescent="0.3">
      <c r="A285" s="9" t="s">
        <v>281</v>
      </c>
      <c r="B285" s="9" t="s">
        <v>365</v>
      </c>
      <c r="C285" s="9">
        <v>51.533294599999998</v>
      </c>
      <c r="D285" s="9">
        <v>4.2162382999999997</v>
      </c>
      <c r="E285" s="8" t="str">
        <f t="shared" si="4"/>
        <v/>
      </c>
    </row>
    <row r="286" spans="1:5" x14ac:dyDescent="0.3">
      <c r="A286" s="10" t="s">
        <v>282</v>
      </c>
      <c r="B286" s="10" t="s">
        <v>358</v>
      </c>
      <c r="C286" s="10">
        <v>51.887617599999999</v>
      </c>
      <c r="D286" s="10">
        <v>5.4278765</v>
      </c>
      <c r="E286" s="8" t="str">
        <f t="shared" si="4"/>
        <v/>
      </c>
    </row>
    <row r="287" spans="1:5" x14ac:dyDescent="0.3">
      <c r="A287" s="9" t="s">
        <v>283</v>
      </c>
      <c r="B287" s="9" t="s">
        <v>363</v>
      </c>
      <c r="C287" s="9">
        <v>51.560595999999997</v>
      </c>
      <c r="D287" s="9">
        <v>5.0919143</v>
      </c>
      <c r="E287" s="8" t="str">
        <f t="shared" si="4"/>
        <v/>
      </c>
    </row>
    <row r="288" spans="1:5" x14ac:dyDescent="0.3">
      <c r="A288" s="10" t="s">
        <v>284</v>
      </c>
      <c r="B288" s="10" t="s">
        <v>361</v>
      </c>
      <c r="C288" s="10">
        <v>52.408907399999997</v>
      </c>
      <c r="D288" s="10">
        <v>6.7854891999999998</v>
      </c>
      <c r="E288" s="8" t="str">
        <f t="shared" si="4"/>
        <v/>
      </c>
    </row>
    <row r="289" spans="1:5" x14ac:dyDescent="0.3">
      <c r="A289" s="9" t="s">
        <v>285</v>
      </c>
      <c r="B289" s="9" t="s">
        <v>361</v>
      </c>
      <c r="C289" s="9">
        <v>52.450068100000003</v>
      </c>
      <c r="D289" s="9">
        <v>6.6207447999999998</v>
      </c>
      <c r="E289" s="8" t="str">
        <f t="shared" si="4"/>
        <v/>
      </c>
    </row>
    <row r="290" spans="1:5" x14ac:dyDescent="0.3">
      <c r="A290" s="10" t="s">
        <v>286</v>
      </c>
      <c r="B290" s="10" t="s">
        <v>356</v>
      </c>
      <c r="C290" s="10">
        <v>53.078431799999997</v>
      </c>
      <c r="D290" s="10">
        <v>6.6145455000000002</v>
      </c>
      <c r="E290" s="8" t="str">
        <f t="shared" si="4"/>
        <v/>
      </c>
    </row>
    <row r="291" spans="1:5" x14ac:dyDescent="0.3">
      <c r="A291" s="9" t="s">
        <v>287</v>
      </c>
      <c r="B291" s="9" t="s">
        <v>359</v>
      </c>
      <c r="C291" s="9">
        <v>53.176038200000001</v>
      </c>
      <c r="D291" s="9">
        <v>5.9786796000000004</v>
      </c>
      <c r="E291" s="8" t="str">
        <f t="shared" si="4"/>
        <v/>
      </c>
    </row>
    <row r="292" spans="1:5" x14ac:dyDescent="0.3">
      <c r="A292" s="10" t="s">
        <v>288</v>
      </c>
      <c r="B292" s="10" t="s">
        <v>363</v>
      </c>
      <c r="C292" s="10">
        <v>51.663107099999998</v>
      </c>
      <c r="D292" s="10">
        <v>5.6239227999999999</v>
      </c>
      <c r="E292" s="8" t="str">
        <f t="shared" si="4"/>
        <v/>
      </c>
    </row>
    <row r="293" spans="1:5" x14ac:dyDescent="0.3">
      <c r="A293" s="9" t="s">
        <v>289</v>
      </c>
      <c r="B293" s="9" t="s">
        <v>357</v>
      </c>
      <c r="C293" s="9">
        <v>52.531225399999997</v>
      </c>
      <c r="D293" s="9">
        <v>4.7120458999999997</v>
      </c>
      <c r="E293" s="8" t="str">
        <f t="shared" si="4"/>
        <v/>
      </c>
    </row>
    <row r="294" spans="1:5" x14ac:dyDescent="0.3">
      <c r="A294" s="10" t="s">
        <v>290</v>
      </c>
      <c r="B294" s="10" t="s">
        <v>357</v>
      </c>
      <c r="C294" s="10">
        <v>52.244626599999997</v>
      </c>
      <c r="D294" s="10">
        <v>4.8317337</v>
      </c>
      <c r="E294" s="8" t="str">
        <f t="shared" si="4"/>
        <v/>
      </c>
    </row>
    <row r="295" spans="1:5" x14ac:dyDescent="0.3">
      <c r="A295" s="9" t="s">
        <v>291</v>
      </c>
      <c r="B295" s="9" t="s">
        <v>362</v>
      </c>
      <c r="C295" s="9">
        <v>52.663053300000001</v>
      </c>
      <c r="D295" s="9">
        <v>5.5989465000000003</v>
      </c>
      <c r="E295" s="8" t="str">
        <f t="shared" si="4"/>
        <v/>
      </c>
    </row>
    <row r="296" spans="1:5" x14ac:dyDescent="0.3">
      <c r="A296" s="10" t="s">
        <v>292</v>
      </c>
      <c r="B296" s="10" t="s">
        <v>292</v>
      </c>
      <c r="C296" s="10">
        <v>52.090737400000002</v>
      </c>
      <c r="D296" s="10">
        <v>5.1214200999999999</v>
      </c>
      <c r="E296" s="8" t="str">
        <f t="shared" si="4"/>
        <v/>
      </c>
    </row>
    <row r="297" spans="1:5" x14ac:dyDescent="0.3">
      <c r="A297" s="9" t="s">
        <v>293</v>
      </c>
      <c r="B297" s="9" t="s">
        <v>292</v>
      </c>
      <c r="C297" s="9">
        <v>52.052202899999997</v>
      </c>
      <c r="D297" s="9">
        <v>5.2824945999999997</v>
      </c>
      <c r="E297" s="8" t="str">
        <f t="shared" si="4"/>
        <v/>
      </c>
    </row>
    <row r="298" spans="1:5" x14ac:dyDescent="0.3">
      <c r="A298" s="10" t="s">
        <v>294</v>
      </c>
      <c r="B298" s="10" t="s">
        <v>364</v>
      </c>
      <c r="C298" s="10">
        <v>50.773218200000002</v>
      </c>
      <c r="D298" s="10">
        <v>6.0112743000000002</v>
      </c>
      <c r="E298" s="8" t="str">
        <f t="shared" si="4"/>
        <v/>
      </c>
    </row>
    <row r="299" spans="1:5" x14ac:dyDescent="0.3">
      <c r="A299" s="9" t="s">
        <v>295</v>
      </c>
      <c r="B299" s="9" t="s">
        <v>364</v>
      </c>
      <c r="C299" s="9">
        <v>50.8684771</v>
      </c>
      <c r="D299" s="9">
        <v>5.8264480000000001</v>
      </c>
      <c r="E299" s="8" t="str">
        <f t="shared" si="4"/>
        <v/>
      </c>
    </row>
    <row r="300" spans="1:5" x14ac:dyDescent="0.3">
      <c r="A300" s="10" t="s">
        <v>296</v>
      </c>
      <c r="B300" s="10" t="s">
        <v>363</v>
      </c>
      <c r="C300" s="10">
        <v>51.355495699999999</v>
      </c>
      <c r="D300" s="10">
        <v>5.4533268000000001</v>
      </c>
      <c r="E300" s="8" t="str">
        <f t="shared" si="4"/>
        <v/>
      </c>
    </row>
    <row r="301" spans="1:5" x14ac:dyDescent="0.3">
      <c r="A301" s="9" t="s">
        <v>297</v>
      </c>
      <c r="B301" s="9" t="s">
        <v>111</v>
      </c>
      <c r="C301" s="9">
        <v>53.106278199999998</v>
      </c>
      <c r="D301" s="9">
        <v>6.8750998000000001</v>
      </c>
      <c r="E301" s="8" t="str">
        <f t="shared" si="4"/>
        <v/>
      </c>
    </row>
    <row r="302" spans="1:5" x14ac:dyDescent="0.3">
      <c r="A302" s="10" t="s">
        <v>298</v>
      </c>
      <c r="B302" s="10" t="s">
        <v>292</v>
      </c>
      <c r="C302" s="10">
        <v>52.026300900000003</v>
      </c>
      <c r="D302" s="10">
        <v>5.5544308999999998</v>
      </c>
      <c r="E302" s="8" t="str">
        <f t="shared" si="4"/>
        <v/>
      </c>
    </row>
    <row r="303" spans="1:5" x14ac:dyDescent="0.3">
      <c r="A303" s="9" t="s">
        <v>299</v>
      </c>
      <c r="B303" s="9" t="s">
        <v>365</v>
      </c>
      <c r="C303" s="9">
        <v>51.548293700000002</v>
      </c>
      <c r="D303" s="9">
        <v>3.6660061000000002</v>
      </c>
      <c r="E303" s="8" t="str">
        <f t="shared" si="4"/>
        <v/>
      </c>
    </row>
    <row r="304" spans="1:5" x14ac:dyDescent="0.3">
      <c r="A304" s="10" t="s">
        <v>300</v>
      </c>
      <c r="B304" s="10" t="s">
        <v>363</v>
      </c>
      <c r="C304" s="10">
        <v>51.417633700000003</v>
      </c>
      <c r="D304" s="10">
        <v>5.4060208999999997</v>
      </c>
      <c r="E304" s="8" t="str">
        <f t="shared" si="4"/>
        <v/>
      </c>
    </row>
    <row r="305" spans="1:5" x14ac:dyDescent="0.3">
      <c r="A305" s="9" t="s">
        <v>301</v>
      </c>
      <c r="B305" s="9" t="s">
        <v>357</v>
      </c>
      <c r="C305" s="9">
        <v>52.4520591</v>
      </c>
      <c r="D305" s="9">
        <v>4.6305870000000002</v>
      </c>
      <c r="E305" s="8" t="str">
        <f t="shared" si="4"/>
        <v/>
      </c>
    </row>
    <row r="306" spans="1:5" x14ac:dyDescent="0.3">
      <c r="A306" s="10" t="s">
        <v>302</v>
      </c>
      <c r="B306" s="10" t="s">
        <v>364</v>
      </c>
      <c r="C306" s="10">
        <v>51.3703748</v>
      </c>
      <c r="D306" s="10">
        <v>6.1724031000000004</v>
      </c>
      <c r="E306" s="8" t="str">
        <f t="shared" si="4"/>
        <v/>
      </c>
    </row>
    <row r="307" spans="1:5" x14ac:dyDescent="0.3">
      <c r="A307" s="9" t="s">
        <v>303</v>
      </c>
      <c r="B307" s="9" t="s">
        <v>364</v>
      </c>
      <c r="C307" s="9">
        <v>51.525625699999999</v>
      </c>
      <c r="D307" s="9">
        <v>5.9736992000000004</v>
      </c>
      <c r="E307" s="8" t="str">
        <f t="shared" si="4"/>
        <v/>
      </c>
    </row>
    <row r="308" spans="1:5" x14ac:dyDescent="0.3">
      <c r="A308" s="10" t="s">
        <v>304</v>
      </c>
      <c r="B308" s="10" t="s">
        <v>292</v>
      </c>
      <c r="C308" s="10">
        <v>51.994236000000001</v>
      </c>
      <c r="D308" s="10">
        <v>5.100257</v>
      </c>
      <c r="E308" s="8" t="str">
        <f t="shared" si="4"/>
        <v/>
      </c>
    </row>
    <row r="309" spans="1:5" x14ac:dyDescent="0.3">
      <c r="A309" s="9" t="s">
        <v>305</v>
      </c>
      <c r="B309" s="9" t="s">
        <v>360</v>
      </c>
      <c r="C309" s="9">
        <v>51.912066799999998</v>
      </c>
      <c r="D309" s="9">
        <v>4.3494365999999998</v>
      </c>
      <c r="E309" s="8" t="str">
        <f t="shared" si="4"/>
        <v/>
      </c>
    </row>
    <row r="310" spans="1:5" x14ac:dyDescent="0.3">
      <c r="A310" s="10" t="s">
        <v>306</v>
      </c>
      <c r="B310" s="10" t="s">
        <v>359</v>
      </c>
      <c r="C310" s="10">
        <v>53.295963</v>
      </c>
      <c r="D310" s="10">
        <v>5.0683372999999996</v>
      </c>
      <c r="E310" s="8" t="str">
        <f t="shared" si="4"/>
        <v/>
      </c>
    </row>
    <row r="311" spans="1:5" x14ac:dyDescent="0.3">
      <c r="A311" s="9" t="s">
        <v>307</v>
      </c>
      <c r="B311" s="9" t="s">
        <v>365</v>
      </c>
      <c r="C311" s="9">
        <v>51.453667199999998</v>
      </c>
      <c r="D311" s="9">
        <v>3.5709124999999999</v>
      </c>
      <c r="E311" s="8" t="str">
        <f t="shared" si="4"/>
        <v/>
      </c>
    </row>
    <row r="312" spans="1:5" x14ac:dyDescent="0.3">
      <c r="A312" s="10" t="s">
        <v>308</v>
      </c>
      <c r="B312" s="10" t="s">
        <v>364</v>
      </c>
      <c r="C312" s="10">
        <v>50.879153100000003</v>
      </c>
      <c r="D312" s="10">
        <v>5.9311601999999999</v>
      </c>
      <c r="E312" s="8" t="str">
        <f t="shared" si="4"/>
        <v/>
      </c>
    </row>
    <row r="313" spans="1:5" x14ac:dyDescent="0.3">
      <c r="A313" s="9" t="s">
        <v>309</v>
      </c>
      <c r="B313" s="9" t="s">
        <v>360</v>
      </c>
      <c r="C313" s="9">
        <v>52.123789600000002</v>
      </c>
      <c r="D313" s="9">
        <v>4.4385975999999996</v>
      </c>
      <c r="E313" s="8" t="str">
        <f t="shared" si="4"/>
        <v/>
      </c>
    </row>
    <row r="314" spans="1:5" x14ac:dyDescent="0.3">
      <c r="A314" s="10" t="s">
        <v>310</v>
      </c>
      <c r="B314" s="10" t="s">
        <v>358</v>
      </c>
      <c r="C314" s="10">
        <v>52.225271200000002</v>
      </c>
      <c r="D314" s="10">
        <v>6.0990504999999997</v>
      </c>
      <c r="E314" s="8" t="str">
        <f t="shared" si="4"/>
        <v/>
      </c>
    </row>
    <row r="315" spans="1:5" x14ac:dyDescent="0.3">
      <c r="A315" s="9" t="s">
        <v>311</v>
      </c>
      <c r="B315" s="9" t="s">
        <v>363</v>
      </c>
      <c r="C315" s="9">
        <v>51.653306000000001</v>
      </c>
      <c r="D315" s="9">
        <v>5.2943465999999999</v>
      </c>
      <c r="E315" s="8" t="str">
        <f t="shared" si="4"/>
        <v/>
      </c>
    </row>
    <row r="316" spans="1:5" x14ac:dyDescent="0.3">
      <c r="A316" s="10" t="s">
        <v>312</v>
      </c>
      <c r="B316" s="10" t="s">
        <v>359</v>
      </c>
      <c r="C316" s="10">
        <v>53.186900000000001</v>
      </c>
      <c r="D316" s="10">
        <v>5.5434999999999999</v>
      </c>
      <c r="E316" s="8" t="str">
        <f t="shared" si="4"/>
        <v/>
      </c>
    </row>
    <row r="317" spans="1:5" x14ac:dyDescent="0.3">
      <c r="A317" s="9" t="s">
        <v>313</v>
      </c>
      <c r="B317" s="9" t="s">
        <v>363</v>
      </c>
      <c r="C317" s="9">
        <v>51.387833299999997</v>
      </c>
      <c r="D317" s="9">
        <v>5.4432024999999999</v>
      </c>
      <c r="E317" s="8" t="str">
        <f t="shared" si="4"/>
        <v/>
      </c>
    </row>
    <row r="318" spans="1:5" x14ac:dyDescent="0.3">
      <c r="A318" s="10" t="s">
        <v>314</v>
      </c>
      <c r="B318" s="10" t="s">
        <v>363</v>
      </c>
      <c r="C318" s="10">
        <v>51.687895400000002</v>
      </c>
      <c r="D318" s="10">
        <v>5.0574821999999999</v>
      </c>
      <c r="E318" s="8" t="str">
        <f t="shared" si="4"/>
        <v/>
      </c>
    </row>
    <row r="319" spans="1:5" x14ac:dyDescent="0.3">
      <c r="A319" s="9" t="s">
        <v>315</v>
      </c>
      <c r="B319" s="9" t="s">
        <v>360</v>
      </c>
      <c r="C319" s="9">
        <v>52.031297199999997</v>
      </c>
      <c r="D319" s="9">
        <v>4.6591317999999999</v>
      </c>
      <c r="E319" s="8" t="str">
        <f t="shared" si="4"/>
        <v/>
      </c>
    </row>
    <row r="320" spans="1:5" x14ac:dyDescent="0.3">
      <c r="A320" s="10" t="s">
        <v>316</v>
      </c>
      <c r="B320" s="10" t="s">
        <v>358</v>
      </c>
      <c r="C320" s="10">
        <v>51.969186800000003</v>
      </c>
      <c r="D320" s="10">
        <v>5.6653947999999996</v>
      </c>
      <c r="E320" s="8" t="str">
        <f t="shared" si="4"/>
        <v/>
      </c>
    </row>
    <row r="321" spans="1:5" x14ac:dyDescent="0.3">
      <c r="A321" s="9" t="s">
        <v>317</v>
      </c>
      <c r="B321" s="9" t="s">
        <v>360</v>
      </c>
      <c r="C321" s="9">
        <v>52.142909600000003</v>
      </c>
      <c r="D321" s="9">
        <v>4.4012129</v>
      </c>
      <c r="E321" s="8" t="str">
        <f t="shared" si="4"/>
        <v/>
      </c>
    </row>
    <row r="322" spans="1:5" x14ac:dyDescent="0.3">
      <c r="A322" s="10" t="s">
        <v>318</v>
      </c>
      <c r="B322" s="10" t="s">
        <v>357</v>
      </c>
      <c r="C322" s="10">
        <v>52.447049900000003</v>
      </c>
      <c r="D322" s="10">
        <v>5.0154750999999997</v>
      </c>
      <c r="E322" s="8" t="str">
        <f t="shared" si="4"/>
        <v/>
      </c>
    </row>
    <row r="323" spans="1:5" x14ac:dyDescent="0.3">
      <c r="A323" s="9" t="s">
        <v>319</v>
      </c>
      <c r="B323" s="9" t="s">
        <v>364</v>
      </c>
      <c r="C323" s="9">
        <v>51.243941499999998</v>
      </c>
      <c r="D323" s="9">
        <v>5.7142222</v>
      </c>
      <c r="E323" s="8" t="str">
        <f t="shared" ref="E323:E356" si="5">IF(D323 &gt; 0.705 * C323 - 29.75, "WRONG!", "")</f>
        <v/>
      </c>
    </row>
    <row r="324" spans="1:5" x14ac:dyDescent="0.3">
      <c r="A324" s="10" t="s">
        <v>320</v>
      </c>
      <c r="B324" s="10" t="s">
        <v>357</v>
      </c>
      <c r="C324" s="10">
        <v>52.308050700000003</v>
      </c>
      <c r="D324" s="10">
        <v>5.0406217</v>
      </c>
      <c r="E324" s="8" t="str">
        <f t="shared" si="5"/>
        <v/>
      </c>
    </row>
    <row r="325" spans="1:5" x14ac:dyDescent="0.3">
      <c r="A325" s="9" t="s">
        <v>321</v>
      </c>
      <c r="B325" s="9" t="s">
        <v>358</v>
      </c>
      <c r="C325" s="9">
        <v>51.8568</v>
      </c>
      <c r="D325" s="9">
        <v>5.2167000000000003</v>
      </c>
      <c r="E325" s="8" t="str">
        <f t="shared" si="5"/>
        <v/>
      </c>
    </row>
    <row r="326" spans="1:5" x14ac:dyDescent="0.3">
      <c r="A326" s="10" t="s">
        <v>322</v>
      </c>
      <c r="B326" s="10" t="s">
        <v>358</v>
      </c>
      <c r="C326" s="10">
        <v>51.861340800000001</v>
      </c>
      <c r="D326" s="10">
        <v>5.5017367000000004</v>
      </c>
      <c r="E326" s="8" t="str">
        <f t="shared" si="5"/>
        <v/>
      </c>
    </row>
    <row r="327" spans="1:5" x14ac:dyDescent="0.3">
      <c r="A327" s="9" t="s">
        <v>323</v>
      </c>
      <c r="B327" s="9" t="s">
        <v>111</v>
      </c>
      <c r="C327" s="9">
        <v>52.005597000000002</v>
      </c>
      <c r="D327" s="9">
        <v>4.3524989999999999</v>
      </c>
      <c r="E327" s="8" t="str">
        <f t="shared" si="5"/>
        <v/>
      </c>
    </row>
    <row r="328" spans="1:5" x14ac:dyDescent="0.3">
      <c r="A328" s="10" t="s">
        <v>324</v>
      </c>
      <c r="B328" s="10" t="s">
        <v>356</v>
      </c>
      <c r="C328" s="10">
        <v>52.857707599999998</v>
      </c>
      <c r="D328" s="10">
        <v>6.2960104000000001</v>
      </c>
      <c r="E328" s="8" t="str">
        <f t="shared" si="5"/>
        <v/>
      </c>
    </row>
    <row r="329" spans="1:5" x14ac:dyDescent="0.3">
      <c r="A329" s="9" t="s">
        <v>325</v>
      </c>
      <c r="B329" s="9" t="s">
        <v>358</v>
      </c>
      <c r="C329" s="9">
        <v>51.963807000000003</v>
      </c>
      <c r="D329" s="9">
        <v>5.9689836999999999</v>
      </c>
      <c r="E329" s="8" t="str">
        <f t="shared" si="5"/>
        <v/>
      </c>
    </row>
    <row r="330" spans="1:5" x14ac:dyDescent="0.3">
      <c r="A330" s="10" t="s">
        <v>326</v>
      </c>
      <c r="B330" s="10" t="s">
        <v>111</v>
      </c>
      <c r="C330" s="10">
        <v>52.496082000000001</v>
      </c>
      <c r="D330" s="10">
        <v>5.4703629999999999</v>
      </c>
      <c r="E330" s="8" t="str">
        <f t="shared" si="5"/>
        <v/>
      </c>
    </row>
    <row r="331" spans="1:5" x14ac:dyDescent="0.3">
      <c r="A331" s="9" t="s">
        <v>327</v>
      </c>
      <c r="B331" s="9" t="s">
        <v>360</v>
      </c>
      <c r="C331" s="9">
        <v>51.997799999999998</v>
      </c>
      <c r="D331" s="9">
        <v>4.2137000000000002</v>
      </c>
      <c r="E331" s="8" t="str">
        <f t="shared" si="5"/>
        <v/>
      </c>
    </row>
    <row r="332" spans="1:5" x14ac:dyDescent="0.3">
      <c r="A332" s="10" t="s">
        <v>328</v>
      </c>
      <c r="B332" s="10" t="s">
        <v>359</v>
      </c>
      <c r="C332" s="10">
        <v>52.871891699999999</v>
      </c>
      <c r="D332" s="10">
        <v>6.0229188000000002</v>
      </c>
      <c r="E332" s="8" t="str">
        <f t="shared" si="5"/>
        <v/>
      </c>
    </row>
    <row r="333" spans="1:5" x14ac:dyDescent="0.3">
      <c r="A333" s="9" t="s">
        <v>329</v>
      </c>
      <c r="B333" s="9" t="s">
        <v>360</v>
      </c>
      <c r="C333" s="9">
        <v>51.887278899999998</v>
      </c>
      <c r="D333" s="9">
        <v>4.0844608999999998</v>
      </c>
      <c r="E333" s="8" t="str">
        <f t="shared" si="5"/>
        <v/>
      </c>
    </row>
    <row r="334" spans="1:5" x14ac:dyDescent="0.3">
      <c r="A334" s="10" t="s">
        <v>330</v>
      </c>
      <c r="B334" s="10" t="s">
        <v>361</v>
      </c>
      <c r="C334" s="10">
        <v>52.3582599</v>
      </c>
      <c r="D334" s="10">
        <v>6.5938730000000003</v>
      </c>
      <c r="E334" s="8" t="str">
        <f t="shared" si="5"/>
        <v/>
      </c>
    </row>
    <row r="335" spans="1:5" x14ac:dyDescent="0.3">
      <c r="A335" s="9" t="s">
        <v>331</v>
      </c>
      <c r="B335" s="9" t="s">
        <v>358</v>
      </c>
      <c r="C335" s="9">
        <v>51.813673899999998</v>
      </c>
      <c r="D335" s="9">
        <v>5.7528948</v>
      </c>
      <c r="E335" s="8" t="str">
        <f t="shared" si="5"/>
        <v/>
      </c>
    </row>
    <row r="336" spans="1:5" x14ac:dyDescent="0.3">
      <c r="A336" s="10" t="s">
        <v>332</v>
      </c>
      <c r="B336" s="10" t="s">
        <v>357</v>
      </c>
      <c r="C336" s="10">
        <v>52.219688400000003</v>
      </c>
      <c r="D336" s="10">
        <v>5.0936662999999998</v>
      </c>
      <c r="E336" s="8" t="str">
        <f t="shared" si="5"/>
        <v/>
      </c>
    </row>
    <row r="337" spans="1:5" x14ac:dyDescent="0.3">
      <c r="A337" s="9" t="s">
        <v>333</v>
      </c>
      <c r="B337" s="9" t="s">
        <v>292</v>
      </c>
      <c r="C337" s="9">
        <v>51.975600300000004</v>
      </c>
      <c r="D337" s="9">
        <v>5.3384495000000003</v>
      </c>
      <c r="E337" s="8" t="str">
        <f t="shared" si="5"/>
        <v/>
      </c>
    </row>
    <row r="338" spans="1:5" x14ac:dyDescent="0.3">
      <c r="A338" s="10" t="s">
        <v>334</v>
      </c>
      <c r="B338" s="10" t="s">
        <v>358</v>
      </c>
      <c r="C338" s="10">
        <v>51.971313899999998</v>
      </c>
      <c r="D338" s="10">
        <v>6.7205089999999998</v>
      </c>
      <c r="E338" s="8" t="str">
        <f t="shared" si="5"/>
        <v/>
      </c>
    </row>
    <row r="339" spans="1:5" x14ac:dyDescent="0.3">
      <c r="A339" s="9" t="s">
        <v>335</v>
      </c>
      <c r="B339" s="9" t="s">
        <v>363</v>
      </c>
      <c r="C339" s="9">
        <v>51.429247500000002</v>
      </c>
      <c r="D339" s="9">
        <v>4.3047078000000001</v>
      </c>
      <c r="E339" s="8" t="str">
        <f t="shared" si="5"/>
        <v/>
      </c>
    </row>
    <row r="340" spans="1:5" x14ac:dyDescent="0.3">
      <c r="A340" s="10" t="s">
        <v>336</v>
      </c>
      <c r="B340" s="10" t="s">
        <v>292</v>
      </c>
      <c r="C340" s="10">
        <v>52.0798287</v>
      </c>
      <c r="D340" s="10">
        <v>4.8627238999999998</v>
      </c>
      <c r="E340" s="8" t="str">
        <f t="shared" si="5"/>
        <v/>
      </c>
    </row>
    <row r="341" spans="1:5" x14ac:dyDescent="0.3">
      <c r="A341" s="9" t="s">
        <v>337</v>
      </c>
      <c r="B341" s="9" t="s">
        <v>357</v>
      </c>
      <c r="C341" s="9">
        <v>52.507274700000004</v>
      </c>
      <c r="D341" s="9">
        <v>4.8527996</v>
      </c>
      <c r="E341" s="8" t="str">
        <f t="shared" si="5"/>
        <v/>
      </c>
    </row>
    <row r="342" spans="1:5" x14ac:dyDescent="0.3">
      <c r="A342" s="10" t="s">
        <v>338</v>
      </c>
      <c r="B342" s="10" t="s">
        <v>292</v>
      </c>
      <c r="C342" s="10">
        <v>52.082175100000001</v>
      </c>
      <c r="D342" s="10">
        <v>5.4265952000000004</v>
      </c>
      <c r="E342" s="8" t="str">
        <f t="shared" si="5"/>
        <v/>
      </c>
    </row>
    <row r="343" spans="1:5" x14ac:dyDescent="0.3">
      <c r="A343" s="9" t="s">
        <v>339</v>
      </c>
      <c r="B343" s="9" t="s">
        <v>357</v>
      </c>
      <c r="C343" s="9">
        <v>52.457965899999998</v>
      </c>
      <c r="D343" s="9">
        <v>4.7510424999999996</v>
      </c>
      <c r="E343" s="8" t="str">
        <f t="shared" si="5"/>
        <v/>
      </c>
    </row>
    <row r="344" spans="1:5" x14ac:dyDescent="0.3">
      <c r="A344" s="10" t="s">
        <v>340</v>
      </c>
      <c r="B344" s="10" t="s">
        <v>358</v>
      </c>
      <c r="C344" s="10">
        <v>51.813553900000002</v>
      </c>
      <c r="D344" s="10">
        <v>5.2507732999999996</v>
      </c>
      <c r="E344" s="8" t="str">
        <f t="shared" si="5"/>
        <v/>
      </c>
    </row>
    <row r="345" spans="1:5" x14ac:dyDescent="0.3">
      <c r="A345" s="9" t="s">
        <v>341</v>
      </c>
      <c r="B345" s="9" t="s">
        <v>357</v>
      </c>
      <c r="C345" s="9">
        <v>52.371148699999999</v>
      </c>
      <c r="D345" s="9">
        <v>4.5333550000000002</v>
      </c>
      <c r="E345" s="8" t="str">
        <f t="shared" si="5"/>
        <v/>
      </c>
    </row>
    <row r="346" spans="1:5" x14ac:dyDescent="0.3">
      <c r="A346" s="10" t="s">
        <v>342</v>
      </c>
      <c r="B346" s="10" t="s">
        <v>362</v>
      </c>
      <c r="C346" s="10">
        <v>52.331128</v>
      </c>
      <c r="D346" s="10">
        <v>5.5404949999999999</v>
      </c>
      <c r="E346" s="8" t="str">
        <f t="shared" si="5"/>
        <v/>
      </c>
    </row>
    <row r="347" spans="1:5" x14ac:dyDescent="0.3">
      <c r="A347" s="9" t="s">
        <v>343</v>
      </c>
      <c r="B347" s="9" t="s">
        <v>292</v>
      </c>
      <c r="C347" s="9">
        <v>52.095878599999999</v>
      </c>
      <c r="D347" s="9">
        <v>5.2436955999999997</v>
      </c>
      <c r="E347" s="8" t="str">
        <f t="shared" si="5"/>
        <v/>
      </c>
    </row>
    <row r="348" spans="1:5" x14ac:dyDescent="0.3">
      <c r="A348" s="10" t="s">
        <v>344</v>
      </c>
      <c r="B348" s="10" t="s">
        <v>358</v>
      </c>
      <c r="C348" s="10">
        <v>51.929444500000002</v>
      </c>
      <c r="D348" s="10">
        <v>6.0769590000000004</v>
      </c>
      <c r="E348" s="8" t="str">
        <f t="shared" si="5"/>
        <v/>
      </c>
    </row>
    <row r="349" spans="1:5" x14ac:dyDescent="0.3">
      <c r="A349" s="9" t="s">
        <v>345</v>
      </c>
      <c r="B349" s="9" t="s">
        <v>360</v>
      </c>
      <c r="C349" s="9">
        <v>52.060668999999997</v>
      </c>
      <c r="D349" s="9">
        <v>4.4940249999999997</v>
      </c>
      <c r="E349" s="8" t="str">
        <f t="shared" si="5"/>
        <v/>
      </c>
    </row>
    <row r="350" spans="1:5" x14ac:dyDescent="0.3">
      <c r="A350" s="10" t="s">
        <v>346</v>
      </c>
      <c r="B350" s="10" t="s">
        <v>360</v>
      </c>
      <c r="C350" s="10">
        <v>52.120830499999997</v>
      </c>
      <c r="D350" s="10">
        <v>4.5165696999999998</v>
      </c>
      <c r="E350" s="8" t="str">
        <f t="shared" si="5"/>
        <v/>
      </c>
    </row>
    <row r="351" spans="1:5" x14ac:dyDescent="0.3">
      <c r="A351" s="9" t="s">
        <v>347</v>
      </c>
      <c r="B351" s="9" t="s">
        <v>360</v>
      </c>
      <c r="C351" s="9">
        <v>52.006757700000001</v>
      </c>
      <c r="D351" s="9">
        <v>4.5827850999999997</v>
      </c>
      <c r="E351" s="8" t="str">
        <f t="shared" si="5"/>
        <v/>
      </c>
    </row>
    <row r="352" spans="1:5" x14ac:dyDescent="0.3">
      <c r="A352" s="10" t="s">
        <v>348</v>
      </c>
      <c r="B352" s="10" t="s">
        <v>363</v>
      </c>
      <c r="C352" s="10">
        <v>51.470701499999997</v>
      </c>
      <c r="D352" s="10">
        <v>4.6623558000000003</v>
      </c>
      <c r="E352" s="8" t="str">
        <f t="shared" si="5"/>
        <v/>
      </c>
    </row>
    <row r="353" spans="1:5" x14ac:dyDescent="0.3">
      <c r="A353" s="9" t="s">
        <v>349</v>
      </c>
      <c r="B353" s="9" t="s">
        <v>358</v>
      </c>
      <c r="C353" s="9">
        <v>52.142735999999999</v>
      </c>
      <c r="D353" s="9">
        <v>6.1960584000000001</v>
      </c>
      <c r="E353" s="8" t="str">
        <f t="shared" si="5"/>
        <v/>
      </c>
    </row>
    <row r="354" spans="1:5" x14ac:dyDescent="0.3">
      <c r="A354" s="10" t="s">
        <v>350</v>
      </c>
      <c r="B354" s="10" t="s">
        <v>361</v>
      </c>
      <c r="C354" s="10">
        <v>52.601512499999998</v>
      </c>
      <c r="D354" s="10">
        <v>6.0596250999999999</v>
      </c>
      <c r="E354" s="8" t="str">
        <f t="shared" si="5"/>
        <v/>
      </c>
    </row>
    <row r="355" spans="1:5" x14ac:dyDescent="0.3">
      <c r="A355" s="9" t="s">
        <v>351</v>
      </c>
      <c r="B355" s="9" t="s">
        <v>360</v>
      </c>
      <c r="C355" s="9">
        <v>51.810597799999996</v>
      </c>
      <c r="D355" s="9">
        <v>4.6272719000000002</v>
      </c>
      <c r="E355" s="8" t="str">
        <f t="shared" si="5"/>
        <v/>
      </c>
    </row>
    <row r="356" spans="1:5" x14ac:dyDescent="0.3">
      <c r="A356" s="10" t="s">
        <v>352</v>
      </c>
      <c r="B356" s="10" t="s">
        <v>361</v>
      </c>
      <c r="C356" s="10">
        <v>52.516774699999999</v>
      </c>
      <c r="D356" s="10">
        <v>6.0830219000000003</v>
      </c>
      <c r="E356" s="8" t="str">
        <f t="shared" si="5"/>
        <v/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G A A B Q S w M E F A A C A A g A z X q V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N e p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X q V U L 7 n O u / s A w A A M m M A A B M A H A B G b 3 J t d W x h c y 9 T Z W N 0 a W 9 u M S 5 t I K I Y A C i g F A A A A A A A A A A A A A A A A A A A A A A A A A A A A O 2 b X U / b M B S G 7 5 H 4 D 1 Z 2 0 2 p d Z T v 9 g E 2 9 2 M o + k L a x C b a L r R M y z V m J S G z k u D C E 9 t / n U g R M 7 T D V c k g p p 6 r U 1 n Z P n D x v H O V R W 8 D Q p U a z 3 e m r e L G + t r 5 W H C o L C e v v f N 3 e 4 j G P W Y 9 l 4 N b X m H / s m r E d g m / p F y f N L T M c 5 6 B d 7 U 2 a Q b N v t P M f i l r U f z 7 4 U o A t B k c n Y A 8 A j g Z b 5 l R n R i X F 4 K L q 4 K p 2 c 1 i c R P X G 9 y 3 I 0 j x 1 Y H v R i 6 j B + i Y b 5 7 r o t R r s t R 6 a J N W j n p B t 2 W C f x 8 b B r j v L o H f 9 t v n R a P h R b 0 z n + C T 6 Z E 3 u + x L 2 D l T i J x L 5 C e + p A z / w s u e y v T b d n Q b 7 f t n + M s t 2 h y p T t u g 5 O 7 5 Z s n + o 9 M h X 3 D s 7 h u t y e 1 b p 4 q e x + X T C k 8 6 i N m f 7 j f P z K E 3 8 j m 1 r 1 2 k 1 J + N + N 9 h 5 9 B Z y 8 M c M f I / z b c z B L 3 f R s a 2 T d K i c s T M 9 L 5 V 2 K v u 7 1 O / 6 + l q q 5 0 5 1 l m g L k W i L i F Z A t I 1 I t E 1 E K y D a Q S T a I a I V E O 0 i E u 0 S 0 Q q I b i A S 3 S C i F R D d R C S 6 S U T v n 6 j g e E Q n t Y n o v R M V i E Q F E a 2 A q E Q k K o N E 5 Q 2 i n T b n 4 i E j 7 S s H I 2 P P y o e E q I F E W A M R p D t B Q j Q 7 I m x 2 C N K d I C H e 2 o v w r b 1 c o Q s Y B i P f d U W p J u s R o V p a V N P j i O h V R N i r x I 9 o z W P H Y J m / 6 2 l y z l m q T / 0 e T b 4 4 H a v H + Q H Y c p A i 6 m w R 1 t l 0 G Q s u k U N j r D 8 + v r Y + g G O V g W Y 6 2 5 d c 8 m c 8 f i a 6 e 6 K z z 7 v + + Z S L f c 7 L X U R n N 9 6 8 b e M L n M A P f Z H 9 q F Q + A / q V B U h 8 C K x S C a t l y q V u n E B 9 z n n 7 H v T o e q D R o 7 k j F z q T E R W p C C v S V W K 7 L G s z o i I V Y U V K R E s n K h E V q Q w r U i J a P l F E R S r D i p S I l k 8 U U Z H K s C I l o u U T R f S p M u x T i W j 5 R B H l q w z L V y J a P l F E D y H D H o K I l k 8 U 0 b 3 L s N A l o u U T R d S / c j H 9 S 0 T L I Y r o j C Q 5 o y q I I j o j S c 6 o A q I x o j O K y R l V Q R T R G c X k j C o g y g V v o f 2 Y 2 d c m o v d O V C I S l U S 0 A q I x I t G Y i F Z A t I V I t E V E K y D a R i T a J q I V E O 0 g E u 0 Q 0 Q q I d h G J d o l o B U Q 3 E I l u B I m 2 H w P R b 0 e H z B x r l c N N q n N g X g + c / c P Y B 8 g m R w l 0 o M b V u P / I x C Z i J j Y p E w 8 x E 7 4 4 W i Y m t S k T D z A T i O Z L h M 0 X Z W I Z M 4 H o z k T Y n V E m l j E T i P Z N h O 0 b Z W I Z M 4 H o 7 0 T Y 3 1 E m l j E T i A Z Q h A 0 g Z W I Z M 4 H o E E X Y I X Y f Q y b + g W k R 0 r e l 5 c 6 R 2 / G 0 M k j m z e O q 6 5 Y S C / 6 b H S 9 W Y Z F J s V r R W C H a V B G 2 q R S r F Y 0 V o p A V Y S F L s V r N W E l E p y v D T p d i t a K x Q t T C M q y F K V a r E a s / U E s B A i 0 A F A A C A A g A z X q V U F T B D G u m A A A A + A A A A B I A A A A A A A A A A A A A A A A A A A A A A E N v b m Z p Z y 9 Q Y W N r Y W d l L n h t b F B L A Q I t A B Q A A g A I A M 1 6 l V A P y u m r p A A A A O k A A A A T A A A A A A A A A A A A A A A A A P I A A A B b Q 2 9 u d G V u d F 9 U e X B l c 1 0 u e G 1 s U E s B A i 0 A F A A C A A g A z X q V U L 7 n O u / s A w A A M m M A A B M A A A A A A A A A A A A A A A A A 4 w E A A E Z v c m 1 1 b G F z L 1 N l Y 3 R p b 2 4 x L m 1 Q S w U G A A A A A A M A A w D C A A A A H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7 w B A A A A A A D h u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W S U Q w M z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2 V D E 2 O j M x O j E z L j U z O D k 1 M T F a I i A v P j x F b n R y e S B U e X B l P S J G a W x s Q 2 9 s d W 1 u V H l w Z X M i I F Z h b H V l P S J z Q X d Z R 0 F 3 P T 0 i I C 8 + P E V u d H J 5 I F R 5 c G U 9 I k Z p b G x D b 2 x 1 b W 5 O Y W 1 l c y I g V m F s d W U 9 I n N b J n F 1 b 3 Q 7 a W Q m c X V v d D s s J n F 1 b 3 Q 7 R 2 V t Z W V u d G U m c X V v d D s s J n F 1 b 3 Q 7 S W 5 k a W N h d G 9 y J n F 1 b 3 Q 7 L C Z x d W 9 0 O 0 F h b n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D M w M y 9 D a G F u Z 2 V k I F R 5 c G U u e 2 l k L D B 9 J n F 1 b 3 Q 7 L C Z x d W 9 0 O 1 N l Y 3 R p b 2 4 x L 0 N P V k l E M D M w M y 9 D a G F u Z 2 V k I F R 5 c G U u e 0 d l b W V l b n R l L D F 9 J n F 1 b 3 Q 7 L C Z x d W 9 0 O 1 N l Y 3 R p b 2 4 x L 0 N P V k l E M D M w M y 9 D a G F u Z 2 V k I F R 5 c G U u e 0 l u Z G l j Y X R v c i w y f S Z x d W 9 0 O y w m c X V v d D t T Z W N 0 a W 9 u M S 9 D T 1 Z J R D A z M D M v Q 2 h h b m d l Z C B U e X B l L n t B Y W 5 0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9 W S U Q w M z A z L 0 N o Y W 5 n Z W Q g V H l w Z S 5 7 a W Q s M H 0 m c X V v d D s s J n F 1 b 3 Q 7 U 2 V j d G l v b j E v Q 0 9 W S U Q w M z A z L 0 N o Y W 5 n Z W Q g V H l w Z S 5 7 R 2 V t Z W V u d G U s M X 0 m c X V v d D s s J n F 1 b 3 Q 7 U 2 V j d G l v b j E v Q 0 9 W S U Q w M z A z L 0 N o Y W 5 n Z W Q g V H l w Z S 5 7 S W 5 k a W N h d G 9 y L D J 9 J n F 1 b 3 Q 7 L C Z x d W 9 0 O 1 N l Y 3 R p b 2 4 x L 0 N P V k l E M D M w M y 9 D a G F u Z 2 V k I F R 5 c G U u e 0 F h b n R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w M z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M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z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0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T Y 6 M z c 6 N D A u N z I 0 O T k 3 O V o i I C 8 + P E V u d H J 5 I F R 5 c G U 9 I k Z p b G x D b 2 x 1 b W 5 U e X B l c y I g V m F s d W U 9 I n N B d 1 l H Q X c 9 P S I g L z 4 8 R W 5 0 c n k g V H l w Z T 0 i R m l s b E N v b H V t b k 5 h b W V z I i B W Y W x 1 Z T 0 i c 1 s m c X V v d D t p Z C Z x d W 9 0 O y w m c X V v d D t H Z W 1 l Z W 5 0 Z S Z x d W 9 0 O y w m c X V v d D t J b m R p Y 2 F 0 b 3 I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w N D A z L 0 N o Y W 5 n Z W Q g V H l w Z S 5 7 a W Q s M H 0 m c X V v d D s s J n F 1 b 3 Q 7 U 2 V j d G l v b j E v Q 0 9 W S U Q w N D A z L 0 N o Y W 5 n Z W Q g V H l w Z S 5 7 R 2 V t Z W V u d G U s M X 0 m c X V v d D s s J n F 1 b 3 Q 7 U 2 V j d G l v b j E v Q 0 9 W S U Q w N D A z L 0 N o Y W 5 n Z W Q g V H l w Z S 5 7 S W 5 k a W N h d G 9 y L D J 9 J n F 1 b 3 Q 7 L C Z x d W 9 0 O 1 N l Y 3 R p b 2 4 x L 0 N P V k l E M D Q w M y 9 D a G F u Z 2 V k I F R 5 c G U u e 0 F h b n R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1 Z J R D A 0 M D M v Q 2 h h b m d l Z C B U e X B l L n t p Z C w w f S Z x d W 9 0 O y w m c X V v d D t T Z W N 0 a W 9 u M S 9 D T 1 Z J R D A 0 M D M v Q 2 h h b m d l Z C B U e X B l L n t H Z W 1 l Z W 5 0 Z S w x f S Z x d W 9 0 O y w m c X V v d D t T Z W N 0 a W 9 u M S 9 D T 1 Z J R D A 0 M D M v Q 2 h h b m d l Z C B U e X B l L n t J b m R p Y 2 F 0 b 3 I s M n 0 m c X V v d D s s J n F 1 b 3 Q 7 U 2 V j d G l v b j E v Q 0 9 W S U Q w N D A z L 0 N o Y W 5 n Z W Q g V H l w Z S 5 7 Q W F u d G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A 0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N D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Q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U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N j o z O D o y M i 4 5 N D g 2 O T k w W i I g L z 4 8 R W 5 0 c n k g V H l w Z T 0 i R m l s b E N v b H V t b l R 5 c G V z I i B W Y W x 1 Z T 0 i c 0 F 3 W U d B d z 0 9 I i A v P j x F b n R y e S B U e X B l P S J G a W x s Q 2 9 s d W 1 u T m F t Z X M i I F Z h b H V l P S J z W y Z x d W 9 0 O 2 l k J n F 1 b 3 Q 7 L C Z x d W 9 0 O 0 d l b W V l b n R l J n F 1 b 3 Q 7 L C Z x d W 9 0 O 0 l u Z G l j Y X R v c i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A 1 M D M v Q 2 h h b m d l Z C B U e X B l L n t p Z C w w f S Z x d W 9 0 O y w m c X V v d D t T Z W N 0 a W 9 u M S 9 D T 1 Z J R D A 1 M D M v Q 2 h h b m d l Z C B U e X B l L n t H Z W 1 l Z W 5 0 Z S w x f S Z x d W 9 0 O y w m c X V v d D t T Z W N 0 a W 9 u M S 9 D T 1 Z J R D A 1 M D M v Q 2 h h b m d l Z C B U e X B l L n t J b m R p Y 2 F 0 b 3 I s M n 0 m c X V v d D s s J n F 1 b 3 Q 7 U 2 V j d G l v b j E v Q 0 9 W S U Q w N T A z L 0 N o Y W 5 n Z W Q g V H l w Z S 5 7 Q W F u d G F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P V k l E M D U w M y 9 D a G F u Z 2 V k I F R 5 c G U u e 2 l k L D B 9 J n F 1 b 3 Q 7 L C Z x d W 9 0 O 1 N l Y 3 R p b 2 4 x L 0 N P V k l E M D U w M y 9 D a G F u Z 2 V k I F R 5 c G U u e 0 d l b W V l b n R l L D F 9 J n F 1 b 3 Q 7 L C Z x d W 9 0 O 1 N l Y 3 R p b 2 4 x L 0 N P V k l E M D U w M y 9 D a G F u Z 2 V k I F R 5 c G U u e 0 l u Z G l j Y X R v c i w y f S Z x d W 9 0 O y w m c X V v d D t T Z W N 0 a W 9 u M S 9 D T 1 Z J R D A 1 M D M v Q 2 h h b m d l Z C B U e X B l L n t B Y W 5 0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D U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1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N T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N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2 V D E 2 O j Q 5 O j Q 1 L j E 1 N j c z M T N a I i A v P j x F b n R y e S B U e X B l P S J G a W x s Q 2 9 s d W 1 u V H l w Z X M i I F Z h b H V l P S J z Q X d Z R 0 F 3 P T 0 i I C 8 + P E V u d H J 5 I F R 5 c G U 9 I k Z p b G x D b 2 x 1 b W 5 O Y W 1 l c y I g V m F s d W U 9 I n N b J n F 1 b 3 Q 7 a W Q m c X V v d D s s J n F 1 b 3 Q 7 R 2 V t Z W V u d G U m c X V v d D s s J n F 1 b 3 Q 7 S W 5 k a W N h d G 9 y J n F 1 b 3 Q 7 L C Z x d W 9 0 O 0 F h b n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D Y w M y 9 D a G F u Z 2 V k I F R 5 c G U u e 2 l k L D B 9 J n F 1 b 3 Q 7 L C Z x d W 9 0 O 1 N l Y 3 R p b 2 4 x L 0 N P V k l E M D Y w M y 9 D a G F u Z 2 V k I F R 5 c G U u e 0 d l b W V l b n R l L D F 9 J n F 1 b 3 Q 7 L C Z x d W 9 0 O 1 N l Y 3 R p b 2 4 x L 0 N P V k l E M D Y w M y 9 D a G F u Z 2 V k I F R 5 c G U u e 0 l u Z G l j Y X R v c i w y f S Z x d W 9 0 O y w m c X V v d D t T Z W N 0 a W 9 u M S 9 D T 1 Z J R D A 2 M D M v Q 2 h h b m d l Z C B U e X B l L n t B Y W 5 0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9 W S U Q w N j A z L 0 N o Y W 5 n Z W Q g V H l w Z S 5 7 a W Q s M H 0 m c X V v d D s s J n F 1 b 3 Q 7 U 2 V j d G l v b j E v Q 0 9 W S U Q w N j A z L 0 N o Y W 5 n Z W Q g V H l w Z S 5 7 R 2 V t Z W V u d G U s M X 0 m c X V v d D s s J n F 1 b 3 Q 7 U 2 V j d G l v b j E v Q 0 9 W S U Q w N j A z L 0 N o Y W 5 n Z W Q g V H l w Z S 5 7 S W 5 k a W N h d G 9 y L D J 9 J n F 1 b 3 Q 7 L C Z x d W 9 0 O 1 N l Y 3 R p b 2 4 x L 0 N P V k l E M D Y w M y 9 D a G F u Z 2 V k I F R 5 c G U u e 0 F h b n R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w N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Y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2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3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T Y 6 N T A 6 M T A u N j A 5 N T Y 3 M F o i I C 8 + P E V u d H J 5 I F R 5 c G U 9 I k Z p b G x D b 2 x 1 b W 5 U e X B l c y I g V m F s d W U 9 I n N B d 1 l H Q X c 9 P S I g L z 4 8 R W 5 0 c n k g V H l w Z T 0 i R m l s b E N v b H V t b k 5 h b W V z I i B W Y W x 1 Z T 0 i c 1 s m c X V v d D t p Z C Z x d W 9 0 O y w m c X V v d D t H Z W 1 l Z W 5 0 Z S Z x d W 9 0 O y w m c X V v d D t J b m R p Y 2 F 0 b 3 I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w N z A z L 0 N o Y W 5 n Z W Q g V H l w Z S 5 7 a W Q s M H 0 m c X V v d D s s J n F 1 b 3 Q 7 U 2 V j d G l v b j E v Q 0 9 W S U Q w N z A z L 0 N o Y W 5 n Z W Q g V H l w Z S 5 7 R 2 V t Z W V u d G U s M X 0 m c X V v d D s s J n F 1 b 3 Q 7 U 2 V j d G l v b j E v Q 0 9 W S U Q w N z A z L 0 N o Y W 5 n Z W Q g V H l w Z S 5 7 S W 5 k a W N h d G 9 y L D J 9 J n F 1 b 3 Q 7 L C Z x d W 9 0 O 1 N l Y 3 R p b 2 4 x L 0 N P V k l E M D c w M y 9 D a G F u Z 2 V k I F R 5 c G U u e 0 F h b n R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1 Z J R D A 3 M D M v Q 2 h h b m d l Z C B U e X B l L n t p Z C w w f S Z x d W 9 0 O y w m c X V v d D t T Z W N 0 a W 9 u M S 9 D T 1 Z J R D A 3 M D M v Q 2 h h b m d l Z C B U e X B l L n t H Z W 1 l Z W 5 0 Z S w x f S Z x d W 9 0 O y w m c X V v d D t T Z W N 0 a W 9 u M S 9 D T 1 Z J R D A 3 M D M v Q 2 h h b m d l Z C B U e X B l L n t J b m R p Y 2 F 0 b 3 I s M n 0 m c X V v d D s s J n F 1 b 3 Q 7 U 2 V j d G l v b j E v Q 0 9 W S U Q w N z A z L 0 N o Y W 5 n Z W Q g V H l w Z S 5 7 Q W F u d G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A 3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N z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c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g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N j o 1 M D o 0 N C 4 5 N D E x M j k z W i I g L z 4 8 R W 5 0 c n k g V H l w Z T 0 i R m l s b E N v b H V t b l R 5 c G V z I i B W Y W x 1 Z T 0 i c 0 F 3 W U d B d z 0 9 I i A v P j x F b n R y e S B U e X B l P S J G a W x s Q 2 9 s d W 1 u T m F t Z X M i I F Z h b H V l P S J z W y Z x d W 9 0 O 2 l k J n F 1 b 3 Q 7 L C Z x d W 9 0 O 0 d l b W V l b n R l J n F 1 b 3 Q 7 L C Z x d W 9 0 O 0 l u Z G l j Y X R v c i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A 4 M D M v Q 2 h h b m d l Z C B U e X B l L n t p Z C w w f S Z x d W 9 0 O y w m c X V v d D t T Z W N 0 a W 9 u M S 9 D T 1 Z J R D A 4 M D M v Q 2 h h b m d l Z C B U e X B l L n t H Z W 1 l Z W 5 0 Z S w x f S Z x d W 9 0 O y w m c X V v d D t T Z W N 0 a W 9 u M S 9 D T 1 Z J R D A 4 M D M v Q 2 h h b m d l Z C B U e X B l L n t J b m R p Y 2 F 0 b 3 I s M n 0 m c X V v d D s s J n F 1 b 3 Q 7 U 2 V j d G l v b j E v Q 0 9 W S U Q w O D A z L 0 N o Y W 5 n Z W Q g V H l w Z S 5 7 Q W F u d G F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P V k l E M D g w M y 9 D a G F u Z 2 V k I F R 5 c G U u e 2 l k L D B 9 J n F 1 b 3 Q 7 L C Z x d W 9 0 O 1 N l Y 3 R p b 2 4 x L 0 N P V k l E M D g w M y 9 D a G F u Z 2 V k I F R 5 c G U u e 0 d l b W V l b n R l L D F 9 J n F 1 b 3 Q 7 L C Z x d W 9 0 O 1 N l Y 3 R p b 2 4 x L 0 N P V k l E M D g w M y 9 D a G F u Z 2 V k I F R 5 c G U u e 0 l u Z G l j Y X R v c i w y f S Z x d W 9 0 O y w m c X V v d D t T Z W N 0 a W 9 u M S 9 D T 1 Z J R D A 4 M D M v Q 2 h h b m d l Z C B U e X B l L n t B Y W 5 0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D g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4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O D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O T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2 V D E 2 O j U x O j M 1 L j I w M T g 4 N z R a I i A v P j x F b n R y e S B U e X B l P S J G a W x s Q 2 9 s d W 1 u V H l w Z X M i I F Z h b H V l P S J z Q X d Z R 0 F 3 P T 0 i I C 8 + P E V u d H J 5 I F R 5 c G U 9 I k Z p b G x D b 2 x 1 b W 5 O Y W 1 l c y I g V m F s d W U 9 I n N b J n F 1 b 3 Q 7 a W Q m c X V v d D s s J n F 1 b 3 Q 7 R 2 V t Z W V u d G U m c X V v d D s s J n F 1 b 3 Q 7 S W 5 k a W N h d G 9 y J n F 1 b 3 Q 7 L C Z x d W 9 0 O 0 F h b n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D k w M y 9 D a G F u Z 2 V k I F R 5 c G U u e 2 l k L D B 9 J n F 1 b 3 Q 7 L C Z x d W 9 0 O 1 N l Y 3 R p b 2 4 x L 0 N P V k l E M D k w M y 9 D a G F u Z 2 V k I F R 5 c G U u e 0 d l b W V l b n R l L D F 9 J n F 1 b 3 Q 7 L C Z x d W 9 0 O 1 N l Y 3 R p b 2 4 x L 0 N P V k l E M D k w M y 9 D a G F u Z 2 V k I F R 5 c G U u e 0 l u Z G l j Y X R v c i w y f S Z x d W 9 0 O y w m c X V v d D t T Z W N 0 a W 9 u M S 9 D T 1 Z J R D A 5 M D M v Q 2 h h b m d l Z C B U e X B l L n t B Y W 5 0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9 W S U Q w O T A z L 0 N o Y W 5 n Z W Q g V H l w Z S 5 7 a W Q s M H 0 m c X V v d D s s J n F 1 b 3 Q 7 U 2 V j d G l v b j E v Q 0 9 W S U Q w O T A z L 0 N o Y W 5 n Z W Q g V H l w Z S 5 7 R 2 V t Z W V u d G U s M X 0 m c X V v d D s s J n F 1 b 3 Q 7 U 2 V j d G l v b j E v Q 0 9 W S U Q w O T A z L 0 N o Y W 5 n Z W Q g V H l w Z S 5 7 S W 5 k a W N h d G 9 y L D J 9 J n F 1 b 3 Q 7 L C Z x d W 9 0 O 1 N l Y 3 R p b 2 4 x L 0 N P V k l E M D k w M y 9 D a G F u Z 2 V k I F R 5 c G U u e 0 F h b n R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w O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k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5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T Y 6 N T I 6 M T g u N z Q z N T c 2 M V o i I C 8 + P E V u d H J 5 I F R 5 c G U 9 I k Z p b G x D b 2 x 1 b W 5 U e X B l c y I g V m F s d W U 9 I n N B d 1 l H Q X c 9 P S I g L z 4 8 R W 5 0 c n k g V H l w Z T 0 i R m l s b E N v b H V t b k 5 h b W V z I i B W Y W x 1 Z T 0 i c 1 s m c X V v d D t p Z C Z x d W 9 0 O y w m c X V v d D t H Z W 1 l Z W 5 0 Z S Z x d W 9 0 O y w m c X V v d D t J b m R p Y 2 F 0 b 3 I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M D A z L 0 N o Y W 5 n Z W Q g V H l w Z S 5 7 a W Q s M H 0 m c X V v d D s s J n F 1 b 3 Q 7 U 2 V j d G l v b j E v Q 0 9 W S U Q x M D A z L 0 N o Y W 5 n Z W Q g V H l w Z S 5 7 R 2 V t Z W V u d G U s M X 0 m c X V v d D s s J n F 1 b 3 Q 7 U 2 V j d G l v b j E v Q 0 9 W S U Q x M D A z L 0 N o Y W 5 n Z W Q g V H l w Z S 5 7 S W 5 k a W N h d G 9 y L D J 9 J n F 1 b 3 Q 7 L C Z x d W 9 0 O 1 N l Y 3 R p b 2 4 x L 0 N P V k l E M T A w M y 9 D a G F u Z 2 V k I F R 5 c G U u e 0 F h b n R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1 Z J R D E w M D M v Q 2 h h b m d l Z C B U e X B l L n t p Z C w w f S Z x d W 9 0 O y w m c X V v d D t T Z W N 0 a W 9 u M S 9 D T 1 Z J R D E w M D M v Q 2 h h b m d l Z C B U e X B l L n t H Z W 1 l Z W 5 0 Z S w x f S Z x d W 9 0 O y w m c X V v d D t T Z W N 0 a W 9 u M S 9 D T 1 Z J R D E w M D M v Q 2 h h b m d l Z C B U e X B l L n t J b m R p Y 2 F 0 b 3 I s M n 0 m c X V v d D s s J n F 1 b 3 Q 7 U 2 V j d G l v b j E v Q 0 9 W S U Q x M D A z L 0 N o Y W 5 n Z W Q g V H l w Z S 5 7 Q W F u d G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M D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A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E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N j o 1 N T o x M y 4 z N j I 3 M T I y W i I g L z 4 8 R W 5 0 c n k g V H l w Z T 0 i R m l s b E N v b H V t b l R 5 c G V z I i B W Y W x 1 Z T 0 i c 0 F 3 W U d B d z 0 9 I i A v P j x F b n R y e S B U e X B l P S J G a W x s Q 2 9 s d W 1 u T m F t Z X M i I F Z h b H V l P S J z W y Z x d W 9 0 O 2 l k J n F 1 b 3 Q 7 L C Z x d W 9 0 O 0 d l b W V l b n R l J n F 1 b 3 Q 7 L C Z x d W 9 0 O 0 l u Z G l j Y X R v c i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x M D M v Q 2 h h b m d l Z C B U e X B l L n t p Z C w w f S Z x d W 9 0 O y w m c X V v d D t T Z W N 0 a W 9 u M S 9 D T 1 Z J R D E x M D M v Q 2 h h b m d l Z C B U e X B l L n t H Z W 1 l Z W 5 0 Z S w x f S Z x d W 9 0 O y w m c X V v d D t T Z W N 0 a W 9 u M S 9 D T 1 Z J R D E x M D M v Q 2 h h b m d l Z C B U e X B l L n t J b m R p Y 2 F 0 b 3 I s M n 0 m c X V v d D s s J n F 1 b 3 Q 7 U 2 V j d G l v b j E v Q 0 9 W S U Q x M T A z L 0 N o Y W 5 n Z W Q g V H l w Z S 5 7 Q W F u d G F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P V k l E M T E w M y 9 D a G F u Z 2 V k I F R 5 c G U u e 2 l k L D B 9 J n F 1 b 3 Q 7 L C Z x d W 9 0 O 1 N l Y 3 R p b 2 4 x L 0 N P V k l E M T E w M y 9 D a G F u Z 2 V k I F R 5 c G U u e 0 d l b W V l b n R l L D F 9 J n F 1 b 3 Q 7 L C Z x d W 9 0 O 1 N l Y 3 R p b 2 4 x L 0 N P V k l E M T E w M y 9 D a G F u Z 2 V k I F R 5 c G U u e 0 l u Z G l j Y X R v c i w y f S Z x d W 9 0 O y w m c X V v d D t T Z W N 0 a W 9 u M S 9 D T 1 Z J R D E x M D M v Q 2 h h b m d l Z C B U e X B l L n t B Y W 5 0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E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x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M T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2 V D E 2 O j U 1 O j U 2 L j E 1 N j Q w O D J a I i A v P j x F b n R y e S B U e X B l P S J G a W x s Q 2 9 s d W 1 u V H l w Z X M i I F Z h b H V l P S J z Q m d N P S I g L z 4 8 R W 5 0 c n k g V H l w Z T 0 i R m l s b E N v b H V t b k 5 h b W V z I i B W Y W x 1 Z T 0 i c 1 s m c X V v d D t D Y X R l Z 2 9 y e S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y M D M v Q 2 h h b m d l Z C B U e X B l L n t D Y X R l Z 2 9 y e S w w f S Z x d W 9 0 O y w m c X V v d D t T Z W N 0 a W 9 u M S 9 D T 1 Z J R D E y M D M v Q 2 h h b m d l Z C B U e X B l L n t B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9 W S U Q x M j A z L 0 N o Y W 5 n Z W Q g V H l w Z S 5 7 Q 2 F 0 Z W d v c n k s M H 0 m c X V v d D s s J n F 1 b 3 Q 7 U 2 V j d G l v b j E v Q 0 9 W S U Q x M j A z L 0 N o Y W 5 n Z W Q g V H l w Z S 5 7 Q W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M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N j o 1 N j o 0 N y 4 z O D k z M D M 2 W i I g L z 4 8 R W 5 0 c n k g V H l w Z T 0 i R m l s b E N v b H V t b l R 5 c G V z I i B W Y W x 1 Z T 0 i c 0 J n T T 0 i I C 8 + P E V u d H J 5 I F R 5 c G U 9 I k Z p b G x D b 2 x 1 b W 5 O Y W 1 l c y I g V m F s d W U 9 I n N b J n F 1 b 3 Q 7 Q 2 F 0 Z W d v c n k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M z A z L 0 N o Y W 5 n Z W Q g V H l w Z S 5 7 Q 2 F 0 Z W d v c n k s M H 0 m c X V v d D s s J n F 1 b 3 Q 7 U 2 V j d G l v b j E v Q 0 9 W S U Q x M z A z L 0 N o Y W 5 n Z W Q g V H l w Z S 5 7 Q W F u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P V k l E M T M w M y 9 D a G F u Z 2 V k I F R 5 c G U u e 0 N h d G V n b 3 J 5 L D B 9 J n F 1 b 3 Q 7 L C Z x d W 9 0 O 1 N l Y 3 R p b 2 4 x L 0 N P V k l E M T M w M y 9 D a G F u Z 2 V k I F R 5 c G U u e 0 F h b n R h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M z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M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z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0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T Y 6 N T c 6 M z A u M z Q z N D M y N V o i I C 8 + P E V u d H J 5 I F R 5 c G U 9 I k Z p b G x D b 2 x 1 b W 5 U e X B l c y I g V m F s d W U 9 I n N C Z 0 0 9 I i A v P j x F b n R y e S B U e X B l P S J G a W x s Q 2 9 s d W 1 u T m F t Z X M i I F Z h b H V l P S J z W y Z x d W 9 0 O 0 N h d G V n b 3 J 5 J n F 1 b 3 Q 7 L C Z x d W 9 0 O 0 F h b n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T Q w M y 9 D a G F u Z 2 V k I F R 5 c G U u e 0 N h d G V n b 3 J 5 L D B 9 J n F 1 b 3 Q 7 L C Z x d W 9 0 O 1 N l Y 3 R p b 2 4 x L 0 N P V k l E M T Q w M y 9 D a G F u Z 2 V k I F R 5 c G U u e 0 F h b n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T 1 Z J R D E 0 M D M v Q 2 h h b m d l Z C B U e X B l L n t D Y X R l Z 2 9 y e S w w f S Z x d W 9 0 O y w m c X V v d D t T Z W N 0 a W 9 u M S 9 D T 1 Z J R D E 0 M D M v Q 2 h h b m d l Z C B U e X B l L n t B Y W 5 0 Y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Q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0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N D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N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2 V D E 2 O j U 4 O j I w L j k 2 O T U 5 N j F a I i A v P j x F b n R y e S B U e X B l P S J G a W x s Q 2 9 s d W 1 u V H l w Z X M i I F Z h b H V l P S J z Q m d N P S I g L z 4 8 R W 5 0 c n k g V H l w Z T 0 i R m l s b E N v b H V t b k 5 h b W V z I i B W Y W x 1 Z T 0 i c 1 s m c X V v d D t D Y X R l Z 2 9 y e S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2 M D M v Q 2 h h b m d l Z C B U e X B l L n t D Y X R l Z 2 9 y e S w w f S Z x d W 9 0 O y w m c X V v d D t T Z W N 0 a W 9 u M S 9 D T 1 Z J R D E 2 M D M v Q 2 h h b m d l Z C B U e X B l L n t B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9 W S U Q x N j A z L 0 N o Y W 5 n Z W Q g V H l w Z S 5 7 Q 2 F 0 Z W d v c n k s M H 0 m c X V v d D s s J n F 1 b 3 Q 7 U 2 V j d G l v b j E v Q 0 9 W S U Q x N j A z L 0 N o Y W 5 n Z W Q g V H l w Z S 5 7 Q W F u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2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N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Y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Y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N z o z N z o w N S 4 1 O D U y M T M z W i I g L z 4 8 R W 5 0 c n k g V H l w Z T 0 i R m l s b E N v b H V t b l R 5 c G V z I i B W Y W x 1 Z T 0 i c 0 J n T T 0 i I C 8 + P E V u d H J 5 I F R 5 c G U 9 I k Z p b G x D b 2 x 1 b W 5 O Y W 1 l c y I g V m F s d W U 9 I n N b J n F 1 b 3 Q 7 Q 2 F 0 Z W d v c n k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N j A z I C g y K S 9 D a G F u Z 2 V k I F R 5 c G U u e 0 N h d G V n b 3 J 5 L D B 9 J n F 1 b 3 Q 7 L C Z x d W 9 0 O 1 N l Y 3 R p b 2 4 x L 0 N P V k l E M T Y w M y A o M i k v Q 2 h h b m d l Z C B U e X B l L n t B Y W 5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9 W S U Q x N j A z I C g y K S 9 D a G F u Z 2 V k I F R 5 c G U u e 0 N h d G V n b 3 J 5 L D B 9 J n F 1 b 3 Q 7 L C Z x d W 9 0 O 1 N l Y 3 R p b 2 4 x L 0 N P V k l E M T Y w M y A o M i k v Q 2 h h b m d l Z C B U e X B l L n t B Y W 5 0 Y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Y w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2 M D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N j A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N z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3 V D E 0 O j A x O j E 5 L j g 5 N D g 2 N z d a I i A v P j x F b n R y e S B U e X B l P S J G a W x s Q 2 9 s d W 1 u V H l w Z X M i I F Z h b H V l P S J z Q m d V R C I g L z 4 8 R W 5 0 c n k g V H l w Z T 0 i R m l s b E N v b H V t b k 5 h b W V z I i B W Y W x 1 Z T 0 i c 1 s m c X V v d D t D Y X R l Z 2 9 y e S Z x d W 9 0 O y w m c X V v d D t B Y W 5 0 Y W w g c G V y I D E w M C 4 w M D A g a W 5 3 b 2 5 l c n M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N z A z L 0 N o Y W 5 n Z W Q g V H l w Z S 5 7 Q 2 F 0 Z W d v c n k s M H 0 m c X V v d D s s J n F 1 b 3 Q 7 U 2 V j d G l v b j E v Q 0 9 W S U Q x N z A z L 0 N o Y W 5 n Z W Q g V H l w Z S 5 7 Q W F u d G F s I H B l c i A x M D A u M D A w I G l u d 2 9 u Z X J z L D F 9 J n F 1 b 3 Q 7 L C Z x d W 9 0 O 1 N l Y 3 R p b 2 4 x L 0 N P V k l E M T c w M y 9 D a G F u Z 2 V k I F R 5 c G U u e 0 F h b n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1 Z J R D E 3 M D M v Q 2 h h b m d l Z C B U e X B l L n t D Y X R l Z 2 9 y e S w w f S Z x d W 9 0 O y w m c X V v d D t T Z W N 0 a W 9 u M S 9 D T 1 Z J R D E 3 M D M v Q 2 h h b m d l Z C B U e X B l L n t B Y W 5 0 Y W w g c G V y I D E w M C 4 w M D A g a W 5 3 b 2 5 l c n M s M X 0 m c X V v d D s s J n F 1 b 3 Q 7 U 2 V j d G l v b j E v Q 0 9 W S U Q x N z A z L 0 N o Y W 5 n Z W Q g V H l w Z S 5 7 Q W F u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3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N z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c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U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1 Q x N D o x M D o 1 N y 4 5 O D U 4 M j Y 2 W i I g L z 4 8 R W 5 0 c n k g V H l w Z T 0 i R m l s b E N v b H V t b l R 5 c G V z I i B W Y W x 1 Z T 0 i c 0 J n T T 0 i I C 8 + P E V u d H J 5 I F R 5 c G U 9 I k Z p b G x D b 2 x 1 b W 5 O Y W 1 l c y I g V m F s d W U 9 I n N b J n F 1 b 3 Q 7 Q 2 F 0 Z W d v c n k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N T A z L 0 N o Y W 5 n Z W Q g V H l w Z S 5 7 Q 2 F 0 Z W d v c n k s M H 0 m c X V v d D s s J n F 1 b 3 Q 7 U 2 V j d G l v b j E v Q 0 9 W S U Q x N T A z L 0 N o Y W 5 n Z W Q g V H l w Z S 5 7 Q W F u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P V k l E M T U w M y 9 D a G F u Z 2 V k I F R 5 c G U u e 0 N h d G V n b 3 J 5 L D B 9 J n F 1 b 3 Q 7 L C Z x d W 9 0 O 1 N l Y 3 R p b 2 4 x L 0 N P V k l E M T U w M y 9 D a G F u Z 2 V k I F R 5 c G U u e 0 F h b n R h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N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U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1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l u Y X R l b m J l c G F s Z W 4 l M j B u b F 8 y M D I w L T A z L T E 3 V D E 2 X z A 3 X z A 3 J T J C M D F f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d U M T U 6 M D c 6 M z c u M D U 1 M D Q w N 1 o i I C 8 + P E V u d H J 5 I F R 5 c G U 9 I k Z p b G x D b 2 x 1 b W 5 U e X B l c y I g V m F s d W U 9 I n N C Z 1 V G I i A v P j x F b n R y e S B U e X B l P S J G a W x s Q 2 9 s d W 1 u T m F t Z X M i I F Z h b H V l P S J z W y Z x d W 9 0 O 0 5 h Y W 0 m c X V v d D s s J n F 1 b 3 Q 7 Q n J l Z W R 0 Z W d y Y W F k I C h s Y X R p d H V k Z S k m c X V v d D s s J n F 1 b 3 Q 7 T G V u Z 3 R l Z 3 J h Y W Q g K G x v b m d p d H V k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9 y Z G l u Y X R l b m J l c G F s Z W 4 g b m x f M j A y M C 0 w M y 0 x N 1 Q x N l 8 w N 1 8 w N y s w M V 8 w M C 9 D a G F u Z 2 V k I F R 5 c G U u e 0 5 h Y W 0 s M H 0 m c X V v d D s s J n F 1 b 3 Q 7 U 2 V j d G l v b j E v Y 2 9 v c m R p b m F 0 Z W 5 i Z X B h b G V u I G 5 s X z I w M j A t M D M t M T d U M T Z f M D d f M D c r M D F f M D A v Q 2 h h b m d l Z C B U e X B l L n t C c m V l Z H R l Z 3 J h Y W Q g K G x h d G l 0 d W R l K S w x f S Z x d W 9 0 O y w m c X V v d D t T Z W N 0 a W 9 u M S 9 j b 2 9 y Z G l u Y X R l b m J l c G F s Z W 4 g b m x f M j A y M C 0 w M y 0 x N 1 Q x N l 8 w N 1 8 w N y s w M V 8 w M C 9 D a G F u Z 2 V k I F R 5 c G U u e 0 x l b m d 0 Z W d y Y W F k I C h s b 2 5 n a X R 1 Z G U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3 J k a W 5 h d G V u Y m V w Y W x l b i B u b F 8 y M D I w L T A z L T E 3 V D E 2 X z A 3 X z A 3 K z A x X z A w L 0 N o Y W 5 n Z W Q g V H l w Z S 5 7 T m F h b S w w f S Z x d W 9 0 O y w m c X V v d D t T Z W N 0 a W 9 u M S 9 j b 2 9 y Z G l u Y X R l b m J l c G F s Z W 4 g b m x f M j A y M C 0 w M y 0 x N 1 Q x N l 8 w N 1 8 w N y s w M V 8 w M C 9 D a G F u Z 2 V k I F R 5 c G U u e 0 J y Z W V k d G V n c m F h Z C A o b G F 0 a X R 1 Z G U p L D F 9 J n F 1 b 3 Q 7 L C Z x d W 9 0 O 1 N l Y 3 R p b 2 4 x L 2 N v b 3 J k a W 5 h d G V u Y m V w Y W x l b i B u b F 8 y M D I w L T A z L T E 3 V D E 2 X z A 3 X z A 3 K z A x X z A w L 0 N o Y W 5 n Z W Q g V H l w Z S 5 7 T G V u Z 3 R l Z 3 J h Y W Q g K G x v b m d p d H V k Z S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3 J k a W 5 h d G V u Y m V w Y W x l b i U y M G 5 s X z I w M j A t M D M t M T d U M T Z f M D d f M D c l M k I w M V 8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l u Y X R l b m J l c G F s Z W 4 l M j B u b F 8 y M D I w L T A z L T E 3 V D E 2 X z A 3 X z A 3 J T J C M D F f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p b m F 0 Z W 5 i Z X B h b G V u J T I w b m x f M j A y M C 0 w M y 0 x N 1 Q x N l 8 w N 1 8 w N y U y Q j A x X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4 V D E z O j U x O j M z L j Q y N T I z O D B a I i A v P j x F b n R y e S B U e X B l P S J G a W x s Q 2 9 s d W 1 u V H l w Z X M i I F Z h b H V l P S J z Q m d V R C I g L z 4 8 R W 5 0 c n k g V H l w Z T 0 i R m l s b E N v b H V t b k 5 h b W V z I i B W Y W x 1 Z T 0 i c 1 s m c X V v d D t D Y X R l Z 2 9 y e S Z x d W 9 0 O y w m c X V v d D t B Y W 5 0 Y W w g c G V y I D E w M C 4 w M D A g a W 5 3 b 2 5 l c n M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O D A z L 0 N o Y W 5 n Z W Q g V H l w Z S 5 7 Q 2 F 0 Z W d v c n k s M H 0 m c X V v d D s s J n F 1 b 3 Q 7 U 2 V j d G l v b j E v Q 0 9 W S U Q x O D A z L 0 N o Y W 5 n Z W Q g V H l w Z S 5 7 Q W F u d G F s I H B l c i A x M D A u M D A w I G l u d 2 9 u Z X J z L D F 9 J n F 1 b 3 Q 7 L C Z x d W 9 0 O 1 N l Y 3 R p b 2 4 x L 0 N P V k l E M T g w M y 9 D a G F u Z 2 V k I F R 5 c G U u e 0 F h b n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1 Z J R D E 4 M D M v Q 2 h h b m d l Z C B U e X B l L n t D Y X R l Z 2 9 y e S w w f S Z x d W 9 0 O y w m c X V v d D t T Z W N 0 a W 9 u M S 9 D T 1 Z J R D E 4 M D M v Q 2 h h b m d l Z C B U e X B l L n t B Y W 5 0 Y W w g c G V y I D E w M C 4 w M D A g a W 5 3 b 2 5 l c n M s M X 0 m c X V v d D s s J n F 1 b 3 Q 7 U 2 V j d G l v b j E v Q 0 9 W S U Q x O D A z L 0 N o Y W 5 n Z W Q g V H l w Z S 5 7 Q W F u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4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D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g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M z o y O D o 0 M i 4 5 M T Q 5 N j Q 3 W i I g L z 4 8 R W 5 0 c n k g V H l w Z T 0 i R m l s b E N v b H V t b l R 5 c G V z I i B W Y W x 1 Z T 0 i c 0 J n V U Q i I C 8 + P E V u d H J 5 I F R 5 c G U 9 I k Z p b G x D b 2 x 1 b W 5 O Y W 1 l c y I g V m F s d W U 9 I n N b J n F 1 b 3 Q 7 Q 2 F 0 Z W d v c n k m c X V v d D s s J n F 1 b 3 Q 7 Q W F u d G F s I H B l c i A x M D A u M D A w I G l u d 2 9 u Z X J z J n F 1 b 3 Q 7 L C Z x d W 9 0 O 0 F h b n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T k w M y 9 D a G F u Z 2 V k I F R 5 c G U u e 0 N h d G V n b 3 J 5 L D B 9 J n F 1 b 3 Q 7 L C Z x d W 9 0 O 1 N l Y 3 R p b 2 4 x L 0 N P V k l E M T k w M y 9 D a G F u Z 2 V k I F R 5 c G U u e 0 F h b n R h b C B w Z X I g M T A w L j A w M C B p b n d v b m V y c y w x f S Z x d W 9 0 O y w m c X V v d D t T Z W N 0 a W 9 u M S 9 D T 1 Z J R D E 5 M D M v Q 2 h h b m d l Z C B U e X B l L n t B Y W 5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9 W S U Q x O T A z L 0 N o Y W 5 n Z W Q g V H l w Z S 5 7 Q 2 F 0 Z W d v c n k s M H 0 m c X V v d D s s J n F 1 b 3 Q 7 U 2 V j d G l v b j E v Q 0 9 W S U Q x O T A z L 0 N o Y W 5 n Z W Q g V H l w Z S 5 7 Q W F u d G F s I H B l c i A x M D A u M D A w I G l u d 2 9 u Z X J z L D F 9 J n F 1 b 3 Q 7 L C Z x d W 9 0 O 1 N l Y 3 R p b 2 4 x L 0 N P V k l E M T k w M y 9 D a G F u Z 2 V k I F R 5 c G U u e 0 F h b n R h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O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I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B U M T U 6 M T Q 6 M D k u O D I x N T M 0 M F o i I C 8 + P E V u d H J 5 I F R 5 c G U 9 I k Z p b G x D b 2 x 1 b W 5 U e X B l c y I g V m F s d W U 9 I n N C Z 1 V E I i A v P j x F b n R y e S B U e X B l P S J G a W x s Q 2 9 s d W 1 u T m F t Z X M i I F Z h b H V l P S J z W y Z x d W 9 0 O 0 N h d G V n b 3 J 5 J n F 1 b 3 Q 7 L C Z x d W 9 0 O 0 F h b n R h b C B w Z X I g M T A w L j A w M C B p b n d v b m V y c y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I w M D M v Q 2 h h b m d l Z C B U e X B l L n t D Y X R l Z 2 9 y e S w w f S Z x d W 9 0 O y w m c X V v d D t T Z W N 0 a W 9 u M S 9 D T 1 Z J R D I w M D M v Q 2 h h b m d l Z C B U e X B l L n t B Y W 5 0 Y W w g c G V y I D E w M C 4 w M D A g a W 5 3 b 2 5 l c n M s M X 0 m c X V v d D s s J n F 1 b 3 Q 7 U 2 V j d G l v b j E v Q 0 9 W S U Q y M D A z L 0 N o Y W 5 n Z W Q g V H l w Z S 5 7 Q W F u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V k l E M j A w M y 9 D a G F u Z 2 V k I F R 5 c G U u e 0 N h d G V n b 3 J 5 L D B 9 J n F 1 b 3 Q 7 L C Z x d W 9 0 O 1 N l Y 3 R p b 2 4 x L 0 N P V k l E M j A w M y 9 D a G F u Z 2 V k I F R 5 c G U u e 0 F h b n R h b C B w Z X I g M T A w L j A w M C B p b n d v b m V y c y w x f S Z x d W 9 0 O y w m c X V v d D t T Z W N 0 a W 9 u M S 9 D T 1 Z J R D I w M D M v Q 2 h h b m d l Z C B U e X B l L n t B Y W 5 0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j A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I w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M D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M T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x V D E 1 O j E 2 O j I 0 L j g 2 M T Q 2 M z h a I i A v P j x F b n R y e S B U e X B l P S J G a W x s Q 2 9 s d W 1 u V H l w Z X M i I F Z h b H V l P S J z Q m d V R C I g L z 4 8 R W 5 0 c n k g V H l w Z T 0 i R m l s b E N v b H V t b k 5 h b W V z I i B W Y W x 1 Z T 0 i c 1 s m c X V v d D t D Y X R l Z 2 9 y e S Z x d W 9 0 O y w m c X V v d D t B Y W 5 0 Y W w g c G V y I D E w M C 4 w M D A g a W 5 3 b 2 5 l c n M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y M T A z L 0 N o Y W 5 n Z W Q g V H l w Z S 5 7 Q 2 F 0 Z W d v c n k s M H 0 m c X V v d D s s J n F 1 b 3 Q 7 U 2 V j d G l v b j E v Q 0 9 W S U Q y M T A z L 0 N o Y W 5 n Z W Q g V H l w Z S 5 7 Q W F u d G F s I H B l c i A x M D A u M D A w I G l u d 2 9 u Z X J z L D F 9 J n F 1 b 3 Q 7 L C Z x d W 9 0 O 1 N l Y 3 R p b 2 4 x L 0 N P V k l E M j E w M y 9 D a G F u Z 2 V k I F R 5 c G U u e 0 F h b n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1 Z J R D I x M D M v Q 2 h h b m d l Z C B U e X B l L n t D Y X R l Z 2 9 y e S w w f S Z x d W 9 0 O y w m c X V v d D t T Z W N 0 a W 9 u M S 9 D T 1 Z J R D I x M D M v Q 2 h h b m d l Z C B U e X B l L n t B Y W 5 0 Y W w g c G V y I D E w M C 4 w M D A g a W 5 3 b 2 5 l c n M s M X 0 m c X V v d D s s J n F 1 b 3 Q 7 U 2 V j d G l v b j E v Q 0 9 W S U Q y M T A z L 0 N o Y W 5 n Z W Q g V H l w Z S 5 7 Q W F u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I x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M T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E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l Q x N D o x N D o 1 N S 4 z N z M x O D M 4 W i I g L z 4 8 R W 5 0 c n k g V H l w Z T 0 i R m l s b E N v b H V t b l R 5 c G V z I i B W Y W x 1 Z T 0 i c 0 J n V U Q i I C 8 + P E V u d H J 5 I F R 5 c G U 9 I k Z p b G x D b 2 x 1 b W 5 O Y W 1 l c y I g V m F s d W U 9 I n N b J n F 1 b 3 Q 7 Q 2 F 0 Z W d v c n k m c X V v d D s s J n F 1 b 3 Q 7 Q W F u d G F s I H B l c i A x M D A u M D A w I G l u d 2 9 u Z X J z J n F 1 b 3 Q 7 L C Z x d W 9 0 O 0 F h b n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j I w M y 9 D a G F u Z 2 V k I F R 5 c G U u e 0 N h d G V n b 3 J 5 L D B 9 J n F 1 b 3 Q 7 L C Z x d W 9 0 O 1 N l Y 3 R p b 2 4 x L 0 N P V k l E M j I w M y 9 D a G F u Z 2 V k I F R 5 c G U u e 0 F h b n R h b C B w Z X I g M T A w L j A w M C B p b n d v b m V y c y w x f S Z x d W 9 0 O y w m c X V v d D t T Z W N 0 a W 9 u M S 9 D T 1 Z J R D I y M D M v Q 2 h h b m d l Z C B U e X B l L n t B Y W 5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9 W S U Q y M j A z L 0 N o Y W 5 n Z W Q g V H l w Z S 5 7 Q 2 F 0 Z W d v c n k s M H 0 m c X V v d D s s J n F 1 b 3 Q 7 U 2 V j d G l v b j E v Q 0 9 W S U Q y M j A z L 0 N o Y W 5 n Z W Q g V H l w Z S 5 7 Q W F u d G F s I H B l c i A x M D A u M D A w I G l u d 2 9 u Z X J z L D F 9 J n F 1 b 3 Q 7 L C Z x d W 9 0 O 1 N l Y 3 R p b 2 4 x L 0 N P V k l E M j I w M y 9 D a G F u Z 2 V k I F R 5 c G U u e 0 F h b n R h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y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I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I z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N U M T U 6 M D Y 6 M j c u N z E 0 M T A y O F o i I C 8 + P E V u d H J 5 I F R 5 c G U 9 I k Z p b G x D b 2 x 1 b W 5 U e X B l c y I g V m F s d W U 9 I n N C Z 1 V E I i A v P j x F b n R y e S B U e X B l P S J G a W x s Q 2 9 s d W 1 u T m F t Z X M i I F Z h b H V l P S J z W y Z x d W 9 0 O 0 N h d G V n b 3 J 5 J n F 1 b 3 Q 7 L C Z x d W 9 0 O 0 F h b n R h b C B w Z X I g M T A w L j A w M C B p b n d v b m V y c y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I z M D M v Q 2 h h b m d l Z C B U e X B l L n t D Y X R l Z 2 9 y e S w w f S Z x d W 9 0 O y w m c X V v d D t T Z W N 0 a W 9 u M S 9 D T 1 Z J R D I z M D M v Q 2 h h b m d l Z C B U e X B l L n t B Y W 5 0 Y W w g c G V y I D E w M C 4 w M D A g a W 5 3 b 2 5 l c n M s M X 0 m c X V v d D s s J n F 1 b 3 Q 7 U 2 V j d G l v b j E v Q 0 9 W S U Q y M z A z L 0 N o Y W 5 n Z W Q g V H l w Z S 5 7 Q W F u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V k l E M j M w M y 9 D a G F u Z 2 V k I F R 5 c G U u e 0 N h d G V n b 3 J 5 L D B 9 J n F 1 b 3 Q 7 L C Z x d W 9 0 O 1 N l Y 3 R p b 2 4 x L 0 N P V k l E M j M w M y 9 D a G F u Z 2 V k I F R 5 c G U u e 0 F h b n R h b C B w Z X I g M T A w L j A w M C B p b n d v b m V y c y w x f S Z x d W 9 0 O y w m c X V v d D t T Z W N 0 a W 9 u M S 9 D T 1 Z J R D I z M D M v Q 2 h h b m d l Z C B U e X B l L n t B Y W 5 0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j M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I z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M z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N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z O j U 2 O j Q 0 L j I x O T k 4 M D Z a I i A v P j x F b n R y e S B U e X B l P S J G a W x s Q 2 9 s d W 1 u V H l w Z X M i I F Z h b H V l P S J z Q m d V R C I g L z 4 8 R W 5 0 c n k g V H l w Z T 0 i R m l s b E N v b H V t b k 5 h b W V z I i B W Y W x 1 Z T 0 i c 1 s m c X V v d D t D Y X R l Z 2 9 y e S Z x d W 9 0 O y w m c X V v d D t B Y W 5 0 Y W w g c G V y I D E w M C 4 w M D A g a W 5 3 b 2 5 l c n M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y N D A z L 0 N o Y W 5 n Z W Q g V H l w Z S 5 7 Q 2 F 0 Z W d v c n k s M H 0 m c X V v d D s s J n F 1 b 3 Q 7 U 2 V j d G l v b j E v Q 0 9 W S U Q y N D A z L 0 N o Y W 5 n Z W Q g V H l w Z S 5 7 Q W F u d G F s I H B l c i A x M D A u M D A w I G l u d 2 9 u Z X J z L D F 9 J n F 1 b 3 Q 7 L C Z x d W 9 0 O 1 N l Y 3 R p b 2 4 x L 0 N P V k l E M j Q w M y 9 D a G F u Z 2 V k I F R 5 c G U u e 0 F h b n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1 Z J R D I 0 M D M v Q 2 h h b m d l Z C B U e X B l L n t D Y X R l Z 2 9 y e S w w f S Z x d W 9 0 O y w m c X V v d D t T Z W N 0 a W 9 u M S 9 D T 1 Z J R D I 0 M D M v Q 2 h h b m d l Z C B U e X B l L n t B Y W 5 0 Y W w g c G V y I D E w M C 4 w M D A g a W 5 3 b 2 5 l c n M s M X 0 m c X V v d D s s J n F 1 b 3 Q 7 U 2 V j d G l v b j E v Q 0 9 W S U Q y N D A z L 0 N o Y W 5 n Z W Q g V H l w Z S 5 7 Q W F u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I 0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N D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Q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U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V Q x N D o z N z o 1 O C 4 y N T k y N T I x W i I g L z 4 8 R W 5 0 c n k g V H l w Z T 0 i R m l s b E N v b H V t b l R 5 c G V z I i B W Y W x 1 Z T 0 i c 0 J n V U Q i I C 8 + P E V u d H J 5 I F R 5 c G U 9 I k Z p b G x D b 2 x 1 b W 5 O Y W 1 l c y I g V m F s d W U 9 I n N b J n F 1 b 3 Q 7 Q 2 F 0 Z W d v c n k m c X V v d D s s J n F 1 b 3 Q 7 Q W F u d G F s I H B l c i A x M D A u M D A w I G l u d 2 9 u Z X J z J n F 1 b 3 Q 7 L C Z x d W 9 0 O 0 F h b n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j U w M y 9 D a G F u Z 2 V k I F R 5 c G U u e 0 N h d G V n b 3 J 5 L D B 9 J n F 1 b 3 Q 7 L C Z x d W 9 0 O 1 N l Y 3 R p b 2 4 x L 0 N P V k l E M j U w M y 9 D a G F u Z 2 V k I F R 5 c G U u e 0 F h b n R h b C B w Z X I g M T A w L j A w M C B p b n d v b m V y c y w x f S Z x d W 9 0 O y w m c X V v d D t T Z W N 0 a W 9 u M S 9 D T 1 Z J R D I 1 M D M v Q 2 h h b m d l Z C B U e X B l L n t B Y W 5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9 W S U Q y N T A z L 0 N o Y W 5 n Z W Q g V H l w Z S 5 7 Q 2 F 0 Z W d v c n k s M H 0 m c X V v d D s s J n F 1 b 3 Q 7 U 2 V j d G l v b j E v Q 0 9 W S U Q y N T A z L 0 N o Y W 5 n Z W Q g V H l w Z S 5 7 Q W F u d G F s I H B l c i A x M D A u M D A w I G l u d 2 9 u Z X J z L D F 9 J n F 1 b 3 Q 7 L C Z x d W 9 0 O 1 N l Y 3 R p b 2 4 x L 0 N P V k l E M j U w M y 9 D a G F u Z 2 V k I F R 5 c G U u e 0 F h b n R h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y N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U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I 1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I 2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Z U M T M 6 M j Q 6 M T g u O D Y y M z I 3 M 1 o i I C 8 + P E V u d H J 5 I F R 5 c G U 9 I k Z p b G x D b 2 x 1 b W 5 U e X B l c y I g V m F s d W U 9 I n N C Z 1 V E I i A v P j x F b n R y e S B U e X B l P S J G a W x s Q 2 9 s d W 1 u T m F t Z X M i I F Z h b H V l P S J z W y Z x d W 9 0 O 0 N h d G V n b 3 J 5 J n F 1 b 3 Q 7 L C Z x d W 9 0 O 0 F h b n R h b C B w Z X I g M T A w L j A w M C B p b n d v b m V y c y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I 2 M D M v Q 2 h h b m d l Z C B U e X B l L n t D Y X R l Z 2 9 y e S w w f S Z x d W 9 0 O y w m c X V v d D t T Z W N 0 a W 9 u M S 9 D T 1 Z J R D I 2 M D M v Q 2 h h b m d l Z C B U e X B l L n t B Y W 5 0 Y W w g c G V y I D E w M C 4 w M D A g a W 5 3 b 2 5 l c n M s M X 0 m c X V v d D s s J n F 1 b 3 Q 7 U 2 V j d G l v b j E v Q 0 9 W S U Q y N j A z L 0 N o Y W 5 n Z W Q g V H l w Z S 5 7 Q W F u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V k l E M j Y w M y 9 D a G F u Z 2 V k I F R 5 c G U u e 0 N h d G V n b 3 J 5 L D B 9 J n F 1 b 3 Q 7 L C Z x d W 9 0 O 1 N l Y 3 R p b 2 4 x L 0 N P V k l E M j Y w M y 9 D a G F u Z 2 V k I F R 5 c G U u e 0 F h b n R h b C B w Z X I g M T A w L j A w M C B p b n d v b m V y c y w x f S Z x d W 9 0 O y w m c X V v d D t T Z W N 0 a W 9 u M S 9 D T 1 Z J R D I 2 M D M v Q 2 h h b m d l Z C B U e X B l L n t B Y W 5 0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j Y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I 2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N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N z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3 V D E z O j Q 1 O j E 4 L j E 0 M z U w N D l a I i A v P j x F b n R y e S B U e X B l P S J G a W x s Q 2 9 s d W 1 u V H l w Z X M i I F Z h b H V l P S J z Q m d V R C I g L z 4 8 R W 5 0 c n k g V H l w Z T 0 i R m l s b E N v b H V t b k 5 h b W V z I i B W Y W x 1 Z T 0 i c 1 s m c X V v d D t D Y X R l Z 2 9 y e S Z x d W 9 0 O y w m c X V v d D t B Y W 5 0 Y W w g c G V y I D E w M C 4 w M D A g a W 5 3 b 2 5 l c n M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y N z A z L 0 N o Y W 5 n Z W Q g V H l w Z S 5 7 Q 2 F 0 Z W d v c n k s M H 0 m c X V v d D s s J n F 1 b 3 Q 7 U 2 V j d G l v b j E v Q 0 9 W S U Q y N z A z L 0 N o Y W 5 n Z W Q g V H l w Z S 5 7 Q W F u d G F s I H B l c i A x M D A u M D A w I G l u d 2 9 u Z X J z L D F 9 J n F 1 b 3 Q 7 L C Z x d W 9 0 O 1 N l Y 3 R p b 2 4 x L 0 N P V k l E M j c w M y 9 D a G F u Z 2 V k I F R 5 c G U u e 0 F h b n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1 Z J R D I 3 M D M v Q 2 h h b m d l Z C B U e X B l L n t D Y X R l Z 2 9 y e S w w f S Z x d W 9 0 O y w m c X V v d D t T Z W N 0 a W 9 u M S 9 D T 1 Z J R D I 3 M D M v Q 2 h h b m d l Z C B U e X B l L n t B Y W 5 0 Y W w g c G V y I D E w M C 4 w M D A g a W 5 3 b 2 5 l c n M s M X 0 m c X V v d D s s J n F 1 b 3 Q 7 U 2 V j d G l v b j E v Q 0 9 W S U Q y N z A z L 0 N o Y W 5 n Z W Q g V H l w Z S 5 7 Q W F u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I 3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N z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c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g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F Q x M z o 1 M j o x O S 4 z M T M 0 M T U w W i I g L z 4 8 R W 5 0 c n k g V H l w Z T 0 i R m l s b E N v b H V t b l R 5 c G V z I i B W Y W x 1 Z T 0 i c 0 J n V U Q i I C 8 + P E V u d H J 5 I F R 5 c G U 9 I k Z p b G x D b 2 x 1 b W 5 O Y W 1 l c y I g V m F s d W U 9 I n N b J n F 1 b 3 Q 7 Q 2 F 0 Z W d v c n k m c X V v d D s s J n F 1 b 3 Q 7 Q W F u d G F s I H B l c i A x M D A u M D A w I G l u d 2 9 u Z X J z J n F 1 b 3 Q 7 L C Z x d W 9 0 O 0 F h b n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j g w M y 9 D a G F u Z 2 V k I F R 5 c G U u e 0 N h d G V n b 3 J 5 L D B 9 J n F 1 b 3 Q 7 L C Z x d W 9 0 O 1 N l Y 3 R p b 2 4 x L 0 N P V k l E M j g w M y 9 D a G F u Z 2 V k I F R 5 c G U u e 0 F h b n R h b C B w Z X I g M T A w L j A w M C B p b n d v b m V y c y w x f S Z x d W 9 0 O y w m c X V v d D t T Z W N 0 a W 9 u M S 9 D T 1 Z J R D I 4 M D M v Q 2 h h b m d l Z C B U e X B l L n t B Y W 5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9 W S U Q y O D A z L 0 N o Y W 5 n Z W Q g V H l w Z S 5 7 Q 2 F 0 Z W d v c n k s M H 0 m c X V v d D s s J n F 1 b 3 Q 7 U 2 V j d G l v b j E v Q 0 9 W S U Q y O D A z L 0 N o Y W 5 n Z W Q g V H l w Z S 5 7 Q W F u d G F s I H B l c i A x M D A u M D A w I G l u d 2 9 u Z X J z L D F 9 J n F 1 b 3 Q 7 L C Z x d W 9 0 O 1 N l Y 3 R p b 2 4 x L 0 N P V k l E M j g w M y 9 D a G F u Z 2 V k I F R 5 c G U u e 0 F h b n R h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y O D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g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I 4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I 5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l U M T I 6 N D k 6 N T A u N j U w M j I 3 M l o i I C 8 + P E V u d H J 5 I F R 5 c G U 9 I k Z p b G x D b 2 x 1 b W 5 U e X B l c y I g V m F s d W U 9 I n N C Z 1 V E I i A v P j x F b n R y e S B U e X B l P S J G a W x s Q 2 9 s d W 1 u T m F t Z X M i I F Z h b H V l P S J z W y Z x d W 9 0 O 0 N h d G V n b 3 J 5 J n F 1 b 3 Q 7 L C Z x d W 9 0 O 0 F h b n R h b C B w Z X I g M T A w L j A w M C B p b n d v b m V y c y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I 5 M D M v Q 2 h h b m d l Z C B U e X B l L n t D Y X R l Z 2 9 y e S w w f S Z x d W 9 0 O y w m c X V v d D t T Z W N 0 a W 9 u M S 9 D T 1 Z J R D I 5 M D M v Q 2 h h b m d l Z C B U e X B l L n t B Y W 5 0 Y W w g c G V y I D E w M C 4 w M D A g a W 5 3 b 2 5 l c n M s M X 0 m c X V v d D s s J n F 1 b 3 Q 7 U 2 V j d G l v b j E v Q 0 9 W S U Q y O T A z L 0 N o Y W 5 n Z W Q g V H l w Z S 5 7 Q W F u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V k l E M j k w M y 9 D a G F u Z 2 V k I F R 5 c G U u e 0 N h d G V n b 3 J 5 L D B 9 J n F 1 b 3 Q 7 L C Z x d W 9 0 O 1 N l Y 3 R p b 2 4 x L 0 N P V k l E M j k w M y 9 D a G F u Z 2 V k I F R 5 c G U u e 0 F h b n R h b C B w Z X I g M T A w L j A w M C B p b n d v b m V y c y w x f S Z x d W 9 0 O y w m c X V v d D t T Z W N 0 a W 9 u M S 9 D T 1 Z J R D I 5 M D M v Q 2 h h b m d l Z C B U e X B l L n t B Y W 5 0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j k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I 5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O T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z M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w V D E z O j U y O j E y L j Y 0 M j E 4 N T l a I i A v P j x F b n R y e S B U e X B l P S J G a W x s Q 2 9 s d W 1 u V H l w Z X M i I F Z h b H V l P S J z Q m d V R C I g L z 4 8 R W 5 0 c n k g V H l w Z T 0 i R m l s b E N v b H V t b k 5 h b W V z I i B W Y W x 1 Z T 0 i c 1 s m c X V v d D t D Y X R l Z 2 9 y e S Z x d W 9 0 O y w m c X V v d D t B Y W 5 0 Y W w g c G V y I D E w M C 4 w M D A g a W 5 3 b 2 5 l c n M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z M D A z L 0 N o Y W 5 n Z W Q g V H l w Z S 5 7 Q 2 F 0 Z W d v c n k s M H 0 m c X V v d D s s J n F 1 b 3 Q 7 U 2 V j d G l v b j E v Q 0 9 W S U Q z M D A z L 0 N o Y W 5 n Z W Q g V H l w Z S 5 7 Q W F u d G F s I H B l c i A x M D A u M D A w I G l u d 2 9 u Z X J z L D F 9 J n F 1 b 3 Q 7 L C Z x d W 9 0 O 1 N l Y 3 R p b 2 4 x L 0 N P V k l E M z A w M y 9 D a G F u Z 2 V k I F R 5 c G U u e 0 F h b n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1 Z J R D M w M D M v Q 2 h h b m d l Z C B U e X B l L n t D Y X R l Z 2 9 y e S w w f S Z x d W 9 0 O y w m c X V v d D t T Z W N 0 a W 9 u M S 9 D T 1 Z J R D M w M D M v Q 2 h h b m d l Z C B U e X B l L n t B Y W 5 0 Y W w g c G V y I D E w M C 4 w M D A g a W 5 3 b 2 5 l c n M s M X 0 m c X V v d D s s J n F 1 b 3 Q 7 U 2 V j d G l v b j E v Q 0 9 W S U Q z M D A z L 0 N o Y W 5 n Z W Q g V H l w Z S 5 7 Q W F u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M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z M D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z A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z E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M j o y N D o y M y 4 2 N D g 4 N z I 0 W i I g L z 4 8 R W 5 0 c n k g V H l w Z T 0 i R m l s b E N v b H V t b l R 5 c G V z I i B W Y W x 1 Z T 0 i c 0 J n V U Q i I C 8 + P E V u d H J 5 I F R 5 c G U 9 I k Z p b G x D b 2 x 1 b W 5 O Y W 1 l c y I g V m F s d W U 9 I n N b J n F 1 b 3 Q 7 Q 2 F 0 Z W d v c n k m c X V v d D s s J n F 1 b 3 Q 7 Q W F u d G F s I H B l c i A x M D A u M D A w I G l u d 2 9 u Z X J z J n F 1 b 3 Q 7 L C Z x d W 9 0 O 0 F h b n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z E w M y 9 D a G F u Z 2 V k I F R 5 c G U u e 0 N h d G V n b 3 J 5 L D B 9 J n F 1 b 3 Q 7 L C Z x d W 9 0 O 1 N l Y 3 R p b 2 4 x L 0 N P V k l E M z E w M y 9 D a G F u Z 2 V k I F R 5 c G U u e 0 F h b n R h b C B w Z X I g M T A w L j A w M C B p b n d v b m V y c y w x f S Z x d W 9 0 O y w m c X V v d D t T Z W N 0 a W 9 u M S 9 D T 1 Z J R D M x M D M v Q 2 h h b m d l Z C B U e X B l L n t B Y W 5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9 W S U Q z M T A z L 0 N o Y W 5 n Z W Q g V H l w Z S 5 7 Q 2 F 0 Z W d v c n k s M H 0 m c X V v d D s s J n F 1 b 3 Q 7 U 2 V j d G l v b j E v Q 0 9 W S U Q z M T A z L 0 N o Y W 5 n Z W Q g V H l w Z S 5 7 Q W F u d G F s I H B l c i A x M D A u M D A w I G l u d 2 9 u Z X J z L D F 9 J n F 1 b 3 Q 7 L C Z x d W 9 0 O 1 N l Y 3 R p b 2 4 x L 0 N P V k l E M z E w M y 9 D a G F u Z 2 V k I F R 5 c G U u e 0 F h b n R h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z M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z E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M x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x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I 6 M j Q 6 N D Q u N j c z N j U 2 N V o i I C 8 + P E V u d H J 5 I F R 5 c G U 9 I k Z p b G x D b 2 x 1 b W 5 U e X B l c y I g V m F s d W U 9 I n N C Z 1 V E I i A v P j x F b n R y e S B U e X B l P S J G a W x s Q 2 9 s d W 1 u T m F t Z X M i I F Z h b H V l P S J z W y Z x d W 9 0 O 0 N h d G V n b 3 J 5 J n F 1 b 3 Q 7 L C Z x d W 9 0 O 0 F h b n R h b C B w Z X I g M T A w L j A w M C B p b n d v b m V y c y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A x M D Q v Q 2 h h b m d l Z C B U e X B l L n t D Y X R l Z 2 9 y e S w w f S Z x d W 9 0 O y w m c X V v d D t T Z W N 0 a W 9 u M S 9 D T 1 Z J R D A x M D Q v Q 2 h h b m d l Z C B U e X B l L n t B Y W 5 0 Y W w g c G V y I D E w M C 4 w M D A g a W 5 3 b 2 5 l c n M s M X 0 m c X V v d D s s J n F 1 b 3 Q 7 U 2 V j d G l v b j E v Q 0 9 W S U Q w M T A 0 L 0 N o Y W 5 n Z W Q g V H l w Z S 5 7 Q W F u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V k l E M D E w N C 9 D a G F u Z 2 V k I F R 5 c G U u e 0 N h d G V n b 3 J 5 L D B 9 J n F 1 b 3 Q 7 L C Z x d W 9 0 O 1 N l Y 3 R p b 2 4 x L 0 N P V k l E M D E w N C 9 D a G F u Z 2 V k I F R 5 c G U u e 0 F h b n R h b C B w Z X I g M T A w L j A w M C B p b n d v b m V y c y w x f S Z x d W 9 0 O y w m c X V v d D t T Z W N 0 a W 9 u M S 9 D T 1 Z J R D A x M D Q v Q 2 h h b m d l Z C B U e X B l L n t B Y W 5 0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D E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x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M T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y O j I 0 O j U 3 L j c x O D Y y N z B a I i A v P j x F b n R y e S B U e X B l P S J G a W x s Q 2 9 s d W 1 u V H l w Z X M i I F Z h b H V l P S J z Q m d V R C I g L z 4 8 R W 5 0 c n k g V H l w Z T 0 i R m l s b E N v b H V t b k 5 h b W V z I i B W Y W x 1 Z T 0 i c 1 s m c X V v d D t D Y X R l Z 2 9 y e S Z x d W 9 0 O y w m c X V v d D t B Y W 5 0 Y W w g c G V y I D E w M C 4 w M D A g a W 5 3 b 2 5 l c n M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w M j A 0 L 0 N o Y W 5 n Z W Q g V H l w Z S 5 7 Q 2 F 0 Z W d v c n k s M H 0 m c X V v d D s s J n F 1 b 3 Q 7 U 2 V j d G l v b j E v Q 0 9 W S U Q w M j A 0 L 0 N o Y W 5 n Z W Q g V H l w Z S 5 7 Q W F u d G F s I H B l c i A x M D A u M D A w I G l u d 2 9 u Z X J z L D F 9 J n F 1 b 3 Q 7 L C Z x d W 9 0 O 1 N l Y 3 R p b 2 4 x L 0 N P V k l E M D I w N C 9 D a G F u Z 2 V k I F R 5 c G U u e 0 F h b n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1 Z J R D A y M D Q v Q 2 h h b m d l Z C B U e X B l L n t D Y X R l Z 2 9 y e S w w f S Z x d W 9 0 O y w m c X V v d D t T Z W N 0 a W 9 u M S 9 D T 1 Z J R D A y M D Q v Q 2 h h b m d l Z C B U e X B l L n t B Y W 5 0 Y W w g c G V y I D E w M C 4 w M D A g a W 5 3 b 2 5 l c n M s M X 0 m c X V v d D s s J n F 1 b 3 Q 7 U 2 V j d G l v b j E v Q 0 9 W S U Q w M j A 0 L 0 N o Y W 5 n Z W Q g V H l w Z S 5 7 Q W F u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A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I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M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x M z o 1 M z o x M S 4 x N j M x M j k 4 W i I g L z 4 8 R W 5 0 c n k g V H l w Z T 0 i R m l s b E N v b H V t b l R 5 c G V z I i B W Y W x 1 Z T 0 i c 0 J n V U Q i I C 8 + P E V u d H J 5 I F R 5 c G U 9 I k Z p b G x D b 2 x 1 b W 5 O Y W 1 l c y I g V m F s d W U 9 I n N b J n F 1 b 3 Q 7 Q 2 F 0 Z W d v c n k m c X V v d D s s J n F 1 b 3 Q 7 Q W F u d G F s I H B l c i A x M D A u M D A w I G l u d 2 9 u Z X J z J n F 1 b 3 Q 7 L C Z x d W 9 0 O 0 F h b n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D M w N C 9 D a G F u Z 2 V k I F R 5 c G U u e 0 N h d G V n b 3 J 5 L D B 9 J n F 1 b 3 Q 7 L C Z x d W 9 0 O 1 N l Y 3 R p b 2 4 x L 0 N P V k l E M D M w N C 9 D a G F u Z 2 V k I F R 5 c G U u e 0 F h b n R h b C B w Z X I g M T A w L j A w M C B p b n d v b m V y c y w x f S Z x d W 9 0 O y w m c X V v d D t T Z W N 0 a W 9 u M S 9 D T 1 Z J R D A z M D Q v Q 2 h h b m d l Z C B U e X B l L n t B Y W 5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9 W S U Q w M z A 0 L 0 N o Y W 5 n Z W Q g V H l w Z S 5 7 Q 2 F 0 Z W d v c n k s M H 0 m c X V v d D s s J n F 1 b 3 Q 7 U 2 V j d G l v b j E v Q 0 9 W S U Q w M z A 0 L 0 N o Y W 5 n Z W Q g V H l w Z S 5 7 Q W F u d G F s I H B l c i A x M D A u M D A w I G l u d 2 9 u Z X J z L D F 9 J n F 1 b 3 Q 7 L C Z x d W 9 0 O 1 N l Y 3 R p b 2 4 x L 0 N P V k l E M D M w N C 9 D a G F u Z 2 V k I F R 5 c G U u e 0 F h b n R h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w M z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M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z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0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I 6 M T E 6 M j Y u O D A x M z E x M l o i I C 8 + P E V u d H J 5 I F R 5 c G U 9 I k Z p b G x D b 2 x 1 b W 5 U e X B l c y I g V m F s d W U 9 I n N C Z 1 V E I i A v P j x F b n R y e S B U e X B l P S J G a W x s Q 2 9 s d W 1 u T m F t Z X M i I F Z h b H V l P S J z W y Z x d W 9 0 O 0 N h d G V n b 3 J 5 J n F 1 b 3 Q 7 L C Z x d W 9 0 O 0 F h b n R h b C B w Z X I g M T A w L j A w M C B p b n d v b m V y c y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A 0 M D Q v Q 2 h h b m d l Z C B U e X B l L n t D Y X R l Z 2 9 y e S w w f S Z x d W 9 0 O y w m c X V v d D t T Z W N 0 a W 9 u M S 9 D T 1 Z J R D A 0 M D Q v Q 2 h h b m d l Z C B U e X B l L n t B Y W 5 0 Y W w g c G V y I D E w M C 4 w M D A g a W 5 3 b 2 5 l c n M s M X 0 m c X V v d D s s J n F 1 b 3 Q 7 U 2 V j d G l v b j E v Q 0 9 W S U Q w N D A 0 L 0 N o Y W 5 n Z W Q g V H l w Z S 5 7 Q W F u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V k l E M D Q w N C 9 D a G F u Z 2 V k I F R 5 c G U u e 0 N h d G V n b 3 J 5 L D B 9 J n F 1 b 3 Q 7 L C Z x d W 9 0 O 1 N l Y 3 R p b 2 4 x L 0 N P V k l E M D Q w N C 9 D a G F u Z 2 V k I F R 5 c G U u e 0 F h b n R h b C B w Z X I g M T A w L j A w M C B p b n d v b m V y c y w x f S Z x d W 9 0 O y w m c X V v d D t T Z W N 0 a W 9 u M S 9 D T 1 Z J R D A 0 M D Q v Q 2 h h b m d l Z C B U e X B l L n t B Y W 5 0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D Q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0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N D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N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E y O j I 5 O j Q 4 L j k 5 M j A w N z R a I i A v P j x F b n R y e S B U e X B l P S J G a W x s Q 2 9 s d W 1 u V H l w Z X M i I F Z h b H V l P S J z Q m d V R C I g L z 4 8 R W 5 0 c n k g V H l w Z T 0 i R m l s b E N v b H V t b k 5 h b W V z I i B W Y W x 1 Z T 0 i c 1 s m c X V v d D t D Y X R l Z 2 9 y e S Z x d W 9 0 O y w m c X V v d D t B Y W 5 0 Y W w g c G V y I D E w M C 4 w M D A g a W 5 3 b 2 5 l c n M m c X V v d D s s J n F 1 b 3 Q 7 Q W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w N T A 0 L 0 N o Y W 5 n Z W Q g V H l w Z S 5 7 Q 2 F 0 Z W d v c n k s M H 0 m c X V v d D s s J n F 1 b 3 Q 7 U 2 V j d G l v b j E v Q 0 9 W S U Q w N T A 0 L 0 N o Y W 5 n Z W Q g V H l w Z S 5 7 Q W F u d G F s I H B l c i A x M D A u M D A w I G l u d 2 9 u Z X J z L D F 9 J n F 1 b 3 Q 7 L C Z x d W 9 0 O 1 N l Y 3 R p b 2 4 x L 0 N P V k l E M D U w N C 9 D a G F u Z 2 V k I F R 5 c G U u e 0 F h b n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1 Z J R D A 1 M D Q v Q 2 h h b m d l Z C B U e X B l L n t D Y X R l Z 2 9 y e S w w f S Z x d W 9 0 O y w m c X V v d D t T Z W N 0 a W 9 u M S 9 D T 1 Z J R D A 1 M D Q v Q 2 h h b m d l Z C B U e X B l L n t B Y W 5 0 Y W w g c G V y I D E w M C 4 w M D A g a W 5 3 b 2 5 l c n M s M X 0 m c X V v d D s s J n F 1 b 3 Q 7 U 2 V j d G l v b j E v Q 0 9 W S U Q w N T A 0 L 0 N o Y W 5 n Z W Q g V H l w Z S 5 7 Q W F u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A 1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N T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U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Y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x N T o y N T o y N y 4 y M z Q 4 O D E w W i I g L z 4 8 R W 5 0 c n k g V H l w Z T 0 i R m l s b E N v b H V t b l R 5 c G V z I i B W Y W x 1 Z T 0 i c 0 J n V U Q i I C 8 + P E V u d H J 5 I F R 5 c G U 9 I k Z p b G x D b 2 x 1 b W 5 O Y W 1 l c y I g V m F s d W U 9 I n N b J n F 1 b 3 Q 7 Q 2 F 0 Z W d v c n k m c X V v d D s s J n F 1 b 3 Q 7 Q W F u d G F s I H B l c i A x M D A u M D A w I G l u d 2 9 u Z X J z J n F 1 b 3 Q 7 L C Z x d W 9 0 O 0 F h b n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D Y w N C 9 D a G F u Z 2 V k I F R 5 c G U u e 0 N h d G V n b 3 J 5 L D B 9 J n F 1 b 3 Q 7 L C Z x d W 9 0 O 1 N l Y 3 R p b 2 4 x L 0 N P V k l E M D Y w N C 9 D a G F u Z 2 V k I F R 5 c G U u e 0 F h b n R h b C B w Z X I g M T A w L j A w M C B p b n d v b m V y c y w x f S Z x d W 9 0 O y w m c X V v d D t T Z W N 0 a W 9 u M S 9 D T 1 Z J R D A 2 M D Q v Q 2 h h b m d l Z C B U e X B l L n t B Y W 5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9 W S U Q w N j A 0 L 0 N o Y W 5 n Z W Q g V H l w Z S 5 7 Q 2 F 0 Z W d v c n k s M H 0 m c X V v d D s s J n F 1 b 3 Q 7 U 2 V j d G l v b j E v Q 0 9 W S U Q w N j A 0 L 0 N o Y W 5 n Z W Q g V H l w Z S 5 7 Q W F u d G F s I H B l c i A x M D A u M D A w I G l u d 2 9 u Z X J z L D F 9 J n F 1 b 3 Q 7 L C Z x d W 9 0 O 1 N l Y 3 R p b 2 4 x L 0 N P V k l E M D Y w N C 9 D a G F u Z 2 V k I F R 5 c G U u e 0 F h b n R h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w N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Y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2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3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d U M T M 6 M T k 6 M D Q u O T k y M j c 2 O F o i I C 8 + P E V u d H J 5 I F R 5 c G U 9 I k Z p b G x D b 2 x 1 b W 5 U e X B l c y I g V m F s d W U 9 I n N C Z 1 V E I i A v P j x F b n R y e S B U e X B l P S J G a W x s Q 2 9 s d W 1 u T m F t Z X M i I F Z h b H V l P S J z W y Z x d W 9 0 O 0 N h d G V n b 3 J 5 J n F 1 b 3 Q 7 L C Z x d W 9 0 O 0 F h b n R h b C B w Z X I g M T A w L j A w M C B p b n d v b m V y c y Z x d W 9 0 O y w m c X V v d D t B Y W 5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A 3 M D Q v Q 2 h h b m d l Z C B U e X B l L n t D Y X R l Z 2 9 y e S w w f S Z x d W 9 0 O y w m c X V v d D t T Z W N 0 a W 9 u M S 9 D T 1 Z J R D A 3 M D Q v Q 2 h h b m d l Z C B U e X B l L n t B Y W 5 0 Y W w g c G V y I D E w M C 4 w M D A g a W 5 3 b 2 5 l c n M s M X 0 m c X V v d D s s J n F 1 b 3 Q 7 U 2 V j d G l v b j E v Q 0 9 W S U Q w N z A 0 L 0 N o Y W 5 n Z W Q g V H l w Z S 5 7 Q W F u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V k l E M D c w N C 9 D a G F u Z 2 V k I F R 5 c G U u e 0 N h d G V n b 3 J 5 L D B 9 J n F 1 b 3 Q 7 L C Z x d W 9 0 O 1 N l Y 3 R p b 2 4 x L 0 N P V k l E M D c w N C 9 D a G F u Z 2 V k I F R 5 c G U u e 0 F h b n R h b C B w Z X I g M T A w L j A w M C B p b n d v b m V y c y w x f S Z x d W 9 0 O y w m c X V v d D t T Z W N 0 a W 9 u M S 9 D T 1 Z J R D A 3 M D Q v Q 2 h h b m d l Z C B U e X B l L n t B Y W 5 0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D c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3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N z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O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E 1 O j E 5 O j A y L j k x M j Y 4 N z V a I i A v P j x F b n R y e S B U e X B l P S J G a W x s Q 2 9 s d W 1 u V H l w Z X M i I F Z h b H V l P S J z Q m d V R E J R T T 0 i I C 8 + P E V u d H J 5 I F R 5 c G U 9 I k Z p b G x D b 2 x 1 b W 5 O Y W 1 l c y I g V m F s d W U 9 I n N b J n F 1 b 3 Q 7 Q 2 F 0 Z W d v c n k m c X V v d D s s J n F 1 b 3 Q 7 W m t o I G 9 w b m F t Z S B w Z X I g M T A w L j A w M C Z x d W 9 0 O y w m c X V v d D t a a 2 g g b 3 B u Y W 1 l J n F 1 b 3 Q 7 L C Z x d W 9 0 O 0 1 l b G R p b m d l b i B w Z X I g M T A w L j A w M C Z x d W 9 0 O y w m c X V v d D t N Z W x k a W 5 n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A 4 M D Q v Q 2 h h b m d l Z C B U e X B l L n t D Y X R l Z 2 9 y e S w w f S Z x d W 9 0 O y w m c X V v d D t T Z W N 0 a W 9 u M S 9 D T 1 Z J R D A 4 M D Q v Q 2 h h b m d l Z C B U e X B l L n t a a 2 g g b 3 B u Y W 1 l I H B l c i A x M D A u M D A w L D F 9 J n F 1 b 3 Q 7 L C Z x d W 9 0 O 1 N l Y 3 R p b 2 4 x L 0 N P V k l E M D g w N C 9 D a G F u Z 2 V k I F R 5 c G U u e 1 p r a C B v c G 5 h b W U s M n 0 m c X V v d D s s J n F 1 b 3 Q 7 U 2 V j d G l v b j E v Q 0 9 W S U Q w O D A 0 L 0 N o Y W 5 n Z W Q g V H l w Z S 5 7 T W V s Z G l u Z 2 V u I H B l c i A x M D A u M D A w L D N 9 J n F 1 b 3 Q 7 L C Z x d W 9 0 O 1 N l Y 3 R p b 2 4 x L 0 N P V k l E M D g w N C 9 D a G F u Z 2 V k I F R 5 c G U u e 0 1 l b G R p b m d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T 1 Z J R D A 4 M D Q v Q 2 h h b m d l Z C B U e X B l L n t D Y X R l Z 2 9 y e S w w f S Z x d W 9 0 O y w m c X V v d D t T Z W N 0 a W 9 u M S 9 D T 1 Z J R D A 4 M D Q v Q 2 h h b m d l Z C B U e X B l L n t a a 2 g g b 3 B u Y W 1 l I H B l c i A x M D A u M D A w L D F 9 J n F 1 b 3 Q 7 L C Z x d W 9 0 O 1 N l Y 3 R p b 2 4 x L 0 N P V k l E M D g w N C 9 D a G F u Z 2 V k I F R 5 c G U u e 1 p r a C B v c G 5 h b W U s M n 0 m c X V v d D s s J n F 1 b 3 Q 7 U 2 V j d G l v b j E v Q 0 9 W S U Q w O D A 0 L 0 N o Y W 5 n Z W Q g V H l w Z S 5 7 T W V s Z G l u Z 2 V u I H B l c i A x M D A u M D A w L D N 9 J n F 1 b 3 Q 7 L C Z x d W 9 0 O 1 N l Y 3 R p b 2 4 x L 0 N P V k l E M D g w N C 9 D a G F u Z 2 V k I F R 5 c G U u e 0 1 l b G R p b m d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w O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g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4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A 5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T Q 6 M D Q 6 N D A u N D g 5 N T U z N V o i I C 8 + P E V u d H J 5 I F R 5 c G U 9 I k Z p b G x D b 2 x 1 b W 5 U e X B l c y I g V m F s d W U 9 I n N C Z 1 V E Q l F N P S I g L z 4 8 R W 5 0 c n k g V H l w Z T 0 i R m l s b E N v b H V t b k 5 h b W V z I i B W Y W x 1 Z T 0 i c 1 s m c X V v d D t D Y X R l Z 2 9 y e S Z x d W 9 0 O y w m c X V v d D t a a 2 g g b 3 B u Y W 1 l I H B l c i A x M D A u M D A w J n F 1 b 3 Q 7 L C Z x d W 9 0 O 1 p r a C B v c G 5 h b W U m c X V v d D s s J n F 1 b 3 Q 7 T W V s Z G l u Z 2 V u I H B l c i A x M D A u M D A w J n F 1 b 3 Q 7 L C Z x d W 9 0 O 0 1 l b G R p b m d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D k w N C 9 D a G F u Z 2 V k I F R 5 c G U u e 0 N h d G V n b 3 J 5 L D B 9 J n F 1 b 3 Q 7 L C Z x d W 9 0 O 1 N l Y 3 R p b 2 4 x L 0 N P V k l E M D k w N C 9 D a G F u Z 2 V k I F R 5 c G U u e 1 p r a C B v c G 5 h b W U g c G V y I D E w M C 4 w M D A s M X 0 m c X V v d D s s J n F 1 b 3 Q 7 U 2 V j d G l v b j E v Q 0 9 W S U Q w O T A 0 L 0 N o Y W 5 n Z W Q g V H l w Z S 5 7 W m t o I G 9 w b m F t Z S w y f S Z x d W 9 0 O y w m c X V v d D t T Z W N 0 a W 9 u M S 9 D T 1 Z J R D A 5 M D Q v Q 2 h h b m d l Z C B U e X B l L n t N Z W x k a W 5 n Z W 4 g c G V y I D E w M C 4 w M D A s M 3 0 m c X V v d D s s J n F 1 b 3 Q 7 U 2 V j d G l v b j E v Q 0 9 W S U Q w O T A 0 L 0 N o Y W 5 n Z W Q g V H l w Z S 5 7 T W V s Z G l u Z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P V k l E M D k w N C 9 D a G F u Z 2 V k I F R 5 c G U u e 0 N h d G V n b 3 J 5 L D B 9 J n F 1 b 3 Q 7 L C Z x d W 9 0 O 1 N l Y 3 R p b 2 4 x L 0 N P V k l E M D k w N C 9 D a G F u Z 2 V k I F R 5 c G U u e 1 p r a C B v c G 5 h b W U g c G V y I D E w M C 4 w M D A s M X 0 m c X V v d D s s J n F 1 b 3 Q 7 U 2 V j d G l v b j E v Q 0 9 W S U Q w O T A 0 L 0 N o Y W 5 n Z W Q g V H l w Z S 5 7 W m t o I G 9 w b m F t Z S w y f S Z x d W 9 0 O y w m c X V v d D t T Z W N 0 a W 9 u M S 9 D T 1 Z J R D A 5 M D Q v Q 2 h h b m d l Z C B U e X B l L n t N Z W x k a W 5 n Z W 4 g c G V y I D E w M C 4 w M D A s M 3 0 m c X V v d D s s J n F 1 b 3 Q 7 U 2 V j d G l v b j E v Q 0 9 W S U Q w O T A 0 L 0 N o Y W 5 n Z W Q g V H l w Z S 5 7 T W V s Z G l u Z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A 5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w O T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D k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A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F Q x N z o 0 M T o w M C 4 3 M T g w M T M y W i I g L z 4 8 R W 5 0 c n k g V H l w Z T 0 i R m l s b E N v b H V t b l R 5 c G V z I i B W Y W x 1 Z T 0 i c 0 J n V U R C U U 0 9 I i A v P j x F b n R y e S B U e X B l P S J G a W x s Q 2 9 s d W 1 u T m F t Z X M i I F Z h b H V l P S J z W y Z x d W 9 0 O 0 N h d G V n b 3 J 5 J n F 1 b 3 Q 7 L C Z x d W 9 0 O 1 p r a C B v c G 5 h b W U g c G V y I D E w M C 4 w M D A m c X V v d D s s J n F 1 b 3 Q 7 W m t o I G 9 w b m F t Z S Z x d W 9 0 O y w m c X V v d D t N Z W x k a W 5 n Z W 4 g c G V y I D E w M C 4 w M D A m c X V v d D s s J n F 1 b 3 Q 7 T W V s Z G l u Z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M D A 0 L 0 N o Y W 5 n Z W Q g V H l w Z S 5 7 Q 2 F 0 Z W d v c n k s M H 0 m c X V v d D s s J n F 1 b 3 Q 7 U 2 V j d G l v b j E v Q 0 9 W S U Q x M D A 0 L 0 N o Y W 5 n Z W Q g V H l w Z S 5 7 W m t o I G 9 w b m F t Z S B w Z X I g M T A w L j A w M C w x f S Z x d W 9 0 O y w m c X V v d D t T Z W N 0 a W 9 u M S 9 D T 1 Z J R D E w M D Q v Q 2 h h b m d l Z C B U e X B l L n t a a 2 g g b 3 B u Y W 1 l L D J 9 J n F 1 b 3 Q 7 L C Z x d W 9 0 O 1 N l Y 3 R p b 2 4 x L 0 N P V k l E M T A w N C 9 D a G F u Z 2 V k I F R 5 c G U u e 0 1 l b G R p b m d l b i B w Z X I g M T A w L j A w M C w z f S Z x d W 9 0 O y w m c X V v d D t T Z W N 0 a W 9 u M S 9 D T 1 Z J R D E w M D Q v Q 2 h h b m d l Z C B U e X B l L n t N Z W x k a W 5 n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0 9 W S U Q x M D A 0 L 0 N o Y W 5 n Z W Q g V H l w Z S 5 7 Q 2 F 0 Z W d v c n k s M H 0 m c X V v d D s s J n F 1 b 3 Q 7 U 2 V j d G l v b j E v Q 0 9 W S U Q x M D A 0 L 0 N o Y W 5 n Z W Q g V H l w Z S 5 7 W m t o I G 9 w b m F t Z S B w Z X I g M T A w L j A w M C w x f S Z x d W 9 0 O y w m c X V v d D t T Z W N 0 a W 9 u M S 9 D T 1 Z J R D E w M D Q v Q 2 h h b m d l Z C B U e X B l L n t a a 2 g g b 3 B u Y W 1 l L D J 9 J n F 1 b 3 Q 7 L C Z x d W 9 0 O 1 N l Y 3 R p b 2 4 x L 0 N P V k l E M T A w N C 9 D a G F u Z 2 V k I F R 5 c G U u e 0 1 l b G R p b m d l b i B w Z X I g M T A w L j A w M C w z f S Z x d W 9 0 O y w m c X V v d D t T Z W N 0 a W 9 u M S 9 D T 1 Z J R D E w M D Q v Q 2 h h b m d l Z C B U e X B l L n t N Z W x k a W 5 n Z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w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M D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M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x V D E y O j I 4 O j M 4 L j c w M T c y M D R a I i A v P j x F b n R y e S B U e X B l P S J G a W x s Q 2 9 s d W 1 u V H l w Z X M i I F Z h b H V l P S J z Q m d V R E J R T T 0 i I C 8 + P E V u d H J 5 I F R 5 c G U 9 I k Z p b G x D b 2 x 1 b W 5 O Y W 1 l c y I g V m F s d W U 9 I n N b J n F 1 b 3 Q 7 Q 2 F 0 Z W d v c n k m c X V v d D s s J n F 1 b 3 Q 7 W m t o I G 9 w b m F t Z S B w Z X I g M T A w L j A w M C Z x d W 9 0 O y w m c X V v d D t a a 2 g g b 3 B u Y W 1 l J n F 1 b 3 Q 7 L C Z x d W 9 0 O 0 1 l b G R p b m d l b i B w Z X I g M T A w L j A w M C Z x d W 9 0 O y w m c X V v d D t N Z W x k a W 5 n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x M D Q v Q 2 h h b m d l Z C B U e X B l L n t D Y X R l Z 2 9 y e S w w f S Z x d W 9 0 O y w m c X V v d D t T Z W N 0 a W 9 u M S 9 D T 1 Z J R D E x M D Q v Q 2 h h b m d l Z C B U e X B l L n t a a 2 g g b 3 B u Y W 1 l I H B l c i A x M D A u M D A w L D F 9 J n F 1 b 3 Q 7 L C Z x d W 9 0 O 1 N l Y 3 R p b 2 4 x L 0 N P V k l E M T E w N C 9 D a G F u Z 2 V k I F R 5 c G U u e 1 p r a C B v c G 5 h b W U s M n 0 m c X V v d D s s J n F 1 b 3 Q 7 U 2 V j d G l v b j E v Q 0 9 W S U Q x M T A 0 L 0 N o Y W 5 n Z W Q g V H l w Z S 5 7 T W V s Z G l u Z 2 V u I H B l c i A x M D A u M D A w L D N 9 J n F 1 b 3 Q 7 L C Z x d W 9 0 O 1 N l Y 3 R p b 2 4 x L 0 N P V k l E M T E w N C 9 D a G F u Z 2 V k I F R 5 c G U u e 0 1 l b G R p b m d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T 1 Z J R D E x M D Q v Q 2 h h b m d l Z C B U e X B l L n t D Y X R l Z 2 9 y e S w w f S Z x d W 9 0 O y w m c X V v d D t T Z W N 0 a W 9 u M S 9 D T 1 Z J R D E x M D Q v Q 2 h h b m d l Z C B U e X B l L n t a a 2 g g b 3 B u Y W 1 l I H B l c i A x M D A u M D A w L D F 9 J n F 1 b 3 Q 7 L C Z x d W 9 0 O 1 N l Y 3 R p b 2 4 x L 0 N P V k l E M T E w N C 9 D a G F u Z 2 V k I F R 5 c G U u e 1 p r a C B v c G 5 h b W U s M n 0 m c X V v d D s s J n F 1 b 3 Q 7 U 2 V j d G l v b j E v Q 0 9 W S U Q x M T A 0 L 0 N o Y W 5 n Z W Q g V H l w Z S 5 7 T W V s Z G l u Z 2 V u I H B l c i A x M D A u M D A w L D N 9 J n F 1 b 3 Q 7 L C Z x d W 9 0 O 1 N l Y 3 R p b 2 4 x L 0 N P V k l E M T E w N C 9 D a G F u Z 2 V k I F R 5 c G U u e 0 1 l b G R p b m d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M T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E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x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T U 6 N D A 6 M D k u N z Y w O D k z M l o i I C 8 + P E V u d H J 5 I F R 5 c G U 9 I k Z p b G x D b 2 x 1 b W 5 U e X B l c y I g V m F s d W U 9 I n N C Z 1 V E Q l F N P S I g L z 4 8 R W 5 0 c n k g V H l w Z T 0 i R m l s b E N v b H V t b k 5 h b W V z I i B W Y W x 1 Z T 0 i c 1 s m c X V v d D t D Y X R l Z 2 9 y e S Z x d W 9 0 O y w m c X V v d D t a a 2 g g b 3 B u Y W 1 l I H B l c i A x M D A u M D A w J n F 1 b 3 Q 7 L C Z x d W 9 0 O 1 p r a C B v c G 5 h b W U m c X V v d D s s J n F 1 b 3 Q 7 T W V s Z G l u Z 2 V u I H B l c i A x M D A u M D A w J n F 1 b 3 Q 7 L C Z x d W 9 0 O 0 1 l b G R p b m d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T I w N C 9 D a G F u Z 2 V k I F R 5 c G U u e 0 N h d G V n b 3 J 5 L D B 9 J n F 1 b 3 Q 7 L C Z x d W 9 0 O 1 N l Y 3 R p b 2 4 x L 0 N P V k l E M T I w N C 9 D a G F u Z 2 V k I F R 5 c G U u e 1 p r a C B v c G 5 h b W U g c G V y I D E w M C 4 w M D A s M X 0 m c X V v d D s s J n F 1 b 3 Q 7 U 2 V j d G l v b j E v Q 0 9 W S U Q x M j A 0 L 0 N o Y W 5 n Z W Q g V H l w Z S 5 7 W m t o I G 9 w b m F t Z S w y f S Z x d W 9 0 O y w m c X V v d D t T Z W N 0 a W 9 u M S 9 D T 1 Z J R D E y M D Q v Q 2 h h b m d l Z C B U e X B l L n t N Z W x k a W 5 n Z W 4 g c G V y I D E w M C 4 w M D A s M 3 0 m c X V v d D s s J n F 1 b 3 Q 7 U 2 V j d G l v b j E v Q 0 9 W S U Q x M j A 0 L 0 N o Y W 5 n Z W Q g V H l w Z S 5 7 T W V s Z G l u Z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P V k l E M T I w N C 9 D a G F u Z 2 V k I F R 5 c G U u e 0 N h d G V n b 3 J 5 L D B 9 J n F 1 b 3 Q 7 L C Z x d W 9 0 O 1 N l Y 3 R p b 2 4 x L 0 N P V k l E M T I w N C 9 D a G F u Z 2 V k I F R 5 c G U u e 1 p r a C B v c G 5 h b W U g c G V y I D E w M C 4 w M D A s M X 0 m c X V v d D s s J n F 1 b 3 Q 7 U 2 V j d G l v b j E v Q 0 9 W S U Q x M j A 0 L 0 N o Y W 5 n Z W Q g V H l w Z S 5 7 W m t o I G 9 w b m F t Z S w y f S Z x d W 9 0 O y w m c X V v d D t T Z W N 0 a W 9 u M S 9 D T 1 Z J R D E y M D Q v Q 2 h h b m d l Z C B U e X B l L n t N Z W x k a W 5 n Z W 4 g c G V y I D E w M C 4 w M D A s M 3 0 m c X V v d D s s J n F 1 b 3 Q 7 U 2 V j d G l v b j E v Q 0 9 W S U Q x M j A 0 L 0 N o Y W 5 n Z W Q g V H l w Z S 5 7 T W V s Z G l u Z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I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M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M j o y M z o 0 M i 4 x O T Y 4 M T g 4 W i I g L z 4 8 R W 5 0 c n k g V H l w Z T 0 i R m l s b E N v b H V t b l R 5 c G V z I i B W Y W x 1 Z T 0 i c 0 J n V U R C U U 0 9 I i A v P j x F b n R y e S B U e X B l P S J G a W x s Q 2 9 s d W 1 u T m F t Z X M i I F Z h b H V l P S J z W y Z x d W 9 0 O 0 N h d G V n b 3 J 5 J n F 1 b 3 Q 7 L C Z x d W 9 0 O 1 p r a C B v c G 5 h b W U g c G V y I D E w M C 4 w M D A m c X V v d D s s J n F 1 b 3 Q 7 W m t o I G 9 w b m F t Z S Z x d W 9 0 O y w m c X V v d D t N Z W x k a W 5 n Z W 4 g c G V y I D E w M C 4 w M D A m c X V v d D s s J n F 1 b 3 Q 7 T W V s Z G l u Z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M z A 0 L 0 N o Y W 5 n Z W Q g V H l w Z S 5 7 Q 2 F 0 Z W d v c n k s M H 0 m c X V v d D s s J n F 1 b 3 Q 7 U 2 V j d G l v b j E v Q 0 9 W S U Q x M z A 0 L 0 N o Y W 5 n Z W Q g V H l w Z S 5 7 W m t o I G 9 w b m F t Z S B w Z X I g M T A w L j A w M C w x f S Z x d W 9 0 O y w m c X V v d D t T Z W N 0 a W 9 u M S 9 D T 1 Z J R D E z M D Q v Q 2 h h b m d l Z C B U e X B l L n t a a 2 g g b 3 B u Y W 1 l L D J 9 J n F 1 b 3 Q 7 L C Z x d W 9 0 O 1 N l Y 3 R p b 2 4 x L 0 N P V k l E M T M w N C 9 D a G F u Z 2 V k I F R 5 c G U u e 0 1 l b G R p b m d l b i B w Z X I g M T A w L j A w M C w z f S Z x d W 9 0 O y w m c X V v d D t T Z W N 0 a W 9 u M S 9 D T 1 Z J R D E z M D Q v Q 2 h h b m d l Z C B U e X B l L n t N Z W x k a W 5 n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0 9 W S U Q x M z A 0 L 0 N o Y W 5 n Z W Q g V H l w Z S 5 7 Q 2 F 0 Z W d v c n k s M H 0 m c X V v d D s s J n F 1 b 3 Q 7 U 2 V j d G l v b j E v Q 0 9 W S U Q x M z A 0 L 0 N o Y W 5 n Z W Q g V H l w Z S 5 7 W m t o I G 9 w b m F t Z S B w Z X I g M T A w L j A w M C w x f S Z x d W 9 0 O y w m c X V v d D t T Z W N 0 a W 9 u M S 9 D T 1 Z J R D E z M D Q v Q 2 h h b m d l Z C B U e X B l L n t a a 2 g g b 3 B u Y W 1 l L D J 9 J n F 1 b 3 Q 7 L C Z x d W 9 0 O 1 N l Y 3 R p b 2 4 x L 0 N P V k l E M T M w N C 9 D a G F u Z 2 V k I F R 5 c G U u e 0 1 l b G R p b m d l b i B w Z X I g M T A w L j A w M C w z f S Z x d W 9 0 O y w m c X V v d D t T Z W N 0 a W 9 u M S 9 D T 1 Z J R D E z M D Q v Q 2 h h b m d l Z C B U e X B l L n t N Z W x k a W 5 n Z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M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z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M z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N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z O j E w O j U x L j M 3 N j g w M D B a I i A v P j x F b n R y e S B U e X B l P S J G a W x s Q 2 9 s d W 1 u V H l w Z X M i I F Z h b H V l P S J z Q m d V R E J R T T 0 i I C 8 + P E V u d H J 5 I F R 5 c G U 9 I k Z p b G x D b 2 x 1 b W 5 O Y W 1 l c y I g V m F s d W U 9 I n N b J n F 1 b 3 Q 7 Q 2 F 0 Z W d v c n k m c X V v d D s s J n F 1 b 3 Q 7 W m t o I G 9 w b m F t Z S B w Z X I g M T A w L j A w M C Z x d W 9 0 O y w m c X V v d D t a a 2 g g b 3 B u Y W 1 l J n F 1 b 3 Q 7 L C Z x d W 9 0 O 0 1 l b G R p b m d l b i B w Z X I g M T A w L j A w M C Z x d W 9 0 O y w m c X V v d D t N Z W x k a W 5 n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0 M D Q v Q 2 h h b m d l Z C B U e X B l L n t D Y X R l Z 2 9 y e S w w f S Z x d W 9 0 O y w m c X V v d D t T Z W N 0 a W 9 u M S 9 D T 1 Z J R D E 0 M D Q v Q 2 h h b m d l Z C B U e X B l L n t a a 2 g g b 3 B u Y W 1 l I H B l c i A x M D A u M D A w L D F 9 J n F 1 b 3 Q 7 L C Z x d W 9 0 O 1 N l Y 3 R p b 2 4 x L 0 N P V k l E M T Q w N C 9 D a G F u Z 2 V k I F R 5 c G U u e 1 p r a C B v c G 5 h b W U s M n 0 m c X V v d D s s J n F 1 b 3 Q 7 U 2 V j d G l v b j E v Q 0 9 W S U Q x N D A 0 L 0 N o Y W 5 n Z W Q g V H l w Z S 5 7 T W V s Z G l u Z 2 V u I H B l c i A x M D A u M D A w L D N 9 J n F 1 b 3 Q 7 L C Z x d W 9 0 O 1 N l Y 3 R p b 2 4 x L 0 N P V k l E M T Q w N C 9 D a G F u Z 2 V k I F R 5 c G U u e 0 1 l b G R p b m d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T 1 Z J R D E 0 M D Q v Q 2 h h b m d l Z C B U e X B l L n t D Y X R l Z 2 9 y e S w w f S Z x d W 9 0 O y w m c X V v d D t T Z W N 0 a W 9 u M S 9 D T 1 Z J R D E 0 M D Q v Q 2 h h b m d l Z C B U e X B l L n t a a 2 g g b 3 B u Y W 1 l I H B l c i A x M D A u M D A w L D F 9 J n F 1 b 3 Q 7 L C Z x d W 9 0 O 1 N l Y 3 R p b 2 4 x L 0 N P V k l E M T Q w N C 9 D a G F u Z 2 V k I F R 5 c G U u e 1 p r a C B v c G 5 h b W U s M n 0 m c X V v d D s s J n F 1 b 3 Q 7 U 2 V j d G l v b j E v Q 0 9 W S U Q x N D A 0 L 0 N o Y W 5 n Z W Q g V H l w Z S 5 7 T W V s Z G l u Z 2 V u I H B l c i A x M D A u M D A w L D N 9 J n F 1 b 3 Q 7 L C Z x d W 9 0 O 1 N l Y 3 R p b 2 4 x L 0 N P V k l E M T Q w N C 9 D a G F u Z 2 V k I F R 5 c G U u e 0 1 l b G R p b m d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N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Q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0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1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T I 6 M z E 6 M j g u M D M x M T k 3 O F o i I C 8 + P E V u d H J 5 I F R 5 c G U 9 I k Z p b G x D b 2 x 1 b W 5 U e X B l c y I g V m F s d W U 9 I n N C Z 1 V E Q l F N P S I g L z 4 8 R W 5 0 c n k g V H l w Z T 0 i R m l s b E N v b H V t b k 5 h b W V z I i B W Y W x 1 Z T 0 i c 1 s m c X V v d D t D Y X R l Z 2 9 y e S Z x d W 9 0 O y w m c X V v d D t a a 2 g g b 3 B u Y W 1 l I H B l c i A x M D A u M D A w J n F 1 b 3 Q 7 L C Z x d W 9 0 O 1 p r a C B v c G 5 h b W U m c X V v d D s s J n F 1 b 3 Q 7 T W V s Z G l u Z 2 V u I H B l c i A x M D A u M D A w J n F 1 b 3 Q 7 L C Z x d W 9 0 O 0 1 l b G R p b m d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T U w N C 9 D a G F u Z 2 V k I F R 5 c G U u e 0 N h d G V n b 3 J 5 L D B 9 J n F 1 b 3 Q 7 L C Z x d W 9 0 O 1 N l Y 3 R p b 2 4 x L 0 N P V k l E M T U w N C 9 D a G F u Z 2 V k I F R 5 c G U u e 1 p r a C B v c G 5 h b W U g c G V y I D E w M C 4 w M D A s M X 0 m c X V v d D s s J n F 1 b 3 Q 7 U 2 V j d G l v b j E v Q 0 9 W S U Q x N T A 0 L 0 N o Y W 5 n Z W Q g V H l w Z S 5 7 W m t o I G 9 w b m F t Z S w y f S Z x d W 9 0 O y w m c X V v d D t T Z W N 0 a W 9 u M S 9 D T 1 Z J R D E 1 M D Q v Q 2 h h b m d l Z C B U e X B l L n t N Z W x k a W 5 n Z W 4 g c G V y I D E w M C 4 w M D A s M 3 0 m c X V v d D s s J n F 1 b 3 Q 7 U 2 V j d G l v b j E v Q 0 9 W S U Q x N T A 0 L 0 N o Y W 5 n Z W Q g V H l w Z S 5 7 T W V s Z G l u Z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P V k l E M T U w N C 9 D a G F u Z 2 V k I F R 5 c G U u e 0 N h d G V n b 3 J 5 L D B 9 J n F 1 b 3 Q 7 L C Z x d W 9 0 O 1 N l Y 3 R p b 2 4 x L 0 N P V k l E M T U w N C 9 D a G F u Z 2 V k I F R 5 c G U u e 1 p r a C B v c G 5 h b W U g c G V y I D E w M C 4 w M D A s M X 0 m c X V v d D s s J n F 1 b 3 Q 7 U 2 V j d G l v b j E v Q 0 9 W S U Q x N T A 0 L 0 N o Y W 5 n Z W Q g V H l w Z S 5 7 W m t o I G 9 w b m F t Z S w y f S Z x d W 9 0 O y w m c X V v d D t T Z W N 0 a W 9 u M S 9 D T 1 Z J R D E 1 M D Q v Q 2 h h b m d l Z C B U e X B l L n t N Z W x k a W 5 n Z W 4 g c G V y I D E w M C 4 w M D A s M 3 0 m c X V v d D s s J n F 1 b 3 Q 7 U 2 V j d G l v b j E v Q 0 9 W S U Q x N T A 0 L 0 N o Y W 5 n Z W Q g V H l w Z S 5 7 T W V s Z G l u Z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1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N T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U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Y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x N D o 1 N z o z M i 4 1 M D A 4 N z I z W i I g L z 4 8 R W 5 0 c n k g V H l w Z T 0 i R m l s b E N v b H V t b l R 5 c G V z I i B W Y W x 1 Z T 0 i c 0 J n T U Z B d 1 V E Q l E 9 P S I g L z 4 8 R W 5 0 c n k g V H l w Z T 0 i R m l s b E N v b H V t b k 5 h b W V z I i B W Y W x 1 Z T 0 i c 1 s m c X V v d D t D Y X R l Z 2 9 y e S Z x d W 9 0 O y w m c X V v d D t N Z W x k a W 5 n Z W 4 m c X V v d D s s J n F 1 b 3 Q 7 T W V s Z G l u Z 2 V u I H B l c i A x M D A u M D A w J n F 1 b 3 Q 7 L C Z x d W 9 0 O 1 p r a C B v c G 5 h b W U m c X V v d D s s J n F 1 b 3 Q 7 W m t o I G 9 w b m F t Z S B w Z X I g M T A w L j A w M C Z x d W 9 0 O y w m c X V v d D t P d m V y b G V k Z W 4 m c X V v d D s s J n F 1 b 3 Q 7 T 3 Z l c m x l Z G V u I H B l c i A x M D A u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N j A 0 L 0 N o Y W 5 n Z W Q g V H l w Z S 5 7 Q 2 F 0 Z W d v c n k s M H 0 m c X V v d D s s J n F 1 b 3 Q 7 U 2 V j d G l v b j E v Q 0 9 W S U Q x N j A 0 L 0 N o Y W 5 n Z W Q g V H l w Z S 5 7 T W V s Z G l u Z 2 V u L D F 9 J n F 1 b 3 Q 7 L C Z x d W 9 0 O 1 N l Y 3 R p b 2 4 x L 0 N P V k l E M T Y w N C 9 D a G F u Z 2 V k I F R 5 c G U u e 0 1 l b G R p b m d l b i B w Z X I g M T A w L j A w M C w y f S Z x d W 9 0 O y w m c X V v d D t T Z W N 0 a W 9 u M S 9 D T 1 Z J R D E 2 M D Q v Q 2 h h b m d l Z C B U e X B l L n t a a 2 g g b 3 B u Y W 1 l L D N 9 J n F 1 b 3 Q 7 L C Z x d W 9 0 O 1 N l Y 3 R p b 2 4 x L 0 N P V k l E M T Y w N C 9 D a G F u Z 2 V k I F R 5 c G U u e 1 p r a C B v c G 5 h b W U g c G V y I D E w M C 4 w M D A s N H 0 m c X V v d D s s J n F 1 b 3 Q 7 U 2 V j d G l v b j E v Q 0 9 W S U Q x N j A 0 L 0 N o Y W 5 n Z W Q g V H l w Z S 5 7 T 3 Z l c m x l Z G V u L D V 9 J n F 1 b 3 Q 7 L C Z x d W 9 0 O 1 N l Y 3 R p b 2 4 x L 0 N P V k l E M T Y w N C 9 D a G F u Z 2 V k I F R 5 c G U u e 0 9 2 Z X J s Z W R l b i B w Z X I g M T A w L j A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1 Z J R D E 2 M D Q v Q 2 h h b m d l Z C B U e X B l L n t D Y X R l Z 2 9 y e S w w f S Z x d W 9 0 O y w m c X V v d D t T Z W N 0 a W 9 u M S 9 D T 1 Z J R D E 2 M D Q v Q 2 h h b m d l Z C B U e X B l L n t N Z W x k a W 5 n Z W 4 s M X 0 m c X V v d D s s J n F 1 b 3 Q 7 U 2 V j d G l v b j E v Q 0 9 W S U Q x N j A 0 L 0 N o Y W 5 n Z W Q g V H l w Z S 5 7 T W V s Z G l u Z 2 V u I H B l c i A x M D A u M D A w L D J 9 J n F 1 b 3 Q 7 L C Z x d W 9 0 O 1 N l Y 3 R p b 2 4 x L 0 N P V k l E M T Y w N C 9 D a G F u Z 2 V k I F R 5 c G U u e 1 p r a C B v c G 5 h b W U s M 3 0 m c X V v d D s s J n F 1 b 3 Q 7 U 2 V j d G l v b j E v Q 0 9 W S U Q x N j A 0 L 0 N o Y W 5 n Z W Q g V H l w Z S 5 7 W m t o I G 9 w b m F t Z S B w Z X I g M T A w L j A w M C w 0 f S Z x d W 9 0 O y w m c X V v d D t T Z W N 0 a W 9 u M S 9 D T 1 Z J R D E 2 M D Q v Q 2 h h b m d l Z C B U e X B l L n t P d m V y b G V k Z W 4 s N X 0 m c X V v d D s s J n F 1 b 3 Q 7 U 2 V j d G l v b j E v Q 0 9 W S U Q x N j A 0 L 0 N o Y W 5 n Z W Q g V H l w Z S 5 7 T 3 Z l c m x l Z G V u I H B l c i A x M D A u M D A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2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N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Y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c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x N D o x O T o 1 M y 4 4 M T E 2 O T U x W i I g L z 4 8 R W 5 0 c n k g V H l w Z T 0 i R m l s b E N v b H V t b l R 5 c G V z I i B W Y W x 1 Z T 0 i c 0 J n T U Z B d 1 V E Q l E 9 P S I g L z 4 8 R W 5 0 c n k g V H l w Z T 0 i R m l s b E N v b H V t b k 5 h b W V z I i B W Y W x 1 Z T 0 i c 1 s m c X V v d D t D Y X R l Z 2 9 y e S Z x d W 9 0 O y w m c X V v d D t N Z W x k a W 5 n Z W 4 m c X V v d D s s J n F 1 b 3 Q 7 T W V s Z G l u Z 2 V u I H B l c i A x M D A u M D A w J n F 1 b 3 Q 7 L C Z x d W 9 0 O 1 p r a C B v c G 5 h b W U m c X V v d D s s J n F 1 b 3 Q 7 W m t o I G 9 w b m F t Z S B w Z X I g M T A w L j A w M C Z x d W 9 0 O y w m c X V v d D t P d m V y b G V k Z W 4 m c X V v d D s s J n F 1 b 3 Q 7 T 3 Z l c m x l Z G V u I H B l c i A x M D A u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N z A 0 L 0 N o Y W 5 n Z W Q g V H l w Z S 5 7 Q 2 F 0 Z W d v c n k s M H 0 m c X V v d D s s J n F 1 b 3 Q 7 U 2 V j d G l v b j E v Q 0 9 W S U Q x N z A 0 L 0 N o Y W 5 n Z W Q g V H l w Z S 5 7 T W V s Z G l u Z 2 V u L D F 9 J n F 1 b 3 Q 7 L C Z x d W 9 0 O 1 N l Y 3 R p b 2 4 x L 0 N P V k l E M T c w N C 9 D a G F u Z 2 V k I F R 5 c G U u e 0 1 l b G R p b m d l b i B w Z X I g M T A w L j A w M C w y f S Z x d W 9 0 O y w m c X V v d D t T Z W N 0 a W 9 u M S 9 D T 1 Z J R D E 3 M D Q v Q 2 h h b m d l Z C B U e X B l L n t a a 2 g g b 3 B u Y W 1 l L D N 9 J n F 1 b 3 Q 7 L C Z x d W 9 0 O 1 N l Y 3 R p b 2 4 x L 0 N P V k l E M T c w N C 9 D a G F u Z 2 V k I F R 5 c G U u e 1 p r a C B v c G 5 h b W U g c G V y I D E w M C 4 w M D A s N H 0 m c X V v d D s s J n F 1 b 3 Q 7 U 2 V j d G l v b j E v Q 0 9 W S U Q x N z A 0 L 0 N o Y W 5 n Z W Q g V H l w Z S 5 7 T 3 Z l c m x l Z G V u L D V 9 J n F 1 b 3 Q 7 L C Z x d W 9 0 O 1 N l Y 3 R p b 2 4 x L 0 N P V k l E M T c w N C 9 D a G F u Z 2 V k I F R 5 c G U u e 0 9 2 Z X J s Z W R l b i B w Z X I g M T A w L j A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1 Z J R D E 3 M D Q v Q 2 h h b m d l Z C B U e X B l L n t D Y X R l Z 2 9 y e S w w f S Z x d W 9 0 O y w m c X V v d D t T Z W N 0 a W 9 u M S 9 D T 1 Z J R D E 3 M D Q v Q 2 h h b m d l Z C B U e X B l L n t N Z W x k a W 5 n Z W 4 s M X 0 m c X V v d D s s J n F 1 b 3 Q 7 U 2 V j d G l v b j E v Q 0 9 W S U Q x N z A 0 L 0 N o Y W 5 n Z W Q g V H l w Z S 5 7 T W V s Z G l u Z 2 V u I H B l c i A x M D A u M D A w L D J 9 J n F 1 b 3 Q 7 L C Z x d W 9 0 O 1 N l Y 3 R p b 2 4 x L 0 N P V k l E M T c w N C 9 D a G F u Z 2 V k I F R 5 c G U u e 1 p r a C B v c G 5 h b W U s M 3 0 m c X V v d D s s J n F 1 b 3 Q 7 U 2 V j d G l v b j E v Q 0 9 W S U Q x N z A 0 L 0 N o Y W 5 n Z W Q g V H l w Z S 5 7 W m t o I G 9 w b m F t Z S B w Z X I g M T A w L j A w M C w 0 f S Z x d W 9 0 O y w m c X V v d D t T Z W N 0 a W 9 u M S 9 D T 1 Z J R D E 3 M D Q v Q 2 h h b m d l Z C B U e X B l L n t P d m V y b G V k Z W 4 s N X 0 m c X V v d D s s J n F 1 b 3 Q 7 U 2 V j d G l v b j E v Q 0 9 W S U Q x N z A 0 L 0 N o Y W 5 n Z W Q g V H l w Z S 5 7 T 3 Z l c m x l Z G V u I H B l c i A x M D A u M D A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3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N z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c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g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O F Q x M z o y N D o 0 N C 4 w M D k 4 N z A 4 W i I g L z 4 8 R W 5 0 c n k g V H l w Z T 0 i R m l s b E N v b H V t b l R 5 c G V z I i B W Y W x 1 Z T 0 i c 0 J n T U Z B d 1 V E Q l E 9 P S I g L z 4 8 R W 5 0 c n k g V H l w Z T 0 i R m l s b E N v b H V t b k 5 h b W V z I i B W Y W x 1 Z T 0 i c 1 s m c X V v d D t D Y X R l Z 2 9 y e S Z x d W 9 0 O y w m c X V v d D t N Z W x k a W 5 n Z W 4 m c X V v d D s s J n F 1 b 3 Q 7 T W V s Z G l u Z 2 V u I H B l c i A x M D A u M D A w J n F 1 b 3 Q 7 L C Z x d W 9 0 O 1 p r a C B v c G 5 h b W U m c X V v d D s s J n F 1 b 3 Q 7 W m t o I G 9 w b m F t Z S B w Z X I g M T A w L j A w M C Z x d W 9 0 O y w m c X V v d D t P d m V y b G V k Z W 4 m c X V v d D s s J n F 1 b 3 Q 7 T 3 Z l c m x l Z G V u I H B l c i A x M D A u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O D A 0 L 0 N o Y W 5 n Z W Q g V H l w Z S 5 7 Q 2 F 0 Z W d v c n k s M H 0 m c X V v d D s s J n F 1 b 3 Q 7 U 2 V j d G l v b j E v Q 0 9 W S U Q x O D A 0 L 0 N o Y W 5 n Z W Q g V H l w Z S 5 7 T W V s Z G l u Z 2 V u L D F 9 J n F 1 b 3 Q 7 L C Z x d W 9 0 O 1 N l Y 3 R p b 2 4 x L 0 N P V k l E M T g w N C 9 D a G F u Z 2 V k I F R 5 c G U u e 0 1 l b G R p b m d l b i B w Z X I g M T A w L j A w M C w y f S Z x d W 9 0 O y w m c X V v d D t T Z W N 0 a W 9 u M S 9 D T 1 Z J R D E 4 M D Q v Q 2 h h b m d l Z C B U e X B l L n t a a 2 g g b 3 B u Y W 1 l L D N 9 J n F 1 b 3 Q 7 L C Z x d W 9 0 O 1 N l Y 3 R p b 2 4 x L 0 N P V k l E M T g w N C 9 D a G F u Z 2 V k I F R 5 c G U u e 1 p r a C B v c G 5 h b W U g c G V y I D E w M C 4 w M D A s N H 0 m c X V v d D s s J n F 1 b 3 Q 7 U 2 V j d G l v b j E v Q 0 9 W S U Q x O D A 0 L 0 N o Y W 5 n Z W Q g V H l w Z S 5 7 T 3 Z l c m x l Z G V u L D V 9 J n F 1 b 3 Q 7 L C Z x d W 9 0 O 1 N l Y 3 R p b 2 4 x L 0 N P V k l E M T g w N C 9 D a G F u Z 2 V k I F R 5 c G U u e 0 9 2 Z X J s Z W R l b i B w Z X I g M T A w L j A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1 Z J R D E 4 M D Q v Q 2 h h b m d l Z C B U e X B l L n t D Y X R l Z 2 9 y e S w w f S Z x d W 9 0 O y w m c X V v d D t T Z W N 0 a W 9 u M S 9 D T 1 Z J R D E 4 M D Q v Q 2 h h b m d l Z C B U e X B l L n t N Z W x k a W 5 n Z W 4 s M X 0 m c X V v d D s s J n F 1 b 3 Q 7 U 2 V j d G l v b j E v Q 0 9 W S U Q x O D A 0 L 0 N o Y W 5 n Z W Q g V H l w Z S 5 7 T W V s Z G l u Z 2 V u I H B l c i A x M D A u M D A w L D J 9 J n F 1 b 3 Q 7 L C Z x d W 9 0 O 1 N l Y 3 R p b 2 4 x L 0 N P V k l E M T g w N C 9 D a G F u Z 2 V k I F R 5 c G U u e 1 p r a C B v c G 5 h b W U s M 3 0 m c X V v d D s s J n F 1 b 3 Q 7 U 2 V j d G l v b j E v Q 0 9 W S U Q x O D A 0 L 0 N o Y W 5 n Z W Q g V H l w Z S 5 7 W m t o I G 9 w b m F t Z S B w Z X I g M T A w L j A w M C w 0 f S Z x d W 9 0 O y w m c X V v d D t T Z W N 0 a W 9 u M S 9 D T 1 Z J R D E 4 M D Q v Q 2 h h b m d l Z C B U e X B l L n t P d m V y b G V k Z W 4 s N X 0 m c X V v d D s s J n F 1 b 3 Q 7 U 2 V j d G l v b j E v Q 0 9 W S U Q x O D A 0 L 0 N o Y W 5 n Z W Q g V H l w Z S 5 7 T 3 Z l c m x l Z G V u I H B l c i A x M D A u M D A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4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D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g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O V Q x M z o x O D o x M y 4 5 M z c 4 M D A 5 W i I g L z 4 8 R W 5 0 c n k g V H l w Z T 0 i R m l s b E N v b H V t b l R 5 c G V z I i B W Y W x 1 Z T 0 i c 0 J n T U Z B d 1 V E Q l E 9 P S I g L z 4 8 R W 5 0 c n k g V H l w Z T 0 i R m l s b E N v b H V t b k 5 h b W V z I i B W Y W x 1 Z T 0 i c 1 s m c X V v d D t D Y X R l Z 2 9 y e S Z x d W 9 0 O y w m c X V v d D t N Z W x k a W 5 n Z W 4 m c X V v d D s s J n F 1 b 3 Q 7 T W V s Z G l u Z 2 V u I H B l c i A x M D A u M D A w J n F 1 b 3 Q 7 L C Z x d W 9 0 O 1 p r a C B v c G 5 h b W U m c X V v d D s s J n F 1 b 3 Q 7 W m t o I G 9 w b m F t Z S B w Z X I g M T A w L j A w M C Z x d W 9 0 O y w m c X V v d D t P d m V y b G V k Z W 4 m c X V v d D s s J n F 1 b 3 Q 7 T 3 Z l c m x l Z G V u I H B l c i A x M D A u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O T A 0 L 0 N o Y W 5 n Z W Q g V H l w Z S 5 7 Q 2 F 0 Z W d v c n k s M H 0 m c X V v d D s s J n F 1 b 3 Q 7 U 2 V j d G l v b j E v Q 0 9 W S U Q x O T A 0 L 0 N o Y W 5 n Z W Q g V H l w Z S 5 7 T W V s Z G l u Z 2 V u L D F 9 J n F 1 b 3 Q 7 L C Z x d W 9 0 O 1 N l Y 3 R p b 2 4 x L 0 N P V k l E M T k w N C 9 D a G F u Z 2 V k I F R 5 c G U u e 0 1 l b G R p b m d l b i B w Z X I g M T A w L j A w M C w y f S Z x d W 9 0 O y w m c X V v d D t T Z W N 0 a W 9 u M S 9 D T 1 Z J R D E 5 M D Q v Q 2 h h b m d l Z C B U e X B l L n t a a 2 g g b 3 B u Y W 1 l L D N 9 J n F 1 b 3 Q 7 L C Z x d W 9 0 O 1 N l Y 3 R p b 2 4 x L 0 N P V k l E M T k w N C 9 D a G F u Z 2 V k I F R 5 c G U u e 1 p r a C B v c G 5 h b W U g c G V y I D E w M C 4 w M D A s N H 0 m c X V v d D s s J n F 1 b 3 Q 7 U 2 V j d G l v b j E v Q 0 9 W S U Q x O T A 0 L 0 N o Y W 5 n Z W Q g V H l w Z S 5 7 T 3 Z l c m x l Z G V u L D V 9 J n F 1 b 3 Q 7 L C Z x d W 9 0 O 1 N l Y 3 R p b 2 4 x L 0 N P V k l E M T k w N C 9 D a G F u Z 2 V k I F R 5 c G U u e 0 9 2 Z X J s Z W R l b i B w Z X I g M T A w L j A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1 Z J R D E 5 M D Q v Q 2 h h b m d l Z C B U e X B l L n t D Y X R l Z 2 9 y e S w w f S Z x d W 9 0 O y w m c X V v d D t T Z W N 0 a W 9 u M S 9 D T 1 Z J R D E 5 M D Q v Q 2 h h b m d l Z C B U e X B l L n t N Z W x k a W 5 n Z W 4 s M X 0 m c X V v d D s s J n F 1 b 3 Q 7 U 2 V j d G l v b j E v Q 0 9 W S U Q x O T A 0 L 0 N o Y W 5 n Z W Q g V H l w Z S 5 7 T W V s Z G l u Z 2 V u I H B l c i A x M D A u M D A w L D J 9 J n F 1 b 3 Q 7 L C Z x d W 9 0 O 1 N l Y 3 R p b 2 4 x L 0 N P V k l E M T k w N C 9 D a G F u Z 2 V k I F R 5 c G U u e 1 p r a C B v c G 5 h b W U s M 3 0 m c X V v d D s s J n F 1 b 3 Q 7 U 2 V j d G l v b j E v Q 0 9 W S U Q x O T A 0 L 0 N o Y W 5 n Z W Q g V H l w Z S 5 7 W m t o I G 9 w b m F t Z S B w Z X I g M T A w L j A w M C w 0 f S Z x d W 9 0 O y w m c X V v d D t T Z W N 0 a W 9 u M S 9 D T 1 Z J R D E 5 M D Q v Q 2 h h b m d l Z C B U e X B l L n t P d m V y b G V k Z W 4 s N X 0 m c X V v d D s s J n F 1 b 3 Q 7 U 2 V j d G l v b j E v Q 0 9 W S U Q x O T A 0 L 0 N o Y W 5 n Z W Q g V H l w Z S 5 7 T 3 Z l c m x l Z G V u I H B l c i A x M D A u M D A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5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T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A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x M j o y N z o 0 M y 4 4 N z g z M D Q 1 W i I g L z 4 8 R W 5 0 c n k g V H l w Z T 0 i R m l s b E N v b H V t b l R 5 c G V z I i B W Y W x 1 Z T 0 i c 0 J n T U Z B d 1 V E Q l E 9 P S I g L z 4 8 R W 5 0 c n k g V H l w Z T 0 i R m l s b E N v b H V t b k 5 h b W V z I i B W Y W x 1 Z T 0 i c 1 s m c X V v d D t D Y X R l Z 2 9 y e S Z x d W 9 0 O y w m c X V v d D t N Z W x k a W 5 n Z W 4 m c X V v d D s s J n F 1 b 3 Q 7 T W V s Z G l u Z 2 V u I H B l c i A x M D A u M D A w J n F 1 b 3 Q 7 L C Z x d W 9 0 O 1 p r a C B v c G 5 h b W U m c X V v d D s s J n F 1 b 3 Q 7 W m t o I G 9 w b m F t Z S B w Z X I g M T A w L j A w M C Z x d W 9 0 O y w m c X V v d D t P d m V y b G V k Z W 4 m c X V v d D s s J n F 1 b 3 Q 7 T 3 Z l c m x l Z G V u I H B l c i A x M D A u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y M D A 0 L 0 N o Y W 5 n Z W Q g V H l w Z S 5 7 Q 2 F 0 Z W d v c n k s M H 0 m c X V v d D s s J n F 1 b 3 Q 7 U 2 V j d G l v b j E v Q 0 9 W S U Q y M D A 0 L 0 N o Y W 5 n Z W Q g V H l w Z S 5 7 T W V s Z G l u Z 2 V u L D F 9 J n F 1 b 3 Q 7 L C Z x d W 9 0 O 1 N l Y 3 R p b 2 4 x L 0 N P V k l E M j A w N C 9 D a G F u Z 2 V k I F R 5 c G U u e 0 1 l b G R p b m d l b i B w Z X I g M T A w L j A w M C w y f S Z x d W 9 0 O y w m c X V v d D t T Z W N 0 a W 9 u M S 9 D T 1 Z J R D I w M D Q v Q 2 h h b m d l Z C B U e X B l L n t a a 2 g g b 3 B u Y W 1 l L D N 9 J n F 1 b 3 Q 7 L C Z x d W 9 0 O 1 N l Y 3 R p b 2 4 x L 0 N P V k l E M j A w N C 9 D a G F u Z 2 V k I F R 5 c G U u e 1 p r a C B v c G 5 h b W U g c G V y I D E w M C 4 w M D A s N H 0 m c X V v d D s s J n F 1 b 3 Q 7 U 2 V j d G l v b j E v Q 0 9 W S U Q y M D A 0 L 0 N o Y W 5 n Z W Q g V H l w Z S 5 7 T 3 Z l c m x l Z G V u L D V 9 J n F 1 b 3 Q 7 L C Z x d W 9 0 O 1 N l Y 3 R p b 2 4 x L 0 N P V k l E M j A w N C 9 D a G F u Z 2 V k I F R 5 c G U u e 0 9 2 Z X J s Z W R l b i B w Z X I g M T A w L j A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1 Z J R D I w M D Q v Q 2 h h b m d l Z C B U e X B l L n t D Y X R l Z 2 9 y e S w w f S Z x d W 9 0 O y w m c X V v d D t T Z W N 0 a W 9 u M S 9 D T 1 Z J R D I w M D Q v Q 2 h h b m d l Z C B U e X B l L n t N Z W x k a W 5 n Z W 4 s M X 0 m c X V v d D s s J n F 1 b 3 Q 7 U 2 V j d G l v b j E v Q 0 9 W S U Q y M D A 0 L 0 N o Y W 5 n Z W Q g V H l w Z S 5 7 T W V s Z G l u Z 2 V u I H B l c i A x M D A u M D A w L D J 9 J n F 1 b 3 Q 7 L C Z x d W 9 0 O 1 N l Y 3 R p b 2 4 x L 0 N P V k l E M j A w N C 9 D a G F u Z 2 V k I F R 5 c G U u e 1 p r a C B v c G 5 h b W U s M 3 0 m c X V v d D s s J n F 1 b 3 Q 7 U 2 V j d G l v b j E v Q 0 9 W S U Q y M D A 0 L 0 N o Y W 5 n Z W Q g V H l w Z S 5 7 W m t o I G 9 w b m F t Z S B w Z X I g M T A w L j A w M C w 0 f S Z x d W 9 0 O y w m c X V v d D t T Z W N 0 a W 9 u M S 9 D T 1 Z J R D I w M D Q v Q 2 h h b m d l Z C B U e X B l L n t P d m V y b G V k Z W 4 s N X 0 m c X V v d D s s J n F 1 b 3 Q 7 U 2 V j d G l v b j E v Q 0 9 W S U Q y M D A 0 L 0 N o Y W 5 n Z W Q g V H l w Z S 5 7 T 3 Z l c m x l Z G V u I H B l c i A x M D A u M D A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I w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M D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E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x M z o x O T o y O S 4 x M T U 0 N z E 1 W i I g L z 4 8 R W 5 0 c n k g V H l w Z T 0 i R m l s b E N v b H V t b l R 5 c G V z I i B W Y W x 1 Z T 0 i c 0 J n T U Z B d 1 V E Q l E 9 P S I g L z 4 8 R W 5 0 c n k g V H l w Z T 0 i R m l s b E N v b H V t b k 5 h b W V z I i B W Y W x 1 Z T 0 i c 1 s m c X V v d D t D Y X R l Z 2 9 y e S Z x d W 9 0 O y w m c X V v d D t N Z W x k a W 5 n Z W 4 m c X V v d D s s J n F 1 b 3 Q 7 T W V s Z G l u Z 2 V u I H B l c i A x M D A u M D A w J n F 1 b 3 Q 7 L C Z x d W 9 0 O 1 p r a C B v c G 5 h b W U m c X V v d D s s J n F 1 b 3 Q 7 W m t o I G 9 w b m F t Z S B w Z X I g M T A w L j A w M C Z x d W 9 0 O y w m c X V v d D t P d m V y b G V k Z W 4 m c X V v d D s s J n F 1 b 3 Q 7 T 3 Z l c m x l Z G V u I H B l c i A x M D A u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y M T A 0 L 0 N o Y W 5 n Z W Q g V H l w Z S 5 7 Q 2 F 0 Z W d v c n k s M H 0 m c X V v d D s s J n F 1 b 3 Q 7 U 2 V j d G l v b j E v Q 0 9 W S U Q y M T A 0 L 0 N o Y W 5 n Z W Q g V H l w Z S 5 7 T W V s Z G l u Z 2 V u L D F 9 J n F 1 b 3 Q 7 L C Z x d W 9 0 O 1 N l Y 3 R p b 2 4 x L 0 N P V k l E M j E w N C 9 D a G F u Z 2 V k I F R 5 c G U u e 0 1 l b G R p b m d l b i B w Z X I g M T A w L j A w M C w y f S Z x d W 9 0 O y w m c X V v d D t T Z W N 0 a W 9 u M S 9 D T 1 Z J R D I x M D Q v Q 2 h h b m d l Z C B U e X B l L n t a a 2 g g b 3 B u Y W 1 l L D N 9 J n F 1 b 3 Q 7 L C Z x d W 9 0 O 1 N l Y 3 R p b 2 4 x L 0 N P V k l E M j E w N C 9 D a G F u Z 2 V k I F R 5 c G U u e 1 p r a C B v c G 5 h b W U g c G V y I D E w M C 4 w M D A s N H 0 m c X V v d D s s J n F 1 b 3 Q 7 U 2 V j d G l v b j E v Q 0 9 W S U Q y M T A 0 L 0 N o Y W 5 n Z W Q g V H l w Z S 5 7 T 3 Z l c m x l Z G V u L D V 9 J n F 1 b 3 Q 7 L C Z x d W 9 0 O 1 N l Y 3 R p b 2 4 x L 0 N P V k l E M j E w N C 9 D a G F u Z 2 V k I F R 5 c G U u e 0 9 2 Z X J s Z W R l b i B w Z X I g M T A w L j A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1 Z J R D I x M D Q v Q 2 h h b m d l Z C B U e X B l L n t D Y X R l Z 2 9 y e S w w f S Z x d W 9 0 O y w m c X V v d D t T Z W N 0 a W 9 u M S 9 D T 1 Z J R D I x M D Q v Q 2 h h b m d l Z C B U e X B l L n t N Z W x k a W 5 n Z W 4 s M X 0 m c X V v d D s s J n F 1 b 3 Q 7 U 2 V j d G l v b j E v Q 0 9 W S U Q y M T A 0 L 0 N o Y W 5 n Z W Q g V H l w Z S 5 7 T W V s Z G l u Z 2 V u I H B l c i A x M D A u M D A w L D J 9 J n F 1 b 3 Q 7 L C Z x d W 9 0 O 1 N l Y 3 R p b 2 4 x L 0 N P V k l E M j E w N C 9 D a G F u Z 2 V k I F R 5 c G U u e 1 p r a C B v c G 5 h b W U s M 3 0 m c X V v d D s s J n F 1 b 3 Q 7 U 2 V j d G l v b j E v Q 0 9 W S U Q y M T A 0 L 0 N o Y W 5 n Z W Q g V H l w Z S 5 7 W m t o I G 9 w b m F t Z S B w Z X I g M T A w L j A w M C w 0 f S Z x d W 9 0 O y w m c X V v d D t T Z W N 0 a W 9 u M S 9 D T 1 Z J R D I x M D Q v Q 2 h h b m d l Z C B U e X B l L n t P d m V y b G V k Z W 4 s N X 0 m c X V v d D s s J n F 1 b 3 Q 7 U 2 V j d G l v b j E v Q 0 9 W S U Q y M T A 0 L 0 N o Y W 5 n Z W Q g V H l w Z S 5 7 T 3 Z l c m x l Z G V u I H B l c i A x M D A u M D A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I x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y M T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j E w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C + B 2 Y o C M T Q I i u j M Z y g b t G A A A A A A I A A A A A A A N m A A D A A A A A E A A A A J i 1 Y k M v g K B X d a B o r u I 6 F Q A A A A A A B I A A A K A A A A A Q A A A A f O 3 z M o 1 5 2 t 0 o R t h / g 4 M P c 1 A A A A B G Z n M G t N X n j K 4 T z z 7 6 M E d s p q Y N / Z X o 9 K m s x y B s W Z d 4 8 t r I d p w D 6 J f M X k C d A 5 J 0 K 3 s 7 0 8 f u o L I z Q 3 + L n W w D N w Z i W n N X o U j x N W I T n 8 j n z h V h 7 R Q A A A D R F d N Z Z 2 N d V z Q p Z + w l Z a g l 7 0 x z R Q = = < / D a t a M a s h u p > 
</file>

<file path=customXml/itemProps1.xml><?xml version="1.0" encoding="utf-8"?>
<ds:datastoreItem xmlns:ds="http://schemas.openxmlformats.org/officeDocument/2006/customXml" ds:itemID="{13E97C43-BE66-48EC-981F-BCEAD3E386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Infections</vt:lpstr>
      <vt:lpstr>Hospitalizations</vt:lpstr>
      <vt:lpstr>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Verbeek, K.A.B.</dc:creator>
  <cp:lastModifiedBy>Verbeek, K.A.B.</cp:lastModifiedBy>
  <dcterms:created xsi:type="dcterms:W3CDTF">2020-03-16T16:30:32Z</dcterms:created>
  <dcterms:modified xsi:type="dcterms:W3CDTF">2020-04-21T13:28:48Z</dcterms:modified>
</cp:coreProperties>
</file>