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0_do_not_delete\00_Automation Blue Books\Import Files\"/>
    </mc:Choice>
  </mc:AlternateContent>
  <xr:revisionPtr revIDLastSave="0" documentId="13_ncr:1_{8012FC14-71F4-441D-8964-5EA147540B60}" xr6:coauthVersionLast="36" xr6:coauthVersionMax="36" xr10:uidLastSave="{00000000-0000-0000-0000-000000000000}"/>
  <bookViews>
    <workbookView xWindow="-120" yWindow="-120" windowWidth="29040" windowHeight="15840" activeTab="1" xr2:uid="{ABE17F84-E40B-42D5-A092-22F026284270}"/>
  </bookViews>
  <sheets>
    <sheet name="Weidemann OM" sheetId="1" r:id="rId1"/>
    <sheet name="STG SR" sheetId="4" r:id="rId2"/>
    <sheet name="Vorlagen" sheetId="3" state="hidden" r:id="rId3"/>
    <sheet name="Tabelle1" sheetId="2" r:id="rId4"/>
  </sheets>
  <definedNames>
    <definedName name="_xlnm._FilterDatabase" localSheetId="0" hidden="1">'Weidemann OM'!$A$1:$BA$45</definedName>
    <definedName name="CapitalMarket">Vorlagen!$I$1</definedName>
    <definedName name="Document">Vorlagen!$D$1</definedName>
    <definedName name="DocumentContent">Vorlagen!$G$1</definedName>
    <definedName name="Labor">Vorlagen!$H$1</definedName>
    <definedName name="Layout">Vorlagen!$E$1:$E$2</definedName>
    <definedName name="Manufacturer">Vorlagen!$B$1:$B$2</definedName>
    <definedName name="Marke">Vorlagen!$A$1:$A$4</definedName>
    <definedName name="ProductType">Vorlagen!$C$1:$C$2</definedName>
    <definedName name="ProducType">Vorlagen!$F$1:$F$5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4" l="1"/>
  <c r="BA2" i="4"/>
  <c r="BA68" i="1" l="1"/>
  <c r="BA69" i="1"/>
  <c r="BA23" i="1" l="1"/>
  <c r="BA24" i="1"/>
  <c r="BA25" i="1"/>
  <c r="BA4" i="1" l="1"/>
  <c r="BA5" i="1"/>
  <c r="BA2" i="1" l="1"/>
  <c r="BA18" i="1"/>
  <c r="BA17" i="1" l="1"/>
  <c r="BA67" i="1" l="1"/>
  <c r="BA20" i="1"/>
  <c r="BA66" i="1"/>
  <c r="BA19" i="1"/>
  <c r="BA13" i="1"/>
  <c r="BA10" i="1"/>
  <c r="BA7" i="1"/>
  <c r="BA14" i="1"/>
  <c r="BA12" i="1"/>
  <c r="BA11" i="1"/>
  <c r="BA9" i="1"/>
  <c r="BA8" i="1"/>
  <c r="BA6" i="1"/>
  <c r="BA27" i="1" l="1"/>
  <c r="BA3" i="1"/>
  <c r="BA15" i="1"/>
  <c r="BA16" i="1"/>
  <c r="BA21" i="1"/>
  <c r="BA22" i="1"/>
  <c r="BA26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70" i="1"/>
  <c r="BA71" i="1"/>
  <c r="BA72" i="1"/>
  <c r="BA73" i="1"/>
</calcChain>
</file>

<file path=xl/sharedStrings.xml><?xml version="1.0" encoding="utf-8"?>
<sst xmlns="http://schemas.openxmlformats.org/spreadsheetml/2006/main" count="1290" uniqueCount="214">
  <si>
    <t>RL16</t>
  </si>
  <si>
    <t>1140 Basic Line</t>
  </si>
  <si>
    <t>Weidemann</t>
  </si>
  <si>
    <t>PGK</t>
  </si>
  <si>
    <t>CE</t>
  </si>
  <si>
    <t>Betriebsanleitung</t>
  </si>
  <si>
    <t>A5</t>
  </si>
  <si>
    <t>Hoftrac</t>
  </si>
  <si>
    <t>2.1</t>
  </si>
  <si>
    <t>2.2</t>
  </si>
  <si>
    <t>A09-01</t>
  </si>
  <si>
    <t>1190e</t>
  </si>
  <si>
    <t>1.0</t>
  </si>
  <si>
    <t>2.0</t>
  </si>
  <si>
    <t>A02-01</t>
  </si>
  <si>
    <t>1260LP</t>
  </si>
  <si>
    <t>A01-01</t>
  </si>
  <si>
    <t>A4</t>
  </si>
  <si>
    <t>1.4</t>
  </si>
  <si>
    <t>RL30-01</t>
  </si>
  <si>
    <t>Radlader</t>
  </si>
  <si>
    <t>2080T</t>
  </si>
  <si>
    <t>Teleskopradlader</t>
  </si>
  <si>
    <t>2080LP</t>
  </si>
  <si>
    <t>1.1</t>
  </si>
  <si>
    <t>2080LPT</t>
  </si>
  <si>
    <t>1.2</t>
  </si>
  <si>
    <t>3080T</t>
  </si>
  <si>
    <t>3080LP</t>
  </si>
  <si>
    <t>3080LPT</t>
  </si>
  <si>
    <t>4080LP</t>
  </si>
  <si>
    <t>4080LPT</t>
  </si>
  <si>
    <t>4080 Basic Line</t>
  </si>
  <si>
    <t>4080T Basic Line</t>
  </si>
  <si>
    <t>RL60</t>
  </si>
  <si>
    <t>RL60-02</t>
  </si>
  <si>
    <t>RL70-02</t>
  </si>
  <si>
    <t>RL60T</t>
  </si>
  <si>
    <t>4080T</t>
  </si>
  <si>
    <t>RL60T-02</t>
  </si>
  <si>
    <t>5080T</t>
  </si>
  <si>
    <t>RL70T-02</t>
  </si>
  <si>
    <t>CE - PGP</t>
  </si>
  <si>
    <t>T4512</t>
  </si>
  <si>
    <t>Teleskoplader</t>
  </si>
  <si>
    <t>T5522</t>
  </si>
  <si>
    <t>TL48-02</t>
  </si>
  <si>
    <t>T01-01</t>
  </si>
  <si>
    <t>T02-01</t>
  </si>
  <si>
    <t>T4512e</t>
  </si>
  <si>
    <t>RL16-00</t>
  </si>
  <si>
    <t>RL20-00</t>
  </si>
  <si>
    <t>RL24-00</t>
  </si>
  <si>
    <t>RL40-00</t>
  </si>
  <si>
    <t>RL40T-00</t>
  </si>
  <si>
    <t>RL40LP-00</t>
  </si>
  <si>
    <t>RL40LPT-00</t>
  </si>
  <si>
    <t>RL50-00</t>
  </si>
  <si>
    <t>RL50T-00</t>
  </si>
  <si>
    <t>RL50LP-00</t>
  </si>
  <si>
    <t>RL50LPT-00</t>
  </si>
  <si>
    <t>RL60LP-00</t>
  </si>
  <si>
    <t>RL60LPT-00</t>
  </si>
  <si>
    <t>Layout (meta.BB.PrintFormat)</t>
  </si>
  <si>
    <t>Version (meta.BB.ReleaseVersion)</t>
  </si>
  <si>
    <t>DocumentContent (meta.BB.DocumentContent)</t>
  </si>
  <si>
    <t>OM_Machine</t>
  </si>
  <si>
    <t>Labor (meta.BB.Labor)</t>
  </si>
  <si>
    <t>120 - PGK</t>
  </si>
  <si>
    <t>ProductType -LE/CE/CE-PGP (meta.BB.ProductType)</t>
  </si>
  <si>
    <t>CompactEquipment</t>
  </si>
  <si>
    <t>08/2022</t>
  </si>
  <si>
    <t>WL20</t>
  </si>
  <si>
    <t>Wacker Neuson</t>
  </si>
  <si>
    <t>SxM</t>
  </si>
  <si>
    <t>WL20e</t>
  </si>
  <si>
    <t>WL25</t>
  </si>
  <si>
    <t>WL28</t>
  </si>
  <si>
    <t>WL32</t>
  </si>
  <si>
    <t>WL34</t>
  </si>
  <si>
    <t>WL38</t>
  </si>
  <si>
    <t>WL44</t>
  </si>
  <si>
    <t>WL54</t>
  </si>
  <si>
    <t>WL52</t>
  </si>
  <si>
    <t>WL60</t>
  </si>
  <si>
    <t>WL70</t>
  </si>
  <si>
    <t>WL60T</t>
  </si>
  <si>
    <t>TH412</t>
  </si>
  <si>
    <t>TH522</t>
  </si>
  <si>
    <t>TH412e</t>
  </si>
  <si>
    <t>Kramer Bauwirtschaft</t>
  </si>
  <si>
    <t>PGP</t>
  </si>
  <si>
    <t>T01-02</t>
  </si>
  <si>
    <t>T02-02</t>
  </si>
  <si>
    <t>1445e</t>
  </si>
  <si>
    <t>KT225</t>
  </si>
  <si>
    <t>Kramer Landwirtschaft</t>
  </si>
  <si>
    <t>KT144</t>
  </si>
  <si>
    <t>KT144e</t>
  </si>
  <si>
    <t>Att</t>
  </si>
  <si>
    <t>Palettengabel</t>
  </si>
  <si>
    <t>01/2023</t>
  </si>
  <si>
    <t>Lasthaken</t>
  </si>
  <si>
    <t>Anbaugerät</t>
  </si>
  <si>
    <t>Type Designation (meta.BB.TypeVariant)</t>
  </si>
  <si>
    <t>Selling Designation (meta.BB.ProductName)</t>
  </si>
  <si>
    <t>Brand (meta.BB.Brand)</t>
  </si>
  <si>
    <t>Manufacturer (meta.BB.Manufacturer)</t>
  </si>
  <si>
    <t>Document type (meta.BB.DocumentType)</t>
  </si>
  <si>
    <t>Product type (meta.BB.PIMProductGroup)</t>
  </si>
  <si>
    <t>Edition Date (meta.BB.ReleaseDate)</t>
  </si>
  <si>
    <t>Materialnumber of selling machine (meta.BB.ObjectLink_MAT)</t>
  </si>
  <si>
    <t>Capital Market (meta.BB.CapitalMarket)</t>
  </si>
  <si>
    <t>Node Title</t>
  </si>
  <si>
    <t>arabic</t>
  </si>
  <si>
    <t>bulgarian</t>
  </si>
  <si>
    <t>czech</t>
  </si>
  <si>
    <t>danish</t>
  </si>
  <si>
    <t>german</t>
  </si>
  <si>
    <t>greek</t>
  </si>
  <si>
    <t>english</t>
  </si>
  <si>
    <t>english-US</t>
  </si>
  <si>
    <t>spanish</t>
  </si>
  <si>
    <t>mexican</t>
  </si>
  <si>
    <t>estonian</t>
  </si>
  <si>
    <t>finnish</t>
  </si>
  <si>
    <t>french</t>
  </si>
  <si>
    <t>canadian</t>
  </si>
  <si>
    <t>croatian</t>
  </si>
  <si>
    <t>hungarian</t>
  </si>
  <si>
    <t>icelandic</t>
  </si>
  <si>
    <t>italian</t>
  </si>
  <si>
    <t>japanese</t>
  </si>
  <si>
    <t>lithuanian</t>
  </si>
  <si>
    <t>latvian</t>
  </si>
  <si>
    <t>dutch</t>
  </si>
  <si>
    <t>norwegian</t>
  </si>
  <si>
    <t>polnish</t>
  </si>
  <si>
    <t>portuguese</t>
  </si>
  <si>
    <t>romanian</t>
  </si>
  <si>
    <t>russian</t>
  </si>
  <si>
    <t>slovakian</t>
  </si>
  <si>
    <t>slovenian</t>
  </si>
  <si>
    <t>serbian</t>
  </si>
  <si>
    <t>swedish</t>
  </si>
  <si>
    <t>turkish</t>
  </si>
  <si>
    <t>ukrainian</t>
  </si>
  <si>
    <t>chinese</t>
  </si>
  <si>
    <t>Standard filter (meta.BB.Filter)</t>
  </si>
  <si>
    <t>brazilian</t>
  </si>
  <si>
    <t>03/2022</t>
  </si>
  <si>
    <t>2.3</t>
  </si>
  <si>
    <t>1.5</t>
  </si>
  <si>
    <t>1.7</t>
  </si>
  <si>
    <t>11/2022</t>
  </si>
  <si>
    <t>04/2022</t>
  </si>
  <si>
    <t>0.3</t>
  </si>
  <si>
    <t>12/2022</t>
  </si>
  <si>
    <t>A04-01</t>
  </si>
  <si>
    <t>0.1</t>
  </si>
  <si>
    <t>10/2023</t>
  </si>
  <si>
    <t>korean</t>
  </si>
  <si>
    <t>A04-04</t>
  </si>
  <si>
    <t>2060T</t>
  </si>
  <si>
    <t>A05-01</t>
  </si>
  <si>
    <t>A04-05</t>
  </si>
  <si>
    <t>08/2024</t>
  </si>
  <si>
    <t>A04-08</t>
  </si>
  <si>
    <t>2090T</t>
  </si>
  <si>
    <t>A05-04</t>
  </si>
  <si>
    <t>3060T</t>
  </si>
  <si>
    <t>A05-05</t>
  </si>
  <si>
    <t>06/2025</t>
  </si>
  <si>
    <t>A05-08</t>
  </si>
  <si>
    <t>3090T</t>
  </si>
  <si>
    <t>A06-01</t>
  </si>
  <si>
    <t>A06-04</t>
  </si>
  <si>
    <t>4060T</t>
  </si>
  <si>
    <t>WL650</t>
  </si>
  <si>
    <t>WL650p</t>
  </si>
  <si>
    <t>WL850p</t>
  </si>
  <si>
    <t>A15-01</t>
  </si>
  <si>
    <t>1290e</t>
  </si>
  <si>
    <t>10/2024</t>
  </si>
  <si>
    <t>WL300e</t>
  </si>
  <si>
    <t>T06-01</t>
  </si>
  <si>
    <t>06/2023</t>
  </si>
  <si>
    <t>TH625</t>
  </si>
  <si>
    <t>T6025</t>
  </si>
  <si>
    <t>A10-01</t>
  </si>
  <si>
    <t>1390e</t>
  </si>
  <si>
    <t>07/2023</t>
  </si>
  <si>
    <t>WL28e</t>
  </si>
  <si>
    <t>americas</t>
  </si>
  <si>
    <t>WL250</t>
  </si>
  <si>
    <t>03/2024</t>
  </si>
  <si>
    <t>4in1Shovel</t>
  </si>
  <si>
    <t>Kroko</t>
  </si>
  <si>
    <t>02/2024</t>
  </si>
  <si>
    <t>Greifschaufel</t>
  </si>
  <si>
    <t>12/2024</t>
  </si>
  <si>
    <t>SM_STG_Machine</t>
  </si>
  <si>
    <t>System- and Troubleshooting Guide</t>
  </si>
  <si>
    <t>A05-01 - 3060 OM</t>
  </si>
  <si>
    <t>A05-01 - WL850 OM</t>
  </si>
  <si>
    <t>A05-04 - 3060T OM</t>
  </si>
  <si>
    <t>A06-01 - 4060 OM</t>
  </si>
  <si>
    <t>A06-01 - WL1000 OM</t>
  </si>
  <si>
    <t>A06-04 - 4060T OM</t>
  </si>
  <si>
    <t>WL950</t>
  </si>
  <si>
    <t>WL1150</t>
  </si>
  <si>
    <t>02/2025</t>
  </si>
  <si>
    <t>A05-01 - WL950 OM</t>
  </si>
  <si>
    <t>A06-01 - WL1150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</si>
</sst>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yy"/>
  </numFmts>
  <fonts count="5" x14ac:knownFonts="1"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/>
    <xf numFmtId="0" fontId="2" fillId="0" borderId="0" xfId="0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ill="1" applyAlignment="1"/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99B6-DD04-42D9-BCBE-E5C6A90B36F2}">
  <dimension ref="A1:BA79"/>
  <sheetViews>
    <sheetView zoomScaleNormal="10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B80" sqref="B80"/>
    </sheetView>
  </sheetViews>
  <sheetFormatPr baseColWidth="10" defaultColWidth="11.140625" defaultRowHeight="12.75" x14ac:dyDescent="0.2"/>
  <cols>
    <col min="1" max="1" width="38.5703125" style="3" bestFit="1" customWidth="1"/>
    <col min="2" max="2" width="37.85546875" style="3" bestFit="1" customWidth="1"/>
    <col min="3" max="3" width="23.85546875" style="3" customWidth="1"/>
    <col min="4" max="4" width="33.140625" style="3" customWidth="1"/>
    <col min="5" max="5" width="46.5703125" style="3" customWidth="1"/>
    <col min="6" max="6" width="37.42578125" style="3" customWidth="1"/>
    <col min="7" max="7" width="29.28515625" style="3" customWidth="1"/>
    <col min="8" max="8" width="37.5703125" style="3" customWidth="1"/>
    <col min="9" max="9" width="32.5703125" style="3" customWidth="1"/>
    <col min="10" max="10" width="30.7109375" style="7" customWidth="1"/>
    <col min="11" max="11" width="41.7109375" style="7" customWidth="1"/>
    <col min="12" max="12" width="20.85546875" style="7" customWidth="1"/>
    <col min="13" max="13" width="35" style="7" customWidth="1"/>
    <col min="14" max="14" width="33.28515625" style="7" customWidth="1"/>
    <col min="15" max="15" width="27.140625" style="7" customWidth="1"/>
    <col min="16" max="16" width="11.85546875" style="3" bestFit="1" customWidth="1"/>
    <col min="17" max="17" width="13.28515625" style="3" bestFit="1" customWidth="1"/>
    <col min="18" max="18" width="14.28515625" style="3" bestFit="1" customWidth="1"/>
    <col min="19" max="19" width="11.28515625" style="3" bestFit="1" customWidth="1"/>
    <col min="20" max="20" width="11.7109375" style="3" bestFit="1" customWidth="1"/>
    <col min="21" max="21" width="13.140625" style="3" bestFit="1" customWidth="1"/>
    <col min="22" max="22" width="11.7109375" style="3" bestFit="1" customWidth="1"/>
    <col min="23" max="23" width="13.7109375" style="3" bestFit="1" customWidth="1"/>
    <col min="24" max="24" width="13.7109375" style="3" customWidth="1"/>
    <col min="25" max="25" width="12" style="3" bestFit="1" customWidth="1"/>
    <col min="26" max="26" width="15" style="3" bestFit="1" customWidth="1"/>
    <col min="27" max="27" width="11.85546875" style="3" bestFit="1" customWidth="1"/>
    <col min="28" max="28" width="11.42578125" style="3" bestFit="1" customWidth="1"/>
    <col min="29" max="29" width="14" style="3" bestFit="1" customWidth="1"/>
    <col min="30" max="30" width="13" style="3" bestFit="1" customWidth="1"/>
    <col min="31" max="31" width="12.5703125" style="3" bestFit="1" customWidth="1"/>
    <col min="32" max="33" width="12.85546875" style="3" bestFit="1" customWidth="1"/>
    <col min="34" max="34" width="13.28515625" style="3" bestFit="1" customWidth="1"/>
    <col min="35" max="35" width="12.5703125" style="3" bestFit="1" customWidth="1"/>
    <col min="36" max="36" width="12.5703125" style="3" customWidth="1"/>
    <col min="37" max="37" width="11.85546875" style="3" bestFit="1" customWidth="1"/>
    <col min="38" max="38" width="11.28515625" style="3" bestFit="1" customWidth="1"/>
    <col min="39" max="39" width="14.140625" style="3" bestFit="1" customWidth="1"/>
    <col min="40" max="40" width="14.42578125" style="3" bestFit="1" customWidth="1"/>
    <col min="41" max="41" width="11.85546875" style="3" bestFit="1" customWidth="1"/>
    <col min="42" max="42" width="15.85546875" style="3" bestFit="1" customWidth="1"/>
    <col min="43" max="43" width="14.85546875" style="3" bestFit="1" customWidth="1"/>
    <col min="44" max="44" width="13.5703125" style="3" bestFit="1" customWidth="1"/>
    <col min="45" max="45" width="11.5703125" style="3" bestFit="1" customWidth="1"/>
    <col min="46" max="46" width="13.7109375" style="3" bestFit="1" customWidth="1"/>
    <col min="47" max="47" width="14" style="3" bestFit="1" customWidth="1"/>
    <col min="48" max="48" width="11.85546875" style="3" bestFit="1" customWidth="1"/>
    <col min="49" max="49" width="14.28515625" style="3" bestFit="1" customWidth="1"/>
    <col min="50" max="50" width="11.7109375" style="3" bestFit="1" customWidth="1"/>
    <col min="51" max="51" width="13.42578125" style="3" bestFit="1" customWidth="1"/>
    <col min="52" max="52" width="13.5703125" style="3" bestFit="1" customWidth="1"/>
    <col min="53" max="53" width="20.28515625" style="3" bestFit="1" customWidth="1"/>
    <col min="54" max="16384" width="11.140625" style="3"/>
  </cols>
  <sheetData>
    <row r="1" spans="1:53" s="15" customFormat="1" x14ac:dyDescent="0.2">
      <c r="A1" s="4" t="s">
        <v>104</v>
      </c>
      <c r="B1" s="13" t="s">
        <v>105</v>
      </c>
      <c r="C1" s="13" t="s">
        <v>106</v>
      </c>
      <c r="D1" s="13" t="s">
        <v>107</v>
      </c>
      <c r="E1" s="13" t="s">
        <v>69</v>
      </c>
      <c r="F1" s="13" t="s">
        <v>108</v>
      </c>
      <c r="G1" s="13" t="s">
        <v>63</v>
      </c>
      <c r="H1" s="13" t="s">
        <v>109</v>
      </c>
      <c r="I1" s="14" t="s">
        <v>64</v>
      </c>
      <c r="J1" s="10" t="s">
        <v>110</v>
      </c>
      <c r="K1" s="10" t="s">
        <v>65</v>
      </c>
      <c r="L1" s="10" t="s">
        <v>67</v>
      </c>
      <c r="M1" s="10" t="s">
        <v>111</v>
      </c>
      <c r="N1" s="10" t="s">
        <v>112</v>
      </c>
      <c r="O1" s="10" t="s">
        <v>148</v>
      </c>
      <c r="P1" s="13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119</v>
      </c>
      <c r="V1" s="13" t="s">
        <v>120</v>
      </c>
      <c r="W1" s="13" t="s">
        <v>121</v>
      </c>
      <c r="X1" s="13" t="s">
        <v>193</v>
      </c>
      <c r="Y1" s="13" t="s">
        <v>122</v>
      </c>
      <c r="Z1" s="13" t="s">
        <v>123</v>
      </c>
      <c r="AA1" s="13" t="s">
        <v>124</v>
      </c>
      <c r="AB1" s="13" t="s">
        <v>125</v>
      </c>
      <c r="AC1" s="13" t="s">
        <v>126</v>
      </c>
      <c r="AD1" s="13" t="s">
        <v>127</v>
      </c>
      <c r="AE1" s="13" t="s">
        <v>128</v>
      </c>
      <c r="AF1" s="13" t="s">
        <v>129</v>
      </c>
      <c r="AG1" s="13" t="s">
        <v>130</v>
      </c>
      <c r="AH1" s="13" t="s">
        <v>131</v>
      </c>
      <c r="AI1" s="13" t="s">
        <v>132</v>
      </c>
      <c r="AJ1" s="13" t="s">
        <v>161</v>
      </c>
      <c r="AK1" s="13" t="s">
        <v>133</v>
      </c>
      <c r="AL1" s="13" t="s">
        <v>134</v>
      </c>
      <c r="AM1" s="13" t="s">
        <v>135</v>
      </c>
      <c r="AN1" s="13" t="s">
        <v>136</v>
      </c>
      <c r="AO1" s="13" t="s">
        <v>137</v>
      </c>
      <c r="AP1" s="13" t="s">
        <v>138</v>
      </c>
      <c r="AQ1" s="13" t="s">
        <v>149</v>
      </c>
      <c r="AR1" s="13" t="s">
        <v>139</v>
      </c>
      <c r="AS1" s="13" t="s">
        <v>140</v>
      </c>
      <c r="AT1" s="13" t="s">
        <v>141</v>
      </c>
      <c r="AU1" s="13" t="s">
        <v>142</v>
      </c>
      <c r="AV1" s="13" t="s">
        <v>143</v>
      </c>
      <c r="AW1" s="13" t="s">
        <v>144</v>
      </c>
      <c r="AX1" s="13" t="s">
        <v>145</v>
      </c>
      <c r="AY1" s="13" t="s">
        <v>146</v>
      </c>
      <c r="AZ1" s="13" t="s">
        <v>147</v>
      </c>
      <c r="BA1" s="13" t="s">
        <v>113</v>
      </c>
    </row>
    <row r="2" spans="1:53" x14ac:dyDescent="0.2">
      <c r="A2" s="16" t="s">
        <v>16</v>
      </c>
      <c r="B2" s="1">
        <v>1390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17</v>
      </c>
      <c r="H2" s="1" t="s">
        <v>7</v>
      </c>
      <c r="I2" s="2" t="s">
        <v>153</v>
      </c>
      <c r="J2" s="9" t="s">
        <v>154</v>
      </c>
      <c r="K2" s="5" t="s">
        <v>66</v>
      </c>
      <c r="L2" s="5" t="s">
        <v>68</v>
      </c>
      <c r="M2" s="8">
        <v>1000436234</v>
      </c>
      <c r="N2" s="5" t="s">
        <v>70</v>
      </c>
      <c r="O2" s="1">
        <v>1487316491</v>
      </c>
      <c r="P2" s="6"/>
      <c r="Q2" s="6">
        <v>1000468164</v>
      </c>
      <c r="R2" s="6">
        <v>1000448462</v>
      </c>
      <c r="S2" s="6">
        <v>1000448463</v>
      </c>
      <c r="T2" s="6">
        <v>1000448464</v>
      </c>
      <c r="U2" s="6"/>
      <c r="V2" s="6">
        <v>1000448466</v>
      </c>
      <c r="W2" s="6">
        <v>1000466160</v>
      </c>
      <c r="X2" s="6"/>
      <c r="Y2" s="6">
        <v>1000448468</v>
      </c>
      <c r="Z2" s="6"/>
      <c r="AA2" s="6">
        <v>1000448469</v>
      </c>
      <c r="AB2" s="6">
        <v>1000448470</v>
      </c>
      <c r="AC2" s="6">
        <v>1000448471</v>
      </c>
      <c r="AD2" s="6">
        <v>1000466161</v>
      </c>
      <c r="AE2" s="6">
        <v>1000448474</v>
      </c>
      <c r="AF2" s="6">
        <v>1000448477</v>
      </c>
      <c r="AG2" s="6">
        <v>1000448480</v>
      </c>
      <c r="AH2" s="6">
        <v>1000448481</v>
      </c>
      <c r="AI2" s="6"/>
      <c r="AJ2" s="6"/>
      <c r="AK2" s="6">
        <v>1000448483</v>
      </c>
      <c r="AL2" s="6">
        <v>1000448484</v>
      </c>
      <c r="AM2" s="6">
        <v>1000448497</v>
      </c>
      <c r="AN2" s="6">
        <v>1000448498</v>
      </c>
      <c r="AO2" s="6">
        <v>1000448500</v>
      </c>
      <c r="AP2" s="6">
        <v>1000448502</v>
      </c>
      <c r="AQ2" s="6"/>
      <c r="AR2" s="6">
        <v>1000448512</v>
      </c>
      <c r="AS2" s="6">
        <v>1000448514</v>
      </c>
      <c r="AT2" s="6">
        <v>1000448515</v>
      </c>
      <c r="AU2" s="6">
        <v>1000448516</v>
      </c>
      <c r="AV2" s="6"/>
      <c r="AW2" s="6">
        <v>1000448517</v>
      </c>
      <c r="AX2" s="6">
        <v>1000448519</v>
      </c>
      <c r="AY2" s="6"/>
      <c r="AZ2" s="6"/>
      <c r="BA2" s="12" t="str">
        <f t="shared" ref="BA2:BA27" si="0">CONCATENATE(A2," - ",B2, IF(F2="Betriebsanleitung", " OM"))</f>
        <v>A01-01 - 1390 OM</v>
      </c>
    </row>
    <row r="3" spans="1:53" x14ac:dyDescent="0.2">
      <c r="A3" s="11" t="s">
        <v>16</v>
      </c>
      <c r="B3" s="1" t="s">
        <v>77</v>
      </c>
      <c r="C3" s="1" t="s">
        <v>73</v>
      </c>
      <c r="D3" s="1" t="s">
        <v>74</v>
      </c>
      <c r="E3" s="1" t="s">
        <v>4</v>
      </c>
      <c r="F3" s="1" t="s">
        <v>5</v>
      </c>
      <c r="G3" s="1" t="s">
        <v>17</v>
      </c>
      <c r="H3" s="1" t="s">
        <v>20</v>
      </c>
      <c r="I3" s="2" t="s">
        <v>153</v>
      </c>
      <c r="J3" s="9" t="s">
        <v>154</v>
      </c>
      <c r="K3" s="5" t="s">
        <v>66</v>
      </c>
      <c r="L3" s="5" t="s">
        <v>68</v>
      </c>
      <c r="M3" s="8">
        <v>1000436235</v>
      </c>
      <c r="N3" s="5" t="s">
        <v>70</v>
      </c>
      <c r="O3" s="1">
        <v>2371776267</v>
      </c>
      <c r="P3" s="6">
        <v>1000448636</v>
      </c>
      <c r="Q3" s="6">
        <v>1000448640</v>
      </c>
      <c r="R3" s="6">
        <v>1000448641</v>
      </c>
      <c r="S3" s="6">
        <v>1000448642</v>
      </c>
      <c r="T3" s="6">
        <v>1000448644</v>
      </c>
      <c r="U3" s="6"/>
      <c r="V3" s="6">
        <v>1000448645</v>
      </c>
      <c r="W3" s="6">
        <v>1000466156</v>
      </c>
      <c r="X3" s="6"/>
      <c r="Y3" s="6">
        <v>1000448648</v>
      </c>
      <c r="Z3" s="6">
        <v>1000466158</v>
      </c>
      <c r="AA3" s="6">
        <v>1000448649</v>
      </c>
      <c r="AB3" s="6">
        <v>1000448651</v>
      </c>
      <c r="AC3" s="6">
        <v>1000448653</v>
      </c>
      <c r="AD3" s="6">
        <v>1000466157</v>
      </c>
      <c r="AE3" s="6">
        <v>1000448654</v>
      </c>
      <c r="AF3" s="6">
        <v>1000448655</v>
      </c>
      <c r="AG3" s="6">
        <v>1000468166</v>
      </c>
      <c r="AH3" s="6">
        <v>1000448657</v>
      </c>
      <c r="AI3" s="6"/>
      <c r="AJ3" s="6"/>
      <c r="AK3" s="6">
        <v>1000448658</v>
      </c>
      <c r="AL3" s="6">
        <v>1000448661</v>
      </c>
      <c r="AM3" s="6">
        <v>1000448662</v>
      </c>
      <c r="AN3" s="6">
        <v>1000448663</v>
      </c>
      <c r="AO3" s="6">
        <v>1000448664</v>
      </c>
      <c r="AP3" s="6">
        <v>1000448665</v>
      </c>
      <c r="AQ3" s="6">
        <v>1000466159</v>
      </c>
      <c r="AR3" s="6">
        <v>1000448666</v>
      </c>
      <c r="AS3" s="6">
        <v>1000448667</v>
      </c>
      <c r="AT3" s="6">
        <v>1000448670</v>
      </c>
      <c r="AU3" s="6">
        <v>1000448672</v>
      </c>
      <c r="AV3" s="6"/>
      <c r="AW3" s="6">
        <v>1000448676</v>
      </c>
      <c r="AX3" s="6">
        <v>1000448677</v>
      </c>
      <c r="AY3" s="6"/>
      <c r="AZ3" s="6"/>
      <c r="BA3" s="12" t="str">
        <f t="shared" si="0"/>
        <v>A01-01 - WL28 OM</v>
      </c>
    </row>
    <row r="4" spans="1:53" x14ac:dyDescent="0.2">
      <c r="A4" s="1" t="s">
        <v>14</v>
      </c>
      <c r="B4" s="1" t="s">
        <v>194</v>
      </c>
      <c r="C4" s="1" t="s">
        <v>73</v>
      </c>
      <c r="D4" s="1" t="s">
        <v>74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12</v>
      </c>
      <c r="J4" s="2" t="s">
        <v>195</v>
      </c>
      <c r="K4" s="1" t="s">
        <v>66</v>
      </c>
      <c r="L4" s="1" t="s">
        <v>68</v>
      </c>
      <c r="M4" s="1">
        <v>1000528711</v>
      </c>
      <c r="N4" s="1" t="s">
        <v>70</v>
      </c>
      <c r="O4" s="1">
        <v>11549816203</v>
      </c>
      <c r="P4" s="1">
        <v>1000528382</v>
      </c>
      <c r="Q4" s="1">
        <v>1000528385</v>
      </c>
      <c r="R4" s="1">
        <v>1000528397</v>
      </c>
      <c r="S4" s="1">
        <v>1000528409</v>
      </c>
      <c r="T4" s="1">
        <v>1000528416</v>
      </c>
      <c r="U4"/>
      <c r="V4" s="1">
        <v>1000528418</v>
      </c>
      <c r="W4" s="1">
        <v>1000528419</v>
      </c>
      <c r="X4"/>
      <c r="Y4" s="1">
        <v>1000528420</v>
      </c>
      <c r="Z4"/>
      <c r="AA4" s="1">
        <v>1000528393</v>
      </c>
      <c r="AB4" s="1">
        <v>1000528404</v>
      </c>
      <c r="AC4" s="1">
        <v>1000528415</v>
      </c>
      <c r="AD4"/>
      <c r="AE4" s="1">
        <v>1000528421</v>
      </c>
      <c r="AF4" s="1">
        <v>1000528422</v>
      </c>
      <c r="AG4" s="1">
        <v>1000528423</v>
      </c>
      <c r="AH4" s="1">
        <v>1000528424</v>
      </c>
      <c r="AI4" s="1"/>
      <c r="AJ4"/>
      <c r="AK4" s="1">
        <v>1000528384</v>
      </c>
      <c r="AL4" s="1">
        <v>1000528386</v>
      </c>
      <c r="AM4" s="1">
        <v>1000528387</v>
      </c>
      <c r="AN4" s="1">
        <v>1000528388</v>
      </c>
      <c r="AO4" s="1">
        <v>1000528389</v>
      </c>
      <c r="AP4" s="1">
        <v>1000528390</v>
      </c>
      <c r="AQ4"/>
      <c r="AR4" s="1">
        <v>1000528391</v>
      </c>
      <c r="AS4" s="1">
        <v>1000528392</v>
      </c>
      <c r="AT4" s="1">
        <v>1000528394</v>
      </c>
      <c r="AU4" s="1">
        <v>1000528395</v>
      </c>
      <c r="AV4"/>
      <c r="AW4" s="1">
        <v>1000528398</v>
      </c>
      <c r="AX4" s="1">
        <v>1000528399</v>
      </c>
      <c r="AY4"/>
      <c r="AZ4"/>
      <c r="BA4" t="str">
        <f t="shared" si="0"/>
        <v>A02-01 - WL250 OM</v>
      </c>
    </row>
    <row r="5" spans="1:53" x14ac:dyDescent="0.2">
      <c r="A5" s="16" t="s">
        <v>14</v>
      </c>
      <c r="B5" s="1" t="s">
        <v>15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152</v>
      </c>
      <c r="J5" s="9" t="s">
        <v>195</v>
      </c>
      <c r="K5" s="5" t="s">
        <v>66</v>
      </c>
      <c r="L5" s="5" t="s">
        <v>68</v>
      </c>
      <c r="M5" s="8">
        <v>1000448854</v>
      </c>
      <c r="N5" s="5" t="s">
        <v>70</v>
      </c>
      <c r="O5" s="1">
        <v>2984047371</v>
      </c>
      <c r="P5" s="6"/>
      <c r="Q5" s="6">
        <v>1000528402</v>
      </c>
      <c r="R5" s="6">
        <v>1000460345</v>
      </c>
      <c r="S5" s="6">
        <v>1000460346</v>
      </c>
      <c r="T5" s="6">
        <v>1000460347</v>
      </c>
      <c r="U5" s="6"/>
      <c r="V5" s="6">
        <v>1000460348</v>
      </c>
      <c r="W5" s="6"/>
      <c r="X5" s="6"/>
      <c r="Y5" s="6">
        <v>1000460349</v>
      </c>
      <c r="Z5" s="6"/>
      <c r="AA5" s="6">
        <v>1000520212</v>
      </c>
      <c r="AB5" s="6">
        <v>1000460350</v>
      </c>
      <c r="AC5" s="6">
        <v>1000460351</v>
      </c>
      <c r="AD5" s="6"/>
      <c r="AE5" s="6">
        <v>1000511585</v>
      </c>
      <c r="AF5" s="6">
        <v>1000508547</v>
      </c>
      <c r="AG5" s="6">
        <v>1000528406</v>
      </c>
      <c r="AH5" s="6">
        <v>1000460352</v>
      </c>
      <c r="AI5" s="6">
        <v>1000528407</v>
      </c>
      <c r="AJ5" s="6"/>
      <c r="AK5" s="6">
        <v>1000460353</v>
      </c>
      <c r="AL5" s="6">
        <v>1000520213</v>
      </c>
      <c r="AM5" s="6">
        <v>1000460354</v>
      </c>
      <c r="AN5" s="6">
        <v>1000460355</v>
      </c>
      <c r="AO5" s="6">
        <v>1000460356</v>
      </c>
      <c r="AP5" s="6">
        <v>1000501079</v>
      </c>
      <c r="AQ5" s="6"/>
      <c r="AR5" s="6">
        <v>1000460357</v>
      </c>
      <c r="AS5" s="6">
        <v>1000460358</v>
      </c>
      <c r="AT5" s="6">
        <v>1000528410</v>
      </c>
      <c r="AU5" s="6">
        <v>1000528411</v>
      </c>
      <c r="AV5" s="6"/>
      <c r="AW5" s="6">
        <v>1000460359</v>
      </c>
      <c r="AX5" s="6">
        <v>1000528413</v>
      </c>
      <c r="AY5" s="6"/>
      <c r="AZ5" s="6"/>
      <c r="BA5" s="12" t="str">
        <f t="shared" si="0"/>
        <v>A02-01 - 1260LP OM</v>
      </c>
    </row>
    <row r="6" spans="1:53" x14ac:dyDescent="0.2">
      <c r="A6" s="1" t="s">
        <v>158</v>
      </c>
      <c r="B6" s="1">
        <v>2060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17</v>
      </c>
      <c r="H6" s="1" t="s">
        <v>20</v>
      </c>
      <c r="I6" s="1" t="s">
        <v>159</v>
      </c>
      <c r="J6" s="1" t="s">
        <v>160</v>
      </c>
      <c r="K6" s="1" t="s">
        <v>66</v>
      </c>
      <c r="L6" s="1" t="s">
        <v>68</v>
      </c>
      <c r="M6" s="1">
        <v>1000496117</v>
      </c>
      <c r="N6" s="1" t="s">
        <v>70</v>
      </c>
      <c r="O6" s="1">
        <v>6433078155</v>
      </c>
      <c r="P6" s="19">
        <v>1000517691</v>
      </c>
      <c r="Q6" s="19">
        <v>1000517692</v>
      </c>
      <c r="R6" s="19">
        <v>1000517693</v>
      </c>
      <c r="S6" s="19">
        <v>1000517694</v>
      </c>
      <c r="T6" s="19">
        <v>1000517695</v>
      </c>
      <c r="U6" s="19">
        <v>1000517696</v>
      </c>
      <c r="V6" s="19">
        <v>1000517697</v>
      </c>
      <c r="W6" s="19">
        <v>1000517698</v>
      </c>
      <c r="X6" s="19"/>
      <c r="Y6" s="19">
        <v>1000517699</v>
      </c>
      <c r="Z6"/>
      <c r="AA6" s="19">
        <v>1000517700</v>
      </c>
      <c r="AB6" s="19">
        <v>1000517701</v>
      </c>
      <c r="AC6" s="19">
        <v>1000517702</v>
      </c>
      <c r="AD6"/>
      <c r="AE6" s="19">
        <v>1000517703</v>
      </c>
      <c r="AF6" s="19">
        <v>1000517704</v>
      </c>
      <c r="AG6" s="19">
        <v>1000517705</v>
      </c>
      <c r="AH6" s="19">
        <v>1000517706</v>
      </c>
      <c r="AI6" s="19">
        <v>1000517707</v>
      </c>
      <c r="AJ6" s="19">
        <v>1000517708</v>
      </c>
      <c r="AK6" s="19">
        <v>1000517709</v>
      </c>
      <c r="AL6" s="19">
        <v>1000517710</v>
      </c>
      <c r="AM6" s="19">
        <v>1000517711</v>
      </c>
      <c r="AN6" s="19">
        <v>1000517712</v>
      </c>
      <c r="AO6" s="19">
        <v>1000517713</v>
      </c>
      <c r="AP6" s="19">
        <v>1000517714</v>
      </c>
      <c r="AQ6"/>
      <c r="AR6" s="19">
        <v>1000517715</v>
      </c>
      <c r="AS6" s="19">
        <v>1000517716</v>
      </c>
      <c r="AT6" s="19">
        <v>1000517717</v>
      </c>
      <c r="AU6" s="19">
        <v>1000517718</v>
      </c>
      <c r="AV6" s="19">
        <v>1000517719</v>
      </c>
      <c r="AW6" s="19">
        <v>1000517720</v>
      </c>
      <c r="AX6" s="19">
        <v>1000517721</v>
      </c>
      <c r="AY6"/>
      <c r="AZ6" s="19">
        <v>1000517722</v>
      </c>
      <c r="BA6" t="str">
        <f t="shared" si="0"/>
        <v>A04-01 - 2060 OM</v>
      </c>
    </row>
    <row r="7" spans="1:53" x14ac:dyDescent="0.2">
      <c r="A7" s="1" t="s">
        <v>158</v>
      </c>
      <c r="B7" s="1" t="s">
        <v>178</v>
      </c>
      <c r="C7" s="1" t="s">
        <v>73</v>
      </c>
      <c r="D7" s="1" t="s">
        <v>74</v>
      </c>
      <c r="E7" s="1" t="s">
        <v>4</v>
      </c>
      <c r="F7" s="1" t="s">
        <v>5</v>
      </c>
      <c r="G7" s="1" t="s">
        <v>17</v>
      </c>
      <c r="H7" s="1" t="s">
        <v>20</v>
      </c>
      <c r="I7" s="1" t="s">
        <v>159</v>
      </c>
      <c r="J7" s="1" t="s">
        <v>160</v>
      </c>
      <c r="K7" s="1" t="s">
        <v>66</v>
      </c>
      <c r="L7" s="1" t="s">
        <v>68</v>
      </c>
      <c r="M7" s="1">
        <v>1000493041</v>
      </c>
      <c r="N7" s="1" t="s">
        <v>70</v>
      </c>
      <c r="O7" s="1">
        <v>9580525323</v>
      </c>
      <c r="P7" s="19">
        <v>1000517979</v>
      </c>
      <c r="Q7" s="19">
        <v>1000517980</v>
      </c>
      <c r="R7" s="19">
        <v>1000517981</v>
      </c>
      <c r="S7" s="19">
        <v>1000517982</v>
      </c>
      <c r="T7" s="19">
        <v>1000517983</v>
      </c>
      <c r="U7" s="19">
        <v>1000517984</v>
      </c>
      <c r="V7" s="19">
        <v>1000517985</v>
      </c>
      <c r="W7" s="19">
        <v>1000517986</v>
      </c>
      <c r="X7" s="19"/>
      <c r="Y7" s="19">
        <v>1000517987</v>
      </c>
      <c r="Z7" s="19">
        <v>1000517988</v>
      </c>
      <c r="AA7" s="19">
        <v>1000517989</v>
      </c>
      <c r="AB7" s="19">
        <v>1000517990</v>
      </c>
      <c r="AC7" s="19">
        <v>1000517991</v>
      </c>
      <c r="AD7" s="19">
        <v>1000517992</v>
      </c>
      <c r="AE7" s="19">
        <v>1000517993</v>
      </c>
      <c r="AF7" s="19">
        <v>1000517994</v>
      </c>
      <c r="AG7" s="19">
        <v>1000517995</v>
      </c>
      <c r="AH7" s="19">
        <v>1000517996</v>
      </c>
      <c r="AI7" s="19">
        <v>1000517997</v>
      </c>
      <c r="AJ7" s="19">
        <v>1000517998</v>
      </c>
      <c r="AK7" s="19">
        <v>1000517999</v>
      </c>
      <c r="AL7" s="19">
        <v>1000518000</v>
      </c>
      <c r="AM7" s="19">
        <v>1000518001</v>
      </c>
      <c r="AN7" s="19">
        <v>1000518002</v>
      </c>
      <c r="AO7" s="19">
        <v>1000518003</v>
      </c>
      <c r="AP7" s="19">
        <v>1000518004</v>
      </c>
      <c r="AQ7" s="19">
        <v>1000518005</v>
      </c>
      <c r="AR7" s="19">
        <v>1000518006</v>
      </c>
      <c r="AS7" s="19">
        <v>1000518007</v>
      </c>
      <c r="AT7" s="19">
        <v>1000518008</v>
      </c>
      <c r="AU7" s="19">
        <v>1000518009</v>
      </c>
      <c r="AV7" s="19">
        <v>1000518010</v>
      </c>
      <c r="AW7" s="19">
        <v>1000518011</v>
      </c>
      <c r="AX7" s="19">
        <v>1000518012</v>
      </c>
      <c r="AY7"/>
      <c r="AZ7" s="19">
        <v>1000518013</v>
      </c>
      <c r="BA7" t="str">
        <f t="shared" si="0"/>
        <v>A04-01 - WL650 OM</v>
      </c>
    </row>
    <row r="8" spans="1:53" x14ac:dyDescent="0.2">
      <c r="A8" s="1" t="s">
        <v>162</v>
      </c>
      <c r="B8" s="1" t="s">
        <v>163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17</v>
      </c>
      <c r="H8" s="1" t="s">
        <v>22</v>
      </c>
      <c r="I8" s="1" t="s">
        <v>159</v>
      </c>
      <c r="J8" s="1" t="s">
        <v>160</v>
      </c>
      <c r="K8" s="1" t="s">
        <v>66</v>
      </c>
      <c r="L8" s="1" t="s">
        <v>68</v>
      </c>
      <c r="M8" s="1">
        <v>1000496898</v>
      </c>
      <c r="N8" s="1" t="s">
        <v>70</v>
      </c>
      <c r="O8" s="1">
        <v>9580523019</v>
      </c>
      <c r="P8" s="19">
        <v>1000517723</v>
      </c>
      <c r="Q8" s="19">
        <v>1000517724</v>
      </c>
      <c r="R8" s="19">
        <v>1000517725</v>
      </c>
      <c r="S8" s="19">
        <v>1000517726</v>
      </c>
      <c r="T8" s="19">
        <v>1000517727</v>
      </c>
      <c r="U8" s="19">
        <v>1000517728</v>
      </c>
      <c r="V8" s="19">
        <v>1000517729</v>
      </c>
      <c r="W8" s="19">
        <v>1000517730</v>
      </c>
      <c r="X8" s="19"/>
      <c r="Y8" s="19">
        <v>1000517731</v>
      </c>
      <c r="Z8"/>
      <c r="AA8" s="19">
        <v>1000517732</v>
      </c>
      <c r="AB8" s="19">
        <v>1000517733</v>
      </c>
      <c r="AC8" s="19">
        <v>1000517734</v>
      </c>
      <c r="AD8"/>
      <c r="AE8" s="19">
        <v>1000517735</v>
      </c>
      <c r="AF8" s="19">
        <v>1000517736</v>
      </c>
      <c r="AG8" s="19">
        <v>1000517737</v>
      </c>
      <c r="AH8" s="19">
        <v>1000517738</v>
      </c>
      <c r="AI8" s="19">
        <v>1000517739</v>
      </c>
      <c r="AJ8" s="19">
        <v>1000517740</v>
      </c>
      <c r="AK8" s="19">
        <v>1000517741</v>
      </c>
      <c r="AL8" s="19">
        <v>1000517742</v>
      </c>
      <c r="AM8" s="19">
        <v>1000517743</v>
      </c>
      <c r="AN8" s="19">
        <v>1000517744</v>
      </c>
      <c r="AO8" s="19">
        <v>1000517745</v>
      </c>
      <c r="AP8" s="19">
        <v>1000517746</v>
      </c>
      <c r="AQ8"/>
      <c r="AR8" s="19">
        <v>1000517747</v>
      </c>
      <c r="AS8" s="19">
        <v>1000517748</v>
      </c>
      <c r="AT8" s="19">
        <v>1000517749</v>
      </c>
      <c r="AU8" s="19">
        <v>1000517750</v>
      </c>
      <c r="AV8" s="19">
        <v>1000517751</v>
      </c>
      <c r="AW8" s="19">
        <v>1000517752</v>
      </c>
      <c r="AX8" s="19">
        <v>1000517753</v>
      </c>
      <c r="AY8"/>
      <c r="AZ8" s="19">
        <v>1000517754</v>
      </c>
      <c r="BA8" t="str">
        <f t="shared" si="0"/>
        <v>A04-04 - 2060T OM</v>
      </c>
    </row>
    <row r="9" spans="1:53" x14ac:dyDescent="0.2">
      <c r="A9" s="1" t="s">
        <v>165</v>
      </c>
      <c r="B9" s="1">
        <v>2090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17</v>
      </c>
      <c r="H9" s="1" t="s">
        <v>20</v>
      </c>
      <c r="I9" s="1" t="s">
        <v>159</v>
      </c>
      <c r="J9" s="1" t="s">
        <v>166</v>
      </c>
      <c r="K9" s="1" t="s">
        <v>66</v>
      </c>
      <c r="L9" s="1" t="s">
        <v>68</v>
      </c>
      <c r="M9" s="1">
        <v>1000512428</v>
      </c>
      <c r="N9" s="1" t="s">
        <v>70</v>
      </c>
      <c r="O9" s="1">
        <v>9580523787</v>
      </c>
      <c r="P9" s="19">
        <v>1000517755</v>
      </c>
      <c r="Q9" s="19">
        <v>1000517756</v>
      </c>
      <c r="R9" s="19">
        <v>1000517757</v>
      </c>
      <c r="S9" s="19">
        <v>1000517758</v>
      </c>
      <c r="T9" s="19">
        <v>1000517759</v>
      </c>
      <c r="U9" s="19">
        <v>1000517760</v>
      </c>
      <c r="V9" s="19">
        <v>1000517761</v>
      </c>
      <c r="W9" s="19">
        <v>1000517762</v>
      </c>
      <c r="X9" s="19"/>
      <c r="Y9" s="19">
        <v>1000517763</v>
      </c>
      <c r="Z9"/>
      <c r="AA9" s="19">
        <v>1000517764</v>
      </c>
      <c r="AB9" s="19">
        <v>1000517765</v>
      </c>
      <c r="AC9" s="19">
        <v>1000517766</v>
      </c>
      <c r="AD9"/>
      <c r="AE9" s="19">
        <v>1000517767</v>
      </c>
      <c r="AF9" s="19">
        <v>1000517768</v>
      </c>
      <c r="AG9" s="19">
        <v>1000517769</v>
      </c>
      <c r="AH9" s="19">
        <v>1000517770</v>
      </c>
      <c r="AI9" s="19">
        <v>1000517771</v>
      </c>
      <c r="AJ9" s="19">
        <v>1000517772</v>
      </c>
      <c r="AK9" s="19">
        <v>1000517773</v>
      </c>
      <c r="AL9" s="19">
        <v>1000517774</v>
      </c>
      <c r="AM9" s="19">
        <v>1000517775</v>
      </c>
      <c r="AN9" s="19">
        <v>1000517776</v>
      </c>
      <c r="AO9" s="19">
        <v>1000517777</v>
      </c>
      <c r="AP9" s="19">
        <v>1000517778</v>
      </c>
      <c r="AQ9"/>
      <c r="AR9" s="19">
        <v>1000517779</v>
      </c>
      <c r="AS9" s="19">
        <v>1000517780</v>
      </c>
      <c r="AT9" s="19">
        <v>1000517781</v>
      </c>
      <c r="AU9" s="19">
        <v>1000517782</v>
      </c>
      <c r="AV9" s="19">
        <v>1000517783</v>
      </c>
      <c r="AW9" s="19">
        <v>1000517784</v>
      </c>
      <c r="AX9" s="19">
        <v>1000517785</v>
      </c>
      <c r="AY9"/>
      <c r="AZ9" s="19">
        <v>1000517786</v>
      </c>
      <c r="BA9" t="str">
        <f t="shared" si="0"/>
        <v>A04-05 - 2090 OM</v>
      </c>
    </row>
    <row r="10" spans="1:53" x14ac:dyDescent="0.2">
      <c r="A10" s="1" t="s">
        <v>165</v>
      </c>
      <c r="B10" s="1" t="s">
        <v>179</v>
      </c>
      <c r="C10" s="1" t="s">
        <v>73</v>
      </c>
      <c r="D10" s="1" t="s">
        <v>74</v>
      </c>
      <c r="E10" s="1" t="s">
        <v>4</v>
      </c>
      <c r="F10" s="1" t="s">
        <v>5</v>
      </c>
      <c r="G10" s="1" t="s">
        <v>17</v>
      </c>
      <c r="H10" s="1" t="s">
        <v>20</v>
      </c>
      <c r="I10" s="1" t="s">
        <v>159</v>
      </c>
      <c r="J10" s="1" t="s">
        <v>160</v>
      </c>
      <c r="K10" s="1" t="s">
        <v>66</v>
      </c>
      <c r="L10" s="1" t="s">
        <v>68</v>
      </c>
      <c r="M10" s="1">
        <v>1000512422</v>
      </c>
      <c r="N10" s="1" t="s">
        <v>70</v>
      </c>
      <c r="O10" s="1">
        <v>9580526091</v>
      </c>
      <c r="P10" s="19">
        <v>1000518014</v>
      </c>
      <c r="Q10" s="19">
        <v>1000518015</v>
      </c>
      <c r="R10" s="19">
        <v>1000518016</v>
      </c>
      <c r="S10" s="19">
        <v>1000518017</v>
      </c>
      <c r="T10" s="19">
        <v>1000518018</v>
      </c>
      <c r="U10" s="19">
        <v>1000518019</v>
      </c>
      <c r="V10" s="19">
        <v>1000518020</v>
      </c>
      <c r="W10" s="19">
        <v>1000518021</v>
      </c>
      <c r="X10" s="19"/>
      <c r="Y10" s="19">
        <v>1000518022</v>
      </c>
      <c r="Z10" s="19">
        <v>1000518023</v>
      </c>
      <c r="AA10" s="19">
        <v>1000518024</v>
      </c>
      <c r="AB10" s="19">
        <v>1000518025</v>
      </c>
      <c r="AC10" s="19">
        <v>1000518026</v>
      </c>
      <c r="AD10" s="19">
        <v>1000518027</v>
      </c>
      <c r="AE10" s="19">
        <v>1000518028</v>
      </c>
      <c r="AF10" s="19">
        <v>1000518029</v>
      </c>
      <c r="AG10" s="19">
        <v>1000518030</v>
      </c>
      <c r="AH10" s="19">
        <v>1000518031</v>
      </c>
      <c r="AI10" s="19">
        <v>1000518032</v>
      </c>
      <c r="AJ10" s="19">
        <v>1000518033</v>
      </c>
      <c r="AK10" s="19">
        <v>1000518034</v>
      </c>
      <c r="AL10" s="19">
        <v>1000518035</v>
      </c>
      <c r="AM10" s="19">
        <v>1000518036</v>
      </c>
      <c r="AN10" s="19">
        <v>1000518037</v>
      </c>
      <c r="AO10" s="19">
        <v>1000518038</v>
      </c>
      <c r="AP10" s="19">
        <v>1000518039</v>
      </c>
      <c r="AQ10" s="19">
        <v>1000518040</v>
      </c>
      <c r="AR10" s="19">
        <v>1000518041</v>
      </c>
      <c r="AS10" s="19">
        <v>1000518042</v>
      </c>
      <c r="AT10" s="19">
        <v>1000518043</v>
      </c>
      <c r="AU10" s="19">
        <v>1000518044</v>
      </c>
      <c r="AV10" s="19">
        <v>1000518045</v>
      </c>
      <c r="AW10" s="19">
        <v>1000518046</v>
      </c>
      <c r="AX10" s="19">
        <v>1000518047</v>
      </c>
      <c r="AY10"/>
      <c r="AZ10" s="19">
        <v>1000518048</v>
      </c>
      <c r="BA10" t="str">
        <f t="shared" si="0"/>
        <v>A04-05 - WL650p OM</v>
      </c>
    </row>
    <row r="11" spans="1:53" x14ac:dyDescent="0.2">
      <c r="A11" s="1" t="s">
        <v>167</v>
      </c>
      <c r="B11" s="1" t="s">
        <v>168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17</v>
      </c>
      <c r="H11" s="1" t="s">
        <v>22</v>
      </c>
      <c r="I11" s="1" t="s">
        <v>159</v>
      </c>
      <c r="J11" s="1" t="s">
        <v>166</v>
      </c>
      <c r="K11" s="1" t="s">
        <v>66</v>
      </c>
      <c r="L11" s="1" t="s">
        <v>68</v>
      </c>
      <c r="M11" s="1">
        <v>1000513741</v>
      </c>
      <c r="N11" s="1" t="s">
        <v>70</v>
      </c>
      <c r="O11" s="1">
        <v>9580524555</v>
      </c>
      <c r="P11" s="19">
        <v>1000517787</v>
      </c>
      <c r="Q11" s="19">
        <v>1000517788</v>
      </c>
      <c r="R11" s="19">
        <v>1000517789</v>
      </c>
      <c r="S11" s="19">
        <v>1000517790</v>
      </c>
      <c r="T11" s="19">
        <v>1000517791</v>
      </c>
      <c r="U11" s="19">
        <v>1000517792</v>
      </c>
      <c r="V11" s="19">
        <v>1000517793</v>
      </c>
      <c r="W11" s="19">
        <v>1000517794</v>
      </c>
      <c r="X11" s="19"/>
      <c r="Y11" s="19">
        <v>1000517795</v>
      </c>
      <c r="Z11"/>
      <c r="AA11" s="19">
        <v>1000517796</v>
      </c>
      <c r="AB11" s="19">
        <v>1000517797</v>
      </c>
      <c r="AC11" s="19">
        <v>1000517798</v>
      </c>
      <c r="AD11"/>
      <c r="AE11" s="19">
        <v>1000517799</v>
      </c>
      <c r="AF11" s="19">
        <v>1000517800</v>
      </c>
      <c r="AG11" s="19">
        <v>1000517801</v>
      </c>
      <c r="AH11" s="19">
        <v>1000517802</v>
      </c>
      <c r="AI11" s="19">
        <v>1000517803</v>
      </c>
      <c r="AJ11" s="19">
        <v>1000517804</v>
      </c>
      <c r="AK11" s="19">
        <v>1000517805</v>
      </c>
      <c r="AL11" s="19">
        <v>1000517806</v>
      </c>
      <c r="AM11" s="19">
        <v>1000517807</v>
      </c>
      <c r="AN11" s="19">
        <v>1000517808</v>
      </c>
      <c r="AO11" s="19">
        <v>1000517809</v>
      </c>
      <c r="AP11" s="19">
        <v>1000517810</v>
      </c>
      <c r="AQ11"/>
      <c r="AR11" s="19">
        <v>1000517811</v>
      </c>
      <c r="AS11" s="19">
        <v>1000517812</v>
      </c>
      <c r="AT11" s="19">
        <v>1000517813</v>
      </c>
      <c r="AU11" s="19">
        <v>1000517814</v>
      </c>
      <c r="AV11" s="19">
        <v>1000517815</v>
      </c>
      <c r="AW11" s="19">
        <v>1000517816</v>
      </c>
      <c r="AX11" s="19">
        <v>1000517817</v>
      </c>
      <c r="AY11"/>
      <c r="AZ11" s="19">
        <v>1000517818</v>
      </c>
      <c r="BA11" t="str">
        <f t="shared" si="0"/>
        <v>A04-08 - 2090T OM</v>
      </c>
    </row>
    <row r="12" spans="1:53" x14ac:dyDescent="0.2">
      <c r="A12" s="1" t="s">
        <v>171</v>
      </c>
      <c r="B12" s="1">
        <v>3090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17</v>
      </c>
      <c r="H12" s="1" t="s">
        <v>20</v>
      </c>
      <c r="I12" s="1" t="s">
        <v>159</v>
      </c>
      <c r="J12" s="1" t="s">
        <v>172</v>
      </c>
      <c r="K12" s="1" t="s">
        <v>66</v>
      </c>
      <c r="L12" s="1" t="s">
        <v>68</v>
      </c>
      <c r="M12" s="1">
        <v>1000514731</v>
      </c>
      <c r="N12" s="1" t="s">
        <v>70</v>
      </c>
      <c r="O12" s="1">
        <v>9582997899</v>
      </c>
      <c r="P12" s="19">
        <v>1000517883</v>
      </c>
      <c r="Q12" s="19">
        <v>1000517884</v>
      </c>
      <c r="R12" s="19">
        <v>1000517885</v>
      </c>
      <c r="S12" s="19">
        <v>1000517886</v>
      </c>
      <c r="T12" s="19">
        <v>1000517887</v>
      </c>
      <c r="U12" s="19">
        <v>1000517888</v>
      </c>
      <c r="V12" s="19">
        <v>1000517889</v>
      </c>
      <c r="W12" s="19">
        <v>1000517890</v>
      </c>
      <c r="X12" s="19"/>
      <c r="Y12" s="19">
        <v>1000517891</v>
      </c>
      <c r="Z12"/>
      <c r="AA12" s="19">
        <v>1000517892</v>
      </c>
      <c r="AB12" s="19">
        <v>1000517893</v>
      </c>
      <c r="AC12" s="19">
        <v>1000517894</v>
      </c>
      <c r="AD12"/>
      <c r="AE12" s="19">
        <v>1000517895</v>
      </c>
      <c r="AF12" s="19">
        <v>1000517896</v>
      </c>
      <c r="AG12" s="19">
        <v>1000517897</v>
      </c>
      <c r="AH12" s="19">
        <v>1000517898</v>
      </c>
      <c r="AI12" s="19">
        <v>1000517899</v>
      </c>
      <c r="AJ12" s="19">
        <v>1000517900</v>
      </c>
      <c r="AK12" s="19">
        <v>1000517901</v>
      </c>
      <c r="AL12" s="19">
        <v>1000517902</v>
      </c>
      <c r="AM12" s="19">
        <v>1000517903</v>
      </c>
      <c r="AN12" s="19">
        <v>1000517904</v>
      </c>
      <c r="AO12" s="19">
        <v>1000517905</v>
      </c>
      <c r="AP12" s="19">
        <v>1000517906</v>
      </c>
      <c r="AQ12"/>
      <c r="AR12" s="19">
        <v>1000517907</v>
      </c>
      <c r="AS12" s="19">
        <v>1000517908</v>
      </c>
      <c r="AT12" s="19">
        <v>1000517909</v>
      </c>
      <c r="AU12" s="19">
        <v>1000517910</v>
      </c>
      <c r="AV12" s="19">
        <v>1000517911</v>
      </c>
      <c r="AW12" s="19">
        <v>1000517912</v>
      </c>
      <c r="AX12" s="19">
        <v>1000517913</v>
      </c>
      <c r="AY12"/>
      <c r="AZ12" s="19">
        <v>1000517914</v>
      </c>
      <c r="BA12" t="str">
        <f t="shared" si="0"/>
        <v>A05-05 - 3090 OM</v>
      </c>
    </row>
    <row r="13" spans="1:53" x14ac:dyDescent="0.2">
      <c r="A13" s="1" t="s">
        <v>171</v>
      </c>
      <c r="B13" s="1" t="s">
        <v>180</v>
      </c>
      <c r="C13" s="1" t="s">
        <v>73</v>
      </c>
      <c r="D13" s="1" t="s">
        <v>74</v>
      </c>
      <c r="E13" s="1" t="s">
        <v>4</v>
      </c>
      <c r="F13" s="1" t="s">
        <v>5</v>
      </c>
      <c r="G13" s="1" t="s">
        <v>17</v>
      </c>
      <c r="H13" s="1" t="s">
        <v>20</v>
      </c>
      <c r="I13" s="1" t="s">
        <v>159</v>
      </c>
      <c r="J13" s="1" t="s">
        <v>160</v>
      </c>
      <c r="K13" s="1" t="s">
        <v>66</v>
      </c>
      <c r="L13" s="1" t="s">
        <v>68</v>
      </c>
      <c r="M13" s="1">
        <v>1000514730</v>
      </c>
      <c r="N13" s="1" t="s">
        <v>70</v>
      </c>
      <c r="O13" s="1">
        <v>9583000203</v>
      </c>
      <c r="P13" s="19">
        <v>1000518084</v>
      </c>
      <c r="Q13" s="19">
        <v>1000518085</v>
      </c>
      <c r="R13" s="19">
        <v>1000518086</v>
      </c>
      <c r="S13" s="19">
        <v>1000518087</v>
      </c>
      <c r="T13" s="19">
        <v>1000518088</v>
      </c>
      <c r="U13" s="19">
        <v>1000518089</v>
      </c>
      <c r="V13" s="19">
        <v>1000518090</v>
      </c>
      <c r="W13" s="19">
        <v>1000518091</v>
      </c>
      <c r="X13" s="19"/>
      <c r="Y13" s="19">
        <v>1000518092</v>
      </c>
      <c r="Z13" s="19">
        <v>1000518093</v>
      </c>
      <c r="AA13" s="19">
        <v>1000518094</v>
      </c>
      <c r="AB13" s="19">
        <v>1000518095</v>
      </c>
      <c r="AC13" s="19">
        <v>1000518096</v>
      </c>
      <c r="AD13" s="19">
        <v>1000518097</v>
      </c>
      <c r="AE13" s="19">
        <v>1000518098</v>
      </c>
      <c r="AF13" s="19">
        <v>1000518099</v>
      </c>
      <c r="AG13" s="19">
        <v>1000518100</v>
      </c>
      <c r="AH13" s="19">
        <v>1000518101</v>
      </c>
      <c r="AI13" s="19">
        <v>1000518102</v>
      </c>
      <c r="AJ13" s="19">
        <v>1000518103</v>
      </c>
      <c r="AK13" s="19">
        <v>1000518104</v>
      </c>
      <c r="AL13" s="19">
        <v>1000518105</v>
      </c>
      <c r="AM13" s="19">
        <v>1000518106</v>
      </c>
      <c r="AN13" s="19">
        <v>1000518107</v>
      </c>
      <c r="AO13" s="19">
        <v>1000518108</v>
      </c>
      <c r="AP13" s="19">
        <v>1000518109</v>
      </c>
      <c r="AQ13" s="19">
        <v>1000518110</v>
      </c>
      <c r="AR13" s="19">
        <v>1000518111</v>
      </c>
      <c r="AS13" s="19">
        <v>1000518112</v>
      </c>
      <c r="AT13" s="19">
        <v>1000518113</v>
      </c>
      <c r="AU13" s="19">
        <v>1000518114</v>
      </c>
      <c r="AV13" s="19">
        <v>1000518115</v>
      </c>
      <c r="AW13" s="19">
        <v>1000518116</v>
      </c>
      <c r="AX13" s="19">
        <v>1000518117</v>
      </c>
      <c r="AY13"/>
      <c r="AZ13" s="19">
        <v>1000518118</v>
      </c>
      <c r="BA13" t="str">
        <f t="shared" si="0"/>
        <v>A05-05 - WL850p OM</v>
      </c>
    </row>
    <row r="14" spans="1:53" x14ac:dyDescent="0.2">
      <c r="A14" s="1" t="s">
        <v>173</v>
      </c>
      <c r="B14" s="1" t="s">
        <v>174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17</v>
      </c>
      <c r="H14" s="1" t="s">
        <v>22</v>
      </c>
      <c r="I14" s="1" t="s">
        <v>159</v>
      </c>
      <c r="J14" s="1" t="s">
        <v>172</v>
      </c>
      <c r="K14" s="1" t="s">
        <v>66</v>
      </c>
      <c r="L14" s="1" t="s">
        <v>68</v>
      </c>
      <c r="M14" s="1">
        <v>1000517299</v>
      </c>
      <c r="N14" s="1" t="s">
        <v>70</v>
      </c>
      <c r="O14" s="1">
        <v>9582998667</v>
      </c>
      <c r="P14" s="19">
        <v>1000517915</v>
      </c>
      <c r="Q14" s="19">
        <v>1000517916</v>
      </c>
      <c r="R14" s="19">
        <v>1000517917</v>
      </c>
      <c r="S14" s="19">
        <v>1000517918</v>
      </c>
      <c r="T14" s="19">
        <v>1000517919</v>
      </c>
      <c r="U14" s="19">
        <v>1000517920</v>
      </c>
      <c r="V14" s="19">
        <v>1000517921</v>
      </c>
      <c r="W14" s="19">
        <v>1000517922</v>
      </c>
      <c r="X14" s="19"/>
      <c r="Y14" s="19">
        <v>1000517923</v>
      </c>
      <c r="Z14"/>
      <c r="AA14" s="19">
        <v>1000517924</v>
      </c>
      <c r="AB14" s="19">
        <v>1000517925</v>
      </c>
      <c r="AC14" s="19">
        <v>1000517926</v>
      </c>
      <c r="AD14"/>
      <c r="AE14" s="19">
        <v>1000517927</v>
      </c>
      <c r="AF14" s="19">
        <v>1000517928</v>
      </c>
      <c r="AG14" s="19">
        <v>1000517929</v>
      </c>
      <c r="AH14" s="19">
        <v>1000517930</v>
      </c>
      <c r="AI14" s="19">
        <v>1000517931</v>
      </c>
      <c r="AJ14" s="19">
        <v>1000517932</v>
      </c>
      <c r="AK14" s="19">
        <v>1000517933</v>
      </c>
      <c r="AL14" s="19">
        <v>1000517934</v>
      </c>
      <c r="AM14" s="19">
        <v>1000517935</v>
      </c>
      <c r="AN14" s="19">
        <v>1000517936</v>
      </c>
      <c r="AO14" s="19">
        <v>1000517937</v>
      </c>
      <c r="AP14" s="19">
        <v>1000517938</v>
      </c>
      <c r="AQ14"/>
      <c r="AR14" s="19">
        <v>1000517939</v>
      </c>
      <c r="AS14" s="19">
        <v>1000517940</v>
      </c>
      <c r="AT14" s="19">
        <v>1000517941</v>
      </c>
      <c r="AU14" s="19">
        <v>1000517942</v>
      </c>
      <c r="AV14" s="19">
        <v>1000517943</v>
      </c>
      <c r="AW14" s="19">
        <v>1000517944</v>
      </c>
      <c r="AX14" s="19">
        <v>1000517945</v>
      </c>
      <c r="AY14"/>
      <c r="AZ14" s="19">
        <v>1000517946</v>
      </c>
      <c r="BA14" t="str">
        <f t="shared" si="0"/>
        <v>A05-08 - 3090T OM</v>
      </c>
    </row>
    <row r="15" spans="1:53" x14ac:dyDescent="0.2">
      <c r="A15" s="1" t="s">
        <v>10</v>
      </c>
      <c r="B15" s="1" t="s">
        <v>11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12</v>
      </c>
      <c r="J15" s="1" t="s">
        <v>71</v>
      </c>
      <c r="K15" s="1" t="s">
        <v>66</v>
      </c>
      <c r="L15" s="1" t="s">
        <v>68</v>
      </c>
      <c r="M15" s="1">
        <v>1000455397</v>
      </c>
      <c r="N15" s="1" t="s">
        <v>70</v>
      </c>
      <c r="O15" s="1">
        <v>2839454091</v>
      </c>
      <c r="P15" s="1"/>
      <c r="Q15" s="1">
        <v>1000441524</v>
      </c>
      <c r="R15" s="1">
        <v>1000441525</v>
      </c>
      <c r="S15" s="1">
        <v>1000441526</v>
      </c>
      <c r="T15" s="1">
        <v>1000441527</v>
      </c>
      <c r="U15" s="1"/>
      <c r="V15" s="1">
        <v>1000441528</v>
      </c>
      <c r="W15" s="1"/>
      <c r="X15" s="1"/>
      <c r="Y15" s="1">
        <v>1000441529</v>
      </c>
      <c r="Z15" s="1"/>
      <c r="AA15" s="1">
        <v>1000441530</v>
      </c>
      <c r="AB15" s="1">
        <v>1000441531</v>
      </c>
      <c r="AC15" s="1">
        <v>1000441532</v>
      </c>
      <c r="AD15" s="1"/>
      <c r="AE15" s="1">
        <v>1000441533</v>
      </c>
      <c r="AF15" s="1">
        <v>1000441534</v>
      </c>
      <c r="AG15" s="1">
        <v>1000441548</v>
      </c>
      <c r="AH15" s="1">
        <v>1000441535</v>
      </c>
      <c r="AI15" s="1"/>
      <c r="AJ15" s="1"/>
      <c r="AK15" s="1">
        <v>1000441536</v>
      </c>
      <c r="AL15" s="1">
        <v>1000441537</v>
      </c>
      <c r="AM15" s="1">
        <v>1000441538</v>
      </c>
      <c r="AN15" s="1">
        <v>1000441539</v>
      </c>
      <c r="AO15" s="1">
        <v>1000441540</v>
      </c>
      <c r="AP15" s="1">
        <v>1000441541</v>
      </c>
      <c r="AQ15" s="1"/>
      <c r="AR15" s="1">
        <v>1000441542</v>
      </c>
      <c r="AS15" s="1">
        <v>1000441543</v>
      </c>
      <c r="AT15" s="1">
        <v>1000441544</v>
      </c>
      <c r="AU15" s="1">
        <v>1000441545</v>
      </c>
      <c r="AV15" s="1"/>
      <c r="AW15" s="1">
        <v>1000441546</v>
      </c>
      <c r="AX15" s="1">
        <v>1000441547</v>
      </c>
      <c r="AY15" s="1"/>
      <c r="AZ15" s="1"/>
      <c r="BA15" s="12" t="str">
        <f t="shared" si="0"/>
        <v>A09-01 - 1190e OM</v>
      </c>
    </row>
    <row r="16" spans="1:53" x14ac:dyDescent="0.2">
      <c r="A16" s="1" t="s">
        <v>10</v>
      </c>
      <c r="B16" s="1" t="s">
        <v>75</v>
      </c>
      <c r="C16" s="1" t="s">
        <v>73</v>
      </c>
      <c r="D16" s="1" t="s">
        <v>74</v>
      </c>
      <c r="E16" s="1" t="s">
        <v>4</v>
      </c>
      <c r="F16" s="1" t="s">
        <v>5</v>
      </c>
      <c r="G16" s="1" t="s">
        <v>6</v>
      </c>
      <c r="H16" s="1" t="s">
        <v>20</v>
      </c>
      <c r="I16" s="1" t="s">
        <v>12</v>
      </c>
      <c r="J16" s="1" t="s">
        <v>71</v>
      </c>
      <c r="K16" s="1" t="s">
        <v>66</v>
      </c>
      <c r="L16" s="1" t="s">
        <v>68</v>
      </c>
      <c r="M16" s="1">
        <v>1000455398</v>
      </c>
      <c r="N16" s="1" t="s">
        <v>70</v>
      </c>
      <c r="O16" s="1">
        <v>2839454987</v>
      </c>
      <c r="P16" s="1">
        <v>1000441549</v>
      </c>
      <c r="Q16" s="1">
        <v>1000441550</v>
      </c>
      <c r="R16" s="1">
        <v>1000441551</v>
      </c>
      <c r="S16" s="1">
        <v>1000441552</v>
      </c>
      <c r="T16" s="1">
        <v>1000441553</v>
      </c>
      <c r="U16" s="1"/>
      <c r="V16" s="1">
        <v>1000441554</v>
      </c>
      <c r="W16" s="1"/>
      <c r="X16" s="1"/>
      <c r="Y16" s="1">
        <v>1000441555</v>
      </c>
      <c r="Z16" s="1"/>
      <c r="AA16" s="1">
        <v>1000441556</v>
      </c>
      <c r="AB16" s="1">
        <v>1000441557</v>
      </c>
      <c r="AC16" s="1">
        <v>1000441558</v>
      </c>
      <c r="AD16" s="1"/>
      <c r="AE16" s="1">
        <v>1000441559</v>
      </c>
      <c r="AF16" s="1">
        <v>1000441560</v>
      </c>
      <c r="AG16" s="1">
        <v>1000441574</v>
      </c>
      <c r="AH16" s="1">
        <v>1000441561</v>
      </c>
      <c r="AI16" s="1"/>
      <c r="AJ16" s="1"/>
      <c r="AK16" s="1">
        <v>1000441562</v>
      </c>
      <c r="AL16" s="1">
        <v>1000441563</v>
      </c>
      <c r="AM16" s="1">
        <v>1000441564</v>
      </c>
      <c r="AN16" s="1">
        <v>1000441565</v>
      </c>
      <c r="AO16" s="1">
        <v>1000441566</v>
      </c>
      <c r="AP16" s="1">
        <v>1000441567</v>
      </c>
      <c r="AQ16" s="1"/>
      <c r="AR16" s="1">
        <v>1000441568</v>
      </c>
      <c r="AS16" s="1">
        <v>1000441569</v>
      </c>
      <c r="AT16" s="1">
        <v>1000441570</v>
      </c>
      <c r="AU16" s="1">
        <v>1000441571</v>
      </c>
      <c r="AV16" s="1"/>
      <c r="AW16" s="1">
        <v>1000441572</v>
      </c>
      <c r="AX16" s="1">
        <v>1000441573</v>
      </c>
      <c r="AY16" s="1"/>
      <c r="AZ16" s="1"/>
      <c r="BA16" s="12" t="str">
        <f t="shared" si="0"/>
        <v>A09-01 - WL20e OM</v>
      </c>
    </row>
    <row r="17" spans="1:53" x14ac:dyDescent="0.2">
      <c r="A17" s="1" t="s">
        <v>189</v>
      </c>
      <c r="B17" s="1" t="s">
        <v>190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17</v>
      </c>
      <c r="H17" s="1" t="s">
        <v>7</v>
      </c>
      <c r="I17" s="1" t="s">
        <v>159</v>
      </c>
      <c r="J17" s="2" t="s">
        <v>191</v>
      </c>
      <c r="K17" s="1" t="s">
        <v>66</v>
      </c>
      <c r="L17" s="1" t="s">
        <v>68</v>
      </c>
      <c r="M17" s="1">
        <v>1000462279</v>
      </c>
      <c r="N17" s="1" t="s">
        <v>70</v>
      </c>
      <c r="O17" s="1">
        <v>5625395979</v>
      </c>
      <c r="P17" s="1"/>
      <c r="Q17" s="1">
        <v>1000504809</v>
      </c>
      <c r="R17" s="1">
        <v>1000504810</v>
      </c>
      <c r="S17" s="1">
        <v>1000504811</v>
      </c>
      <c r="T17" s="1">
        <v>1000504812</v>
      </c>
      <c r="U17"/>
      <c r="V17" s="1">
        <v>1000504813</v>
      </c>
      <c r="W17"/>
      <c r="X17"/>
      <c r="Y17" s="1">
        <v>1000504814</v>
      </c>
      <c r="Z17"/>
      <c r="AA17" s="1">
        <v>1000504815</v>
      </c>
      <c r="AB17" s="1">
        <v>1000504816</v>
      </c>
      <c r="AC17" s="1">
        <v>1000504817</v>
      </c>
      <c r="AD17"/>
      <c r="AE17" s="1">
        <v>1000504818</v>
      </c>
      <c r="AF17" s="1">
        <v>1000504819</v>
      </c>
      <c r="AG17" s="1">
        <v>1000504820</v>
      </c>
      <c r="AH17" s="1">
        <v>1000504821</v>
      </c>
      <c r="AI17" s="1"/>
      <c r="AJ17"/>
      <c r="AK17" s="1">
        <v>1000504822</v>
      </c>
      <c r="AL17" s="1">
        <v>1000504823</v>
      </c>
      <c r="AM17" s="1">
        <v>1000504824</v>
      </c>
      <c r="AN17" s="1">
        <v>1000504825</v>
      </c>
      <c r="AO17" s="1">
        <v>1000504826</v>
      </c>
      <c r="AP17" s="1">
        <v>1000504827</v>
      </c>
      <c r="AQ17"/>
      <c r="AR17" s="1">
        <v>1000504828</v>
      </c>
      <c r="AS17" s="1">
        <v>1000504829</v>
      </c>
      <c r="AT17" s="1">
        <v>1000504830</v>
      </c>
      <c r="AU17" s="1">
        <v>1000504831</v>
      </c>
      <c r="AV17"/>
      <c r="AW17" s="1">
        <v>1000504832</v>
      </c>
      <c r="AX17" s="1">
        <v>1000504833</v>
      </c>
      <c r="AY17"/>
      <c r="AZ17" s="19"/>
      <c r="BA17" t="str">
        <f t="shared" si="0"/>
        <v>A10-01 - 1390e OM</v>
      </c>
    </row>
    <row r="18" spans="1:53" x14ac:dyDescent="0.2">
      <c r="A18" s="1" t="s">
        <v>189</v>
      </c>
      <c r="B18" s="1" t="s">
        <v>192</v>
      </c>
      <c r="C18" s="1" t="s">
        <v>73</v>
      </c>
      <c r="D18" s="1" t="s">
        <v>74</v>
      </c>
      <c r="E18" s="1" t="s">
        <v>4</v>
      </c>
      <c r="F18" s="1" t="s">
        <v>5</v>
      </c>
      <c r="G18" s="1" t="s">
        <v>17</v>
      </c>
      <c r="H18" s="1" t="s">
        <v>7</v>
      </c>
      <c r="I18" s="1" t="s">
        <v>159</v>
      </c>
      <c r="J18" s="2" t="s">
        <v>191</v>
      </c>
      <c r="K18" s="1" t="s">
        <v>66</v>
      </c>
      <c r="L18" s="1" t="s">
        <v>68</v>
      </c>
      <c r="M18" s="1">
        <v>1000467372</v>
      </c>
      <c r="N18" s="1" t="s">
        <v>70</v>
      </c>
      <c r="O18" s="1">
        <v>5625396875</v>
      </c>
      <c r="P18" s="1">
        <v>1000504834</v>
      </c>
      <c r="Q18" s="1">
        <v>1000504835</v>
      </c>
      <c r="R18" s="1">
        <v>1000504836</v>
      </c>
      <c r="S18" s="1">
        <v>1000504837</v>
      </c>
      <c r="T18" s="1">
        <v>1000504838</v>
      </c>
      <c r="U18"/>
      <c r="V18" s="1">
        <v>1000504839</v>
      </c>
      <c r="W18"/>
      <c r="X18"/>
      <c r="Y18" s="1">
        <v>1000504840</v>
      </c>
      <c r="Z18"/>
      <c r="AA18" s="1">
        <v>1000504841</v>
      </c>
      <c r="AB18" s="1">
        <v>1000504842</v>
      </c>
      <c r="AC18" s="1">
        <v>1000504843</v>
      </c>
      <c r="AD18"/>
      <c r="AE18" s="1">
        <v>1000504844</v>
      </c>
      <c r="AF18" s="1">
        <v>1000504845</v>
      </c>
      <c r="AG18" s="1">
        <v>1000504846</v>
      </c>
      <c r="AH18" s="1">
        <v>1000504847</v>
      </c>
      <c r="AI18" s="1"/>
      <c r="AJ18"/>
      <c r="AK18" s="1">
        <v>1000504848</v>
      </c>
      <c r="AL18" s="1">
        <v>1000504849</v>
      </c>
      <c r="AM18" s="1">
        <v>1000504850</v>
      </c>
      <c r="AN18" s="1">
        <v>1000504851</v>
      </c>
      <c r="AO18" s="1">
        <v>1000504852</v>
      </c>
      <c r="AP18" s="1">
        <v>1000504853</v>
      </c>
      <c r="AQ18"/>
      <c r="AR18" s="1">
        <v>1000504854</v>
      </c>
      <c r="AS18" s="1">
        <v>1000504855</v>
      </c>
      <c r="AT18" s="1">
        <v>1000504856</v>
      </c>
      <c r="AU18" s="1">
        <v>1000504857</v>
      </c>
      <c r="AV18"/>
      <c r="AW18" s="1">
        <v>1000504858</v>
      </c>
      <c r="AX18" s="1">
        <v>1000504859</v>
      </c>
      <c r="AY18"/>
      <c r="AZ18"/>
      <c r="BA18" t="str">
        <f t="shared" si="0"/>
        <v>A10-01 - WL28e OM</v>
      </c>
    </row>
    <row r="19" spans="1:53" x14ac:dyDescent="0.2">
      <c r="A19" s="1" t="s">
        <v>181</v>
      </c>
      <c r="B19" s="1" t="s">
        <v>184</v>
      </c>
      <c r="C19" s="1" t="s">
        <v>73</v>
      </c>
      <c r="D19" s="1" t="s">
        <v>3</v>
      </c>
      <c r="E19" s="1" t="s">
        <v>4</v>
      </c>
      <c r="F19" s="1" t="s">
        <v>5</v>
      </c>
      <c r="G19" s="1" t="s">
        <v>17</v>
      </c>
      <c r="H19" s="1" t="s">
        <v>20</v>
      </c>
      <c r="I19" s="1" t="s">
        <v>159</v>
      </c>
      <c r="J19" s="1" t="s">
        <v>183</v>
      </c>
      <c r="K19" s="1" t="s">
        <v>66</v>
      </c>
      <c r="L19" s="1" t="s">
        <v>68</v>
      </c>
      <c r="M19" s="1">
        <v>1000514465</v>
      </c>
      <c r="N19" s="1" t="s">
        <v>70</v>
      </c>
      <c r="O19" s="1">
        <v>9692707467</v>
      </c>
      <c r="P19" s="19">
        <v>1000519176</v>
      </c>
      <c r="Q19" s="19">
        <v>1000519177</v>
      </c>
      <c r="R19" s="19">
        <v>1000519178</v>
      </c>
      <c r="S19" s="19">
        <v>1000519179</v>
      </c>
      <c r="T19" s="19">
        <v>1000519180</v>
      </c>
      <c r="U19" s="19">
        <v>1000519181</v>
      </c>
      <c r="V19" s="19">
        <v>1000519182</v>
      </c>
      <c r="W19" s="19">
        <v>1000519183</v>
      </c>
      <c r="X19" s="19"/>
      <c r="Y19" s="19">
        <v>1000519184</v>
      </c>
      <c r="Z19" s="19">
        <v>1000519185</v>
      </c>
      <c r="AA19" s="19">
        <v>1000519186</v>
      </c>
      <c r="AB19" s="19">
        <v>1000519187</v>
      </c>
      <c r="AC19" s="19">
        <v>1000519188</v>
      </c>
      <c r="AD19" s="19">
        <v>1000519189</v>
      </c>
      <c r="AE19" s="19">
        <v>1000519190</v>
      </c>
      <c r="AF19" s="19">
        <v>1000519191</v>
      </c>
      <c r="AG19" s="19">
        <v>1000519192</v>
      </c>
      <c r="AH19" s="19">
        <v>1000519193</v>
      </c>
      <c r="AI19" s="19">
        <v>1000519194</v>
      </c>
      <c r="AJ19" s="19">
        <v>1000519195</v>
      </c>
      <c r="AK19" s="19">
        <v>1000519196</v>
      </c>
      <c r="AL19" s="19">
        <v>1000519197</v>
      </c>
      <c r="AM19" s="19">
        <v>1000519198</v>
      </c>
      <c r="AN19" s="19">
        <v>1000519199</v>
      </c>
      <c r="AO19" s="19">
        <v>1000519200</v>
      </c>
      <c r="AP19" s="19">
        <v>1000519201</v>
      </c>
      <c r="AQ19" s="19">
        <v>1000519202</v>
      </c>
      <c r="AR19" s="19">
        <v>1000519203</v>
      </c>
      <c r="AS19" s="19">
        <v>1000519204</v>
      </c>
      <c r="AT19" s="19">
        <v>1000519205</v>
      </c>
      <c r="AU19" s="19">
        <v>1000519206</v>
      </c>
      <c r="AV19" s="19">
        <v>1000519207</v>
      </c>
      <c r="AW19" s="19">
        <v>1000519208</v>
      </c>
      <c r="AX19" s="19">
        <v>1000519209</v>
      </c>
      <c r="AY19"/>
      <c r="AZ19" s="19">
        <v>1000519210</v>
      </c>
      <c r="BA19" t="str">
        <f t="shared" si="0"/>
        <v>A15-01 - WL300e OM</v>
      </c>
    </row>
    <row r="20" spans="1:53" x14ac:dyDescent="0.2">
      <c r="A20" s="1" t="s">
        <v>181</v>
      </c>
      <c r="B20" s="1" t="s">
        <v>182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17</v>
      </c>
      <c r="H20" s="1" t="s">
        <v>7</v>
      </c>
      <c r="I20" s="1" t="s">
        <v>159</v>
      </c>
      <c r="J20" s="1" t="s">
        <v>183</v>
      </c>
      <c r="K20" s="1" t="s">
        <v>66</v>
      </c>
      <c r="L20" s="1" t="s">
        <v>68</v>
      </c>
      <c r="M20" s="1">
        <v>1000514461</v>
      </c>
      <c r="N20" s="1" t="s">
        <v>70</v>
      </c>
      <c r="O20" s="1">
        <v>9692629899</v>
      </c>
      <c r="P20" s="19">
        <v>1000519144</v>
      </c>
      <c r="Q20" s="19">
        <v>1000519145</v>
      </c>
      <c r="R20" s="19">
        <v>1000519146</v>
      </c>
      <c r="S20" s="19">
        <v>1000519147</v>
      </c>
      <c r="T20" s="19">
        <v>1000519148</v>
      </c>
      <c r="U20" s="19">
        <v>1000519149</v>
      </c>
      <c r="V20" s="19">
        <v>1000519150</v>
      </c>
      <c r="W20" s="19">
        <v>1000519151</v>
      </c>
      <c r="X20" s="19"/>
      <c r="Y20" s="19">
        <v>1000519152</v>
      </c>
      <c r="Z20"/>
      <c r="AA20" s="19">
        <v>1000519153</v>
      </c>
      <c r="AB20" s="19">
        <v>1000519154</v>
      </c>
      <c r="AC20" s="19">
        <v>1000519155</v>
      </c>
      <c r="AD20"/>
      <c r="AE20" s="19">
        <v>1000519156</v>
      </c>
      <c r="AF20" s="19">
        <v>1000519157</v>
      </c>
      <c r="AG20" s="19">
        <v>1000519158</v>
      </c>
      <c r="AH20" s="19">
        <v>1000519159</v>
      </c>
      <c r="AI20" s="19">
        <v>1000519160</v>
      </c>
      <c r="AJ20" s="19">
        <v>1000519161</v>
      </c>
      <c r="AK20" s="19">
        <v>1000519162</v>
      </c>
      <c r="AL20" s="19">
        <v>1000519163</v>
      </c>
      <c r="AM20" s="19">
        <v>1000519164</v>
      </c>
      <c r="AN20" s="19">
        <v>1000519165</v>
      </c>
      <c r="AO20" s="19">
        <v>1000519166</v>
      </c>
      <c r="AP20" s="19">
        <v>1000519167</v>
      </c>
      <c r="AQ20"/>
      <c r="AR20" s="19">
        <v>1000519168</v>
      </c>
      <c r="AS20" s="19">
        <v>1000519169</v>
      </c>
      <c r="AT20" s="19">
        <v>1000519170</v>
      </c>
      <c r="AU20" s="19">
        <v>1000519171</v>
      </c>
      <c r="AV20" s="19">
        <v>1000519172</v>
      </c>
      <c r="AW20" s="19">
        <v>1000519173</v>
      </c>
      <c r="AX20" s="19">
        <v>1000519174</v>
      </c>
      <c r="AY20"/>
      <c r="AZ20" s="19">
        <v>1000519175</v>
      </c>
      <c r="BA20" t="str">
        <f t="shared" si="0"/>
        <v>A15-01 - 1290e OM</v>
      </c>
    </row>
    <row r="21" spans="1:53" x14ac:dyDescent="0.2">
      <c r="A21" s="1" t="s">
        <v>99</v>
      </c>
      <c r="B21" s="1" t="s">
        <v>100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17</v>
      </c>
      <c r="H21" s="1" t="s">
        <v>103</v>
      </c>
      <c r="I21" s="1" t="s">
        <v>12</v>
      </c>
      <c r="J21" s="1" t="s">
        <v>101</v>
      </c>
      <c r="K21" s="1" t="s">
        <v>66</v>
      </c>
      <c r="L21" s="1" t="s">
        <v>68</v>
      </c>
      <c r="M21" s="1"/>
      <c r="N21" s="1" t="s">
        <v>70</v>
      </c>
      <c r="O21" s="1">
        <v>2280523659</v>
      </c>
      <c r="P21" s="1"/>
      <c r="Q21" s="1">
        <v>1000507085</v>
      </c>
      <c r="R21" s="1">
        <v>1000507076</v>
      </c>
      <c r="S21" s="1">
        <v>1000507071</v>
      </c>
      <c r="T21" s="1">
        <v>1000505465</v>
      </c>
      <c r="U21" s="1"/>
      <c r="V21" s="1">
        <v>1000505466</v>
      </c>
      <c r="W21" s="1"/>
      <c r="X21" s="1"/>
      <c r="Y21" s="1">
        <v>1000505469</v>
      </c>
      <c r="Z21" s="1"/>
      <c r="AA21" s="1">
        <v>1000507078</v>
      </c>
      <c r="AB21" s="1">
        <v>1000507075</v>
      </c>
      <c r="AC21" s="1">
        <v>1000505467</v>
      </c>
      <c r="AD21" s="1"/>
      <c r="AE21" s="1">
        <v>1000507084</v>
      </c>
      <c r="AF21" s="1">
        <v>1000507079</v>
      </c>
      <c r="AG21" s="1">
        <v>1000507092</v>
      </c>
      <c r="AH21" s="1">
        <v>1000507080</v>
      </c>
      <c r="AI21" s="1"/>
      <c r="AJ21" s="1"/>
      <c r="AK21" s="1">
        <v>1000507087</v>
      </c>
      <c r="AL21" s="1">
        <v>1000507086</v>
      </c>
      <c r="AM21" s="1">
        <v>1000507072</v>
      </c>
      <c r="AN21" s="1">
        <v>1000507074</v>
      </c>
      <c r="AO21" s="1">
        <v>1000507073</v>
      </c>
      <c r="AP21" s="1">
        <v>1000507081</v>
      </c>
      <c r="AQ21" s="1"/>
      <c r="AR21" s="1">
        <v>1000507088</v>
      </c>
      <c r="AS21" s="1">
        <v>1000507077</v>
      </c>
      <c r="AT21" s="1">
        <v>1000507083</v>
      </c>
      <c r="AU21" s="1"/>
      <c r="AV21" s="1"/>
      <c r="AW21" s="1">
        <v>1000505471</v>
      </c>
      <c r="AX21" s="1">
        <v>1000507090</v>
      </c>
      <c r="AY21" s="1"/>
      <c r="AZ21" s="1"/>
      <c r="BA21" s="12" t="str">
        <f t="shared" si="0"/>
        <v>Att - Palettengabel OM</v>
      </c>
    </row>
    <row r="22" spans="1:53" x14ac:dyDescent="0.2">
      <c r="A22" s="1" t="s">
        <v>99</v>
      </c>
      <c r="B22" s="1" t="s">
        <v>102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17</v>
      </c>
      <c r="H22" s="1" t="s">
        <v>103</v>
      </c>
      <c r="I22" s="1" t="s">
        <v>12</v>
      </c>
      <c r="J22" s="1" t="s">
        <v>101</v>
      </c>
      <c r="K22" s="1" t="s">
        <v>66</v>
      </c>
      <c r="L22" s="1" t="s">
        <v>68</v>
      </c>
      <c r="M22" s="1"/>
      <c r="N22" s="1" t="s">
        <v>70</v>
      </c>
      <c r="O22" s="1">
        <v>5488304267</v>
      </c>
      <c r="P22" s="1"/>
      <c r="Q22" s="1"/>
      <c r="R22" s="1"/>
      <c r="S22" s="1"/>
      <c r="T22" s="1">
        <v>1000504860</v>
      </c>
      <c r="U22" s="1"/>
      <c r="V22" s="1">
        <v>1000504861</v>
      </c>
      <c r="W22" s="1"/>
      <c r="X22" s="1"/>
      <c r="Y22" s="1">
        <v>1000504865</v>
      </c>
      <c r="Z22" s="1"/>
      <c r="AA22" s="1"/>
      <c r="AB22" s="1"/>
      <c r="AC22" s="1">
        <v>1000504862</v>
      </c>
      <c r="AD22" s="1"/>
      <c r="AE22" s="1"/>
      <c r="AF22" s="1"/>
      <c r="AG22" s="1"/>
      <c r="AH22" s="1">
        <v>1000504864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2" t="str">
        <f t="shared" si="0"/>
        <v>Att - Lasthaken OM</v>
      </c>
    </row>
    <row r="23" spans="1:53" x14ac:dyDescent="0.2">
      <c r="A23" t="s">
        <v>99</v>
      </c>
      <c r="B23" t="s">
        <v>196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17</v>
      </c>
      <c r="H23" s="1" t="s">
        <v>103</v>
      </c>
      <c r="I23" s="1" t="s">
        <v>12</v>
      </c>
      <c r="J23" s="18" t="s">
        <v>198</v>
      </c>
      <c r="K23" s="1" t="s">
        <v>66</v>
      </c>
      <c r="L23" s="1" t="s">
        <v>68</v>
      </c>
      <c r="M23" s="1"/>
      <c r="N23" s="1" t="s">
        <v>70</v>
      </c>
      <c r="O23">
        <v>13309727883</v>
      </c>
      <c r="P23"/>
      <c r="Q23"/>
      <c r="R23"/>
      <c r="S23"/>
      <c r="T23">
        <v>1000533602</v>
      </c>
      <c r="U23"/>
      <c r="V23">
        <v>1000533603</v>
      </c>
      <c r="W23"/>
      <c r="X23"/>
      <c r="Y23">
        <v>1000533605</v>
      </c>
      <c r="Z23"/>
      <c r="AA23"/>
      <c r="AB23"/>
      <c r="AC23">
        <v>1000533607</v>
      </c>
      <c r="AD23"/>
      <c r="AE23"/>
      <c r="AF23"/>
      <c r="AG23"/>
      <c r="AH23">
        <v>1000533608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 s="12" t="str">
        <f t="shared" si="0"/>
        <v>Att - 4in1Shovel OM</v>
      </c>
    </row>
    <row r="24" spans="1:53" x14ac:dyDescent="0.2">
      <c r="A24" t="s">
        <v>99</v>
      </c>
      <c r="B24" t="s">
        <v>197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17</v>
      </c>
      <c r="H24" s="1" t="s">
        <v>103</v>
      </c>
      <c r="I24" s="1" t="s">
        <v>12</v>
      </c>
      <c r="J24" s="18" t="s">
        <v>198</v>
      </c>
      <c r="K24" s="1" t="s">
        <v>66</v>
      </c>
      <c r="L24" s="1" t="s">
        <v>68</v>
      </c>
      <c r="M24" s="1"/>
      <c r="N24" s="1" t="s">
        <v>70</v>
      </c>
      <c r="O24">
        <v>13421014155</v>
      </c>
      <c r="P24"/>
      <c r="Q24"/>
      <c r="R24"/>
      <c r="S24"/>
      <c r="T24">
        <v>1000533641</v>
      </c>
      <c r="U24"/>
      <c r="V24">
        <v>1000533643</v>
      </c>
      <c r="W24"/>
      <c r="X24"/>
      <c r="Y24">
        <v>1000533645</v>
      </c>
      <c r="Z24"/>
      <c r="AA24"/>
      <c r="AB24"/>
      <c r="AC24">
        <v>1000533646</v>
      </c>
      <c r="AD24"/>
      <c r="AE24"/>
      <c r="AF24"/>
      <c r="AG24"/>
      <c r="AH24">
        <v>1000533649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 s="12" t="str">
        <f t="shared" si="0"/>
        <v>Att - Kroko OM</v>
      </c>
    </row>
    <row r="25" spans="1:53" x14ac:dyDescent="0.2">
      <c r="A25" t="s">
        <v>99</v>
      </c>
      <c r="B25" s="1" t="s">
        <v>199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17</v>
      </c>
      <c r="H25" s="1" t="s">
        <v>103</v>
      </c>
      <c r="I25" s="1" t="s">
        <v>12</v>
      </c>
      <c r="J25" s="18" t="s">
        <v>195</v>
      </c>
      <c r="K25" s="1" t="s">
        <v>66</v>
      </c>
      <c r="L25" s="1" t="s">
        <v>68</v>
      </c>
      <c r="M25" s="1"/>
      <c r="N25" s="1" t="s">
        <v>70</v>
      </c>
      <c r="O25">
        <v>13434868619</v>
      </c>
      <c r="P25"/>
      <c r="Q25"/>
      <c r="R25"/>
      <c r="S25"/>
      <c r="T25">
        <v>1000536504</v>
      </c>
      <c r="U25"/>
      <c r="V25">
        <v>1000536507</v>
      </c>
      <c r="W25"/>
      <c r="X25"/>
      <c r="Y25">
        <v>1000536508</v>
      </c>
      <c r="Z25"/>
      <c r="AA25"/>
      <c r="AB25"/>
      <c r="AC25">
        <v>1000536510</v>
      </c>
      <c r="AD25"/>
      <c r="AE25"/>
      <c r="AF25"/>
      <c r="AG25"/>
      <c r="AH25">
        <v>1000536511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 s="12" t="str">
        <f t="shared" si="0"/>
        <v>Att - Greifschaufel OM</v>
      </c>
    </row>
    <row r="26" spans="1:53" x14ac:dyDescent="0.2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9</v>
      </c>
      <c r="J26" s="1" t="s">
        <v>150</v>
      </c>
      <c r="K26" s="1" t="s">
        <v>66</v>
      </c>
      <c r="L26" s="1" t="s">
        <v>68</v>
      </c>
      <c r="M26" s="1">
        <v>1000346891</v>
      </c>
      <c r="N26" s="1" t="s">
        <v>70</v>
      </c>
      <c r="O26" s="1">
        <v>375133323</v>
      </c>
      <c r="P26" s="1"/>
      <c r="Q26" s="1">
        <v>1000399349</v>
      </c>
      <c r="R26" s="1">
        <v>1000399348</v>
      </c>
      <c r="S26" s="1">
        <v>1000346959</v>
      </c>
      <c r="T26" s="1">
        <v>1000346958</v>
      </c>
      <c r="U26" s="1"/>
      <c r="V26" s="1">
        <v>1000399350</v>
      </c>
      <c r="W26" s="1"/>
      <c r="X26" s="1"/>
      <c r="Y26" s="1">
        <v>1000399371</v>
      </c>
      <c r="Z26" s="1"/>
      <c r="AA26" s="1">
        <v>1000399372</v>
      </c>
      <c r="AB26" s="1">
        <v>1000399373</v>
      </c>
      <c r="AC26" s="1">
        <v>1000346960</v>
      </c>
      <c r="AD26" s="1"/>
      <c r="AE26" s="1">
        <v>1000399374</v>
      </c>
      <c r="AF26" s="1">
        <v>1000399375</v>
      </c>
      <c r="AG26" s="1"/>
      <c r="AH26" s="1">
        <v>1000399376</v>
      </c>
      <c r="AI26" s="1"/>
      <c r="AJ26" s="1"/>
      <c r="AK26" s="1">
        <v>1000399377</v>
      </c>
      <c r="AL26" s="1">
        <v>1000399378</v>
      </c>
      <c r="AM26" s="1">
        <v>1000347021</v>
      </c>
      <c r="AN26" s="1">
        <v>1000399379</v>
      </c>
      <c r="AO26" s="1">
        <v>1000399380</v>
      </c>
      <c r="AP26" s="1"/>
      <c r="AQ26" s="1"/>
      <c r="AR26" s="1">
        <v>1000399381</v>
      </c>
      <c r="AS26" s="1">
        <v>1000399382</v>
      </c>
      <c r="AT26" s="1">
        <v>1000399383</v>
      </c>
      <c r="AU26" s="1">
        <v>1000399384</v>
      </c>
      <c r="AV26" s="1"/>
      <c r="AW26" s="1">
        <v>1000399385</v>
      </c>
      <c r="AX26" s="1">
        <v>1000399386</v>
      </c>
      <c r="AY26" s="1"/>
      <c r="AZ26" s="1"/>
      <c r="BA26" s="12" t="str">
        <f t="shared" si="0"/>
        <v>RL16 - 1140 Basic Line OM</v>
      </c>
    </row>
    <row r="27" spans="1:53" x14ac:dyDescent="0.2">
      <c r="A27" s="1" t="s">
        <v>50</v>
      </c>
      <c r="B27" s="1">
        <v>1140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9</v>
      </c>
      <c r="J27" s="1" t="s">
        <v>150</v>
      </c>
      <c r="K27" s="1" t="s">
        <v>66</v>
      </c>
      <c r="L27" s="1" t="s">
        <v>68</v>
      </c>
      <c r="M27" s="1">
        <v>1000283852</v>
      </c>
      <c r="N27" s="1" t="s">
        <v>70</v>
      </c>
      <c r="O27" s="1">
        <v>320505867</v>
      </c>
      <c r="P27" s="1"/>
      <c r="Q27" s="1">
        <v>1000351497</v>
      </c>
      <c r="R27" s="1">
        <v>1000351498</v>
      </c>
      <c r="S27" s="1">
        <v>1000351499</v>
      </c>
      <c r="T27" s="1">
        <v>1000351496</v>
      </c>
      <c r="U27" s="1"/>
      <c r="V27" s="1">
        <v>1000351500</v>
      </c>
      <c r="W27" s="1"/>
      <c r="X27" s="1"/>
      <c r="Y27" s="1">
        <v>1000351541</v>
      </c>
      <c r="Z27" s="1"/>
      <c r="AA27" s="1">
        <v>1000351542</v>
      </c>
      <c r="AB27" s="1">
        <v>1000351543</v>
      </c>
      <c r="AC27" s="1">
        <v>1000351544</v>
      </c>
      <c r="AD27" s="1"/>
      <c r="AE27" s="1">
        <v>1000351545</v>
      </c>
      <c r="AF27" s="1">
        <v>1000351546</v>
      </c>
      <c r="AG27" s="1"/>
      <c r="AH27" s="1">
        <v>1000351547</v>
      </c>
      <c r="AI27" s="1">
        <v>1000351482</v>
      </c>
      <c r="AJ27" s="1"/>
      <c r="AK27" s="1">
        <v>1000351548</v>
      </c>
      <c r="AL27" s="1">
        <v>1000351549</v>
      </c>
      <c r="AM27" s="1">
        <v>1000351550</v>
      </c>
      <c r="AN27" s="1">
        <v>1000351551</v>
      </c>
      <c r="AO27" s="1">
        <v>1000351552</v>
      </c>
      <c r="AP27" s="1"/>
      <c r="AQ27" s="1"/>
      <c r="AR27" s="1">
        <v>1000351553</v>
      </c>
      <c r="AS27" s="1">
        <v>1000351554</v>
      </c>
      <c r="AT27" s="1">
        <v>1000351555</v>
      </c>
      <c r="AU27" s="1">
        <v>1000351556</v>
      </c>
      <c r="AV27" s="1"/>
      <c r="AW27" s="1">
        <v>1000351557</v>
      </c>
      <c r="AX27" s="1">
        <v>1000351558</v>
      </c>
      <c r="AY27" s="1"/>
      <c r="AZ27" s="1"/>
      <c r="BA27" s="12" t="str">
        <f t="shared" si="0"/>
        <v>RL16-00 - 1140 OM</v>
      </c>
    </row>
    <row r="28" spans="1:53" x14ac:dyDescent="0.2">
      <c r="A28" s="1" t="s">
        <v>51</v>
      </c>
      <c r="B28" s="1">
        <v>1160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151</v>
      </c>
      <c r="J28" s="1" t="s">
        <v>150</v>
      </c>
      <c r="K28" s="1" t="s">
        <v>66</v>
      </c>
      <c r="L28" s="1" t="s">
        <v>68</v>
      </c>
      <c r="M28" s="1">
        <v>1000285833</v>
      </c>
      <c r="N28" s="1" t="s">
        <v>70</v>
      </c>
      <c r="O28" s="1">
        <v>377469323</v>
      </c>
      <c r="P28" s="1"/>
      <c r="Q28" s="1">
        <v>1000344518</v>
      </c>
      <c r="R28" s="1">
        <v>1000330997</v>
      </c>
      <c r="S28" s="1">
        <v>1000330995</v>
      </c>
      <c r="T28" s="1">
        <v>1000330994</v>
      </c>
      <c r="U28" s="1"/>
      <c r="V28" s="1">
        <v>1000330998</v>
      </c>
      <c r="W28" s="1"/>
      <c r="X28" s="1"/>
      <c r="Y28" s="1">
        <v>1000330999</v>
      </c>
      <c r="Z28" s="1"/>
      <c r="AA28" s="1">
        <v>1000331000</v>
      </c>
      <c r="AB28" s="1">
        <v>1000331021</v>
      </c>
      <c r="AC28" s="1">
        <v>1000331022</v>
      </c>
      <c r="AD28" s="1"/>
      <c r="AE28" s="1">
        <v>1000344519</v>
      </c>
      <c r="AF28" s="1">
        <v>1000331023</v>
      </c>
      <c r="AG28" s="1">
        <v>1000430941</v>
      </c>
      <c r="AH28" s="1">
        <v>1000331024</v>
      </c>
      <c r="AI28" s="1">
        <v>1000351483</v>
      </c>
      <c r="AJ28" s="1"/>
      <c r="AK28" s="1"/>
      <c r="AL28" s="1">
        <v>1000344520</v>
      </c>
      <c r="AM28" s="1">
        <v>1000331025</v>
      </c>
      <c r="AN28" s="1">
        <v>1000331026</v>
      </c>
      <c r="AO28" s="1">
        <v>1000331027</v>
      </c>
      <c r="AP28" s="1"/>
      <c r="AQ28" s="1"/>
      <c r="AR28" s="1">
        <v>1000344521</v>
      </c>
      <c r="AS28" s="1">
        <v>1000331028</v>
      </c>
      <c r="AT28" s="1">
        <v>1000344522</v>
      </c>
      <c r="AU28" s="1">
        <v>1000353733</v>
      </c>
      <c r="AV28" s="1"/>
      <c r="AW28" s="1">
        <v>1000331029</v>
      </c>
      <c r="AX28" s="1">
        <v>1000335758</v>
      </c>
      <c r="AY28" s="1"/>
      <c r="AZ28" s="1"/>
      <c r="BA28" s="12" t="str">
        <f t="shared" ref="BA28:BA59" si="1">CONCATENATE(A28," - ",B28, IF(F28="Betriebsanleitung", " OM"))</f>
        <v>RL20-00 - 1160 OM</v>
      </c>
    </row>
    <row r="29" spans="1:53" x14ac:dyDescent="0.2">
      <c r="A29" s="1" t="s">
        <v>51</v>
      </c>
      <c r="B29" s="1" t="s">
        <v>72</v>
      </c>
      <c r="C29" s="1" t="s">
        <v>73</v>
      </c>
      <c r="D29" s="1" t="s">
        <v>74</v>
      </c>
      <c r="E29" s="1" t="s">
        <v>4</v>
      </c>
      <c r="F29" s="1" t="s">
        <v>5</v>
      </c>
      <c r="G29" s="1" t="s">
        <v>6</v>
      </c>
      <c r="H29" s="1" t="s">
        <v>20</v>
      </c>
      <c r="I29" s="1" t="s">
        <v>151</v>
      </c>
      <c r="J29" s="1" t="s">
        <v>150</v>
      </c>
      <c r="K29" s="1" t="s">
        <v>66</v>
      </c>
      <c r="L29" s="1" t="s">
        <v>68</v>
      </c>
      <c r="M29" s="1">
        <v>1000289510</v>
      </c>
      <c r="N29" s="1" t="s">
        <v>70</v>
      </c>
      <c r="O29" s="1">
        <v>545492619</v>
      </c>
      <c r="P29" s="1">
        <v>1000362126</v>
      </c>
      <c r="Q29" s="1">
        <v>1000344523</v>
      </c>
      <c r="R29" s="1">
        <v>1000331031</v>
      </c>
      <c r="S29" s="1">
        <v>1000344525</v>
      </c>
      <c r="T29" s="1">
        <v>1000331030</v>
      </c>
      <c r="U29" s="1"/>
      <c r="V29" s="1">
        <v>1000331032</v>
      </c>
      <c r="W29" s="1"/>
      <c r="X29" s="1"/>
      <c r="Y29" s="1">
        <v>1000331033</v>
      </c>
      <c r="Z29" s="1"/>
      <c r="AA29" s="1">
        <v>1000344526</v>
      </c>
      <c r="AB29" s="1">
        <v>1000331034</v>
      </c>
      <c r="AC29" s="1">
        <v>1000331035</v>
      </c>
      <c r="AD29" s="1"/>
      <c r="AE29" s="1">
        <v>1000344527</v>
      </c>
      <c r="AF29" s="1">
        <v>1000331036</v>
      </c>
      <c r="AG29" s="1"/>
      <c r="AH29" s="1">
        <v>1000331037</v>
      </c>
      <c r="AI29" s="1"/>
      <c r="AJ29" s="1"/>
      <c r="AK29" s="1"/>
      <c r="AL29" s="1">
        <v>1000344528</v>
      </c>
      <c r="AM29" s="1">
        <v>1000331038</v>
      </c>
      <c r="AN29" s="1">
        <v>1000331039</v>
      </c>
      <c r="AO29" s="1">
        <v>1000331040</v>
      </c>
      <c r="AP29" s="1">
        <v>1000363526</v>
      </c>
      <c r="AQ29" s="1"/>
      <c r="AR29" s="1">
        <v>1000344529</v>
      </c>
      <c r="AS29" s="1">
        <v>1000331041</v>
      </c>
      <c r="AT29" s="1">
        <v>1000344530</v>
      </c>
      <c r="AU29" s="1"/>
      <c r="AV29" s="1"/>
      <c r="AW29" s="1">
        <v>1000331042</v>
      </c>
      <c r="AX29" s="1">
        <v>1000335757</v>
      </c>
      <c r="AY29" s="1"/>
      <c r="AZ29" s="1"/>
      <c r="BA29" s="12" t="str">
        <f t="shared" si="1"/>
        <v>RL20-00 - WL20 OM</v>
      </c>
    </row>
    <row r="30" spans="1:53" x14ac:dyDescent="0.2">
      <c r="A30" s="1" t="s">
        <v>52</v>
      </c>
      <c r="B30" s="1">
        <v>1280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152</v>
      </c>
      <c r="J30" s="1" t="s">
        <v>150</v>
      </c>
      <c r="K30" s="1" t="s">
        <v>66</v>
      </c>
      <c r="L30" s="1" t="s">
        <v>68</v>
      </c>
      <c r="M30" s="1">
        <v>1000402698</v>
      </c>
      <c r="N30" s="1" t="s">
        <v>70</v>
      </c>
      <c r="O30" s="1">
        <v>881077387</v>
      </c>
      <c r="P30" s="1"/>
      <c r="Q30" s="1">
        <v>1000402522</v>
      </c>
      <c r="R30" s="1">
        <v>1000402524</v>
      </c>
      <c r="S30" s="1">
        <v>1000402527</v>
      </c>
      <c r="T30" s="1">
        <v>1000402528</v>
      </c>
      <c r="U30" s="1"/>
      <c r="V30" s="1">
        <v>1000402530</v>
      </c>
      <c r="W30" s="1"/>
      <c r="X30" s="1"/>
      <c r="Y30" s="1">
        <v>1000402531</v>
      </c>
      <c r="Z30" s="1"/>
      <c r="AA30" s="1">
        <v>1000402534</v>
      </c>
      <c r="AB30" s="1">
        <v>1000402537</v>
      </c>
      <c r="AC30" s="1">
        <v>1000402539</v>
      </c>
      <c r="AD30" s="1"/>
      <c r="AE30" s="1">
        <v>1000402541</v>
      </c>
      <c r="AF30" s="1">
        <v>1000402542</v>
      </c>
      <c r="AG30" s="1">
        <v>1000430944</v>
      </c>
      <c r="AH30" s="1">
        <v>1000402543</v>
      </c>
      <c r="AI30" s="1">
        <v>1000434039</v>
      </c>
      <c r="AJ30" s="1"/>
      <c r="AK30" s="1">
        <v>1000402544</v>
      </c>
      <c r="AL30" s="1">
        <v>1000402546</v>
      </c>
      <c r="AM30" s="1">
        <v>1000402548</v>
      </c>
      <c r="AN30" s="1">
        <v>1000402549</v>
      </c>
      <c r="AO30" s="1">
        <v>1000402550</v>
      </c>
      <c r="AP30" s="1">
        <v>1000402551</v>
      </c>
      <c r="AQ30" s="1"/>
      <c r="AR30" s="1">
        <v>1000402552</v>
      </c>
      <c r="AS30" s="1">
        <v>1000402553</v>
      </c>
      <c r="AT30" s="1">
        <v>1000402554</v>
      </c>
      <c r="AU30" s="1">
        <v>1000402555</v>
      </c>
      <c r="AV30" s="1"/>
      <c r="AW30" s="1">
        <v>1000402556</v>
      </c>
      <c r="AX30" s="1">
        <v>1000402557</v>
      </c>
      <c r="AY30" s="1"/>
      <c r="AZ30" s="1"/>
      <c r="BA30" s="12" t="str">
        <f t="shared" si="1"/>
        <v>RL24-00 - 1280 OM</v>
      </c>
    </row>
    <row r="31" spans="1:53" x14ac:dyDescent="0.2">
      <c r="A31" s="1" t="s">
        <v>52</v>
      </c>
      <c r="B31" s="1" t="s">
        <v>76</v>
      </c>
      <c r="C31" s="1" t="s">
        <v>73</v>
      </c>
      <c r="D31" s="1" t="s">
        <v>74</v>
      </c>
      <c r="E31" s="1" t="s">
        <v>4</v>
      </c>
      <c r="F31" s="1" t="s">
        <v>5</v>
      </c>
      <c r="G31" s="1" t="s">
        <v>6</v>
      </c>
      <c r="H31" s="1" t="s">
        <v>20</v>
      </c>
      <c r="I31" s="1" t="s">
        <v>152</v>
      </c>
      <c r="J31" s="1" t="s">
        <v>150</v>
      </c>
      <c r="K31" s="1" t="s">
        <v>66</v>
      </c>
      <c r="L31" s="1" t="s">
        <v>68</v>
      </c>
      <c r="M31" s="1">
        <v>1000346323</v>
      </c>
      <c r="N31" s="1" t="s">
        <v>70</v>
      </c>
      <c r="O31" s="1">
        <v>359519883</v>
      </c>
      <c r="P31" s="1">
        <v>1000402562</v>
      </c>
      <c r="Q31" s="1">
        <v>1000402564</v>
      </c>
      <c r="R31" s="1">
        <v>1000402565</v>
      </c>
      <c r="S31" s="1">
        <v>1000402567</v>
      </c>
      <c r="T31" s="1">
        <v>1000402569</v>
      </c>
      <c r="U31" s="1"/>
      <c r="V31" s="1">
        <v>1000402571</v>
      </c>
      <c r="W31" s="1"/>
      <c r="X31" s="1"/>
      <c r="Y31" s="1">
        <v>1000402573</v>
      </c>
      <c r="Z31" s="1"/>
      <c r="AA31" s="1">
        <v>1000402575</v>
      </c>
      <c r="AB31" s="1">
        <v>1000402577</v>
      </c>
      <c r="AC31" s="1">
        <v>1000402579</v>
      </c>
      <c r="AD31" s="1"/>
      <c r="AE31" s="1">
        <v>1000402582</v>
      </c>
      <c r="AF31" s="1">
        <v>1000402583</v>
      </c>
      <c r="AG31" s="1"/>
      <c r="AH31" s="1">
        <v>1000402584</v>
      </c>
      <c r="AI31" s="1"/>
      <c r="AJ31" s="1"/>
      <c r="AK31" s="1">
        <v>1000402586</v>
      </c>
      <c r="AL31" s="1">
        <v>1000402587</v>
      </c>
      <c r="AM31" s="1">
        <v>1000402588</v>
      </c>
      <c r="AN31" s="1">
        <v>1000402590</v>
      </c>
      <c r="AO31" s="1">
        <v>1000402592</v>
      </c>
      <c r="AP31" s="1">
        <v>1000402593</v>
      </c>
      <c r="AQ31" s="1"/>
      <c r="AR31" s="1">
        <v>1000402594</v>
      </c>
      <c r="AS31" s="1">
        <v>1000402595</v>
      </c>
      <c r="AT31" s="1">
        <v>1000402597</v>
      </c>
      <c r="AU31" s="1">
        <v>1000402598</v>
      </c>
      <c r="AV31" s="1"/>
      <c r="AW31" s="1">
        <v>1000402599</v>
      </c>
      <c r="AX31" s="1">
        <v>1000402601</v>
      </c>
      <c r="AY31" s="1"/>
      <c r="AZ31" s="1"/>
      <c r="BA31" s="12" t="str">
        <f t="shared" si="1"/>
        <v>RL24-00 - WL25 OM</v>
      </c>
    </row>
    <row r="32" spans="1:53" x14ac:dyDescent="0.2">
      <c r="A32" s="1" t="s">
        <v>19</v>
      </c>
      <c r="B32" s="1">
        <v>1880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17</v>
      </c>
      <c r="H32" s="1" t="s">
        <v>7</v>
      </c>
      <c r="I32" s="1" t="s">
        <v>24</v>
      </c>
      <c r="J32" s="1" t="s">
        <v>150</v>
      </c>
      <c r="K32" s="1" t="s">
        <v>66</v>
      </c>
      <c r="L32" s="1" t="s">
        <v>68</v>
      </c>
      <c r="M32" s="1">
        <v>1000428805</v>
      </c>
      <c r="N32" s="1" t="s">
        <v>70</v>
      </c>
      <c r="O32" s="1">
        <v>2371776267</v>
      </c>
      <c r="P32" s="1"/>
      <c r="Q32" s="1"/>
      <c r="R32" s="1">
        <v>1000445701</v>
      </c>
      <c r="S32" s="1">
        <v>1000445700</v>
      </c>
      <c r="T32" s="1">
        <v>1000445699</v>
      </c>
      <c r="U32" s="1"/>
      <c r="V32" s="1">
        <v>1000445698</v>
      </c>
      <c r="W32" s="1"/>
      <c r="X32" s="1"/>
      <c r="Y32" s="1">
        <v>1000445697</v>
      </c>
      <c r="Z32" s="1"/>
      <c r="AA32" s="1">
        <v>1000445696</v>
      </c>
      <c r="AB32" s="1">
        <v>1000445694</v>
      </c>
      <c r="AC32" s="1">
        <v>1000445693</v>
      </c>
      <c r="AD32" s="1"/>
      <c r="AE32" s="1">
        <v>1000445692</v>
      </c>
      <c r="AF32" s="1">
        <v>1000445690</v>
      </c>
      <c r="AG32" s="1"/>
      <c r="AH32" s="1">
        <v>1000445689</v>
      </c>
      <c r="AI32" s="1">
        <v>1000445688</v>
      </c>
      <c r="AJ32" s="1"/>
      <c r="AK32" s="1">
        <v>1000445678</v>
      </c>
      <c r="AL32" s="1">
        <v>1000445687</v>
      </c>
      <c r="AM32" s="1">
        <v>1000445686</v>
      </c>
      <c r="AN32" s="1">
        <v>1000445685</v>
      </c>
      <c r="AO32" s="1">
        <v>1000445684</v>
      </c>
      <c r="AP32" s="1"/>
      <c r="AQ32" s="1"/>
      <c r="AR32" s="1">
        <v>1000445683</v>
      </c>
      <c r="AS32" s="1">
        <v>1000445682</v>
      </c>
      <c r="AT32" s="1">
        <v>1000445681</v>
      </c>
      <c r="AU32" s="1"/>
      <c r="AV32" s="1"/>
      <c r="AW32" s="1">
        <v>1000445680</v>
      </c>
      <c r="AX32" s="1">
        <v>1000445679</v>
      </c>
      <c r="AY32" s="1"/>
      <c r="AZ32" s="1"/>
      <c r="BA32" s="12" t="str">
        <f t="shared" si="1"/>
        <v>RL30-01 - 1880 OM</v>
      </c>
    </row>
    <row r="33" spans="1:53" x14ac:dyDescent="0.2">
      <c r="A33" s="1" t="s">
        <v>19</v>
      </c>
      <c r="B33" s="1" t="s">
        <v>78</v>
      </c>
      <c r="C33" s="1" t="s">
        <v>73</v>
      </c>
      <c r="D33" s="1" t="s">
        <v>74</v>
      </c>
      <c r="E33" s="1" t="s">
        <v>4</v>
      </c>
      <c r="F33" s="1" t="s">
        <v>5</v>
      </c>
      <c r="G33" s="1" t="s">
        <v>17</v>
      </c>
      <c r="H33" s="1" t="s">
        <v>20</v>
      </c>
      <c r="I33" s="1" t="s">
        <v>24</v>
      </c>
      <c r="J33" s="1" t="s">
        <v>150</v>
      </c>
      <c r="K33" s="1" t="s">
        <v>66</v>
      </c>
      <c r="L33" s="1" t="s">
        <v>68</v>
      </c>
      <c r="M33" s="1">
        <v>1000428806</v>
      </c>
      <c r="N33" s="1" t="s">
        <v>70</v>
      </c>
      <c r="O33" s="1">
        <v>1932561675</v>
      </c>
      <c r="P33" s="1">
        <v>1000445734</v>
      </c>
      <c r="Q33" s="1">
        <v>1000445733</v>
      </c>
      <c r="R33" s="1">
        <v>1000445732</v>
      </c>
      <c r="S33" s="1">
        <v>1000445731</v>
      </c>
      <c r="T33" s="1">
        <v>1000445730</v>
      </c>
      <c r="U33" s="1"/>
      <c r="V33" s="1">
        <v>1000445729</v>
      </c>
      <c r="W33" s="1">
        <v>1000445726</v>
      </c>
      <c r="X33" s="1"/>
      <c r="Y33" s="1">
        <v>1000445725</v>
      </c>
      <c r="Z33" s="1">
        <v>1000445724</v>
      </c>
      <c r="AA33" s="1">
        <v>1000445723</v>
      </c>
      <c r="AB33" s="1">
        <v>1000445722</v>
      </c>
      <c r="AC33" s="1">
        <v>1000445721</v>
      </c>
      <c r="AD33" s="1">
        <v>1000445720</v>
      </c>
      <c r="AE33" s="1">
        <v>1000445719</v>
      </c>
      <c r="AF33" s="1">
        <v>1000445718</v>
      </c>
      <c r="AG33" s="1"/>
      <c r="AH33" s="1">
        <v>1000445717</v>
      </c>
      <c r="AI33" s="1"/>
      <c r="AJ33" s="1"/>
      <c r="AK33" s="1">
        <v>1000445716</v>
      </c>
      <c r="AL33" s="1">
        <v>1000445715</v>
      </c>
      <c r="AM33" s="1">
        <v>1000445714</v>
      </c>
      <c r="AN33" s="1">
        <v>1000445713</v>
      </c>
      <c r="AO33" s="1">
        <v>1000445712</v>
      </c>
      <c r="AP33" s="1">
        <v>1000445710</v>
      </c>
      <c r="AQ33" s="1">
        <v>1000445709</v>
      </c>
      <c r="AR33" s="1">
        <v>1000445708</v>
      </c>
      <c r="AS33" s="1">
        <v>1000445707</v>
      </c>
      <c r="AT33" s="1">
        <v>1000445705</v>
      </c>
      <c r="AU33" s="1"/>
      <c r="AV33" s="1"/>
      <c r="AW33" s="1">
        <v>1000445704</v>
      </c>
      <c r="AX33" s="1">
        <v>1000445702</v>
      </c>
      <c r="AY33" s="1"/>
      <c r="AZ33" s="1"/>
      <c r="BA33" s="12" t="str">
        <f t="shared" si="1"/>
        <v>RL30-01 - WL32 OM</v>
      </c>
    </row>
    <row r="34" spans="1:53" x14ac:dyDescent="0.2">
      <c r="A34" s="1" t="s">
        <v>53</v>
      </c>
      <c r="B34" s="1">
        <v>2080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17</v>
      </c>
      <c r="H34" s="1" t="s">
        <v>20</v>
      </c>
      <c r="I34" s="1" t="s">
        <v>9</v>
      </c>
      <c r="J34" s="1" t="s">
        <v>150</v>
      </c>
      <c r="K34" s="1" t="s">
        <v>66</v>
      </c>
      <c r="L34" s="1" t="s">
        <v>68</v>
      </c>
      <c r="M34" s="1">
        <v>1000279550</v>
      </c>
      <c r="N34" s="1" t="s">
        <v>70</v>
      </c>
      <c r="O34" s="1">
        <v>913950219</v>
      </c>
      <c r="P34" s="1"/>
      <c r="Q34" s="1"/>
      <c r="R34" s="1">
        <v>1000327322</v>
      </c>
      <c r="S34" s="1">
        <v>1000327295</v>
      </c>
      <c r="T34" s="1">
        <v>1000307394</v>
      </c>
      <c r="U34" s="1"/>
      <c r="V34" s="1">
        <v>1000327293</v>
      </c>
      <c r="W34" s="1"/>
      <c r="X34" s="1"/>
      <c r="Y34" s="1">
        <v>1000327297</v>
      </c>
      <c r="Z34" s="1"/>
      <c r="AA34" s="1">
        <v>1000327324</v>
      </c>
      <c r="AB34" s="1">
        <v>1000327321</v>
      </c>
      <c r="AC34" s="1">
        <v>1000327294</v>
      </c>
      <c r="AD34" s="1"/>
      <c r="AE34" s="1">
        <v>1000327395</v>
      </c>
      <c r="AF34" s="1">
        <v>1000327325</v>
      </c>
      <c r="AG34" s="1">
        <v>1000430946</v>
      </c>
      <c r="AH34" s="1">
        <v>1000327326</v>
      </c>
      <c r="AI34" s="1"/>
      <c r="AJ34" s="1"/>
      <c r="AK34" s="1"/>
      <c r="AL34" s="1">
        <v>1000327393</v>
      </c>
      <c r="AM34" s="1">
        <v>1000327296</v>
      </c>
      <c r="AN34" s="1">
        <v>1000327300</v>
      </c>
      <c r="AO34" s="1">
        <v>1000327298</v>
      </c>
      <c r="AP34" s="1"/>
      <c r="AQ34" s="1"/>
      <c r="AR34" s="1">
        <v>1000327394</v>
      </c>
      <c r="AS34" s="1">
        <v>1000327323</v>
      </c>
      <c r="AT34" s="1">
        <v>1000327327</v>
      </c>
      <c r="AU34" s="1"/>
      <c r="AV34" s="1"/>
      <c r="AW34" s="1">
        <v>1000327299</v>
      </c>
      <c r="AX34" s="1">
        <v>1000327380</v>
      </c>
      <c r="AY34" s="1"/>
      <c r="AZ34" s="1"/>
      <c r="BA34" s="12" t="str">
        <f t="shared" si="1"/>
        <v>RL40-00 - 2080 OM</v>
      </c>
    </row>
    <row r="35" spans="1:53" x14ac:dyDescent="0.2">
      <c r="A35" s="1" t="s">
        <v>53</v>
      </c>
      <c r="B35" s="1" t="s">
        <v>80</v>
      </c>
      <c r="C35" s="1" t="s">
        <v>73</v>
      </c>
      <c r="D35" s="1" t="s">
        <v>74</v>
      </c>
      <c r="E35" s="1" t="s">
        <v>4</v>
      </c>
      <c r="F35" s="1" t="s">
        <v>5</v>
      </c>
      <c r="G35" s="1" t="s">
        <v>17</v>
      </c>
      <c r="H35" s="1" t="s">
        <v>20</v>
      </c>
      <c r="I35" s="1" t="s">
        <v>9</v>
      </c>
      <c r="J35" s="1" t="s">
        <v>150</v>
      </c>
      <c r="K35" s="1" t="s">
        <v>66</v>
      </c>
      <c r="L35" s="1" t="s">
        <v>68</v>
      </c>
      <c r="M35" s="1">
        <v>1000301872</v>
      </c>
      <c r="N35" s="1" t="s">
        <v>70</v>
      </c>
      <c r="O35" s="1">
        <v>1237782027</v>
      </c>
      <c r="P35" s="1">
        <v>1000362312</v>
      </c>
      <c r="Q35" s="1">
        <v>1000360768</v>
      </c>
      <c r="R35" s="1">
        <v>1000327470</v>
      </c>
      <c r="S35" s="1">
        <v>1000327440</v>
      </c>
      <c r="T35" s="1">
        <v>1000327438</v>
      </c>
      <c r="U35" s="1"/>
      <c r="V35" s="1">
        <v>1000327439</v>
      </c>
      <c r="W35" s="1">
        <v>1000439667</v>
      </c>
      <c r="X35" s="1"/>
      <c r="Y35" s="1">
        <v>1000327466</v>
      </c>
      <c r="Z35" s="1">
        <v>1000323110</v>
      </c>
      <c r="AA35" s="1">
        <v>1000327471</v>
      </c>
      <c r="AB35" s="1">
        <v>1000327469</v>
      </c>
      <c r="AC35" s="1">
        <v>1000327463</v>
      </c>
      <c r="AD35" s="1">
        <v>1000323109</v>
      </c>
      <c r="AE35" s="1">
        <v>1000327477</v>
      </c>
      <c r="AF35" s="1">
        <v>1000327472</v>
      </c>
      <c r="AG35" s="1"/>
      <c r="AH35" s="1">
        <v>1000327467</v>
      </c>
      <c r="AI35" s="1"/>
      <c r="AJ35" s="1"/>
      <c r="AK35" s="1">
        <v>1000344485</v>
      </c>
      <c r="AL35" s="1">
        <v>1000327475</v>
      </c>
      <c r="AM35" s="1">
        <v>1000327462</v>
      </c>
      <c r="AN35" s="1">
        <v>1000327468</v>
      </c>
      <c r="AO35" s="1">
        <v>1000327464</v>
      </c>
      <c r="AP35" s="1">
        <v>1000363551</v>
      </c>
      <c r="AQ35" s="1">
        <v>1000363558</v>
      </c>
      <c r="AR35" s="1">
        <v>1000327476</v>
      </c>
      <c r="AS35" s="1">
        <v>1000327465</v>
      </c>
      <c r="AT35" s="1">
        <v>1000327473</v>
      </c>
      <c r="AU35" s="1"/>
      <c r="AV35" s="1"/>
      <c r="AW35" s="1">
        <v>1000327461</v>
      </c>
      <c r="AX35" s="1">
        <v>1000327474</v>
      </c>
      <c r="AY35" s="1"/>
      <c r="AZ35" s="1"/>
      <c r="BA35" s="12" t="str">
        <f t="shared" si="1"/>
        <v>RL40-00 - WL38 OM</v>
      </c>
    </row>
    <row r="36" spans="1:53" x14ac:dyDescent="0.2">
      <c r="A36" s="1" t="s">
        <v>55</v>
      </c>
      <c r="B36" s="1" t="s">
        <v>23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17</v>
      </c>
      <c r="H36" s="1" t="s">
        <v>20</v>
      </c>
      <c r="I36" s="1" t="s">
        <v>26</v>
      </c>
      <c r="J36" s="1" t="s">
        <v>150</v>
      </c>
      <c r="K36" s="1" t="s">
        <v>66</v>
      </c>
      <c r="L36" s="1" t="s">
        <v>68</v>
      </c>
      <c r="M36" s="1">
        <v>1000409151</v>
      </c>
      <c r="N36" s="1" t="s">
        <v>70</v>
      </c>
      <c r="O36" s="1">
        <v>708909963</v>
      </c>
      <c r="P36" s="1"/>
      <c r="Q36" s="1">
        <v>1000432265</v>
      </c>
      <c r="R36" s="1">
        <v>1000432271</v>
      </c>
      <c r="S36" s="1">
        <v>1000432277</v>
      </c>
      <c r="T36" s="1">
        <v>1000432283</v>
      </c>
      <c r="U36" s="1"/>
      <c r="V36" s="1">
        <v>1000432288</v>
      </c>
      <c r="W36" s="1"/>
      <c r="X36" s="1"/>
      <c r="Y36" s="1">
        <v>1000432298</v>
      </c>
      <c r="Z36" s="1"/>
      <c r="AA36" s="1">
        <v>1000432316</v>
      </c>
      <c r="AB36" s="1">
        <v>1000432322</v>
      </c>
      <c r="AC36" s="1">
        <v>1000432328</v>
      </c>
      <c r="AD36" s="1"/>
      <c r="AE36" s="1">
        <v>1000432334</v>
      </c>
      <c r="AF36" s="1">
        <v>1000432339</v>
      </c>
      <c r="AG36" s="1"/>
      <c r="AH36" s="1">
        <v>1000432344</v>
      </c>
      <c r="AI36" s="1"/>
      <c r="AJ36" s="1"/>
      <c r="AK36" s="1">
        <v>1000432403</v>
      </c>
      <c r="AL36" s="1">
        <v>1000432406</v>
      </c>
      <c r="AM36" s="1">
        <v>1000432409</v>
      </c>
      <c r="AN36" s="1">
        <v>1000432412</v>
      </c>
      <c r="AO36" s="1">
        <v>1000432415</v>
      </c>
      <c r="AP36" s="1">
        <v>1000432418</v>
      </c>
      <c r="AQ36" s="1"/>
      <c r="AR36" s="1">
        <v>1000432424</v>
      </c>
      <c r="AS36" s="1">
        <v>1000432427</v>
      </c>
      <c r="AT36" s="1">
        <v>1000432430</v>
      </c>
      <c r="AU36" s="1"/>
      <c r="AV36" s="1"/>
      <c r="AW36" s="1">
        <v>1000432436</v>
      </c>
      <c r="AX36" s="1">
        <v>1000432440</v>
      </c>
      <c r="AY36" s="1"/>
      <c r="AZ36" s="1"/>
      <c r="BA36" s="12" t="str">
        <f t="shared" si="1"/>
        <v>RL40LP-00 - 2080LP OM</v>
      </c>
    </row>
    <row r="37" spans="1:53" x14ac:dyDescent="0.2">
      <c r="A37" s="1" t="s">
        <v>55</v>
      </c>
      <c r="B37" s="1" t="s">
        <v>79</v>
      </c>
      <c r="C37" s="1" t="s">
        <v>73</v>
      </c>
      <c r="D37" s="1" t="s">
        <v>74</v>
      </c>
      <c r="E37" s="1" t="s">
        <v>4</v>
      </c>
      <c r="F37" s="1" t="s">
        <v>5</v>
      </c>
      <c r="G37" s="1" t="s">
        <v>17</v>
      </c>
      <c r="H37" s="1" t="s">
        <v>20</v>
      </c>
      <c r="I37" s="1" t="s">
        <v>26</v>
      </c>
      <c r="J37" s="1" t="s">
        <v>150</v>
      </c>
      <c r="K37" s="1" t="s">
        <v>66</v>
      </c>
      <c r="L37" s="1" t="s">
        <v>68</v>
      </c>
      <c r="M37" s="1">
        <v>1000412137</v>
      </c>
      <c r="N37" s="1" t="s">
        <v>70</v>
      </c>
      <c r="O37" s="1">
        <v>879131531</v>
      </c>
      <c r="P37" s="1">
        <v>1000432398</v>
      </c>
      <c r="Q37" s="1">
        <v>1000432267</v>
      </c>
      <c r="R37" s="1">
        <v>1000432273</v>
      </c>
      <c r="S37" s="1">
        <v>1000432279</v>
      </c>
      <c r="T37" s="1">
        <v>1000432285</v>
      </c>
      <c r="U37" s="1"/>
      <c r="V37" s="1">
        <v>1000432290</v>
      </c>
      <c r="W37" s="1">
        <v>1000440033</v>
      </c>
      <c r="X37" s="1"/>
      <c r="Y37" s="1">
        <v>1000432300</v>
      </c>
      <c r="Z37" s="1">
        <v>1000432311</v>
      </c>
      <c r="AA37" s="1">
        <v>1000432319</v>
      </c>
      <c r="AB37" s="1">
        <v>1000432325</v>
      </c>
      <c r="AC37" s="1">
        <v>1000432330</v>
      </c>
      <c r="AD37" s="1">
        <v>1000432446</v>
      </c>
      <c r="AE37" s="1">
        <v>1000432336</v>
      </c>
      <c r="AF37" s="1">
        <v>1000432341</v>
      </c>
      <c r="AG37" s="1"/>
      <c r="AH37" s="1">
        <v>1000432513</v>
      </c>
      <c r="AI37" s="1"/>
      <c r="AJ37" s="1"/>
      <c r="AK37" s="1">
        <v>1000432515</v>
      </c>
      <c r="AL37" s="1">
        <v>1000432517</v>
      </c>
      <c r="AM37" s="1">
        <v>1000432519</v>
      </c>
      <c r="AN37" s="1">
        <v>1000432521</v>
      </c>
      <c r="AO37" s="1">
        <v>1000432523</v>
      </c>
      <c r="AP37" s="1">
        <v>1000432525</v>
      </c>
      <c r="AQ37" s="1">
        <v>1000432526</v>
      </c>
      <c r="AR37" s="1">
        <v>1000432528</v>
      </c>
      <c r="AS37" s="1">
        <v>1000432530</v>
      </c>
      <c r="AT37" s="1">
        <v>1000432532</v>
      </c>
      <c r="AU37" s="1"/>
      <c r="AV37" s="1"/>
      <c r="AW37" s="1">
        <v>1000432535</v>
      </c>
      <c r="AX37" s="1">
        <v>1000432538</v>
      </c>
      <c r="AY37" s="1"/>
      <c r="AZ37" s="1"/>
      <c r="BA37" s="12" t="str">
        <f t="shared" si="1"/>
        <v>RL40LP-00 - WL34 OM</v>
      </c>
    </row>
    <row r="38" spans="1:53" x14ac:dyDescent="0.2">
      <c r="A38" s="1" t="s">
        <v>56</v>
      </c>
      <c r="B38" s="1" t="s">
        <v>25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17</v>
      </c>
      <c r="H38" s="1" t="s">
        <v>22</v>
      </c>
      <c r="I38" s="1" t="s">
        <v>26</v>
      </c>
      <c r="J38" s="1" t="s">
        <v>150</v>
      </c>
      <c r="K38" s="1" t="s">
        <v>66</v>
      </c>
      <c r="L38" s="1" t="s">
        <v>68</v>
      </c>
      <c r="M38" s="1">
        <v>1000409152</v>
      </c>
      <c r="N38" s="1" t="s">
        <v>70</v>
      </c>
      <c r="O38" s="1">
        <v>715525515</v>
      </c>
      <c r="P38" s="1"/>
      <c r="Q38" s="1">
        <v>1000432266</v>
      </c>
      <c r="R38" s="1">
        <v>1000432272</v>
      </c>
      <c r="S38" s="1">
        <v>1000432278</v>
      </c>
      <c r="T38" s="1">
        <v>1000432284</v>
      </c>
      <c r="U38" s="1"/>
      <c r="V38" s="1">
        <v>1000432289</v>
      </c>
      <c r="W38" s="1"/>
      <c r="X38" s="1"/>
      <c r="Y38" s="1">
        <v>1000432299</v>
      </c>
      <c r="Z38" s="1"/>
      <c r="AA38" s="1">
        <v>1000432318</v>
      </c>
      <c r="AB38" s="1">
        <v>1000432324</v>
      </c>
      <c r="AC38" s="1">
        <v>1000432329</v>
      </c>
      <c r="AD38" s="1"/>
      <c r="AE38" s="1">
        <v>1000432335</v>
      </c>
      <c r="AF38" s="1">
        <v>1000432340</v>
      </c>
      <c r="AG38" s="1"/>
      <c r="AH38" s="1">
        <v>1000432512</v>
      </c>
      <c r="AI38" s="1"/>
      <c r="AJ38" s="1"/>
      <c r="AK38" s="1">
        <v>1000432514</v>
      </c>
      <c r="AL38" s="1">
        <v>1000432516</v>
      </c>
      <c r="AM38" s="1">
        <v>1000432518</v>
      </c>
      <c r="AN38" s="1">
        <v>1000432520</v>
      </c>
      <c r="AO38" s="1">
        <v>1000432522</v>
      </c>
      <c r="AP38" s="1">
        <v>1000432524</v>
      </c>
      <c r="AQ38" s="1"/>
      <c r="AR38" s="1">
        <v>1000432527</v>
      </c>
      <c r="AS38" s="1">
        <v>1000432529</v>
      </c>
      <c r="AT38" s="1">
        <v>1000432531</v>
      </c>
      <c r="AU38" s="1"/>
      <c r="AV38" s="1"/>
      <c r="AW38" s="1">
        <v>1000432534</v>
      </c>
      <c r="AX38" s="1">
        <v>1000432537</v>
      </c>
      <c r="AY38" s="1"/>
      <c r="AZ38" s="1"/>
      <c r="BA38" s="12" t="str">
        <f t="shared" si="1"/>
        <v>RL40LPT-00 - 2080LPT OM</v>
      </c>
    </row>
    <row r="39" spans="1:53" x14ac:dyDescent="0.2">
      <c r="A39" s="1" t="s">
        <v>54</v>
      </c>
      <c r="B39" s="1" t="s">
        <v>21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17</v>
      </c>
      <c r="H39" s="1" t="s">
        <v>22</v>
      </c>
      <c r="I39" s="1" t="s">
        <v>9</v>
      </c>
      <c r="J39" s="1" t="s">
        <v>150</v>
      </c>
      <c r="K39" s="1" t="s">
        <v>66</v>
      </c>
      <c r="L39" s="1" t="s">
        <v>68</v>
      </c>
      <c r="M39" s="1">
        <v>1000279604</v>
      </c>
      <c r="N39" s="1" t="s">
        <v>70</v>
      </c>
      <c r="O39" s="1">
        <v>1237013899</v>
      </c>
      <c r="P39" s="1"/>
      <c r="Q39" s="1"/>
      <c r="R39" s="1">
        <v>1000327430</v>
      </c>
      <c r="S39" s="1">
        <v>1000327359</v>
      </c>
      <c r="T39" s="1">
        <v>1000327357</v>
      </c>
      <c r="U39" s="1"/>
      <c r="V39" s="1">
        <v>1000327358</v>
      </c>
      <c r="W39" s="1"/>
      <c r="X39" s="1"/>
      <c r="Y39" s="1">
        <v>1000327425</v>
      </c>
      <c r="Z39" s="1"/>
      <c r="AA39" s="1">
        <v>1000327431</v>
      </c>
      <c r="AB39" s="1">
        <v>1000327428</v>
      </c>
      <c r="AC39" s="1">
        <v>1000327422</v>
      </c>
      <c r="AD39" s="1"/>
      <c r="AE39" s="1">
        <v>1000327437</v>
      </c>
      <c r="AF39" s="1">
        <v>1000327432</v>
      </c>
      <c r="AG39" s="1"/>
      <c r="AH39" s="1">
        <v>1000327426</v>
      </c>
      <c r="AI39" s="1">
        <v>1000351484</v>
      </c>
      <c r="AJ39" s="1"/>
      <c r="AK39" s="1"/>
      <c r="AL39" s="1">
        <v>1000327435</v>
      </c>
      <c r="AM39" s="1">
        <v>1000327421</v>
      </c>
      <c r="AN39" s="1">
        <v>1000327427</v>
      </c>
      <c r="AO39" s="1">
        <v>1000327423</v>
      </c>
      <c r="AP39" s="1"/>
      <c r="AQ39" s="1"/>
      <c r="AR39" s="1">
        <v>1000327436</v>
      </c>
      <c r="AS39" s="1">
        <v>1000327424</v>
      </c>
      <c r="AT39" s="1">
        <v>1000327434</v>
      </c>
      <c r="AU39" s="1"/>
      <c r="AV39" s="1"/>
      <c r="AW39" s="1">
        <v>1000327360</v>
      </c>
      <c r="AX39" s="1">
        <v>1000327433</v>
      </c>
      <c r="AY39" s="1"/>
      <c r="AZ39" s="1"/>
      <c r="BA39" s="12" t="str">
        <f t="shared" si="1"/>
        <v>RL40T-00 - 2080T OM</v>
      </c>
    </row>
    <row r="40" spans="1:53" x14ac:dyDescent="0.2">
      <c r="A40" s="1" t="s">
        <v>57</v>
      </c>
      <c r="B40" s="1">
        <v>3080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17</v>
      </c>
      <c r="H40" s="1" t="s">
        <v>20</v>
      </c>
      <c r="I40" s="1" t="s">
        <v>8</v>
      </c>
      <c r="J40" s="1" t="s">
        <v>150</v>
      </c>
      <c r="K40" s="1" t="s">
        <v>66</v>
      </c>
      <c r="L40" s="1" t="s">
        <v>68</v>
      </c>
      <c r="M40" s="1">
        <v>1000279601</v>
      </c>
      <c r="N40" s="1" t="s">
        <v>70</v>
      </c>
      <c r="O40" s="1">
        <v>252587659</v>
      </c>
      <c r="P40" s="1"/>
      <c r="Q40" s="1"/>
      <c r="R40" s="1">
        <v>1000331178</v>
      </c>
      <c r="S40" s="1">
        <v>1000331201</v>
      </c>
      <c r="T40" s="1">
        <v>1000307395</v>
      </c>
      <c r="U40" s="1"/>
      <c r="V40" s="1">
        <v>1000331202</v>
      </c>
      <c r="W40" s="1"/>
      <c r="X40" s="1"/>
      <c r="Y40" s="1">
        <v>1000331205</v>
      </c>
      <c r="Z40" s="1"/>
      <c r="AA40" s="1">
        <v>1000331206</v>
      </c>
      <c r="AB40" s="1">
        <v>1000331209</v>
      </c>
      <c r="AC40" s="1">
        <v>1000331210</v>
      </c>
      <c r="AD40" s="1"/>
      <c r="AE40" s="1">
        <v>1000331223</v>
      </c>
      <c r="AF40" s="1">
        <v>1000331224</v>
      </c>
      <c r="AG40" s="1"/>
      <c r="AH40" s="1">
        <v>1000331227</v>
      </c>
      <c r="AI40" s="1">
        <v>1000355726</v>
      </c>
      <c r="AJ40" s="1"/>
      <c r="AK40" s="1"/>
      <c r="AL40" s="1">
        <v>1000331295</v>
      </c>
      <c r="AM40" s="1">
        <v>1000331298</v>
      </c>
      <c r="AN40" s="1">
        <v>1000331299</v>
      </c>
      <c r="AO40" s="1">
        <v>1000331322</v>
      </c>
      <c r="AP40" s="1"/>
      <c r="AQ40" s="1"/>
      <c r="AR40" s="1">
        <v>1000331323</v>
      </c>
      <c r="AS40" s="1">
        <v>1000331327</v>
      </c>
      <c r="AT40" s="1">
        <v>1000331328</v>
      </c>
      <c r="AU40" s="1"/>
      <c r="AV40" s="1"/>
      <c r="AW40" s="1">
        <v>1000331331</v>
      </c>
      <c r="AX40" s="1">
        <v>1000331332</v>
      </c>
      <c r="AY40" s="1"/>
      <c r="AZ40" s="1"/>
      <c r="BA40" s="12" t="str">
        <f t="shared" si="1"/>
        <v>RL50-00 - 3080 OM</v>
      </c>
    </row>
    <row r="41" spans="1:53" x14ac:dyDescent="0.2">
      <c r="A41" s="1" t="s">
        <v>57</v>
      </c>
      <c r="B41" s="1" t="s">
        <v>83</v>
      </c>
      <c r="C41" s="1" t="s">
        <v>73</v>
      </c>
      <c r="D41" s="1" t="s">
        <v>74</v>
      </c>
      <c r="E41" s="1" t="s">
        <v>4</v>
      </c>
      <c r="F41" s="1" t="s">
        <v>5</v>
      </c>
      <c r="G41" s="1" t="s">
        <v>17</v>
      </c>
      <c r="H41" s="1" t="s">
        <v>20</v>
      </c>
      <c r="I41" s="1" t="s">
        <v>8</v>
      </c>
      <c r="J41" s="1" t="s">
        <v>150</v>
      </c>
      <c r="K41" s="1" t="s">
        <v>66</v>
      </c>
      <c r="L41" s="1" t="s">
        <v>68</v>
      </c>
      <c r="M41" s="1">
        <v>1000414055</v>
      </c>
      <c r="N41" s="1" t="s">
        <v>70</v>
      </c>
      <c r="O41" s="1">
        <v>382337419</v>
      </c>
      <c r="P41" s="1"/>
      <c r="Q41" s="1">
        <v>1000419715</v>
      </c>
      <c r="R41" s="1">
        <v>1000419722</v>
      </c>
      <c r="S41" s="1">
        <v>1000419729</v>
      </c>
      <c r="T41" s="1">
        <v>1000419736</v>
      </c>
      <c r="U41" s="1"/>
      <c r="V41" s="1">
        <v>1000419744</v>
      </c>
      <c r="W41" s="1">
        <v>1000439669</v>
      </c>
      <c r="X41" s="1"/>
      <c r="Y41" s="1">
        <v>1000419752</v>
      </c>
      <c r="Z41" s="1">
        <v>1000425761</v>
      </c>
      <c r="AA41" s="1">
        <v>1000419760</v>
      </c>
      <c r="AB41" s="1">
        <v>1000419767</v>
      </c>
      <c r="AC41" s="1">
        <v>1000419480</v>
      </c>
      <c r="AD41" s="1">
        <v>1000425760</v>
      </c>
      <c r="AE41" s="1">
        <v>1000419788</v>
      </c>
      <c r="AF41" s="1">
        <v>1000419795</v>
      </c>
      <c r="AG41" s="1"/>
      <c r="AH41" s="1">
        <v>1000419802</v>
      </c>
      <c r="AI41" s="1"/>
      <c r="AJ41" s="1"/>
      <c r="AK41" s="1">
        <v>1000419809</v>
      </c>
      <c r="AL41" s="1">
        <v>1000419816</v>
      </c>
      <c r="AM41" s="1">
        <v>1000419823</v>
      </c>
      <c r="AN41" s="1">
        <v>1000419830</v>
      </c>
      <c r="AO41" s="1">
        <v>1000419837</v>
      </c>
      <c r="AP41" s="1">
        <v>1000419854</v>
      </c>
      <c r="AQ41" s="1">
        <v>1000425762</v>
      </c>
      <c r="AR41" s="1">
        <v>1000419862</v>
      </c>
      <c r="AS41" s="1">
        <v>1000419869</v>
      </c>
      <c r="AT41" s="1">
        <v>1000419876</v>
      </c>
      <c r="AU41" s="1"/>
      <c r="AV41" s="1"/>
      <c r="AW41" s="1">
        <v>1000419898</v>
      </c>
      <c r="AX41" s="1">
        <v>1000419906</v>
      </c>
      <c r="AY41" s="1"/>
      <c r="AZ41" s="1"/>
      <c r="BA41" s="12" t="str">
        <f t="shared" si="1"/>
        <v>RL50-00 - WL52 OM</v>
      </c>
    </row>
    <row r="42" spans="1:53" x14ac:dyDescent="0.2">
      <c r="A42" s="1" t="s">
        <v>59</v>
      </c>
      <c r="B42" s="1" t="s">
        <v>28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17</v>
      </c>
      <c r="H42" s="1" t="s">
        <v>20</v>
      </c>
      <c r="I42" s="1" t="s">
        <v>151</v>
      </c>
      <c r="J42" s="1" t="s">
        <v>155</v>
      </c>
      <c r="K42" s="1" t="s">
        <v>66</v>
      </c>
      <c r="L42" s="1" t="s">
        <v>68</v>
      </c>
      <c r="M42" s="1">
        <v>1000315861</v>
      </c>
      <c r="N42" s="1" t="s">
        <v>70</v>
      </c>
      <c r="O42" s="1">
        <v>382337419</v>
      </c>
      <c r="P42" s="1"/>
      <c r="Q42" s="1">
        <v>1000419330</v>
      </c>
      <c r="R42" s="1">
        <v>1000419717</v>
      </c>
      <c r="S42" s="1">
        <v>1000419724</v>
      </c>
      <c r="T42" s="1">
        <v>1000419731</v>
      </c>
      <c r="U42" s="1"/>
      <c r="V42" s="1">
        <v>1000419738</v>
      </c>
      <c r="W42" s="1"/>
      <c r="X42" s="1"/>
      <c r="Y42" s="1">
        <v>1000419747</v>
      </c>
      <c r="Z42" s="1"/>
      <c r="AA42" s="1">
        <v>1000419755</v>
      </c>
      <c r="AB42" s="1">
        <v>1000419762</v>
      </c>
      <c r="AC42" s="1">
        <v>1000419475</v>
      </c>
      <c r="AD42" s="1"/>
      <c r="AE42" s="1">
        <v>1000419783</v>
      </c>
      <c r="AF42" s="1">
        <v>1000419790</v>
      </c>
      <c r="AG42" s="1"/>
      <c r="AH42" s="1">
        <v>1000419797</v>
      </c>
      <c r="AI42" s="1"/>
      <c r="AJ42" s="1"/>
      <c r="AK42" s="1">
        <v>1000419804</v>
      </c>
      <c r="AL42" s="1">
        <v>1000419811</v>
      </c>
      <c r="AM42" s="1">
        <v>1000419818</v>
      </c>
      <c r="AN42" s="1">
        <v>1000419825</v>
      </c>
      <c r="AO42" s="1">
        <v>1000419832</v>
      </c>
      <c r="AP42" s="1">
        <v>1000419839</v>
      </c>
      <c r="AQ42" s="1"/>
      <c r="AR42" s="1">
        <v>1000419857</v>
      </c>
      <c r="AS42" s="1">
        <v>1000419864</v>
      </c>
      <c r="AT42" s="1">
        <v>1000419871</v>
      </c>
      <c r="AU42" s="1">
        <v>1000419878</v>
      </c>
      <c r="AV42" s="1"/>
      <c r="AW42" s="1">
        <v>1000419893</v>
      </c>
      <c r="AX42" s="1">
        <v>1000419900</v>
      </c>
      <c r="AY42" s="1"/>
      <c r="AZ42" s="1"/>
      <c r="BA42" s="12" t="str">
        <f t="shared" si="1"/>
        <v>RL50LP-00 - 3080LP OM</v>
      </c>
    </row>
    <row r="43" spans="1:53" x14ac:dyDescent="0.2">
      <c r="A43" s="1" t="s">
        <v>59</v>
      </c>
      <c r="B43" s="1" t="s">
        <v>81</v>
      </c>
      <c r="C43" s="1" t="s">
        <v>73</v>
      </c>
      <c r="D43" s="1" t="s">
        <v>74</v>
      </c>
      <c r="E43" s="1" t="s">
        <v>4</v>
      </c>
      <c r="F43" s="1" t="s">
        <v>5</v>
      </c>
      <c r="G43" s="1" t="s">
        <v>17</v>
      </c>
      <c r="H43" s="1" t="s">
        <v>20</v>
      </c>
      <c r="I43" s="1" t="s">
        <v>151</v>
      </c>
      <c r="J43" s="1" t="s">
        <v>155</v>
      </c>
      <c r="K43" s="1" t="s">
        <v>66</v>
      </c>
      <c r="L43" s="1" t="s">
        <v>68</v>
      </c>
      <c r="M43" s="1">
        <v>1000414054</v>
      </c>
      <c r="N43" s="1" t="s">
        <v>70</v>
      </c>
      <c r="O43" s="1">
        <v>552899467</v>
      </c>
      <c r="P43" s="1">
        <v>1000419328</v>
      </c>
      <c r="Q43" s="1">
        <v>1000419714</v>
      </c>
      <c r="R43" s="1">
        <v>1000419721</v>
      </c>
      <c r="S43" s="1">
        <v>1000419728</v>
      </c>
      <c r="T43" s="1">
        <v>1000419735</v>
      </c>
      <c r="U43" s="1"/>
      <c r="V43" s="1">
        <v>1000419742</v>
      </c>
      <c r="W43" s="1"/>
      <c r="X43" s="1"/>
      <c r="Y43" s="1">
        <v>1000419751</v>
      </c>
      <c r="Z43" s="1"/>
      <c r="AA43" s="1">
        <v>1000419759</v>
      </c>
      <c r="AB43" s="1">
        <v>1000419766</v>
      </c>
      <c r="AC43" s="1">
        <v>1000419479</v>
      </c>
      <c r="AD43" s="1"/>
      <c r="AE43" s="1">
        <v>1000419787</v>
      </c>
      <c r="AF43" s="1">
        <v>1000419794</v>
      </c>
      <c r="AG43" s="1"/>
      <c r="AH43" s="1">
        <v>1000419801</v>
      </c>
      <c r="AI43" s="1"/>
      <c r="AJ43" s="1"/>
      <c r="AK43" s="1">
        <v>1000419808</v>
      </c>
      <c r="AL43" s="1">
        <v>1000419815</v>
      </c>
      <c r="AM43" s="1">
        <v>1000419822</v>
      </c>
      <c r="AN43" s="1">
        <v>1000419829</v>
      </c>
      <c r="AO43" s="1">
        <v>1000419836</v>
      </c>
      <c r="AP43" s="1">
        <v>1000419853</v>
      </c>
      <c r="AQ43" s="1"/>
      <c r="AR43" s="1">
        <v>1000419861</v>
      </c>
      <c r="AS43" s="1">
        <v>1000419868</v>
      </c>
      <c r="AT43" s="1">
        <v>1000419875</v>
      </c>
      <c r="AU43" s="1">
        <v>1000419892</v>
      </c>
      <c r="AV43" s="1"/>
      <c r="AW43" s="1">
        <v>1000419897</v>
      </c>
      <c r="AX43" s="1">
        <v>1000419904</v>
      </c>
      <c r="AY43" s="1"/>
      <c r="AZ43" s="1"/>
      <c r="BA43" s="12" t="str">
        <f t="shared" si="1"/>
        <v>RL50LP-00 - WL44 OM</v>
      </c>
    </row>
    <row r="44" spans="1:53" x14ac:dyDescent="0.2">
      <c r="A44" s="1" t="s">
        <v>60</v>
      </c>
      <c r="B44" s="1" t="s">
        <v>29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17</v>
      </c>
      <c r="H44" s="1" t="s">
        <v>22</v>
      </c>
      <c r="I44" s="1" t="s">
        <v>151</v>
      </c>
      <c r="J44" s="1" t="s">
        <v>155</v>
      </c>
      <c r="K44" s="1" t="s">
        <v>66</v>
      </c>
      <c r="L44" s="1" t="s">
        <v>68</v>
      </c>
      <c r="M44" s="1">
        <v>1000315862</v>
      </c>
      <c r="N44" s="1" t="s">
        <v>70</v>
      </c>
      <c r="O44" s="1">
        <v>557851915</v>
      </c>
      <c r="P44" s="1"/>
      <c r="Q44" s="1">
        <v>1000419712</v>
      </c>
      <c r="R44" s="1">
        <v>1000419719</v>
      </c>
      <c r="S44" s="1">
        <v>1000419726</v>
      </c>
      <c r="T44" s="1">
        <v>1000419733</v>
      </c>
      <c r="U44" s="1"/>
      <c r="V44" s="1">
        <v>1000419740</v>
      </c>
      <c r="W44" s="1"/>
      <c r="X44" s="1"/>
      <c r="Y44" s="1">
        <v>1000419749</v>
      </c>
      <c r="Z44" s="1"/>
      <c r="AA44" s="1">
        <v>1000419757</v>
      </c>
      <c r="AB44" s="1">
        <v>1000419764</v>
      </c>
      <c r="AC44" s="1">
        <v>1000419477</v>
      </c>
      <c r="AD44" s="1"/>
      <c r="AE44" s="1">
        <v>1000419785</v>
      </c>
      <c r="AF44" s="1">
        <v>1000419792</v>
      </c>
      <c r="AG44" s="1"/>
      <c r="AH44" s="1">
        <v>1000419799</v>
      </c>
      <c r="AI44" s="1"/>
      <c r="AJ44" s="1"/>
      <c r="AK44" s="1">
        <v>1000419806</v>
      </c>
      <c r="AL44" s="1">
        <v>1000419813</v>
      </c>
      <c r="AM44" s="1">
        <v>1000419820</v>
      </c>
      <c r="AN44" s="1">
        <v>1000419827</v>
      </c>
      <c r="AO44" s="1">
        <v>1000419834</v>
      </c>
      <c r="AP44" s="1">
        <v>1000419851</v>
      </c>
      <c r="AQ44" s="1"/>
      <c r="AR44" s="1">
        <v>1000419859</v>
      </c>
      <c r="AS44" s="1">
        <v>1000419866</v>
      </c>
      <c r="AT44" s="1">
        <v>1000419873</v>
      </c>
      <c r="AU44" s="1">
        <v>1000419880</v>
      </c>
      <c r="AV44" s="1"/>
      <c r="AW44" s="1">
        <v>1000419895</v>
      </c>
      <c r="AX44" s="1">
        <v>1000419902</v>
      </c>
      <c r="AY44" s="1"/>
      <c r="AZ44" s="1"/>
      <c r="BA44" s="12" t="str">
        <f t="shared" si="1"/>
        <v>RL50LPT-00 - 3080LPT OM</v>
      </c>
    </row>
    <row r="45" spans="1:53" x14ac:dyDescent="0.2">
      <c r="A45" s="1" t="s">
        <v>58</v>
      </c>
      <c r="B45" s="1" t="s">
        <v>27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17</v>
      </c>
      <c r="H45" s="1" t="s">
        <v>22</v>
      </c>
      <c r="I45" s="1" t="s">
        <v>8</v>
      </c>
      <c r="J45" s="1" t="s">
        <v>150</v>
      </c>
      <c r="K45" s="1" t="s">
        <v>66</v>
      </c>
      <c r="L45" s="1" t="s">
        <v>68</v>
      </c>
      <c r="M45" s="1">
        <v>1000279605</v>
      </c>
      <c r="N45" s="1" t="s">
        <v>70</v>
      </c>
      <c r="O45" s="1">
        <v>381135371</v>
      </c>
      <c r="P45" s="1"/>
      <c r="Q45" s="1"/>
      <c r="R45" s="1">
        <v>1000331179</v>
      </c>
      <c r="S45" s="1">
        <v>1000331180</v>
      </c>
      <c r="T45" s="1">
        <v>1000331177</v>
      </c>
      <c r="U45" s="1"/>
      <c r="V45" s="1">
        <v>1000331203</v>
      </c>
      <c r="W45" s="1"/>
      <c r="X45" s="1"/>
      <c r="Y45" s="1">
        <v>1000331204</v>
      </c>
      <c r="Z45" s="1"/>
      <c r="AA45" s="1">
        <v>1000331207</v>
      </c>
      <c r="AB45" s="1">
        <v>1000331208</v>
      </c>
      <c r="AC45" s="1">
        <v>1000331221</v>
      </c>
      <c r="AD45" s="1"/>
      <c r="AE45" s="1">
        <v>1000331222</v>
      </c>
      <c r="AF45" s="1">
        <v>1000331225</v>
      </c>
      <c r="AG45" s="1">
        <v>1000430947</v>
      </c>
      <c r="AH45" s="1">
        <v>1000331226</v>
      </c>
      <c r="AI45" s="1">
        <v>1000355725</v>
      </c>
      <c r="AJ45" s="1"/>
      <c r="AK45" s="1"/>
      <c r="AL45" s="1">
        <v>1000331296</v>
      </c>
      <c r="AM45" s="1">
        <v>1000331297</v>
      </c>
      <c r="AN45" s="1">
        <v>1000331300</v>
      </c>
      <c r="AO45" s="1">
        <v>1000331321</v>
      </c>
      <c r="AP45" s="1"/>
      <c r="AQ45" s="1"/>
      <c r="AR45" s="1">
        <v>1000331325</v>
      </c>
      <c r="AS45" s="1">
        <v>1000331326</v>
      </c>
      <c r="AT45" s="1">
        <v>1000331329</v>
      </c>
      <c r="AU45" s="1"/>
      <c r="AV45" s="1"/>
      <c r="AW45" s="1">
        <v>1000331330</v>
      </c>
      <c r="AX45" s="1">
        <v>1000331333</v>
      </c>
      <c r="AY45" s="1"/>
      <c r="AZ45" s="1"/>
      <c r="BA45" s="12" t="str">
        <f t="shared" si="1"/>
        <v>RL50T-00 - 3080T OM</v>
      </c>
    </row>
    <row r="46" spans="1:53" x14ac:dyDescent="0.2">
      <c r="A46" s="1" t="s">
        <v>34</v>
      </c>
      <c r="B46" s="1" t="s">
        <v>32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17</v>
      </c>
      <c r="H46" s="1" t="s">
        <v>20</v>
      </c>
      <c r="I46" s="1" t="s">
        <v>8</v>
      </c>
      <c r="J46" s="1" t="s">
        <v>150</v>
      </c>
      <c r="K46" s="1" t="s">
        <v>66</v>
      </c>
      <c r="L46" s="1" t="s">
        <v>68</v>
      </c>
      <c r="M46" s="1">
        <v>1000396468</v>
      </c>
      <c r="N46" s="1" t="s">
        <v>70</v>
      </c>
      <c r="O46" s="1">
        <v>252569483</v>
      </c>
      <c r="P46" s="1"/>
      <c r="Q46" s="1">
        <v>1000408116</v>
      </c>
      <c r="R46" s="1">
        <v>1000408108</v>
      </c>
      <c r="S46" s="1">
        <v>1000408101</v>
      </c>
      <c r="T46" s="1">
        <v>1000407988</v>
      </c>
      <c r="U46" s="1"/>
      <c r="V46" s="1">
        <v>1000407989</v>
      </c>
      <c r="W46" s="1"/>
      <c r="X46" s="1"/>
      <c r="Y46" s="1">
        <v>1000408103</v>
      </c>
      <c r="Z46" s="1"/>
      <c r="AA46" s="1">
        <v>1000408110</v>
      </c>
      <c r="AB46" s="1">
        <v>1000408107</v>
      </c>
      <c r="AC46" s="1">
        <v>1000407990</v>
      </c>
      <c r="AD46" s="1"/>
      <c r="AE46" s="1">
        <v>1000408115</v>
      </c>
      <c r="AF46" s="1">
        <v>1000408111</v>
      </c>
      <c r="AG46" s="1"/>
      <c r="AH46" s="1">
        <v>1000408112</v>
      </c>
      <c r="AI46" s="1"/>
      <c r="AJ46" s="1"/>
      <c r="AK46" s="1">
        <v>1000408118</v>
      </c>
      <c r="AL46" s="1">
        <v>1000408117</v>
      </c>
      <c r="AM46" s="1">
        <v>1000408102</v>
      </c>
      <c r="AN46" s="1">
        <v>1000408106</v>
      </c>
      <c r="AO46" s="1">
        <v>1000408104</v>
      </c>
      <c r="AP46" s="1">
        <v>1000408113</v>
      </c>
      <c r="AQ46" s="1"/>
      <c r="AR46" s="1">
        <v>1000408119</v>
      </c>
      <c r="AS46" s="1">
        <v>1000408109</v>
      </c>
      <c r="AT46" s="1">
        <v>1000408114</v>
      </c>
      <c r="AU46" s="1">
        <v>1000408121</v>
      </c>
      <c r="AV46" s="1"/>
      <c r="AW46" s="1">
        <v>1000408105</v>
      </c>
      <c r="AX46" s="1">
        <v>1000408120</v>
      </c>
      <c r="AY46" s="1"/>
      <c r="AZ46" s="1"/>
      <c r="BA46" s="12" t="str">
        <f t="shared" si="1"/>
        <v>RL60 - 4080 Basic Line OM</v>
      </c>
    </row>
    <row r="47" spans="1:53" x14ac:dyDescent="0.2">
      <c r="A47" s="1" t="s">
        <v>35</v>
      </c>
      <c r="B47" s="1">
        <v>4080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17</v>
      </c>
      <c r="H47" s="1" t="s">
        <v>20</v>
      </c>
      <c r="I47" s="1" t="s">
        <v>26</v>
      </c>
      <c r="J47" s="1" t="s">
        <v>155</v>
      </c>
      <c r="K47" s="1" t="s">
        <v>66</v>
      </c>
      <c r="L47" s="1" t="s">
        <v>68</v>
      </c>
      <c r="M47" s="1">
        <v>1000457324</v>
      </c>
      <c r="N47" s="1" t="s">
        <v>70</v>
      </c>
      <c r="O47" s="1">
        <v>3274311435</v>
      </c>
      <c r="P47" s="1"/>
      <c r="Q47" s="1">
        <v>1000465201</v>
      </c>
      <c r="R47" s="1">
        <v>1000465274</v>
      </c>
      <c r="S47" s="1">
        <v>1000465286</v>
      </c>
      <c r="T47" s="1">
        <v>1000465298</v>
      </c>
      <c r="U47" s="1"/>
      <c r="V47" s="1">
        <v>1000465199</v>
      </c>
      <c r="W47" s="1"/>
      <c r="X47" s="1"/>
      <c r="Y47" s="1">
        <v>1000465149</v>
      </c>
      <c r="Z47" s="1"/>
      <c r="AA47" s="1">
        <v>1000465162</v>
      </c>
      <c r="AB47" s="1">
        <v>1000465174</v>
      </c>
      <c r="AC47" s="1">
        <v>1000465186</v>
      </c>
      <c r="AD47" s="1"/>
      <c r="AE47" s="1">
        <v>1000465213</v>
      </c>
      <c r="AF47" s="1">
        <v>1000465206</v>
      </c>
      <c r="AG47" s="1"/>
      <c r="AH47" s="1">
        <v>1000465218</v>
      </c>
      <c r="AI47" s="1">
        <v>1000465230</v>
      </c>
      <c r="AJ47" s="1"/>
      <c r="AK47" s="1">
        <v>1000465242</v>
      </c>
      <c r="AL47" s="1">
        <v>1000465254</v>
      </c>
      <c r="AM47" s="1">
        <v>1000465266</v>
      </c>
      <c r="AN47" s="1">
        <v>1000465271</v>
      </c>
      <c r="AO47" s="1">
        <v>1000465272</v>
      </c>
      <c r="AP47" s="1">
        <v>1000465273</v>
      </c>
      <c r="AQ47" s="1"/>
      <c r="AR47" s="1">
        <v>1000465275</v>
      </c>
      <c r="AS47" s="1">
        <v>1000465276</v>
      </c>
      <c r="AT47" s="1">
        <v>1000465277</v>
      </c>
      <c r="AU47" s="1">
        <v>1000465278</v>
      </c>
      <c r="AV47" s="1"/>
      <c r="AW47" s="1">
        <v>1000465280</v>
      </c>
      <c r="AX47" s="1">
        <v>1000465281</v>
      </c>
      <c r="AY47" s="1"/>
      <c r="AZ47" s="1"/>
      <c r="BA47" s="12" t="str">
        <f t="shared" si="1"/>
        <v>RL60-02 - 4080 OM</v>
      </c>
    </row>
    <row r="48" spans="1:53" x14ac:dyDescent="0.2">
      <c r="A48" s="1" t="s">
        <v>35</v>
      </c>
      <c r="B48" s="1" t="s">
        <v>84</v>
      </c>
      <c r="C48" s="1" t="s">
        <v>73</v>
      </c>
      <c r="D48" s="1" t="s">
        <v>74</v>
      </c>
      <c r="E48" s="1" t="s">
        <v>4</v>
      </c>
      <c r="F48" s="1" t="s">
        <v>5</v>
      </c>
      <c r="G48" s="1" t="s">
        <v>17</v>
      </c>
      <c r="H48" s="1" t="s">
        <v>20</v>
      </c>
      <c r="I48" s="1" t="s">
        <v>26</v>
      </c>
      <c r="J48" s="1" t="s">
        <v>155</v>
      </c>
      <c r="K48" s="1" t="s">
        <v>66</v>
      </c>
      <c r="L48" s="1" t="s">
        <v>68</v>
      </c>
      <c r="M48" s="1">
        <v>1000457328</v>
      </c>
      <c r="N48" s="1" t="s">
        <v>70</v>
      </c>
      <c r="O48" s="1">
        <v>3934407563</v>
      </c>
      <c r="P48" s="1"/>
      <c r="Q48" s="1">
        <v>1000465197</v>
      </c>
      <c r="R48" s="1">
        <v>1000465224</v>
      </c>
      <c r="S48" s="1">
        <v>1000465235</v>
      </c>
      <c r="T48" s="1">
        <v>1000465246</v>
      </c>
      <c r="U48" s="1"/>
      <c r="V48" s="1">
        <v>1000465257</v>
      </c>
      <c r="W48" s="1">
        <v>1000465268</v>
      </c>
      <c r="X48" s="1"/>
      <c r="Y48" s="1">
        <v>1000465279</v>
      </c>
      <c r="Z48" s="1">
        <v>1000465290</v>
      </c>
      <c r="AA48" s="1">
        <v>1000465202</v>
      </c>
      <c r="AB48" s="1">
        <v>1000465204</v>
      </c>
      <c r="AC48" s="1">
        <v>1000465205</v>
      </c>
      <c r="AD48" s="1">
        <v>1000465207</v>
      </c>
      <c r="AE48" s="1">
        <v>1000465208</v>
      </c>
      <c r="AF48" s="1">
        <v>1000465209</v>
      </c>
      <c r="AG48" s="1"/>
      <c r="AH48" s="1">
        <v>1000465210</v>
      </c>
      <c r="AI48" s="1">
        <v>1000465211</v>
      </c>
      <c r="AJ48" s="1"/>
      <c r="AK48" s="1">
        <v>1000465212</v>
      </c>
      <c r="AL48" s="1">
        <v>1000465214</v>
      </c>
      <c r="AM48" s="1">
        <v>1000465215</v>
      </c>
      <c r="AN48" s="1">
        <v>1000465216</v>
      </c>
      <c r="AO48" s="1">
        <v>1000465217</v>
      </c>
      <c r="AP48" s="1">
        <v>1000465219</v>
      </c>
      <c r="AQ48" s="1">
        <v>1000465220</v>
      </c>
      <c r="AR48" s="1">
        <v>1000465221</v>
      </c>
      <c r="AS48" s="1">
        <v>1000465222</v>
      </c>
      <c r="AT48" s="1">
        <v>1000465223</v>
      </c>
      <c r="AU48" s="1">
        <v>1000465225</v>
      </c>
      <c r="AV48" s="1"/>
      <c r="AW48" s="1">
        <v>1000465226</v>
      </c>
      <c r="AX48" s="1">
        <v>1000465227</v>
      </c>
      <c r="AY48" s="1"/>
      <c r="AZ48" s="1"/>
      <c r="BA48" s="12" t="str">
        <f t="shared" si="1"/>
        <v>RL60-02 - WL60 OM</v>
      </c>
    </row>
    <row r="49" spans="1:53" x14ac:dyDescent="0.2">
      <c r="A49" s="1" t="s">
        <v>61</v>
      </c>
      <c r="B49" s="1" t="s">
        <v>30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17</v>
      </c>
      <c r="H49" s="1" t="s">
        <v>20</v>
      </c>
      <c r="I49" s="1" t="s">
        <v>9</v>
      </c>
      <c r="J49" s="1" t="s">
        <v>155</v>
      </c>
      <c r="K49" s="1" t="s">
        <v>66</v>
      </c>
      <c r="L49" s="1" t="s">
        <v>68</v>
      </c>
      <c r="M49" s="1">
        <v>1000315863</v>
      </c>
      <c r="N49" s="1" t="s">
        <v>70</v>
      </c>
      <c r="O49" s="1">
        <v>1476766475</v>
      </c>
      <c r="P49" s="1"/>
      <c r="Q49" s="1">
        <v>1000419711</v>
      </c>
      <c r="R49" s="1">
        <v>1000419718</v>
      </c>
      <c r="S49" s="1">
        <v>1000419725</v>
      </c>
      <c r="T49" s="1">
        <v>1000419732</v>
      </c>
      <c r="U49" s="1"/>
      <c r="V49" s="1">
        <v>1000419739</v>
      </c>
      <c r="W49" s="1"/>
      <c r="X49" s="1"/>
      <c r="Y49" s="1">
        <v>1000419748</v>
      </c>
      <c r="Z49" s="1"/>
      <c r="AA49" s="1">
        <v>1000419756</v>
      </c>
      <c r="AB49" s="1">
        <v>1000419763</v>
      </c>
      <c r="AC49" s="1">
        <v>1000419476</v>
      </c>
      <c r="AD49" s="1"/>
      <c r="AE49" s="1">
        <v>1000419784</v>
      </c>
      <c r="AF49" s="1">
        <v>1000419791</v>
      </c>
      <c r="AG49" s="1"/>
      <c r="AH49" s="1">
        <v>1000419798</v>
      </c>
      <c r="AI49" s="1"/>
      <c r="AJ49" s="1"/>
      <c r="AK49" s="1">
        <v>1000419805</v>
      </c>
      <c r="AL49" s="1">
        <v>1000419812</v>
      </c>
      <c r="AM49" s="1">
        <v>1000419819</v>
      </c>
      <c r="AN49" s="1">
        <v>1000419826</v>
      </c>
      <c r="AO49" s="1">
        <v>1000419833</v>
      </c>
      <c r="AP49" s="1">
        <v>1000419840</v>
      </c>
      <c r="AQ49" s="1"/>
      <c r="AR49" s="1">
        <v>1000419858</v>
      </c>
      <c r="AS49" s="1">
        <v>1000419865</v>
      </c>
      <c r="AT49" s="1">
        <v>1000419872</v>
      </c>
      <c r="AU49" s="1">
        <v>1000419879</v>
      </c>
      <c r="AV49" s="1"/>
      <c r="AW49" s="1">
        <v>1000419894</v>
      </c>
      <c r="AX49" s="1">
        <v>1000419901</v>
      </c>
      <c r="AY49" s="1"/>
      <c r="AZ49" s="1"/>
      <c r="BA49" s="12" t="str">
        <f t="shared" si="1"/>
        <v>RL60LP-00 - 4080LP OM</v>
      </c>
    </row>
    <row r="50" spans="1:53" x14ac:dyDescent="0.2">
      <c r="A50" s="1" t="s">
        <v>61</v>
      </c>
      <c r="B50" s="1" t="s">
        <v>82</v>
      </c>
      <c r="C50" s="1" t="s">
        <v>73</v>
      </c>
      <c r="D50" s="1" t="s">
        <v>74</v>
      </c>
      <c r="E50" s="1" t="s">
        <v>4</v>
      </c>
      <c r="F50" s="1" t="s">
        <v>5</v>
      </c>
      <c r="G50" s="1" t="s">
        <v>17</v>
      </c>
      <c r="H50" s="1" t="s">
        <v>20</v>
      </c>
      <c r="I50" s="1" t="s">
        <v>9</v>
      </c>
      <c r="J50" s="1" t="s">
        <v>155</v>
      </c>
      <c r="K50" s="1" t="s">
        <v>66</v>
      </c>
      <c r="L50" s="1" t="s">
        <v>68</v>
      </c>
      <c r="M50" s="1">
        <v>1000315866</v>
      </c>
      <c r="N50" s="1" t="s">
        <v>70</v>
      </c>
      <c r="O50" s="1">
        <v>1476769931</v>
      </c>
      <c r="P50" s="1">
        <v>1000419329</v>
      </c>
      <c r="Q50" s="1">
        <v>1000419716</v>
      </c>
      <c r="R50" s="1">
        <v>1000419723</v>
      </c>
      <c r="S50" s="1">
        <v>1000419730</v>
      </c>
      <c r="T50" s="1">
        <v>1000419737</v>
      </c>
      <c r="U50" s="1"/>
      <c r="V50" s="1">
        <v>1000419745</v>
      </c>
      <c r="W50" s="1"/>
      <c r="X50" s="1"/>
      <c r="Y50" s="1">
        <v>1000419753</v>
      </c>
      <c r="Z50" s="1"/>
      <c r="AA50" s="1">
        <v>1000419761</v>
      </c>
      <c r="AB50" s="1">
        <v>1000419768</v>
      </c>
      <c r="AC50" s="1">
        <v>1000419781</v>
      </c>
      <c r="AD50" s="1"/>
      <c r="AE50" s="1">
        <v>1000419789</v>
      </c>
      <c r="AF50" s="1">
        <v>1000419796</v>
      </c>
      <c r="AG50" s="1"/>
      <c r="AH50" s="1">
        <v>1000419803</v>
      </c>
      <c r="AI50" s="1"/>
      <c r="AJ50" s="1"/>
      <c r="AK50" s="1">
        <v>1000419810</v>
      </c>
      <c r="AL50" s="1">
        <v>1000419817</v>
      </c>
      <c r="AM50" s="1">
        <v>1000419824</v>
      </c>
      <c r="AN50" s="1">
        <v>1000419831</v>
      </c>
      <c r="AO50" s="1">
        <v>1000419838</v>
      </c>
      <c r="AP50" s="1">
        <v>1000419855</v>
      </c>
      <c r="AQ50" s="1"/>
      <c r="AR50" s="1">
        <v>1000419863</v>
      </c>
      <c r="AS50" s="1">
        <v>1000419870</v>
      </c>
      <c r="AT50" s="1">
        <v>1000419877</v>
      </c>
      <c r="AU50" s="1"/>
      <c r="AV50" s="1"/>
      <c r="AW50" s="1">
        <v>1000419899</v>
      </c>
      <c r="AX50" s="1">
        <v>1000419907</v>
      </c>
      <c r="AY50" s="1"/>
      <c r="AZ50" s="1"/>
      <c r="BA50" s="12" t="str">
        <f t="shared" si="1"/>
        <v>RL60LP-00 - WL54 OM</v>
      </c>
    </row>
    <row r="51" spans="1:53" x14ac:dyDescent="0.2">
      <c r="A51" s="1" t="s">
        <v>62</v>
      </c>
      <c r="B51" s="1" t="s">
        <v>31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17</v>
      </c>
      <c r="H51" s="1" t="s">
        <v>22</v>
      </c>
      <c r="I51" s="1" t="s">
        <v>9</v>
      </c>
      <c r="J51" s="1" t="s">
        <v>155</v>
      </c>
      <c r="K51" s="1" t="s">
        <v>66</v>
      </c>
      <c r="L51" s="1" t="s">
        <v>68</v>
      </c>
      <c r="M51" s="1">
        <v>1000315864</v>
      </c>
      <c r="N51" s="1" t="s">
        <v>70</v>
      </c>
      <c r="O51" s="1">
        <v>1476767627</v>
      </c>
      <c r="P51" s="1"/>
      <c r="Q51" s="1">
        <v>1000419713</v>
      </c>
      <c r="R51" s="1">
        <v>1000419720</v>
      </c>
      <c r="S51" s="1">
        <v>1000419727</v>
      </c>
      <c r="T51" s="1">
        <v>1000419734</v>
      </c>
      <c r="U51" s="1"/>
      <c r="V51" s="1">
        <v>1000419741</v>
      </c>
      <c r="W51" s="1"/>
      <c r="X51" s="1"/>
      <c r="Y51" s="1">
        <v>1000419750</v>
      </c>
      <c r="Z51" s="1"/>
      <c r="AA51" s="1">
        <v>1000419758</v>
      </c>
      <c r="AB51" s="1">
        <v>1000419765</v>
      </c>
      <c r="AC51" s="1">
        <v>1000419478</v>
      </c>
      <c r="AD51" s="1"/>
      <c r="AE51" s="1">
        <v>1000419786</v>
      </c>
      <c r="AF51" s="1">
        <v>1000419793</v>
      </c>
      <c r="AG51" s="1"/>
      <c r="AH51" s="1">
        <v>1000419800</v>
      </c>
      <c r="AI51" s="1"/>
      <c r="AJ51" s="1"/>
      <c r="AK51" s="1">
        <v>1000419807</v>
      </c>
      <c r="AL51" s="1">
        <v>1000419814</v>
      </c>
      <c r="AM51" s="1">
        <v>1000419821</v>
      </c>
      <c r="AN51" s="1">
        <v>1000419828</v>
      </c>
      <c r="AO51" s="1">
        <v>1000419835</v>
      </c>
      <c r="AP51" s="1">
        <v>1000419852</v>
      </c>
      <c r="AQ51" s="1"/>
      <c r="AR51" s="1">
        <v>1000419860</v>
      </c>
      <c r="AS51" s="1">
        <v>1000419867</v>
      </c>
      <c r="AT51" s="1">
        <v>1000419874</v>
      </c>
      <c r="AU51" s="1">
        <v>1000419891</v>
      </c>
      <c r="AV51" s="1"/>
      <c r="AW51" s="1">
        <v>1000419896</v>
      </c>
      <c r="AX51" s="1">
        <v>1000419903</v>
      </c>
      <c r="AY51" s="1"/>
      <c r="AZ51" s="1"/>
      <c r="BA51" s="12" t="str">
        <f t="shared" si="1"/>
        <v>RL60LPT-00 - 4080LPT OM</v>
      </c>
    </row>
    <row r="52" spans="1:53" x14ac:dyDescent="0.2">
      <c r="A52" s="1" t="s">
        <v>37</v>
      </c>
      <c r="B52" s="1" t="s">
        <v>33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17</v>
      </c>
      <c r="H52" s="1" t="s">
        <v>22</v>
      </c>
      <c r="I52" s="1" t="s">
        <v>13</v>
      </c>
      <c r="J52" s="1" t="s">
        <v>155</v>
      </c>
      <c r="K52" s="1" t="s">
        <v>66</v>
      </c>
      <c r="L52" s="1" t="s">
        <v>68</v>
      </c>
      <c r="M52" s="1">
        <v>1000396469</v>
      </c>
      <c r="N52" s="1" t="s">
        <v>70</v>
      </c>
      <c r="O52" s="1">
        <v>283602443</v>
      </c>
      <c r="P52" s="1"/>
      <c r="Q52" s="1">
        <v>1000408140</v>
      </c>
      <c r="R52" s="1">
        <v>1000408132</v>
      </c>
      <c r="S52" s="1">
        <v>1000408125</v>
      </c>
      <c r="T52" s="1">
        <v>1000408122</v>
      </c>
      <c r="U52" s="1"/>
      <c r="V52" s="1">
        <v>1000408123</v>
      </c>
      <c r="W52" s="1"/>
      <c r="X52" s="1"/>
      <c r="Y52" s="1">
        <v>1000408127</v>
      </c>
      <c r="Z52" s="1"/>
      <c r="AA52" s="1">
        <v>1000408134</v>
      </c>
      <c r="AB52" s="1">
        <v>1000408131</v>
      </c>
      <c r="AC52" s="1">
        <v>1000408124</v>
      </c>
      <c r="AD52" s="1"/>
      <c r="AE52" s="1">
        <v>1000408139</v>
      </c>
      <c r="AF52" s="1">
        <v>1000408135</v>
      </c>
      <c r="AG52" s="1"/>
      <c r="AH52" s="1">
        <v>1000408136</v>
      </c>
      <c r="AI52" s="1"/>
      <c r="AJ52" s="1"/>
      <c r="AK52" s="1">
        <v>1000408152</v>
      </c>
      <c r="AL52" s="1">
        <v>1000408151</v>
      </c>
      <c r="AM52" s="1">
        <v>1000408126</v>
      </c>
      <c r="AN52" s="1">
        <v>1000408130</v>
      </c>
      <c r="AO52" s="1">
        <v>1000408128</v>
      </c>
      <c r="AP52" s="1">
        <v>1000408137</v>
      </c>
      <c r="AQ52" s="1"/>
      <c r="AR52" s="1">
        <v>1000408153</v>
      </c>
      <c r="AS52" s="1">
        <v>1000408133</v>
      </c>
      <c r="AT52" s="1">
        <v>1000408138</v>
      </c>
      <c r="AU52" s="1">
        <v>1000408155</v>
      </c>
      <c r="AV52" s="1"/>
      <c r="AW52" s="1">
        <v>1000408129</v>
      </c>
      <c r="AX52" s="1">
        <v>1000408154</v>
      </c>
      <c r="AY52" s="1"/>
      <c r="AZ52" s="1"/>
      <c r="BA52" s="12" t="str">
        <f t="shared" si="1"/>
        <v>RL60T - 4080T Basic Line OM</v>
      </c>
    </row>
    <row r="53" spans="1:53" x14ac:dyDescent="0.2">
      <c r="A53" s="1" t="s">
        <v>39</v>
      </c>
      <c r="B53" s="1" t="s">
        <v>38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17</v>
      </c>
      <c r="H53" s="1" t="s">
        <v>22</v>
      </c>
      <c r="I53" s="1" t="s">
        <v>26</v>
      </c>
      <c r="J53" s="1" t="s">
        <v>155</v>
      </c>
      <c r="K53" s="1" t="s">
        <v>66</v>
      </c>
      <c r="L53" s="1" t="s">
        <v>68</v>
      </c>
      <c r="M53" s="1">
        <v>1000457326</v>
      </c>
      <c r="N53" s="1" t="s">
        <v>70</v>
      </c>
      <c r="O53" s="1">
        <v>3860501771</v>
      </c>
      <c r="P53" s="1"/>
      <c r="Q53" s="1">
        <v>1000465282</v>
      </c>
      <c r="R53" s="1">
        <v>1000465283</v>
      </c>
      <c r="S53" s="1">
        <v>1000465284</v>
      </c>
      <c r="T53" s="1">
        <v>1000465285</v>
      </c>
      <c r="U53" s="1"/>
      <c r="V53" s="1">
        <v>1000465287</v>
      </c>
      <c r="W53" s="1"/>
      <c r="X53" s="1"/>
      <c r="Y53" s="1">
        <v>1000465288</v>
      </c>
      <c r="Z53" s="1"/>
      <c r="AA53" s="1">
        <v>1000465289</v>
      </c>
      <c r="AB53" s="1">
        <v>1000465291</v>
      </c>
      <c r="AC53" s="1">
        <v>1000465292</v>
      </c>
      <c r="AD53" s="1"/>
      <c r="AE53" s="1">
        <v>1000465293</v>
      </c>
      <c r="AF53" s="1">
        <v>1000465294</v>
      </c>
      <c r="AG53" s="1"/>
      <c r="AH53" s="1">
        <v>1000465295</v>
      </c>
      <c r="AI53" s="1">
        <v>1000465270</v>
      </c>
      <c r="AJ53" s="1"/>
      <c r="AK53" s="1">
        <v>1000465296</v>
      </c>
      <c r="AL53" s="1">
        <v>1000465297</v>
      </c>
      <c r="AM53" s="1">
        <v>1000465299</v>
      </c>
      <c r="AN53" s="1">
        <v>1000465300</v>
      </c>
      <c r="AO53" s="1">
        <v>1000465203</v>
      </c>
      <c r="AP53" s="1">
        <v>1000465139</v>
      </c>
      <c r="AQ53" s="1"/>
      <c r="AR53" s="1">
        <v>1000465150</v>
      </c>
      <c r="AS53" s="1">
        <v>1000465161</v>
      </c>
      <c r="AT53" s="1">
        <v>1000465172</v>
      </c>
      <c r="AU53" s="1">
        <v>1000465269</v>
      </c>
      <c r="AV53" s="1"/>
      <c r="AW53" s="1">
        <v>1000465183</v>
      </c>
      <c r="AX53" s="1">
        <v>1000465194</v>
      </c>
      <c r="AY53" s="1"/>
      <c r="AZ53" s="1"/>
      <c r="BA53" s="12" t="str">
        <f t="shared" si="1"/>
        <v>RL60T-02 - 4080T OM</v>
      </c>
    </row>
    <row r="54" spans="1:53" x14ac:dyDescent="0.2">
      <c r="A54" s="1" t="s">
        <v>39</v>
      </c>
      <c r="B54" s="1" t="s">
        <v>86</v>
      </c>
      <c r="C54" s="1" t="s">
        <v>73</v>
      </c>
      <c r="D54" s="1" t="s">
        <v>74</v>
      </c>
      <c r="E54" s="1" t="s">
        <v>4</v>
      </c>
      <c r="F54" s="1" t="s">
        <v>5</v>
      </c>
      <c r="G54" s="1" t="s">
        <v>17</v>
      </c>
      <c r="H54" s="1" t="s">
        <v>22</v>
      </c>
      <c r="I54" s="1" t="s">
        <v>26</v>
      </c>
      <c r="J54" s="1" t="s">
        <v>155</v>
      </c>
      <c r="K54" s="1" t="s">
        <v>66</v>
      </c>
      <c r="L54" s="1" t="s">
        <v>68</v>
      </c>
      <c r="M54" s="1">
        <v>1000457329</v>
      </c>
      <c r="N54" s="1" t="s">
        <v>70</v>
      </c>
      <c r="O54" s="1">
        <v>3934945419</v>
      </c>
      <c r="P54" s="1"/>
      <c r="Q54" s="1"/>
      <c r="R54" s="1"/>
      <c r="S54" s="1"/>
      <c r="T54" s="1"/>
      <c r="U54" s="1"/>
      <c r="V54" s="1"/>
      <c r="W54" s="1">
        <v>1000465228</v>
      </c>
      <c r="X54" s="1"/>
      <c r="Y54" s="1"/>
      <c r="Z54" s="1">
        <v>1000465229</v>
      </c>
      <c r="AA54" s="1"/>
      <c r="AB54" s="1"/>
      <c r="AC54" s="1"/>
      <c r="AD54" s="1">
        <v>1000465231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>
        <v>1000465232</v>
      </c>
      <c r="AR54" s="1"/>
      <c r="AS54" s="1"/>
      <c r="AT54" s="1"/>
      <c r="AU54" s="1"/>
      <c r="AV54" s="1"/>
      <c r="AW54" s="1"/>
      <c r="AX54" s="1"/>
      <c r="AY54" s="1"/>
      <c r="AZ54" s="1"/>
      <c r="BA54" s="12" t="str">
        <f t="shared" si="1"/>
        <v>RL60T-02 - WL60T OM</v>
      </c>
    </row>
    <row r="55" spans="1:53" x14ac:dyDescent="0.2">
      <c r="A55" s="1" t="s">
        <v>36</v>
      </c>
      <c r="B55" s="1">
        <v>5080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17</v>
      </c>
      <c r="H55" s="1" t="s">
        <v>20</v>
      </c>
      <c r="I55" s="1" t="s">
        <v>26</v>
      </c>
      <c r="J55" s="1" t="s">
        <v>155</v>
      </c>
      <c r="K55" s="1" t="s">
        <v>66</v>
      </c>
      <c r="L55" s="1" t="s">
        <v>68</v>
      </c>
      <c r="M55" s="1">
        <v>1000457325</v>
      </c>
      <c r="N55" s="1" t="s">
        <v>70</v>
      </c>
      <c r="O55" s="1">
        <v>3980066827</v>
      </c>
      <c r="P55" s="1"/>
      <c r="Q55" s="1">
        <v>1000465198</v>
      </c>
      <c r="R55" s="1">
        <v>1000465200</v>
      </c>
      <c r="S55" s="1">
        <v>1000465140</v>
      </c>
      <c r="T55" s="1">
        <v>1000465141</v>
      </c>
      <c r="U55" s="1"/>
      <c r="V55" s="1">
        <v>1000465142</v>
      </c>
      <c r="W55" s="1"/>
      <c r="X55" s="1"/>
      <c r="Y55" s="1">
        <v>1000465143</v>
      </c>
      <c r="Z55" s="1"/>
      <c r="AA55" s="1">
        <v>1000465144</v>
      </c>
      <c r="AB55" s="1">
        <v>1000465145</v>
      </c>
      <c r="AC55" s="1">
        <v>1000465146</v>
      </c>
      <c r="AD55" s="1"/>
      <c r="AE55" s="1">
        <v>1000465147</v>
      </c>
      <c r="AF55" s="1">
        <v>1000465148</v>
      </c>
      <c r="AG55" s="1"/>
      <c r="AH55" s="1">
        <v>1000465151</v>
      </c>
      <c r="AI55" s="1">
        <v>1000465152</v>
      </c>
      <c r="AJ55" s="1"/>
      <c r="AK55" s="1">
        <v>1000465153</v>
      </c>
      <c r="AL55" s="1">
        <v>1000465154</v>
      </c>
      <c r="AM55" s="1">
        <v>1000465155</v>
      </c>
      <c r="AN55" s="1">
        <v>1000465156</v>
      </c>
      <c r="AO55" s="1">
        <v>1000465157</v>
      </c>
      <c r="AP55" s="1">
        <v>1000465158</v>
      </c>
      <c r="AQ55" s="1"/>
      <c r="AR55" s="1">
        <v>1000465159</v>
      </c>
      <c r="AS55" s="1">
        <v>1000465160</v>
      </c>
      <c r="AT55" s="1">
        <v>1000465163</v>
      </c>
      <c r="AU55" s="1">
        <v>1000465164</v>
      </c>
      <c r="AV55" s="1"/>
      <c r="AW55" s="1">
        <v>1000465165</v>
      </c>
      <c r="AX55" s="1">
        <v>1000465166</v>
      </c>
      <c r="AY55" s="1"/>
      <c r="AZ55" s="1"/>
      <c r="BA55" s="12" t="str">
        <f t="shared" si="1"/>
        <v>RL70-02 - 5080 OM</v>
      </c>
    </row>
    <row r="56" spans="1:53" x14ac:dyDescent="0.2">
      <c r="A56" s="1" t="s">
        <v>36</v>
      </c>
      <c r="B56" s="1" t="s">
        <v>85</v>
      </c>
      <c r="C56" s="1" t="s">
        <v>73</v>
      </c>
      <c r="D56" s="1" t="s">
        <v>74</v>
      </c>
      <c r="E56" s="1" t="s">
        <v>4</v>
      </c>
      <c r="F56" s="1" t="s">
        <v>5</v>
      </c>
      <c r="G56" s="1" t="s">
        <v>17</v>
      </c>
      <c r="H56" s="1" t="s">
        <v>20</v>
      </c>
      <c r="I56" s="1" t="s">
        <v>26</v>
      </c>
      <c r="J56" s="1" t="s">
        <v>155</v>
      </c>
      <c r="K56" s="1" t="s">
        <v>66</v>
      </c>
      <c r="L56" s="1" t="s">
        <v>68</v>
      </c>
      <c r="M56" s="1">
        <v>1000457329</v>
      </c>
      <c r="N56" s="1" t="s">
        <v>70</v>
      </c>
      <c r="O56" s="1">
        <v>3980068619</v>
      </c>
      <c r="P56" s="1"/>
      <c r="Q56" s="1">
        <v>1000465233</v>
      </c>
      <c r="R56" s="1">
        <v>1000465234</v>
      </c>
      <c r="S56" s="1">
        <v>1000465236</v>
      </c>
      <c r="T56" s="1">
        <v>1000465237</v>
      </c>
      <c r="U56" s="1"/>
      <c r="V56" s="1">
        <v>1000465238</v>
      </c>
      <c r="W56" s="1">
        <v>1000465239</v>
      </c>
      <c r="X56" s="1"/>
      <c r="Y56" s="1">
        <v>1000465240</v>
      </c>
      <c r="Z56" s="1">
        <v>1000465241</v>
      </c>
      <c r="AA56" s="1">
        <v>1000465243</v>
      </c>
      <c r="AB56" s="1">
        <v>1000465244</v>
      </c>
      <c r="AC56" s="1">
        <v>1000465245</v>
      </c>
      <c r="AD56" s="1">
        <v>1000465247</v>
      </c>
      <c r="AE56" s="1">
        <v>1000465248</v>
      </c>
      <c r="AF56" s="1">
        <v>1000465249</v>
      </c>
      <c r="AG56" s="1"/>
      <c r="AH56" s="1">
        <v>1000465250</v>
      </c>
      <c r="AI56" s="1">
        <v>1000465251</v>
      </c>
      <c r="AJ56" s="1"/>
      <c r="AK56" s="1">
        <v>1000465252</v>
      </c>
      <c r="AL56" s="1">
        <v>1000465253</v>
      </c>
      <c r="AM56" s="1">
        <v>1000465255</v>
      </c>
      <c r="AN56" s="1">
        <v>1000465256</v>
      </c>
      <c r="AO56" s="1">
        <v>1000465258</v>
      </c>
      <c r="AP56" s="1">
        <v>1000465259</v>
      </c>
      <c r="AQ56" s="1">
        <v>1000465260</v>
      </c>
      <c r="AR56" s="1">
        <v>1000465261</v>
      </c>
      <c r="AS56" s="1">
        <v>1000465262</v>
      </c>
      <c r="AT56" s="1">
        <v>1000465263</v>
      </c>
      <c r="AU56" s="1">
        <v>1000465264</v>
      </c>
      <c r="AV56" s="1"/>
      <c r="AW56" s="1">
        <v>1000465265</v>
      </c>
      <c r="AX56" s="1">
        <v>1000465267</v>
      </c>
      <c r="AY56" s="1"/>
      <c r="AZ56" s="1"/>
      <c r="BA56" s="12" t="str">
        <f t="shared" si="1"/>
        <v>RL70-02 - WL70 OM</v>
      </c>
    </row>
    <row r="57" spans="1:53" x14ac:dyDescent="0.2">
      <c r="A57" s="1" t="s">
        <v>41</v>
      </c>
      <c r="B57" s="1" t="s">
        <v>40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17</v>
      </c>
      <c r="H57" s="1" t="s">
        <v>22</v>
      </c>
      <c r="I57" s="1" t="s">
        <v>26</v>
      </c>
      <c r="J57" s="1" t="s">
        <v>155</v>
      </c>
      <c r="K57" s="1" t="s">
        <v>66</v>
      </c>
      <c r="L57" s="1" t="s">
        <v>68</v>
      </c>
      <c r="M57" s="1">
        <v>1000457327</v>
      </c>
      <c r="N57" s="1" t="s">
        <v>70</v>
      </c>
      <c r="O57" s="1">
        <v>3980067723</v>
      </c>
      <c r="P57" s="1"/>
      <c r="Q57" s="1">
        <v>1000465167</v>
      </c>
      <c r="R57" s="1">
        <v>1000465168</v>
      </c>
      <c r="S57" s="1">
        <v>1000465169</v>
      </c>
      <c r="T57" s="1">
        <v>1000465170</v>
      </c>
      <c r="U57" s="1"/>
      <c r="V57" s="1">
        <v>1000465171</v>
      </c>
      <c r="W57" s="1">
        <v>1000481958</v>
      </c>
      <c r="X57" s="1"/>
      <c r="Y57" s="1">
        <v>1000465173</v>
      </c>
      <c r="Z57" s="1"/>
      <c r="AA57" s="1">
        <v>1000465175</v>
      </c>
      <c r="AB57" s="1">
        <v>1000465176</v>
      </c>
      <c r="AC57" s="1">
        <v>1000465177</v>
      </c>
      <c r="AD57" s="1">
        <v>1000481960</v>
      </c>
      <c r="AE57" s="1">
        <v>1000465178</v>
      </c>
      <c r="AF57" s="1">
        <v>1000465179</v>
      </c>
      <c r="AG57" s="1"/>
      <c r="AH57" s="1">
        <v>1000465180</v>
      </c>
      <c r="AI57" s="1">
        <v>1000465181</v>
      </c>
      <c r="AJ57" s="1"/>
      <c r="AK57" s="1">
        <v>1000465182</v>
      </c>
      <c r="AL57" s="1">
        <v>1000465184</v>
      </c>
      <c r="AM57" s="1">
        <v>1000465185</v>
      </c>
      <c r="AN57" s="1">
        <v>1000465187</v>
      </c>
      <c r="AO57" s="1">
        <v>1000465188</v>
      </c>
      <c r="AP57" s="1">
        <v>1000465189</v>
      </c>
      <c r="AQ57" s="1"/>
      <c r="AR57" s="1">
        <v>1000465190</v>
      </c>
      <c r="AS57" s="1">
        <v>1000465191</v>
      </c>
      <c r="AT57" s="1">
        <v>1000465192</v>
      </c>
      <c r="AU57" s="1">
        <v>1000465193</v>
      </c>
      <c r="AV57" s="1"/>
      <c r="AW57" s="1">
        <v>1000465195</v>
      </c>
      <c r="AX57" s="1">
        <v>1000465196</v>
      </c>
      <c r="AY57" s="1"/>
      <c r="AZ57" s="1"/>
      <c r="BA57" s="12" t="str">
        <f t="shared" si="1"/>
        <v>RL70T-02 - 5080T OM</v>
      </c>
    </row>
    <row r="58" spans="1:53" x14ac:dyDescent="0.2">
      <c r="A58" s="1" t="s">
        <v>47</v>
      </c>
      <c r="B58" s="1" t="s">
        <v>43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44</v>
      </c>
      <c r="I58" s="1" t="s">
        <v>18</v>
      </c>
      <c r="J58" s="1" t="s">
        <v>150</v>
      </c>
      <c r="K58" s="1" t="s">
        <v>66</v>
      </c>
      <c r="L58" s="1" t="s">
        <v>68</v>
      </c>
      <c r="M58" s="1">
        <v>1000437623</v>
      </c>
      <c r="N58" s="1" t="s">
        <v>70</v>
      </c>
      <c r="O58" s="1">
        <v>1213142155</v>
      </c>
      <c r="P58" s="1"/>
      <c r="Q58" s="1">
        <v>1000448684</v>
      </c>
      <c r="R58" s="1">
        <v>1000448686</v>
      </c>
      <c r="S58" s="1">
        <v>1000448690</v>
      </c>
      <c r="T58" s="1">
        <v>1000448692</v>
      </c>
      <c r="U58" s="1"/>
      <c r="V58" s="1">
        <v>1000448693</v>
      </c>
      <c r="W58" s="1">
        <v>1000448698</v>
      </c>
      <c r="X58" s="1"/>
      <c r="Y58" s="1">
        <v>1000448699</v>
      </c>
      <c r="Z58" s="1">
        <v>1000448806</v>
      </c>
      <c r="AA58" s="1">
        <v>1000448701</v>
      </c>
      <c r="AB58" s="1">
        <v>1000448702</v>
      </c>
      <c r="AC58" s="1">
        <v>1000448703</v>
      </c>
      <c r="AD58" s="1">
        <v>1000448706</v>
      </c>
      <c r="AE58" s="1">
        <v>1000448707</v>
      </c>
      <c r="AF58" s="1">
        <v>1000448708</v>
      </c>
      <c r="AG58" s="1">
        <v>1000448709</v>
      </c>
      <c r="AH58" s="1">
        <v>1000448710</v>
      </c>
      <c r="AI58" s="1">
        <v>1000472695</v>
      </c>
      <c r="AJ58" s="1"/>
      <c r="AK58" s="1">
        <v>1000448712</v>
      </c>
      <c r="AL58" s="1">
        <v>1000448714</v>
      </c>
      <c r="AM58" s="1">
        <v>1000448716</v>
      </c>
      <c r="AN58" s="1">
        <v>1000448718</v>
      </c>
      <c r="AO58" s="1">
        <v>1000448720</v>
      </c>
      <c r="AP58" s="1">
        <v>1000448729</v>
      </c>
      <c r="AQ58" s="1"/>
      <c r="AR58" s="1">
        <v>1000448785</v>
      </c>
      <c r="AS58" s="1">
        <v>1000448787</v>
      </c>
      <c r="AT58" s="1">
        <v>1000448789</v>
      </c>
      <c r="AU58" s="1">
        <v>1000448791</v>
      </c>
      <c r="AV58" s="1"/>
      <c r="AW58" s="1">
        <v>1000448792</v>
      </c>
      <c r="AX58" s="1">
        <v>1000448793</v>
      </c>
      <c r="AY58" s="1"/>
      <c r="AZ58" s="1"/>
      <c r="BA58" s="12" t="str">
        <f t="shared" si="1"/>
        <v>T01-01 - T4512 OM</v>
      </c>
    </row>
    <row r="59" spans="1:53" x14ac:dyDescent="0.2">
      <c r="A59" s="1" t="s">
        <v>47</v>
      </c>
      <c r="B59" s="1" t="s">
        <v>87</v>
      </c>
      <c r="C59" s="1" t="s">
        <v>73</v>
      </c>
      <c r="D59" s="1" t="s">
        <v>74</v>
      </c>
      <c r="E59" s="1" t="s">
        <v>4</v>
      </c>
      <c r="F59" s="1" t="s">
        <v>5</v>
      </c>
      <c r="G59" s="1" t="s">
        <v>6</v>
      </c>
      <c r="H59" s="1" t="s">
        <v>44</v>
      </c>
      <c r="I59" s="1" t="s">
        <v>18</v>
      </c>
      <c r="J59" s="1" t="s">
        <v>150</v>
      </c>
      <c r="K59" s="1" t="s">
        <v>66</v>
      </c>
      <c r="L59" s="1" t="s">
        <v>68</v>
      </c>
      <c r="M59" s="1">
        <v>1000437624</v>
      </c>
      <c r="N59" s="1" t="s">
        <v>70</v>
      </c>
      <c r="O59" s="1">
        <v>1221772171</v>
      </c>
      <c r="P59" s="1"/>
      <c r="Q59" s="1">
        <v>1000448797</v>
      </c>
      <c r="R59" s="1">
        <v>1000448799</v>
      </c>
      <c r="S59" s="1">
        <v>1000448800</v>
      </c>
      <c r="T59" s="1">
        <v>1000448802</v>
      </c>
      <c r="U59" s="1"/>
      <c r="V59" s="1">
        <v>1000448803</v>
      </c>
      <c r="W59" s="1">
        <v>1000448804</v>
      </c>
      <c r="X59" s="1"/>
      <c r="Y59" s="1">
        <v>1000448805</v>
      </c>
      <c r="Z59" s="1">
        <v>1000448806</v>
      </c>
      <c r="AA59" s="1">
        <v>1000448807</v>
      </c>
      <c r="AB59" s="1">
        <v>1000448808</v>
      </c>
      <c r="AC59" s="1">
        <v>1000448809</v>
      </c>
      <c r="AD59" s="1">
        <v>1000448810</v>
      </c>
      <c r="AE59" s="1">
        <v>1000448811</v>
      </c>
      <c r="AF59" s="1">
        <v>1000448812</v>
      </c>
      <c r="AG59" s="1"/>
      <c r="AH59" s="1">
        <v>1000448813</v>
      </c>
      <c r="AI59" s="1"/>
      <c r="AJ59" s="1"/>
      <c r="AK59" s="1">
        <v>1000448814</v>
      </c>
      <c r="AL59" s="1">
        <v>1000448816</v>
      </c>
      <c r="AM59" s="1">
        <v>1000448817</v>
      </c>
      <c r="AN59" s="1">
        <v>1000448818</v>
      </c>
      <c r="AO59" s="1">
        <v>1000448819</v>
      </c>
      <c r="AP59" s="1">
        <v>1000448821</v>
      </c>
      <c r="AQ59" s="1">
        <v>1000448822</v>
      </c>
      <c r="AR59" s="1">
        <v>1000448824</v>
      </c>
      <c r="AS59" s="1">
        <v>1000448825</v>
      </c>
      <c r="AT59" s="1">
        <v>1000448826</v>
      </c>
      <c r="AU59" s="1">
        <v>1000448827</v>
      </c>
      <c r="AV59" s="1"/>
      <c r="AW59" s="1">
        <v>1000448828</v>
      </c>
      <c r="AX59" s="1">
        <v>1000448829</v>
      </c>
      <c r="AY59" s="1"/>
      <c r="AZ59" s="1"/>
      <c r="BA59" s="12" t="str">
        <f t="shared" si="1"/>
        <v>T01-01 - TH412 OM</v>
      </c>
    </row>
    <row r="60" spans="1:53" x14ac:dyDescent="0.2">
      <c r="A60" s="1" t="s">
        <v>92</v>
      </c>
      <c r="B60" s="1">
        <v>1445</v>
      </c>
      <c r="C60" s="1" t="s">
        <v>90</v>
      </c>
      <c r="D60" s="1" t="s">
        <v>91</v>
      </c>
      <c r="E60" s="1" t="s">
        <v>42</v>
      </c>
      <c r="F60" s="1" t="s">
        <v>5</v>
      </c>
      <c r="G60" s="1" t="s">
        <v>6</v>
      </c>
      <c r="H60" s="1" t="s">
        <v>44</v>
      </c>
      <c r="I60" s="1" t="s">
        <v>18</v>
      </c>
      <c r="J60" s="1" t="s">
        <v>150</v>
      </c>
      <c r="K60" s="1" t="s">
        <v>66</v>
      </c>
      <c r="L60" s="1" t="s">
        <v>68</v>
      </c>
      <c r="M60" s="1">
        <v>1000458203</v>
      </c>
      <c r="N60" s="1" t="s">
        <v>70</v>
      </c>
      <c r="O60" s="1">
        <v>1221773579</v>
      </c>
      <c r="P60" s="1"/>
      <c r="Q60" s="1">
        <v>1000466031</v>
      </c>
      <c r="R60" s="1">
        <v>1000466034</v>
      </c>
      <c r="S60" s="1">
        <v>1000466041</v>
      </c>
      <c r="T60" s="1">
        <v>1000466043</v>
      </c>
      <c r="U60" s="1"/>
      <c r="V60" s="1">
        <v>1000466044</v>
      </c>
      <c r="W60" s="1"/>
      <c r="X60" s="1"/>
      <c r="Y60" s="1">
        <v>1000466045</v>
      </c>
      <c r="Z60" s="1"/>
      <c r="AA60" s="1">
        <v>1000466046</v>
      </c>
      <c r="AB60" s="1">
        <v>1000466047</v>
      </c>
      <c r="AC60" s="1">
        <v>1000466048</v>
      </c>
      <c r="AD60" s="1"/>
      <c r="AE60" s="1">
        <v>1000466042</v>
      </c>
      <c r="AF60" s="1">
        <v>1000466049</v>
      </c>
      <c r="AG60" s="1"/>
      <c r="AH60" s="1">
        <v>1000466050</v>
      </c>
      <c r="AI60" s="1"/>
      <c r="AJ60" s="1"/>
      <c r="AK60" s="1">
        <v>1000466051</v>
      </c>
      <c r="AL60" s="1">
        <v>1000466052</v>
      </c>
      <c r="AM60" s="1">
        <v>1000466053</v>
      </c>
      <c r="AN60" s="1">
        <v>1000466054</v>
      </c>
      <c r="AO60" s="1">
        <v>1000466055</v>
      </c>
      <c r="AP60" s="1">
        <v>1000466032</v>
      </c>
      <c r="AQ60" s="1"/>
      <c r="AR60" s="1">
        <v>1000466033</v>
      </c>
      <c r="AS60" s="1">
        <v>1000466035</v>
      </c>
      <c r="AT60" s="1">
        <v>1000466036</v>
      </c>
      <c r="AU60" s="1">
        <v>1000466037</v>
      </c>
      <c r="AV60" s="1"/>
      <c r="AW60" s="1">
        <v>1000466038</v>
      </c>
      <c r="AX60" s="1">
        <v>1000466039</v>
      </c>
      <c r="AY60" s="1"/>
      <c r="AZ60" s="1"/>
      <c r="BA60" s="12" t="str">
        <f t="shared" ref="BA60:BA73" si="2">CONCATENATE(A60," - ",B60, IF(F60="Betriebsanleitung", " OM"))</f>
        <v>T01-02 - 1445 OM</v>
      </c>
    </row>
    <row r="61" spans="1:53" x14ac:dyDescent="0.2">
      <c r="A61" s="1" t="s">
        <v>92</v>
      </c>
      <c r="B61" s="1" t="s">
        <v>97</v>
      </c>
      <c r="C61" s="1" t="s">
        <v>96</v>
      </c>
      <c r="D61" s="1" t="s">
        <v>91</v>
      </c>
      <c r="E61" s="1" t="s">
        <v>42</v>
      </c>
      <c r="F61" s="1" t="s">
        <v>5</v>
      </c>
      <c r="G61" s="1" t="s">
        <v>6</v>
      </c>
      <c r="H61" s="1" t="s">
        <v>44</v>
      </c>
      <c r="I61" s="1" t="s">
        <v>18</v>
      </c>
      <c r="J61" s="1" t="s">
        <v>150</v>
      </c>
      <c r="K61" s="1" t="s">
        <v>66</v>
      </c>
      <c r="L61" s="1" t="s">
        <v>68</v>
      </c>
      <c r="M61" s="1">
        <v>1000458206</v>
      </c>
      <c r="N61" s="1" t="s">
        <v>70</v>
      </c>
      <c r="O61" s="1">
        <v>2189515147</v>
      </c>
      <c r="P61" s="1"/>
      <c r="Q61" s="1">
        <v>1000448914</v>
      </c>
      <c r="R61" s="1">
        <v>1000448915</v>
      </c>
      <c r="S61" s="1">
        <v>1000448916</v>
      </c>
      <c r="T61" s="1">
        <v>1000448917</v>
      </c>
      <c r="U61" s="1"/>
      <c r="V61" s="1">
        <v>1000448918</v>
      </c>
      <c r="W61" s="1"/>
      <c r="X61" s="1"/>
      <c r="Y61" s="1">
        <v>1000448920</v>
      </c>
      <c r="Z61" s="1"/>
      <c r="AA61" s="1">
        <v>1000448921</v>
      </c>
      <c r="AB61" s="1">
        <v>1000448922</v>
      </c>
      <c r="AC61" s="1">
        <v>1000448924</v>
      </c>
      <c r="AD61" s="1"/>
      <c r="AE61" s="1">
        <v>1000448925</v>
      </c>
      <c r="AF61" s="1">
        <v>1000448926</v>
      </c>
      <c r="AG61" s="1"/>
      <c r="AH61" s="1">
        <v>1000448927</v>
      </c>
      <c r="AI61" s="1"/>
      <c r="AJ61" s="1"/>
      <c r="AK61" s="1">
        <v>1000448928</v>
      </c>
      <c r="AL61" s="1">
        <v>1000448930</v>
      </c>
      <c r="AM61" s="1">
        <v>1000448931</v>
      </c>
      <c r="AN61" s="1">
        <v>1000448933</v>
      </c>
      <c r="AO61" s="1">
        <v>1000448935</v>
      </c>
      <c r="AP61" s="1">
        <v>1000448937</v>
      </c>
      <c r="AQ61" s="1"/>
      <c r="AR61" s="1">
        <v>1000448977</v>
      </c>
      <c r="AS61" s="1">
        <v>1000448979</v>
      </c>
      <c r="AT61" s="1">
        <v>1000448980</v>
      </c>
      <c r="AU61" s="1">
        <v>1000448981</v>
      </c>
      <c r="AV61" s="1"/>
      <c r="AW61" s="1">
        <v>1000448982</v>
      </c>
      <c r="AX61" s="1">
        <v>1000448983</v>
      </c>
      <c r="AY61" s="1"/>
      <c r="AZ61" s="1"/>
      <c r="BA61" s="12" t="str">
        <f t="shared" si="2"/>
        <v>T01-02 - KT144 OM</v>
      </c>
    </row>
    <row r="62" spans="1:53" x14ac:dyDescent="0.2">
      <c r="A62" s="1" t="s">
        <v>48</v>
      </c>
      <c r="B62" s="1" t="s">
        <v>49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44</v>
      </c>
      <c r="I62" s="1" t="s">
        <v>156</v>
      </c>
      <c r="J62" s="1" t="s">
        <v>157</v>
      </c>
      <c r="K62" s="1" t="s">
        <v>66</v>
      </c>
      <c r="L62" s="1" t="s">
        <v>68</v>
      </c>
      <c r="M62" s="1">
        <v>1000458038</v>
      </c>
      <c r="N62" s="1" t="s">
        <v>70</v>
      </c>
      <c r="O62" s="1">
        <v>4561580043</v>
      </c>
      <c r="P62" s="1"/>
      <c r="Q62" s="1">
        <v>1000491650</v>
      </c>
      <c r="R62" s="1">
        <v>1000491651</v>
      </c>
      <c r="S62" s="1">
        <v>1000491652</v>
      </c>
      <c r="T62" s="1">
        <v>1000491653</v>
      </c>
      <c r="U62" s="1"/>
      <c r="V62" s="1">
        <v>1000491654</v>
      </c>
      <c r="W62" s="1"/>
      <c r="X62" s="1"/>
      <c r="Y62" s="1">
        <v>1000491655</v>
      </c>
      <c r="Z62" s="1"/>
      <c r="AA62" s="1">
        <v>1000491656</v>
      </c>
      <c r="AB62" s="1">
        <v>1000491657</v>
      </c>
      <c r="AC62" s="1">
        <v>1000491658</v>
      </c>
      <c r="AD62" s="1"/>
      <c r="AE62" s="1">
        <v>1000491659</v>
      </c>
      <c r="AF62" s="1">
        <v>1000491660</v>
      </c>
      <c r="AG62" s="1">
        <v>1000491661</v>
      </c>
      <c r="AH62" s="1">
        <v>1000491662</v>
      </c>
      <c r="AI62" s="1">
        <v>1000491663</v>
      </c>
      <c r="AJ62" s="1"/>
      <c r="AK62" s="1">
        <v>1000491664</v>
      </c>
      <c r="AL62" s="1">
        <v>1000491665</v>
      </c>
      <c r="AM62" s="1">
        <v>1000491666</v>
      </c>
      <c r="AN62" s="1">
        <v>1000491667</v>
      </c>
      <c r="AO62" s="1">
        <v>1000491668</v>
      </c>
      <c r="AP62" s="1">
        <v>1000491669</v>
      </c>
      <c r="AQ62" s="1"/>
      <c r="AR62" s="1">
        <v>1000491670</v>
      </c>
      <c r="AS62" s="1">
        <v>1000491671</v>
      </c>
      <c r="AT62" s="1">
        <v>1000491672</v>
      </c>
      <c r="AU62" s="1">
        <v>1000491673</v>
      </c>
      <c r="AV62" s="1"/>
      <c r="AW62" s="1">
        <v>1000491675</v>
      </c>
      <c r="AX62" s="1">
        <v>1000491676</v>
      </c>
      <c r="AY62" s="1"/>
      <c r="AZ62" s="1"/>
      <c r="BA62" s="12" t="str">
        <f t="shared" si="2"/>
        <v>T02-01 - T4512e OM</v>
      </c>
    </row>
    <row r="63" spans="1:53" x14ac:dyDescent="0.2">
      <c r="A63" s="1" t="s">
        <v>48</v>
      </c>
      <c r="B63" s="1" t="s">
        <v>89</v>
      </c>
      <c r="C63" s="1" t="s">
        <v>73</v>
      </c>
      <c r="D63" s="1" t="s">
        <v>74</v>
      </c>
      <c r="E63" s="1" t="s">
        <v>4</v>
      </c>
      <c r="F63" s="1" t="s">
        <v>5</v>
      </c>
      <c r="G63" s="1" t="s">
        <v>6</v>
      </c>
      <c r="H63" s="1" t="s">
        <v>44</v>
      </c>
      <c r="I63" s="1" t="s">
        <v>156</v>
      </c>
      <c r="J63" s="1" t="s">
        <v>157</v>
      </c>
      <c r="K63" s="1" t="s">
        <v>66</v>
      </c>
      <c r="L63" s="1" t="s">
        <v>68</v>
      </c>
      <c r="M63" s="1">
        <v>1000458039</v>
      </c>
      <c r="N63" s="1" t="s">
        <v>70</v>
      </c>
      <c r="O63" s="1">
        <v>5530233611</v>
      </c>
      <c r="P63" s="1"/>
      <c r="Q63" s="1">
        <v>1000491677</v>
      </c>
      <c r="R63" s="1">
        <v>1000491678</v>
      </c>
      <c r="S63" s="1">
        <v>1000491679</v>
      </c>
      <c r="T63" s="1">
        <v>1000491680</v>
      </c>
      <c r="U63" s="1"/>
      <c r="V63" s="1">
        <v>1000491681</v>
      </c>
      <c r="W63" s="1"/>
      <c r="X63" s="1"/>
      <c r="Y63" s="1">
        <v>1000491682</v>
      </c>
      <c r="Z63" s="1"/>
      <c r="AA63" s="1">
        <v>1000491683</v>
      </c>
      <c r="AB63" s="1">
        <v>1000491684</v>
      </c>
      <c r="AC63" s="1">
        <v>1000491685</v>
      </c>
      <c r="AD63" s="1"/>
      <c r="AE63" s="1">
        <v>1000491686</v>
      </c>
      <c r="AF63" s="1">
        <v>1000491687</v>
      </c>
      <c r="AG63" s="1"/>
      <c r="AH63" s="1">
        <v>1000491688</v>
      </c>
      <c r="AI63" s="1"/>
      <c r="AJ63" s="1"/>
      <c r="AK63" s="1">
        <v>1000491689</v>
      </c>
      <c r="AL63" s="1">
        <v>1000491690</v>
      </c>
      <c r="AM63" s="1">
        <v>1000491691</v>
      </c>
      <c r="AN63" s="1">
        <v>1000491692</v>
      </c>
      <c r="AO63" s="1">
        <v>1000491693</v>
      </c>
      <c r="AP63" s="1">
        <v>1000491694</v>
      </c>
      <c r="AQ63" s="1"/>
      <c r="AR63" s="1">
        <v>1000491695</v>
      </c>
      <c r="AS63" s="1">
        <v>1000491696</v>
      </c>
      <c r="AT63" s="1">
        <v>1000491697</v>
      </c>
      <c r="AU63" s="1">
        <v>1000491698</v>
      </c>
      <c r="AV63" s="1"/>
      <c r="AW63" s="1">
        <v>1000491700</v>
      </c>
      <c r="AX63" s="1">
        <v>1000492504</v>
      </c>
      <c r="AY63" s="1"/>
      <c r="AZ63" s="1"/>
      <c r="BA63" s="12" t="str">
        <f t="shared" si="2"/>
        <v>T02-01 - TH412e OM</v>
      </c>
    </row>
    <row r="64" spans="1:53" x14ac:dyDescent="0.2">
      <c r="A64" s="1" t="s">
        <v>93</v>
      </c>
      <c r="B64" s="1" t="s">
        <v>94</v>
      </c>
      <c r="C64" s="1" t="s">
        <v>90</v>
      </c>
      <c r="D64" s="1" t="s">
        <v>91</v>
      </c>
      <c r="E64" s="1" t="s">
        <v>42</v>
      </c>
      <c r="F64" s="1" t="s">
        <v>5</v>
      </c>
      <c r="G64" s="1" t="s">
        <v>6</v>
      </c>
      <c r="H64" s="1" t="s">
        <v>44</v>
      </c>
      <c r="I64" s="1" t="s">
        <v>156</v>
      </c>
      <c r="J64" s="1" t="s">
        <v>157</v>
      </c>
      <c r="K64" s="1" t="s">
        <v>66</v>
      </c>
      <c r="L64" s="1" t="s">
        <v>68</v>
      </c>
      <c r="M64" s="1">
        <v>1000467892</v>
      </c>
      <c r="N64" s="1" t="s">
        <v>70</v>
      </c>
      <c r="O64" s="1">
        <v>5530232715</v>
      </c>
      <c r="P64" s="1"/>
      <c r="Q64" s="1">
        <v>1000492507</v>
      </c>
      <c r="R64" s="1">
        <v>1000492519</v>
      </c>
      <c r="S64" s="1">
        <v>1000492531</v>
      </c>
      <c r="T64" s="1">
        <v>1000492543</v>
      </c>
      <c r="U64" s="1"/>
      <c r="V64" s="1">
        <v>1000492546</v>
      </c>
      <c r="W64" s="1"/>
      <c r="X64" s="1"/>
      <c r="Y64" s="1">
        <v>1000492547</v>
      </c>
      <c r="Z64" s="1"/>
      <c r="AA64" s="1">
        <v>1000492549</v>
      </c>
      <c r="AB64" s="1">
        <v>1000492550</v>
      </c>
      <c r="AC64" s="1">
        <v>1000492515</v>
      </c>
      <c r="AD64" s="1"/>
      <c r="AE64" s="1">
        <v>1000492526</v>
      </c>
      <c r="AF64" s="1">
        <v>1000492537</v>
      </c>
      <c r="AG64" s="1"/>
      <c r="AH64" s="1">
        <v>1000492548</v>
      </c>
      <c r="AI64" s="1"/>
      <c r="AJ64" s="1"/>
      <c r="AK64" s="1">
        <v>1000492551</v>
      </c>
      <c r="AL64" s="1">
        <v>1000492552</v>
      </c>
      <c r="AM64" s="1">
        <v>1000492553</v>
      </c>
      <c r="AN64" s="1">
        <v>1000492554</v>
      </c>
      <c r="AO64" s="1">
        <v>1000492505</v>
      </c>
      <c r="AP64" s="1">
        <v>1000492506</v>
      </c>
      <c r="AQ64" s="1"/>
      <c r="AR64" s="1">
        <v>1000492508</v>
      </c>
      <c r="AS64" s="1">
        <v>1000492509</v>
      </c>
      <c r="AT64" s="1">
        <v>1000492510</v>
      </c>
      <c r="AU64" s="1">
        <v>1000492511</v>
      </c>
      <c r="AV64" s="1"/>
      <c r="AW64" s="1">
        <v>1000492513</v>
      </c>
      <c r="AX64" s="1">
        <v>1000492514</v>
      </c>
      <c r="AY64" s="1"/>
      <c r="AZ64" s="1"/>
      <c r="BA64" s="12" t="str">
        <f t="shared" si="2"/>
        <v>T02-02 - 1445e OM</v>
      </c>
    </row>
    <row r="65" spans="1:53" customFormat="1" x14ac:dyDescent="0.2">
      <c r="A65" s="1" t="s">
        <v>93</v>
      </c>
      <c r="B65" s="1" t="s">
        <v>98</v>
      </c>
      <c r="C65" s="1" t="s">
        <v>96</v>
      </c>
      <c r="D65" s="1" t="s">
        <v>91</v>
      </c>
      <c r="E65" s="1" t="s">
        <v>42</v>
      </c>
      <c r="F65" s="1" t="s">
        <v>5</v>
      </c>
      <c r="G65" s="1" t="s">
        <v>6</v>
      </c>
      <c r="H65" s="1" t="s">
        <v>44</v>
      </c>
      <c r="I65" s="1" t="s">
        <v>156</v>
      </c>
      <c r="J65" s="1" t="s">
        <v>157</v>
      </c>
      <c r="K65" s="1" t="s">
        <v>66</v>
      </c>
      <c r="L65" s="1" t="s">
        <v>68</v>
      </c>
      <c r="M65" s="1">
        <v>1000467893</v>
      </c>
      <c r="N65" s="1" t="s">
        <v>70</v>
      </c>
      <c r="O65" s="1">
        <v>5530234507</v>
      </c>
      <c r="P65" s="1"/>
      <c r="Q65" s="1">
        <v>1000492516</v>
      </c>
      <c r="R65" s="1">
        <v>1000492517</v>
      </c>
      <c r="S65" s="1">
        <v>1000492518</v>
      </c>
      <c r="T65" s="1">
        <v>1000492520</v>
      </c>
      <c r="U65" s="1"/>
      <c r="V65" s="1">
        <v>1000492521</v>
      </c>
      <c r="W65" s="1"/>
      <c r="X65" s="1"/>
      <c r="Y65" s="1">
        <v>1000492522</v>
      </c>
      <c r="Z65" s="1"/>
      <c r="AA65" s="1">
        <v>1000492523</v>
      </c>
      <c r="AB65" s="1">
        <v>1000492524</v>
      </c>
      <c r="AC65" s="1">
        <v>1000492525</v>
      </c>
      <c r="AD65" s="1"/>
      <c r="AE65" s="1">
        <v>1000492527</v>
      </c>
      <c r="AF65" s="1">
        <v>1000492528</v>
      </c>
      <c r="AG65" s="1"/>
      <c r="AH65" s="1">
        <v>1000492529</v>
      </c>
      <c r="AI65" s="1"/>
      <c r="AJ65" s="1"/>
      <c r="AK65" s="1">
        <v>1000492530</v>
      </c>
      <c r="AL65" s="1">
        <v>1000492532</v>
      </c>
      <c r="AM65" s="1">
        <v>1000492533</v>
      </c>
      <c r="AN65" s="1">
        <v>1000492534</v>
      </c>
      <c r="AO65" s="1">
        <v>1000492535</v>
      </c>
      <c r="AP65" s="1">
        <v>1000492536</v>
      </c>
      <c r="AQ65" s="1"/>
      <c r="AR65" s="1">
        <v>1000492538</v>
      </c>
      <c r="AS65" s="1">
        <v>1000492539</v>
      </c>
      <c r="AT65" s="1">
        <v>1000492540</v>
      </c>
      <c r="AU65" s="1">
        <v>1000492541</v>
      </c>
      <c r="AV65" s="1"/>
      <c r="AW65" s="1">
        <v>1000492544</v>
      </c>
      <c r="AX65" s="1">
        <v>1000492545</v>
      </c>
      <c r="AY65" s="1"/>
      <c r="AZ65" s="1"/>
      <c r="BA65" s="12" t="str">
        <f t="shared" si="2"/>
        <v>T02-02 - KT144e OM</v>
      </c>
    </row>
    <row r="66" spans="1:53" customFormat="1" x14ac:dyDescent="0.2">
      <c r="A66" s="1" t="s">
        <v>185</v>
      </c>
      <c r="B66" s="1" t="s">
        <v>187</v>
      </c>
      <c r="C66" s="1" t="s">
        <v>73</v>
      </c>
      <c r="D66" s="1" t="s">
        <v>3</v>
      </c>
      <c r="E66" s="1" t="s">
        <v>4</v>
      </c>
      <c r="F66" s="1" t="s">
        <v>5</v>
      </c>
      <c r="G66" s="1" t="s">
        <v>17</v>
      </c>
      <c r="H66" s="1" t="s">
        <v>44</v>
      </c>
      <c r="I66" s="1" t="s">
        <v>159</v>
      </c>
      <c r="J66" s="1" t="s">
        <v>186</v>
      </c>
      <c r="K66" s="1" t="s">
        <v>66</v>
      </c>
      <c r="L66" s="1" t="s">
        <v>68</v>
      </c>
      <c r="M66" s="1">
        <v>1000495308</v>
      </c>
      <c r="N66" s="1" t="s">
        <v>70</v>
      </c>
      <c r="O66" s="1">
        <v>9689755915</v>
      </c>
      <c r="P66" s="19">
        <v>1000519244</v>
      </c>
      <c r="Q66" s="19">
        <v>1000519245</v>
      </c>
      <c r="R66" s="19">
        <v>1000519246</v>
      </c>
      <c r="S66" s="19">
        <v>1000519247</v>
      </c>
      <c r="T66" s="19">
        <v>1000519248</v>
      </c>
      <c r="U66" s="19">
        <v>1000519249</v>
      </c>
      <c r="V66" s="19">
        <v>1000519250</v>
      </c>
      <c r="W66" s="19">
        <v>1000519251</v>
      </c>
      <c r="X66" s="19"/>
      <c r="Y66" s="19">
        <v>1000519252</v>
      </c>
      <c r="Z66" s="19">
        <v>1000519253</v>
      </c>
      <c r="AA66" s="19">
        <v>1000519254</v>
      </c>
      <c r="AB66" s="19">
        <v>1000519255</v>
      </c>
      <c r="AC66" s="19">
        <v>1000519256</v>
      </c>
      <c r="AD66" s="19">
        <v>1000519257</v>
      </c>
      <c r="AE66" s="19">
        <v>1000519258</v>
      </c>
      <c r="AF66" s="19">
        <v>1000519259</v>
      </c>
      <c r="AG66" s="19">
        <v>1000519260</v>
      </c>
      <c r="AH66" s="19">
        <v>1000519261</v>
      </c>
      <c r="AI66" s="19">
        <v>1000519262</v>
      </c>
      <c r="AJ66" s="19">
        <v>1000519263</v>
      </c>
      <c r="AK66" s="19">
        <v>1000519264</v>
      </c>
      <c r="AL66" s="19">
        <v>1000519265</v>
      </c>
      <c r="AM66" s="19">
        <v>1000519266</v>
      </c>
      <c r="AN66" s="19">
        <v>1000519267</v>
      </c>
      <c r="AO66" s="19">
        <v>1000519268</v>
      </c>
      <c r="AP66" s="19">
        <v>1000519269</v>
      </c>
      <c r="AQ66" s="19">
        <v>1000519270</v>
      </c>
      <c r="AR66" s="19">
        <v>1000519271</v>
      </c>
      <c r="AS66" s="19">
        <v>1000519272</v>
      </c>
      <c r="AT66" s="19">
        <v>1000519273</v>
      </c>
      <c r="AU66" s="19">
        <v>1000519274</v>
      </c>
      <c r="AV66" s="19">
        <v>1000519275</v>
      </c>
      <c r="AW66" s="19">
        <v>1000519276</v>
      </c>
      <c r="AX66" s="19">
        <v>1000519277</v>
      </c>
      <c r="AZ66" s="19">
        <v>1000519278</v>
      </c>
      <c r="BA66" t="str">
        <f t="shared" si="2"/>
        <v>T06-01 - TH625 OM</v>
      </c>
    </row>
    <row r="67" spans="1:53" customFormat="1" x14ac:dyDescent="0.2">
      <c r="A67" s="1" t="s">
        <v>185</v>
      </c>
      <c r="B67" s="1" t="s">
        <v>188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17</v>
      </c>
      <c r="H67" s="1" t="s">
        <v>44</v>
      </c>
      <c r="I67" s="1" t="s">
        <v>159</v>
      </c>
      <c r="J67" s="1" t="s">
        <v>186</v>
      </c>
      <c r="K67" s="1" t="s">
        <v>66</v>
      </c>
      <c r="L67" s="1" t="s">
        <v>68</v>
      </c>
      <c r="M67" s="1">
        <v>1000495304</v>
      </c>
      <c r="N67" s="1" t="s">
        <v>70</v>
      </c>
      <c r="O67" s="1">
        <v>8044145035</v>
      </c>
      <c r="P67" s="19">
        <v>1000519211</v>
      </c>
      <c r="Q67" s="19">
        <v>1000519212</v>
      </c>
      <c r="R67" s="19">
        <v>1000519213</v>
      </c>
      <c r="S67" s="19">
        <v>1000519214</v>
      </c>
      <c r="T67" s="19">
        <v>1000519215</v>
      </c>
      <c r="U67" s="19">
        <v>1000519216</v>
      </c>
      <c r="V67" s="19">
        <v>1000519217</v>
      </c>
      <c r="W67" s="19">
        <v>1000519218</v>
      </c>
      <c r="X67" s="19"/>
      <c r="Y67" s="19">
        <v>1000519219</v>
      </c>
      <c r="AA67" s="19">
        <v>1000519220</v>
      </c>
      <c r="AB67" s="19">
        <v>1000519221</v>
      </c>
      <c r="AC67" s="19">
        <v>1000519222</v>
      </c>
      <c r="AD67" s="19">
        <v>1000519223</v>
      </c>
      <c r="AE67" s="19">
        <v>1000519224</v>
      </c>
      <c r="AF67" s="19">
        <v>1000519225</v>
      </c>
      <c r="AG67" s="19">
        <v>1000519226</v>
      </c>
      <c r="AH67" s="19">
        <v>1000519227</v>
      </c>
      <c r="AI67" s="19">
        <v>1000519228</v>
      </c>
      <c r="AJ67" s="19">
        <v>1000519229</v>
      </c>
      <c r="AK67" s="19">
        <v>1000519230</v>
      </c>
      <c r="AL67" s="19">
        <v>1000519231</v>
      </c>
      <c r="AM67" s="19">
        <v>1000519232</v>
      </c>
      <c r="AN67" s="19">
        <v>1000519233</v>
      </c>
      <c r="AO67" s="19">
        <v>1000519234</v>
      </c>
      <c r="AP67" s="19">
        <v>1000519235</v>
      </c>
      <c r="AR67" s="19">
        <v>1000519236</v>
      </c>
      <c r="AS67" s="19">
        <v>1000519237</v>
      </c>
      <c r="AT67" s="19">
        <v>1000519238</v>
      </c>
      <c r="AU67" s="19">
        <v>1000519239</v>
      </c>
      <c r="AV67" s="19">
        <v>1000519240</v>
      </c>
      <c r="AW67" s="19">
        <v>1000519241</v>
      </c>
      <c r="AX67" s="19">
        <v>1000519242</v>
      </c>
      <c r="AZ67" s="19">
        <v>1000519243</v>
      </c>
      <c r="BA67" t="str">
        <f t="shared" si="2"/>
        <v>T06-01 - T6025 OM</v>
      </c>
    </row>
    <row r="68" spans="1:53" x14ac:dyDescent="0.2">
      <c r="A68" s="1" t="s">
        <v>185</v>
      </c>
      <c r="B68" s="1" t="s">
        <v>188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17</v>
      </c>
      <c r="H68" s="1" t="s">
        <v>44</v>
      </c>
      <c r="I68" s="1" t="s">
        <v>159</v>
      </c>
      <c r="J68" s="1" t="s">
        <v>186</v>
      </c>
      <c r="K68" s="1" t="s">
        <v>66</v>
      </c>
      <c r="L68" s="1" t="s">
        <v>68</v>
      </c>
      <c r="M68" s="1">
        <v>1000495304</v>
      </c>
      <c r="N68" s="1" t="s">
        <v>70</v>
      </c>
      <c r="O68" s="1"/>
      <c r="P68">
        <v>1000544951</v>
      </c>
      <c r="Q68">
        <v>1000544954</v>
      </c>
      <c r="R68">
        <v>1000544966</v>
      </c>
      <c r="S68">
        <v>1000544978</v>
      </c>
      <c r="T68">
        <v>1000544990</v>
      </c>
      <c r="U68">
        <v>1000545002</v>
      </c>
      <c r="V68">
        <v>1000545013</v>
      </c>
      <c r="W68">
        <v>1000545014</v>
      </c>
      <c r="X68"/>
      <c r="Y68">
        <v>1000545015</v>
      </c>
      <c r="Z68"/>
      <c r="AA68">
        <v>1000544962</v>
      </c>
      <c r="AB68">
        <v>1000544973</v>
      </c>
      <c r="AC68">
        <v>1000544984</v>
      </c>
      <c r="AD68">
        <v>1000544995</v>
      </c>
      <c r="AE68">
        <v>1000545006</v>
      </c>
      <c r="AF68">
        <v>1000545016</v>
      </c>
      <c r="AG68">
        <v>1000545017</v>
      </c>
      <c r="AH68">
        <v>1000545018</v>
      </c>
      <c r="AI68">
        <v>1000544952</v>
      </c>
      <c r="AJ68">
        <v>1000544953</v>
      </c>
      <c r="AK68">
        <v>1000544955</v>
      </c>
      <c r="AL68">
        <v>1000544956</v>
      </c>
      <c r="AM68">
        <v>1000544957</v>
      </c>
      <c r="AN68">
        <v>1000544958</v>
      </c>
      <c r="AO68">
        <v>1000544959</v>
      </c>
      <c r="AP68">
        <v>1000544960</v>
      </c>
      <c r="AQ68"/>
      <c r="AR68">
        <v>1000544961</v>
      </c>
      <c r="AS68">
        <v>1000544963</v>
      </c>
      <c r="AT68">
        <v>1000544964</v>
      </c>
      <c r="AU68">
        <v>1000544965</v>
      </c>
      <c r="AV68">
        <v>1000544967</v>
      </c>
      <c r="AW68">
        <v>1000544968</v>
      </c>
      <c r="AX68">
        <v>1000544969</v>
      </c>
      <c r="AY68"/>
      <c r="AZ68">
        <v>1000544970</v>
      </c>
      <c r="BA68" t="str">
        <f t="shared" si="2"/>
        <v>T06-01 - T6025 OM</v>
      </c>
    </row>
    <row r="69" spans="1:53" x14ac:dyDescent="0.2">
      <c r="A69" s="1" t="s">
        <v>185</v>
      </c>
      <c r="B69" s="1" t="s">
        <v>187</v>
      </c>
      <c r="C69" s="1" t="s">
        <v>73</v>
      </c>
      <c r="D69" s="1" t="s">
        <v>3</v>
      </c>
      <c r="E69" s="1" t="s">
        <v>4</v>
      </c>
      <c r="F69" s="1" t="s">
        <v>5</v>
      </c>
      <c r="G69" s="1" t="s">
        <v>17</v>
      </c>
      <c r="H69" s="1" t="s">
        <v>44</v>
      </c>
      <c r="I69" s="1" t="s">
        <v>159</v>
      </c>
      <c r="J69" s="1" t="s">
        <v>186</v>
      </c>
      <c r="K69" s="1" t="s">
        <v>66</v>
      </c>
      <c r="L69" s="1" t="s">
        <v>68</v>
      </c>
      <c r="M69" s="1">
        <v>1000495308</v>
      </c>
      <c r="N69" s="1" t="s">
        <v>70</v>
      </c>
      <c r="O69" s="1"/>
      <c r="P69">
        <v>1000544971</v>
      </c>
      <c r="Q69">
        <v>1000544972</v>
      </c>
      <c r="R69">
        <v>1000544974</v>
      </c>
      <c r="S69">
        <v>1000544975</v>
      </c>
      <c r="T69">
        <v>1000544976</v>
      </c>
      <c r="U69">
        <v>1000544977</v>
      </c>
      <c r="V69">
        <v>1000544979</v>
      </c>
      <c r="W69">
        <v>1000544980</v>
      </c>
      <c r="X69"/>
      <c r="Y69">
        <v>1000544981</v>
      </c>
      <c r="Z69">
        <v>1000544982</v>
      </c>
      <c r="AA69">
        <v>1000544983</v>
      </c>
      <c r="AB69">
        <v>1000544985</v>
      </c>
      <c r="AC69">
        <v>1000544986</v>
      </c>
      <c r="AD69">
        <v>1000544987</v>
      </c>
      <c r="AE69">
        <v>1000544988</v>
      </c>
      <c r="AF69">
        <v>1000544989</v>
      </c>
      <c r="AG69">
        <v>1000544991</v>
      </c>
      <c r="AH69">
        <v>1000544992</v>
      </c>
      <c r="AI69">
        <v>1000544993</v>
      </c>
      <c r="AJ69">
        <v>1000544994</v>
      </c>
      <c r="AK69">
        <v>1000544996</v>
      </c>
      <c r="AL69">
        <v>1000544997</v>
      </c>
      <c r="AM69">
        <v>1000544998</v>
      </c>
      <c r="AN69">
        <v>1000544999</v>
      </c>
      <c r="AO69">
        <v>1000545000</v>
      </c>
      <c r="AP69">
        <v>1000545001</v>
      </c>
      <c r="AQ69">
        <v>1000545003</v>
      </c>
      <c r="AR69">
        <v>1000545004</v>
      </c>
      <c r="AS69">
        <v>1000545005</v>
      </c>
      <c r="AT69">
        <v>1000545007</v>
      </c>
      <c r="AU69">
        <v>1000545008</v>
      </c>
      <c r="AV69">
        <v>1000545009</v>
      </c>
      <c r="AW69">
        <v>1000545010</v>
      </c>
      <c r="AX69">
        <v>1000545011</v>
      </c>
      <c r="AY69"/>
      <c r="AZ69">
        <v>1000545012</v>
      </c>
      <c r="BA69" t="str">
        <f t="shared" si="2"/>
        <v>T06-01 - TH625 OM</v>
      </c>
    </row>
    <row r="70" spans="1:53" x14ac:dyDescent="0.2">
      <c r="A70" s="1" t="s">
        <v>46</v>
      </c>
      <c r="B70" s="1" t="s">
        <v>45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17</v>
      </c>
      <c r="H70" s="1" t="s">
        <v>44</v>
      </c>
      <c r="I70" s="1" t="s">
        <v>8</v>
      </c>
      <c r="J70" s="1" t="s">
        <v>150</v>
      </c>
      <c r="K70" s="1" t="s">
        <v>66</v>
      </c>
      <c r="L70" s="1" t="s">
        <v>68</v>
      </c>
      <c r="M70" s="1">
        <v>1000416669</v>
      </c>
      <c r="N70" s="1" t="s">
        <v>70</v>
      </c>
      <c r="O70" s="1">
        <v>1919197835</v>
      </c>
      <c r="P70" s="1"/>
      <c r="Q70" s="1">
        <v>1000445006</v>
      </c>
      <c r="R70" s="1">
        <v>1000445022</v>
      </c>
      <c r="S70" s="1">
        <v>1000445026</v>
      </c>
      <c r="T70" s="1">
        <v>1000445030</v>
      </c>
      <c r="U70" s="1"/>
      <c r="V70" s="1">
        <v>1000445044</v>
      </c>
      <c r="W70" s="1"/>
      <c r="X70" s="1"/>
      <c r="Y70" s="1">
        <v>1000445050</v>
      </c>
      <c r="Z70" s="1"/>
      <c r="AA70" s="1">
        <v>1000445101</v>
      </c>
      <c r="AB70" s="1">
        <v>1000445105</v>
      </c>
      <c r="AC70" s="1">
        <v>1000445112</v>
      </c>
      <c r="AD70" s="1"/>
      <c r="AE70" s="1">
        <v>1000445251</v>
      </c>
      <c r="AF70" s="1">
        <v>1000445256</v>
      </c>
      <c r="AG70" s="1">
        <v>1000445501</v>
      </c>
      <c r="AH70" s="1">
        <v>1000445260</v>
      </c>
      <c r="AI70" s="1">
        <v>1000445284</v>
      </c>
      <c r="AJ70" s="1"/>
      <c r="AK70" s="1">
        <v>1000445285</v>
      </c>
      <c r="AL70" s="1">
        <v>1000445289</v>
      </c>
      <c r="AM70" s="1">
        <v>1000445323</v>
      </c>
      <c r="AN70" s="1">
        <v>1000445329</v>
      </c>
      <c r="AO70" s="1">
        <v>1000445354</v>
      </c>
      <c r="AP70" s="1">
        <v>1000445359</v>
      </c>
      <c r="AQ70" s="1"/>
      <c r="AR70" s="1">
        <v>1000445384</v>
      </c>
      <c r="AS70" s="1">
        <v>1000445388</v>
      </c>
      <c r="AT70" s="1">
        <v>1000445412</v>
      </c>
      <c r="AU70" s="1">
        <v>1000445416</v>
      </c>
      <c r="AV70" s="1"/>
      <c r="AW70" s="1">
        <v>1000445471</v>
      </c>
      <c r="AX70" s="1">
        <v>1000445476</v>
      </c>
      <c r="AY70" s="1"/>
      <c r="AZ70" s="1"/>
      <c r="BA70" s="12" t="str">
        <f t="shared" si="2"/>
        <v>TL48-02 - T5522 OM</v>
      </c>
    </row>
    <row r="71" spans="1:53" customFormat="1" x14ac:dyDescent="0.2">
      <c r="A71" s="1" t="s">
        <v>46</v>
      </c>
      <c r="B71" s="1" t="s">
        <v>88</v>
      </c>
      <c r="C71" s="1" t="s">
        <v>73</v>
      </c>
      <c r="D71" s="1" t="s">
        <v>74</v>
      </c>
      <c r="E71" s="1" t="s">
        <v>4</v>
      </c>
      <c r="F71" s="1" t="s">
        <v>5</v>
      </c>
      <c r="G71" s="1" t="s">
        <v>17</v>
      </c>
      <c r="H71" s="1" t="s">
        <v>44</v>
      </c>
      <c r="I71" s="1" t="s">
        <v>26</v>
      </c>
      <c r="J71" s="1" t="s">
        <v>150</v>
      </c>
      <c r="K71" s="1" t="s">
        <v>66</v>
      </c>
      <c r="L71" s="1" t="s">
        <v>68</v>
      </c>
      <c r="M71" s="1">
        <v>1000416673</v>
      </c>
      <c r="N71" s="1" t="s">
        <v>70</v>
      </c>
      <c r="O71" s="1">
        <v>1919219211</v>
      </c>
      <c r="P71" s="1">
        <v>1000445010</v>
      </c>
      <c r="Q71" s="1">
        <v>1000445007</v>
      </c>
      <c r="R71" s="1">
        <v>1000445023</v>
      </c>
      <c r="S71" s="1">
        <v>1000445027</v>
      </c>
      <c r="T71" s="1">
        <v>1000445041</v>
      </c>
      <c r="U71" s="1"/>
      <c r="V71" s="1">
        <v>1000445045</v>
      </c>
      <c r="W71" s="1">
        <v>1000445048</v>
      </c>
      <c r="X71" s="1"/>
      <c r="Y71" s="1">
        <v>1000445061</v>
      </c>
      <c r="Z71" s="1">
        <v>1000445049</v>
      </c>
      <c r="AA71" s="1">
        <v>1000445102</v>
      </c>
      <c r="AB71" s="1">
        <v>1000445106</v>
      </c>
      <c r="AC71" s="1">
        <v>1000445113</v>
      </c>
      <c r="AD71" s="1">
        <v>1000445117</v>
      </c>
      <c r="AE71" s="1">
        <v>1000445253</v>
      </c>
      <c r="AF71" s="1">
        <v>1000445257</v>
      </c>
      <c r="AG71" s="1"/>
      <c r="AH71" s="1">
        <v>1000445281</v>
      </c>
      <c r="AI71" s="1"/>
      <c r="AJ71" s="1"/>
      <c r="AK71" s="1">
        <v>1000445286</v>
      </c>
      <c r="AL71" s="1">
        <v>1000445290</v>
      </c>
      <c r="AM71" s="1">
        <v>1000445324</v>
      </c>
      <c r="AN71" s="1">
        <v>1000445330</v>
      </c>
      <c r="AO71" s="1">
        <v>1000445356</v>
      </c>
      <c r="AP71" s="1">
        <v>1000445360</v>
      </c>
      <c r="AQ71" s="1">
        <v>1000445383</v>
      </c>
      <c r="AR71" s="1">
        <v>1000445385</v>
      </c>
      <c r="AS71" s="1">
        <v>1000445389</v>
      </c>
      <c r="AT71" s="1">
        <v>1000445413</v>
      </c>
      <c r="AU71" s="1">
        <v>1000445417</v>
      </c>
      <c r="AV71" s="1"/>
      <c r="AW71" s="1">
        <v>1000445473</v>
      </c>
      <c r="AX71" s="1">
        <v>1000445477</v>
      </c>
      <c r="AY71" s="1"/>
      <c r="AZ71" s="1"/>
      <c r="BA71" s="12" t="str">
        <f t="shared" si="2"/>
        <v>TL48-02 - TH522 OM</v>
      </c>
    </row>
    <row r="72" spans="1:53" customFormat="1" x14ac:dyDescent="0.2">
      <c r="A72" s="1" t="s">
        <v>46</v>
      </c>
      <c r="B72" s="1">
        <v>2205</v>
      </c>
      <c r="C72" s="1" t="s">
        <v>90</v>
      </c>
      <c r="D72" s="1" t="s">
        <v>91</v>
      </c>
      <c r="E72" s="1" t="s">
        <v>42</v>
      </c>
      <c r="F72" s="1" t="s">
        <v>5</v>
      </c>
      <c r="G72" s="1" t="s">
        <v>17</v>
      </c>
      <c r="H72" s="1" t="s">
        <v>44</v>
      </c>
      <c r="I72" s="1" t="s">
        <v>26</v>
      </c>
      <c r="J72" s="1" t="s">
        <v>150</v>
      </c>
      <c r="K72" s="1" t="s">
        <v>66</v>
      </c>
      <c r="L72" s="1" t="s">
        <v>68</v>
      </c>
      <c r="M72" s="1">
        <v>1000416675</v>
      </c>
      <c r="N72" s="1" t="s">
        <v>70</v>
      </c>
      <c r="O72" s="1">
        <v>1919218059</v>
      </c>
      <c r="P72" s="1"/>
      <c r="Q72" s="1">
        <v>1000445008</v>
      </c>
      <c r="R72" s="1">
        <v>1000445024</v>
      </c>
      <c r="S72" s="1">
        <v>1000445028</v>
      </c>
      <c r="T72" s="1">
        <v>1000445042</v>
      </c>
      <c r="U72" s="1"/>
      <c r="V72" s="1">
        <v>1000445046</v>
      </c>
      <c r="W72" s="1"/>
      <c r="X72" s="1"/>
      <c r="Y72" s="1">
        <v>1000445062</v>
      </c>
      <c r="Z72" s="1"/>
      <c r="AA72" s="1">
        <v>1000445103</v>
      </c>
      <c r="AB72" s="1">
        <v>1000445108</v>
      </c>
      <c r="AC72" s="1">
        <v>1000445114</v>
      </c>
      <c r="AD72" s="1"/>
      <c r="AE72" s="1">
        <v>1000445254</v>
      </c>
      <c r="AF72" s="1">
        <v>1000445258</v>
      </c>
      <c r="AG72" s="1"/>
      <c r="AH72" s="1">
        <v>1000445282</v>
      </c>
      <c r="AI72" s="1"/>
      <c r="AJ72" s="1"/>
      <c r="AK72" s="1">
        <v>1000445287</v>
      </c>
      <c r="AL72" s="1">
        <v>1000445321</v>
      </c>
      <c r="AM72" s="1">
        <v>1000445327</v>
      </c>
      <c r="AN72" s="1">
        <v>1000445351</v>
      </c>
      <c r="AO72" s="1">
        <v>1000445357</v>
      </c>
      <c r="AP72" s="1">
        <v>1000445381</v>
      </c>
      <c r="AQ72" s="1"/>
      <c r="AR72" s="1">
        <v>1000445386</v>
      </c>
      <c r="AS72" s="1">
        <v>1000445390</v>
      </c>
      <c r="AT72" s="1">
        <v>1000445414</v>
      </c>
      <c r="AU72" s="1">
        <v>1000445418</v>
      </c>
      <c r="AV72" s="1"/>
      <c r="AW72" s="1">
        <v>1000445474</v>
      </c>
      <c r="AX72" s="1">
        <v>1000445478</v>
      </c>
      <c r="AY72" s="1"/>
      <c r="AZ72" s="1"/>
      <c r="BA72" s="12" t="str">
        <f t="shared" si="2"/>
        <v>TL48-02 - 2205 OM</v>
      </c>
    </row>
    <row r="73" spans="1:53" customFormat="1" x14ac:dyDescent="0.2">
      <c r="A73" s="1" t="s">
        <v>46</v>
      </c>
      <c r="B73" s="1" t="s">
        <v>95</v>
      </c>
      <c r="C73" s="1" t="s">
        <v>96</v>
      </c>
      <c r="D73" s="1" t="s">
        <v>91</v>
      </c>
      <c r="E73" s="1" t="s">
        <v>42</v>
      </c>
      <c r="F73" s="1" t="s">
        <v>5</v>
      </c>
      <c r="G73" s="1" t="s">
        <v>17</v>
      </c>
      <c r="H73" s="1" t="s">
        <v>44</v>
      </c>
      <c r="I73" s="1" t="s">
        <v>26</v>
      </c>
      <c r="J73" s="1" t="s">
        <v>150</v>
      </c>
      <c r="K73" s="1" t="s">
        <v>66</v>
      </c>
      <c r="L73" s="1" t="s">
        <v>68</v>
      </c>
      <c r="M73" s="1">
        <v>1000443100</v>
      </c>
      <c r="N73" s="1" t="s">
        <v>70</v>
      </c>
      <c r="O73" s="1">
        <v>2032227339</v>
      </c>
      <c r="P73" s="1"/>
      <c r="Q73" s="1">
        <v>1000445009</v>
      </c>
      <c r="R73" s="1">
        <v>1000445025</v>
      </c>
      <c r="S73" s="1">
        <v>1000445029</v>
      </c>
      <c r="T73" s="1">
        <v>1000445043</v>
      </c>
      <c r="U73" s="1"/>
      <c r="V73" s="1">
        <v>1000445047</v>
      </c>
      <c r="W73" s="1"/>
      <c r="X73" s="1"/>
      <c r="Y73" s="1">
        <v>1000445063</v>
      </c>
      <c r="Z73" s="1"/>
      <c r="AA73" s="1">
        <v>1000445104</v>
      </c>
      <c r="AB73" s="1">
        <v>1000445110</v>
      </c>
      <c r="AC73" s="1">
        <v>1000445116</v>
      </c>
      <c r="AD73" s="1"/>
      <c r="AE73" s="1">
        <v>1000445255</v>
      </c>
      <c r="AF73" s="1">
        <v>1000445259</v>
      </c>
      <c r="AG73" s="1"/>
      <c r="AH73" s="1">
        <v>1000445283</v>
      </c>
      <c r="AI73" s="1"/>
      <c r="AJ73" s="1"/>
      <c r="AK73" s="1">
        <v>1000445288</v>
      </c>
      <c r="AL73" s="1">
        <v>1000445322</v>
      </c>
      <c r="AM73" s="1">
        <v>1000445328</v>
      </c>
      <c r="AN73" s="1">
        <v>1000445353</v>
      </c>
      <c r="AO73" s="1">
        <v>1000445358</v>
      </c>
      <c r="AP73" s="1">
        <v>1000445382</v>
      </c>
      <c r="AQ73" s="1"/>
      <c r="AR73" s="1">
        <v>1000445387</v>
      </c>
      <c r="AS73" s="1">
        <v>1000445411</v>
      </c>
      <c r="AT73" s="1">
        <v>1000445415</v>
      </c>
      <c r="AU73" s="1">
        <v>1000445419</v>
      </c>
      <c r="AV73" s="1"/>
      <c r="AW73" s="1">
        <v>1000445475</v>
      </c>
      <c r="AX73" s="1">
        <v>1000445479</v>
      </c>
      <c r="AY73" s="1"/>
      <c r="AZ73" s="1"/>
      <c r="BA73" s="12" t="str">
        <f t="shared" si="2"/>
        <v>TL48-02 - KT225 OM</v>
      </c>
    </row>
    <row r="74" spans="1:53" x14ac:dyDescent="0.2">
      <c r="A74" s="1" t="s">
        <v>164</v>
      </c>
      <c r="B74" s="1">
        <v>3060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17</v>
      </c>
      <c r="H74" s="1" t="s">
        <v>20</v>
      </c>
      <c r="I74" s="1" t="s">
        <v>12</v>
      </c>
      <c r="J74" s="2" t="s">
        <v>211</v>
      </c>
      <c r="K74" s="1" t="s">
        <v>66</v>
      </c>
      <c r="L74" s="1" t="s">
        <v>68</v>
      </c>
      <c r="M74" s="1">
        <v>1000497902</v>
      </c>
      <c r="N74" s="1" t="s">
        <v>70</v>
      </c>
      <c r="O74" s="1">
        <v>17831174539</v>
      </c>
      <c r="P74" s="19">
        <v>1000517819</v>
      </c>
      <c r="Q74" s="19">
        <v>1000517820</v>
      </c>
      <c r="R74" s="19">
        <v>1000517821</v>
      </c>
      <c r="S74" s="19">
        <v>1000517822</v>
      </c>
      <c r="T74" s="19">
        <v>1000517823</v>
      </c>
      <c r="U74" s="19"/>
      <c r="V74" s="19">
        <v>1000517825</v>
      </c>
      <c r="W74" s="19">
        <v>1000517826</v>
      </c>
      <c r="X74" s="19"/>
      <c r="Y74" s="19">
        <v>1000517827</v>
      </c>
      <c r="Z74"/>
      <c r="AA74" s="19">
        <v>1000517828</v>
      </c>
      <c r="AB74" s="19">
        <v>1000517829</v>
      </c>
      <c r="AC74" s="19">
        <v>1000517830</v>
      </c>
      <c r="AD74"/>
      <c r="AE74" s="19"/>
      <c r="AF74" s="19">
        <v>1000517832</v>
      </c>
      <c r="AG74" s="19">
        <v>1000517833</v>
      </c>
      <c r="AH74" s="19">
        <v>1000517834</v>
      </c>
      <c r="AI74" s="19">
        <v>1000517835</v>
      </c>
      <c r="AJ74" s="19"/>
      <c r="AK74" s="19">
        <v>1000517837</v>
      </c>
      <c r="AL74" s="19">
        <v>1000517838</v>
      </c>
      <c r="AM74" s="19">
        <v>1000517839</v>
      </c>
      <c r="AN74" s="19">
        <v>1000517840</v>
      </c>
      <c r="AO74" s="19">
        <v>1000517841</v>
      </c>
      <c r="AP74" s="19">
        <v>1000517842</v>
      </c>
      <c r="AQ74"/>
      <c r="AR74" s="19">
        <v>1000517843</v>
      </c>
      <c r="AS74" s="19">
        <v>1000517844</v>
      </c>
      <c r="AT74" s="19">
        <v>1000517845</v>
      </c>
      <c r="AU74" s="19">
        <v>1000517846</v>
      </c>
      <c r="AV74" s="19"/>
      <c r="AW74" s="19">
        <v>1000517848</v>
      </c>
      <c r="AX74" s="19">
        <v>1000517849</v>
      </c>
      <c r="AY74"/>
      <c r="AZ74" s="19"/>
      <c r="BA74" t="s">
        <v>203</v>
      </c>
    </row>
    <row r="75" spans="1:53" x14ac:dyDescent="0.2">
      <c r="A75" s="1" t="s">
        <v>164</v>
      </c>
      <c r="B75" s="1" t="s">
        <v>209</v>
      </c>
      <c r="C75" s="1" t="s">
        <v>73</v>
      </c>
      <c r="D75" s="1" t="s">
        <v>74</v>
      </c>
      <c r="E75" s="1" t="s">
        <v>4</v>
      </c>
      <c r="F75" s="1" t="s">
        <v>5</v>
      </c>
      <c r="G75" s="1" t="s">
        <v>17</v>
      </c>
      <c r="H75" s="1" t="s">
        <v>20</v>
      </c>
      <c r="I75" s="1" t="s">
        <v>12</v>
      </c>
      <c r="J75" s="2" t="s">
        <v>211</v>
      </c>
      <c r="K75" s="1" t="s">
        <v>66</v>
      </c>
      <c r="L75" s="1" t="s">
        <v>68</v>
      </c>
      <c r="M75" s="1">
        <v>1000497901</v>
      </c>
      <c r="N75" s="1" t="s">
        <v>70</v>
      </c>
      <c r="O75" s="1">
        <v>17831199371</v>
      </c>
      <c r="P75" s="19">
        <v>1000518049</v>
      </c>
      <c r="Q75" s="19">
        <v>1000518050</v>
      </c>
      <c r="R75" s="19">
        <v>1000518051</v>
      </c>
      <c r="S75" s="19">
        <v>1000518052</v>
      </c>
      <c r="T75" s="19">
        <v>1000518053</v>
      </c>
      <c r="U75" s="19"/>
      <c r="V75" s="19">
        <v>1000518055</v>
      </c>
      <c r="W75" s="19">
        <v>1000518056</v>
      </c>
      <c r="X75" s="19"/>
      <c r="Y75" s="19">
        <v>1000518057</v>
      </c>
      <c r="Z75" s="19">
        <v>1000518058</v>
      </c>
      <c r="AA75" s="19">
        <v>1000518059</v>
      </c>
      <c r="AB75" s="19">
        <v>1000518060</v>
      </c>
      <c r="AC75" s="19">
        <v>1000518061</v>
      </c>
      <c r="AD75" s="19">
        <v>1000518062</v>
      </c>
      <c r="AE75" s="19"/>
      <c r="AF75" s="19">
        <v>1000518064</v>
      </c>
      <c r="AG75" s="19">
        <v>1000518065</v>
      </c>
      <c r="AH75" s="19">
        <v>1000518066</v>
      </c>
      <c r="AI75" s="19">
        <v>1000518067</v>
      </c>
      <c r="AJ75" s="19"/>
      <c r="AK75" s="19">
        <v>1000518069</v>
      </c>
      <c r="AL75" s="19">
        <v>1000518070</v>
      </c>
      <c r="AM75" s="19">
        <v>1000518071</v>
      </c>
      <c r="AN75" s="19">
        <v>1000518072</v>
      </c>
      <c r="AO75" s="19">
        <v>1000518073</v>
      </c>
      <c r="AP75" s="19">
        <v>1000518074</v>
      </c>
      <c r="AQ75" s="19">
        <v>1000518075</v>
      </c>
      <c r="AR75" s="19">
        <v>1000518076</v>
      </c>
      <c r="AS75" s="19">
        <v>1000518077</v>
      </c>
      <c r="AT75" s="19">
        <v>1000518078</v>
      </c>
      <c r="AU75" s="19">
        <v>1000518079</v>
      </c>
      <c r="AV75" s="19"/>
      <c r="AW75" s="19">
        <v>1000518081</v>
      </c>
      <c r="AX75" s="19">
        <v>1000518082</v>
      </c>
      <c r="AY75"/>
      <c r="AZ75" s="19"/>
      <c r="BA75" t="s">
        <v>204</v>
      </c>
    </row>
    <row r="76" spans="1:53" x14ac:dyDescent="0.2">
      <c r="A76" s="1" t="s">
        <v>169</v>
      </c>
      <c r="B76" s="1" t="s">
        <v>170</v>
      </c>
      <c r="C76" s="1" t="s">
        <v>2</v>
      </c>
      <c r="D76" s="1" t="s">
        <v>3</v>
      </c>
      <c r="E76" s="1" t="s">
        <v>4</v>
      </c>
      <c r="F76" s="1" t="s">
        <v>5</v>
      </c>
      <c r="G76" s="1" t="s">
        <v>17</v>
      </c>
      <c r="H76" s="1" t="s">
        <v>22</v>
      </c>
      <c r="I76" s="1" t="s">
        <v>12</v>
      </c>
      <c r="J76" s="2" t="s">
        <v>211</v>
      </c>
      <c r="K76" s="1" t="s">
        <v>66</v>
      </c>
      <c r="L76" s="1" t="s">
        <v>68</v>
      </c>
      <c r="M76" s="1">
        <v>1000497562</v>
      </c>
      <c r="N76" s="1" t="s">
        <v>70</v>
      </c>
      <c r="O76" s="1">
        <v>17831249803</v>
      </c>
      <c r="P76" s="19">
        <v>1000517851</v>
      </c>
      <c r="Q76" s="19">
        <v>1000517852</v>
      </c>
      <c r="R76" s="19">
        <v>1000517853</v>
      </c>
      <c r="S76" s="19">
        <v>1000517854</v>
      </c>
      <c r="T76" s="19">
        <v>1000517855</v>
      </c>
      <c r="U76" s="19"/>
      <c r="V76" s="19">
        <v>1000517857</v>
      </c>
      <c r="W76" s="19">
        <v>1000517858</v>
      </c>
      <c r="X76" s="19"/>
      <c r="Y76" s="19">
        <v>1000517859</v>
      </c>
      <c r="Z76"/>
      <c r="AA76" s="19">
        <v>1000517860</v>
      </c>
      <c r="AB76" s="19">
        <v>1000517861</v>
      </c>
      <c r="AC76" s="19">
        <v>1000517862</v>
      </c>
      <c r="AD76"/>
      <c r="AE76" s="19"/>
      <c r="AF76" s="19">
        <v>1000517864</v>
      </c>
      <c r="AG76" s="19">
        <v>1000517865</v>
      </c>
      <c r="AH76" s="19">
        <v>1000517866</v>
      </c>
      <c r="AI76" s="19">
        <v>1000517867</v>
      </c>
      <c r="AJ76" s="19"/>
      <c r="AK76" s="19">
        <v>1000517869</v>
      </c>
      <c r="AL76" s="19">
        <v>1000517870</v>
      </c>
      <c r="AM76" s="19">
        <v>1000517871</v>
      </c>
      <c r="AN76" s="19">
        <v>1000517872</v>
      </c>
      <c r="AO76" s="19">
        <v>1000517873</v>
      </c>
      <c r="AP76" s="19">
        <v>1000517874</v>
      </c>
      <c r="AQ76"/>
      <c r="AR76" s="19">
        <v>1000517875</v>
      </c>
      <c r="AS76" s="19">
        <v>1000517876</v>
      </c>
      <c r="AT76" s="19">
        <v>1000517877</v>
      </c>
      <c r="AU76" s="19">
        <v>1000517878</v>
      </c>
      <c r="AV76" s="19"/>
      <c r="AW76" s="19">
        <v>1000517880</v>
      </c>
      <c r="AX76" s="19">
        <v>1000517881</v>
      </c>
      <c r="AY76"/>
      <c r="AZ76" s="19"/>
      <c r="BA76" t="s">
        <v>205</v>
      </c>
    </row>
    <row r="77" spans="1:53" x14ac:dyDescent="0.2">
      <c r="A77" s="1" t="s">
        <v>175</v>
      </c>
      <c r="B77" s="1">
        <v>4060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17</v>
      </c>
      <c r="H77" s="1" t="s">
        <v>20</v>
      </c>
      <c r="I77" s="1" t="s">
        <v>12</v>
      </c>
      <c r="J77" s="2" t="s">
        <v>211</v>
      </c>
      <c r="K77" s="1" t="s">
        <v>66</v>
      </c>
      <c r="L77" s="1" t="s">
        <v>68</v>
      </c>
      <c r="M77" s="1">
        <v>1000498060</v>
      </c>
      <c r="N77" s="1" t="s">
        <v>70</v>
      </c>
      <c r="O77" s="1">
        <v>18076629259</v>
      </c>
      <c r="P77" s="19">
        <v>1000517947</v>
      </c>
      <c r="Q77" s="19">
        <v>1000517948</v>
      </c>
      <c r="R77" s="19">
        <v>1000517949</v>
      </c>
      <c r="S77" s="19">
        <v>1000517950</v>
      </c>
      <c r="T77" s="19">
        <v>1000517951</v>
      </c>
      <c r="U77" s="19"/>
      <c r="V77" s="19">
        <v>1000517953</v>
      </c>
      <c r="W77" s="19">
        <v>1000517954</v>
      </c>
      <c r="X77" s="19"/>
      <c r="Y77" s="19">
        <v>1000517955</v>
      </c>
      <c r="Z77"/>
      <c r="AA77" s="19">
        <v>1000517956</v>
      </c>
      <c r="AB77" s="19">
        <v>1000517957</v>
      </c>
      <c r="AC77" s="19">
        <v>1000517958</v>
      </c>
      <c r="AD77"/>
      <c r="AE77" s="19"/>
      <c r="AF77" s="19">
        <v>1000517960</v>
      </c>
      <c r="AG77" s="19">
        <v>1000517961</v>
      </c>
      <c r="AH77" s="19">
        <v>1000517962</v>
      </c>
      <c r="AI77" s="19">
        <v>1000517963</v>
      </c>
      <c r="AJ77" s="19"/>
      <c r="AK77" s="19">
        <v>1000517965</v>
      </c>
      <c r="AL77" s="19">
        <v>1000517966</v>
      </c>
      <c r="AM77" s="19">
        <v>1000517967</v>
      </c>
      <c r="AN77" s="19">
        <v>1000517968</v>
      </c>
      <c r="AO77" s="19">
        <v>1000517969</v>
      </c>
      <c r="AP77" s="19">
        <v>1000517970</v>
      </c>
      <c r="AQ77"/>
      <c r="AR77" s="19">
        <v>1000517971</v>
      </c>
      <c r="AS77" s="19">
        <v>1000517972</v>
      </c>
      <c r="AT77" s="19">
        <v>1000517973</v>
      </c>
      <c r="AU77" s="19">
        <v>1000517974</v>
      </c>
      <c r="AV77" s="19"/>
      <c r="AW77" s="19">
        <v>1000517976</v>
      </c>
      <c r="AX77" s="19">
        <v>1000517977</v>
      </c>
      <c r="AY77"/>
      <c r="AZ77" s="19"/>
      <c r="BA77" t="s">
        <v>206</v>
      </c>
    </row>
    <row r="78" spans="1:53" x14ac:dyDescent="0.2">
      <c r="A78" s="1" t="s">
        <v>175</v>
      </c>
      <c r="B78" s="1" t="s">
        <v>210</v>
      </c>
      <c r="C78" s="1" t="s">
        <v>73</v>
      </c>
      <c r="D78" s="1" t="s">
        <v>74</v>
      </c>
      <c r="E78" s="1" t="s">
        <v>4</v>
      </c>
      <c r="F78" s="1" t="s">
        <v>5</v>
      </c>
      <c r="G78" s="1" t="s">
        <v>17</v>
      </c>
      <c r="H78" s="1" t="s">
        <v>20</v>
      </c>
      <c r="I78" s="1" t="s">
        <v>12</v>
      </c>
      <c r="J78" s="2" t="s">
        <v>211</v>
      </c>
      <c r="K78" s="1" t="s">
        <v>66</v>
      </c>
      <c r="L78" s="1" t="s">
        <v>68</v>
      </c>
      <c r="M78" s="1">
        <v>1000498061</v>
      </c>
      <c r="N78" s="1" t="s">
        <v>70</v>
      </c>
      <c r="O78" s="1">
        <v>18076654475</v>
      </c>
      <c r="P78" s="19">
        <v>1000519109</v>
      </c>
      <c r="Q78" s="19">
        <v>1000519110</v>
      </c>
      <c r="R78" s="19">
        <v>1000519111</v>
      </c>
      <c r="S78" s="19">
        <v>1000519112</v>
      </c>
      <c r="T78" s="19">
        <v>1000519113</v>
      </c>
      <c r="U78" s="19"/>
      <c r="V78" s="19">
        <v>1000519115</v>
      </c>
      <c r="W78" s="19">
        <v>1000519116</v>
      </c>
      <c r="X78" s="19"/>
      <c r="Y78" s="19">
        <v>1000519117</v>
      </c>
      <c r="Z78" s="19">
        <v>1000519118</v>
      </c>
      <c r="AA78" s="19">
        <v>1000519119</v>
      </c>
      <c r="AB78" s="19">
        <v>1000519120</v>
      </c>
      <c r="AC78" s="19">
        <v>1000519121</v>
      </c>
      <c r="AD78" s="19">
        <v>1000519122</v>
      </c>
      <c r="AE78" s="19"/>
      <c r="AF78" s="19">
        <v>1000519124</v>
      </c>
      <c r="AG78" s="19">
        <v>1000519125</v>
      </c>
      <c r="AH78" s="19">
        <v>1000519126</v>
      </c>
      <c r="AI78" s="19">
        <v>1000519127</v>
      </c>
      <c r="AJ78" s="19"/>
      <c r="AK78" s="19">
        <v>1000519129</v>
      </c>
      <c r="AL78" s="19">
        <v>1000519130</v>
      </c>
      <c r="AM78" s="19">
        <v>1000519131</v>
      </c>
      <c r="AN78" s="19">
        <v>1000519132</v>
      </c>
      <c r="AO78" s="19">
        <v>1000519133</v>
      </c>
      <c r="AP78" s="19">
        <v>1000519134</v>
      </c>
      <c r="AQ78" s="19">
        <v>1000519135</v>
      </c>
      <c r="AR78" s="19">
        <v>1000519136</v>
      </c>
      <c r="AS78" s="19">
        <v>1000519137</v>
      </c>
      <c r="AT78" s="19">
        <v>1000519138</v>
      </c>
      <c r="AU78" s="19">
        <v>1000519139</v>
      </c>
      <c r="AV78" s="19"/>
      <c r="AW78" s="19">
        <v>1000519141</v>
      </c>
      <c r="AX78" s="19">
        <v>1000519142</v>
      </c>
      <c r="AY78"/>
      <c r="AZ78" s="19"/>
      <c r="BA78" t="s">
        <v>207</v>
      </c>
    </row>
    <row r="79" spans="1:53" x14ac:dyDescent="0.2">
      <c r="A79" s="1" t="s">
        <v>176</v>
      </c>
      <c r="B79" s="1" t="s">
        <v>177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17</v>
      </c>
      <c r="H79" s="1" t="s">
        <v>22</v>
      </c>
      <c r="I79" s="1" t="s">
        <v>12</v>
      </c>
      <c r="J79" s="2" t="s">
        <v>211</v>
      </c>
      <c r="K79" s="1" t="s">
        <v>66</v>
      </c>
      <c r="L79" s="1" t="s">
        <v>68</v>
      </c>
      <c r="M79" s="1">
        <v>1000498331</v>
      </c>
      <c r="N79" s="1" t="s">
        <v>70</v>
      </c>
      <c r="O79" s="1">
        <v>18076705675</v>
      </c>
      <c r="P79" s="19">
        <v>1000518119</v>
      </c>
      <c r="Q79" s="19">
        <v>1000518120</v>
      </c>
      <c r="R79" s="19">
        <v>1000518121</v>
      </c>
      <c r="S79" s="19">
        <v>1000518122</v>
      </c>
      <c r="T79" s="19">
        <v>1000518123</v>
      </c>
      <c r="U79" s="19"/>
      <c r="V79" s="19">
        <v>1000518125</v>
      </c>
      <c r="W79" s="19">
        <v>1000518126</v>
      </c>
      <c r="X79" s="19"/>
      <c r="Y79" s="19">
        <v>1000518127</v>
      </c>
      <c r="Z79"/>
      <c r="AA79" s="19">
        <v>1000518128</v>
      </c>
      <c r="AB79" s="19">
        <v>1000518129</v>
      </c>
      <c r="AC79" s="19">
        <v>1000518130</v>
      </c>
      <c r="AD79"/>
      <c r="AE79" s="19"/>
      <c r="AF79" s="19">
        <v>1000518132</v>
      </c>
      <c r="AG79" s="19">
        <v>1000518133</v>
      </c>
      <c r="AH79" s="19">
        <v>1000518134</v>
      </c>
      <c r="AI79" s="19">
        <v>1000518135</v>
      </c>
      <c r="AJ79" s="19"/>
      <c r="AK79" s="19">
        <v>1000518137</v>
      </c>
      <c r="AL79" s="19">
        <v>1000518138</v>
      </c>
      <c r="AM79" s="19">
        <v>1000518139</v>
      </c>
      <c r="AN79" s="19">
        <v>1000518140</v>
      </c>
      <c r="AO79" s="19">
        <v>1000518141</v>
      </c>
      <c r="AP79" s="19">
        <v>1000518142</v>
      </c>
      <c r="AQ79"/>
      <c r="AR79" s="19">
        <v>1000518143</v>
      </c>
      <c r="AS79" s="19">
        <v>1000518144</v>
      </c>
      <c r="AT79" s="19">
        <v>1000518145</v>
      </c>
      <c r="AU79" s="19">
        <v>1000518146</v>
      </c>
      <c r="AV79" s="19"/>
      <c r="AW79" s="19">
        <v>1000518148</v>
      </c>
      <c r="AX79" s="19">
        <v>1000518149</v>
      </c>
      <c r="AY79"/>
      <c r="AZ79" s="19"/>
      <c r="BA79" t="s">
        <v>208</v>
      </c>
    </row>
  </sheetData>
  <autoFilter ref="A1:BA45" xr:uid="{2F57F396-57AD-4C61-A88B-85F680B4ADC7}">
    <sortState ref="A2:BA73">
      <sortCondition ref="A1:A45"/>
    </sortState>
  </autoFilter>
  <dataValidations count="9">
    <dataValidation type="list" allowBlank="1" showInputMessage="1" showErrorMessage="1" sqref="N42:N45 N62 N70" xr:uid="{0888DC1D-2ED2-4761-B71C-CDF8F8E7F4B7}">
      <formula1>CapitalMarket</formula1>
    </dataValidation>
    <dataValidation type="list" allowBlank="1" showInputMessage="1" showErrorMessage="1" sqref="L42:L45 L62 L70" xr:uid="{8FB1933D-F8E8-47BE-B185-E8422CAD9FAD}">
      <formula1>Labor</formula1>
    </dataValidation>
    <dataValidation type="list" allowBlank="1" showInputMessage="1" showErrorMessage="1" sqref="K42:K45 K62 K70" xr:uid="{35DA4B62-5899-485E-8AC0-15ADBC638E14}">
      <formula1>DocumentContent</formula1>
    </dataValidation>
    <dataValidation type="list" allowBlank="1" showInputMessage="1" showErrorMessage="1" sqref="H42:H45 H62 H70" xr:uid="{32A95E58-C6C1-4F02-B0EC-509451DB62DB}">
      <formula1>ProducType</formula1>
    </dataValidation>
    <dataValidation type="list" allowBlank="1" showInputMessage="1" showErrorMessage="1" sqref="G42:G45 G62 G70" xr:uid="{60EDD635-9AD9-4C44-ADF8-6487CB07ED2B}">
      <formula1>Layout</formula1>
    </dataValidation>
    <dataValidation type="list" allowBlank="1" showInputMessage="1" showErrorMessage="1" sqref="F42:F45 F62 F70" xr:uid="{6D1D4BF6-3DF3-4C86-89DA-157637714F24}">
      <formula1>Document</formula1>
    </dataValidation>
    <dataValidation type="list" allowBlank="1" showInputMessage="1" showErrorMessage="1" sqref="E42:E45 E62 E70" xr:uid="{384730AB-FAD8-4C58-BAC8-F3CCC139E555}">
      <formula1>ProductType</formula1>
    </dataValidation>
    <dataValidation type="list" allowBlank="1" showInputMessage="1" showErrorMessage="1" sqref="D42:D45 D62 D70" xr:uid="{D3D50C19-5A89-4173-A0B7-FD62581ED527}">
      <formula1>Manufacturer</formula1>
    </dataValidation>
    <dataValidation type="list" allowBlank="1" showInputMessage="1" showErrorMessage="1" sqref="C42:C45 C62 C66:C67 C70" xr:uid="{BF7B5A2B-16A0-44FB-A436-F143A45C5D96}">
      <formula1>Marke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CDAC-61DE-414C-876E-8471C7B34E17}">
  <dimension ref="A1:BA3"/>
  <sheetViews>
    <sheetView tabSelected="1" topLeftCell="B1" workbookViewId="0">
      <selection activeCell="L10" sqref="L10"/>
    </sheetView>
  </sheetViews>
  <sheetFormatPr baseColWidth="10" defaultRowHeight="12.75" x14ac:dyDescent="0.2"/>
  <cols>
    <col min="6" max="6" width="30.85546875" customWidth="1"/>
    <col min="11" max="11" width="18.140625" customWidth="1"/>
    <col min="14" max="14" width="17.140625" customWidth="1"/>
    <col min="15" max="15" width="12" bestFit="1" customWidth="1"/>
    <col min="16" max="19" width="0" hidden="1" customWidth="1"/>
    <col min="21" max="22" width="0" hidden="1" customWidth="1"/>
    <col min="24" max="28" width="0" hidden="1" customWidth="1"/>
    <col min="30" max="52" width="0" hidden="1" customWidth="1"/>
  </cols>
  <sheetData>
    <row r="1" spans="1:53" s="15" customFormat="1" x14ac:dyDescent="0.2">
      <c r="A1" s="4" t="s">
        <v>104</v>
      </c>
      <c r="B1" s="13" t="s">
        <v>105</v>
      </c>
      <c r="C1" s="13" t="s">
        <v>106</v>
      </c>
      <c r="D1" s="13" t="s">
        <v>107</v>
      </c>
      <c r="E1" s="13" t="s">
        <v>69</v>
      </c>
      <c r="F1" s="13" t="s">
        <v>108</v>
      </c>
      <c r="G1" s="13" t="s">
        <v>63</v>
      </c>
      <c r="H1" s="13" t="s">
        <v>109</v>
      </c>
      <c r="I1" s="14" t="s">
        <v>64</v>
      </c>
      <c r="J1" s="10" t="s">
        <v>110</v>
      </c>
      <c r="K1" s="10" t="s">
        <v>65</v>
      </c>
      <c r="L1" s="10" t="s">
        <v>67</v>
      </c>
      <c r="M1" s="10" t="s">
        <v>111</v>
      </c>
      <c r="N1" s="10" t="s">
        <v>112</v>
      </c>
      <c r="O1" s="10" t="s">
        <v>148</v>
      </c>
      <c r="P1" s="13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119</v>
      </c>
      <c r="V1" s="13" t="s">
        <v>120</v>
      </c>
      <c r="W1" s="13" t="s">
        <v>121</v>
      </c>
      <c r="X1" s="13" t="s">
        <v>193</v>
      </c>
      <c r="Y1" s="13" t="s">
        <v>122</v>
      </c>
      <c r="Z1" s="13" t="s">
        <v>123</v>
      </c>
      <c r="AA1" s="13" t="s">
        <v>124</v>
      </c>
      <c r="AB1" s="13" t="s">
        <v>125</v>
      </c>
      <c r="AC1" s="13" t="s">
        <v>126</v>
      </c>
      <c r="AD1" s="13" t="s">
        <v>127</v>
      </c>
      <c r="AE1" s="13" t="s">
        <v>128</v>
      </c>
      <c r="AF1" s="13" t="s">
        <v>129</v>
      </c>
      <c r="AG1" s="13" t="s">
        <v>130</v>
      </c>
      <c r="AH1" s="13" t="s">
        <v>131</v>
      </c>
      <c r="AI1" s="13" t="s">
        <v>132</v>
      </c>
      <c r="AJ1" s="13" t="s">
        <v>161</v>
      </c>
      <c r="AK1" s="13" t="s">
        <v>133</v>
      </c>
      <c r="AL1" s="13" t="s">
        <v>134</v>
      </c>
      <c r="AM1" s="13" t="s">
        <v>135</v>
      </c>
      <c r="AN1" s="13" t="s">
        <v>136</v>
      </c>
      <c r="AO1" s="13" t="s">
        <v>137</v>
      </c>
      <c r="AP1" s="13" t="s">
        <v>138</v>
      </c>
      <c r="AQ1" s="13" t="s">
        <v>149</v>
      </c>
      <c r="AR1" s="13" t="s">
        <v>139</v>
      </c>
      <c r="AS1" s="13" t="s">
        <v>140</v>
      </c>
      <c r="AT1" s="13" t="s">
        <v>141</v>
      </c>
      <c r="AU1" s="13" t="s">
        <v>142</v>
      </c>
      <c r="AV1" s="13" t="s">
        <v>143</v>
      </c>
      <c r="AW1" s="13" t="s">
        <v>144</v>
      </c>
      <c r="AX1" s="13" t="s">
        <v>145</v>
      </c>
      <c r="AY1" s="13" t="s">
        <v>146</v>
      </c>
      <c r="AZ1" s="13" t="s">
        <v>147</v>
      </c>
      <c r="BA1" s="13" t="s">
        <v>113</v>
      </c>
    </row>
    <row r="2" spans="1:53" x14ac:dyDescent="0.2">
      <c r="A2" s="1" t="s">
        <v>185</v>
      </c>
      <c r="B2" s="1" t="s">
        <v>188</v>
      </c>
      <c r="C2" s="1" t="s">
        <v>2</v>
      </c>
      <c r="D2" s="1" t="s">
        <v>3</v>
      </c>
      <c r="E2" s="1" t="s">
        <v>4</v>
      </c>
      <c r="F2" s="20" t="s">
        <v>202</v>
      </c>
      <c r="G2" s="1" t="s">
        <v>17</v>
      </c>
      <c r="H2" s="1" t="s">
        <v>44</v>
      </c>
      <c r="I2" s="1" t="s">
        <v>12</v>
      </c>
      <c r="J2" s="9" t="s">
        <v>200</v>
      </c>
      <c r="K2" s="5" t="s">
        <v>201</v>
      </c>
      <c r="L2" s="1" t="s">
        <v>68</v>
      </c>
      <c r="M2" s="1">
        <v>1000495304</v>
      </c>
      <c r="N2" s="1" t="s">
        <v>70</v>
      </c>
      <c r="O2" s="20">
        <v>16251904907</v>
      </c>
      <c r="T2" s="20">
        <v>1000543832</v>
      </c>
      <c r="U2" s="20"/>
      <c r="V2" s="20"/>
      <c r="W2" s="20">
        <v>1000543833</v>
      </c>
      <c r="X2" s="20"/>
      <c r="Y2" s="20"/>
      <c r="Z2" s="20"/>
      <c r="AA2" s="20"/>
      <c r="AB2" s="20"/>
      <c r="AC2" s="20">
        <v>1000543834</v>
      </c>
      <c r="BA2" s="12" t="str">
        <f>CONCATENATE(A2," - ",B2, IF(F2="System- and Troubleshooting Guide", " ST "))</f>
        <v xml:space="preserve">T06-01 - T6025 ST </v>
      </c>
    </row>
    <row r="3" spans="1:53" x14ac:dyDescent="0.2">
      <c r="A3" s="1" t="s">
        <v>185</v>
      </c>
      <c r="B3" s="1" t="s">
        <v>187</v>
      </c>
      <c r="C3" s="1" t="s">
        <v>73</v>
      </c>
      <c r="D3" s="1" t="s">
        <v>3</v>
      </c>
      <c r="E3" s="1" t="s">
        <v>4</v>
      </c>
      <c r="F3" s="20" t="s">
        <v>202</v>
      </c>
      <c r="G3" s="1" t="s">
        <v>17</v>
      </c>
      <c r="H3" s="1" t="s">
        <v>44</v>
      </c>
      <c r="I3" s="1" t="s">
        <v>12</v>
      </c>
      <c r="J3" s="9" t="s">
        <v>200</v>
      </c>
      <c r="K3" s="5" t="s">
        <v>201</v>
      </c>
      <c r="L3" s="1" t="s">
        <v>68</v>
      </c>
      <c r="M3" s="1">
        <v>1000495308</v>
      </c>
      <c r="N3" s="1" t="s">
        <v>70</v>
      </c>
      <c r="O3" s="20">
        <v>17816319499</v>
      </c>
      <c r="T3" s="20">
        <v>1000543835</v>
      </c>
      <c r="U3" s="20"/>
      <c r="V3" s="20"/>
      <c r="W3" s="20">
        <v>1000543836</v>
      </c>
      <c r="X3" s="20"/>
      <c r="Y3" s="20"/>
      <c r="Z3" s="20"/>
      <c r="AA3" s="20"/>
      <c r="AB3" s="20"/>
      <c r="AC3" s="20">
        <v>1000543837</v>
      </c>
      <c r="BA3" s="12" t="str">
        <f>CONCATENATE(A3," - ",B3, IF(F3="System- and Troubleshooting Guide", " ST "))</f>
        <v xml:space="preserve">T06-01 - TH625 ST 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06EF-CD99-4664-A01C-8347FF7918D6}">
  <dimension ref="A1:I5"/>
  <sheetViews>
    <sheetView workbookViewId="0">
      <selection activeCell="I1" sqref="I1"/>
    </sheetView>
  </sheetViews>
  <sheetFormatPr baseColWidth="10" defaultRowHeight="12.75" x14ac:dyDescent="0.2"/>
  <cols>
    <col min="1" max="1" width="19.5703125" bestFit="1" customWidth="1"/>
  </cols>
  <sheetData>
    <row r="1" spans="1:9" x14ac:dyDescent="0.2">
      <c r="A1" t="s">
        <v>2</v>
      </c>
      <c r="B1" t="s">
        <v>3</v>
      </c>
      <c r="C1" t="s">
        <v>4</v>
      </c>
      <c r="D1" t="s">
        <v>5</v>
      </c>
      <c r="E1" t="s">
        <v>17</v>
      </c>
      <c r="F1" t="s">
        <v>20</v>
      </c>
      <c r="G1" s="1" t="s">
        <v>66</v>
      </c>
      <c r="H1" s="1" t="s">
        <v>68</v>
      </c>
      <c r="I1" t="s">
        <v>70</v>
      </c>
    </row>
    <row r="2" spans="1:9" x14ac:dyDescent="0.2">
      <c r="A2" t="s">
        <v>73</v>
      </c>
      <c r="B2" t="s">
        <v>74</v>
      </c>
      <c r="C2" t="s">
        <v>42</v>
      </c>
      <c r="E2" t="s">
        <v>6</v>
      </c>
      <c r="F2" t="s">
        <v>22</v>
      </c>
    </row>
    <row r="3" spans="1:9" x14ac:dyDescent="0.2">
      <c r="A3" t="s">
        <v>90</v>
      </c>
      <c r="F3" t="s">
        <v>44</v>
      </c>
    </row>
    <row r="4" spans="1:9" x14ac:dyDescent="0.2">
      <c r="A4" t="s">
        <v>96</v>
      </c>
      <c r="F4" t="s">
        <v>7</v>
      </c>
    </row>
    <row r="5" spans="1:9" x14ac:dyDescent="0.2">
      <c r="F5" t="s">
        <v>103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E448-8966-45B1-8E6D-B142929D00CE}">
  <dimension ref="A1:BA7"/>
  <sheetViews>
    <sheetView zoomScaleNormal="100" workbookViewId="0">
      <selection activeCell="BA7" sqref="BA7"/>
    </sheetView>
  </sheetViews>
  <sheetFormatPr baseColWidth="10" defaultRowHeight="12.75" x14ac:dyDescent="0.2"/>
  <cols>
    <col min="1" max="1" width="32.85546875" bestFit="1" customWidth="1"/>
    <col min="2" max="2" width="35.5703125" bestFit="1" customWidth="1"/>
    <col min="3" max="3" width="18.85546875" customWidth="1"/>
    <col min="4" max="4" width="31.5703125" customWidth="1"/>
    <col min="5" max="5" width="42" customWidth="1"/>
    <col min="6" max="6" width="34.140625" customWidth="1"/>
    <col min="7" max="7" width="24.7109375" customWidth="1"/>
    <col min="8" max="8" width="34.28515625" customWidth="1"/>
    <col min="9" max="9" width="28" customWidth="1"/>
    <col min="10" max="10" width="29.28515625" style="18" customWidth="1"/>
    <col min="11" max="11" width="39.42578125" customWidth="1"/>
    <col min="12" max="12" width="18.5703125" customWidth="1"/>
    <col min="13" max="13" width="50.42578125" customWidth="1"/>
    <col min="14" max="14" width="32.5703125" customWidth="1"/>
    <col min="15" max="15" width="25.28515625" bestFit="1" customWidth="1"/>
    <col min="16" max="23" width="11.42578125" bestFit="1" customWidth="1"/>
    <col min="24" max="24" width="8" bestFit="1" customWidth="1"/>
    <col min="25" max="50" width="11.42578125" bestFit="1" customWidth="1"/>
    <col min="51" max="51" width="8.5703125" bestFit="1" customWidth="1"/>
    <col min="52" max="52" width="11.42578125" bestFit="1" customWidth="1"/>
    <col min="53" max="53" width="23.140625" bestFit="1" customWidth="1"/>
  </cols>
  <sheetData>
    <row r="1" spans="1:53" s="15" customFormat="1" x14ac:dyDescent="0.2">
      <c r="A1" s="4" t="s">
        <v>104</v>
      </c>
      <c r="B1" s="13" t="s">
        <v>105</v>
      </c>
      <c r="C1" s="13" t="s">
        <v>106</v>
      </c>
      <c r="D1" s="13" t="s">
        <v>107</v>
      </c>
      <c r="E1" s="13" t="s">
        <v>69</v>
      </c>
      <c r="F1" s="13" t="s">
        <v>108</v>
      </c>
      <c r="G1" s="13" t="s">
        <v>63</v>
      </c>
      <c r="H1" s="13" t="s">
        <v>109</v>
      </c>
      <c r="I1" s="14" t="s">
        <v>64</v>
      </c>
      <c r="J1" s="17" t="s">
        <v>110</v>
      </c>
      <c r="K1" s="10" t="s">
        <v>65</v>
      </c>
      <c r="L1" s="10" t="s">
        <v>67</v>
      </c>
      <c r="M1" s="10" t="s">
        <v>111</v>
      </c>
      <c r="N1" s="10" t="s">
        <v>112</v>
      </c>
      <c r="O1" s="10" t="s">
        <v>148</v>
      </c>
      <c r="P1" s="13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119</v>
      </c>
      <c r="V1" s="13" t="s">
        <v>120</v>
      </c>
      <c r="W1" s="13" t="s">
        <v>121</v>
      </c>
      <c r="X1" s="13" t="s">
        <v>193</v>
      </c>
      <c r="Y1" s="13" t="s">
        <v>122</v>
      </c>
      <c r="Z1" s="13" t="s">
        <v>123</v>
      </c>
      <c r="AA1" s="13" t="s">
        <v>124</v>
      </c>
      <c r="AB1" s="13" t="s">
        <v>125</v>
      </c>
      <c r="AC1" s="13" t="s">
        <v>126</v>
      </c>
      <c r="AD1" s="13" t="s">
        <v>127</v>
      </c>
      <c r="AE1" s="13" t="s">
        <v>128</v>
      </c>
      <c r="AF1" s="13" t="s">
        <v>129</v>
      </c>
      <c r="AG1" s="13" t="s">
        <v>130</v>
      </c>
      <c r="AH1" s="13" t="s">
        <v>131</v>
      </c>
      <c r="AI1" s="13" t="s">
        <v>132</v>
      </c>
      <c r="AJ1" s="13" t="s">
        <v>161</v>
      </c>
      <c r="AK1" s="13" t="s">
        <v>133</v>
      </c>
      <c r="AL1" s="13" t="s">
        <v>134</v>
      </c>
      <c r="AM1" s="13" t="s">
        <v>135</v>
      </c>
      <c r="AN1" s="13" t="s">
        <v>136</v>
      </c>
      <c r="AO1" s="13" t="s">
        <v>137</v>
      </c>
      <c r="AP1" s="13" t="s">
        <v>138</v>
      </c>
      <c r="AQ1" s="13" t="s">
        <v>149</v>
      </c>
      <c r="AR1" s="13" t="s">
        <v>139</v>
      </c>
      <c r="AS1" s="13" t="s">
        <v>140</v>
      </c>
      <c r="AT1" s="13" t="s">
        <v>141</v>
      </c>
      <c r="AU1" s="13" t="s">
        <v>142</v>
      </c>
      <c r="AV1" s="13" t="s">
        <v>143</v>
      </c>
      <c r="AW1" s="13" t="s">
        <v>144</v>
      </c>
      <c r="AX1" s="13" t="s">
        <v>145</v>
      </c>
      <c r="AY1" s="13" t="s">
        <v>146</v>
      </c>
      <c r="AZ1" s="13" t="s">
        <v>147</v>
      </c>
      <c r="BA1" s="13" t="s">
        <v>113</v>
      </c>
    </row>
    <row r="2" spans="1:53" s="3" customFormat="1" x14ac:dyDescent="0.2">
      <c r="A2" s="1" t="s">
        <v>164</v>
      </c>
      <c r="B2" s="1">
        <v>3060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17</v>
      </c>
      <c r="H2" s="1" t="s">
        <v>20</v>
      </c>
      <c r="I2" s="1" t="s">
        <v>12</v>
      </c>
      <c r="J2" s="2" t="s">
        <v>211</v>
      </c>
      <c r="K2" s="1" t="s">
        <v>66</v>
      </c>
      <c r="L2" s="1" t="s">
        <v>68</v>
      </c>
      <c r="M2" s="1">
        <v>1000497902</v>
      </c>
      <c r="N2" s="1" t="s">
        <v>70</v>
      </c>
      <c r="O2" s="1">
        <v>17831174539</v>
      </c>
      <c r="P2" s="19">
        <v>1000517819</v>
      </c>
      <c r="Q2" s="19">
        <v>1000517820</v>
      </c>
      <c r="R2" s="19">
        <v>1000517821</v>
      </c>
      <c r="S2" s="19">
        <v>1000517822</v>
      </c>
      <c r="T2" s="19">
        <v>1000517823</v>
      </c>
      <c r="U2" s="19"/>
      <c r="V2" s="19">
        <v>1000517825</v>
      </c>
      <c r="W2" s="19">
        <v>1000517826</v>
      </c>
      <c r="X2" s="19"/>
      <c r="Y2" s="19">
        <v>1000517827</v>
      </c>
      <c r="Z2"/>
      <c r="AA2" s="19">
        <v>1000517828</v>
      </c>
      <c r="AB2" s="19">
        <v>1000517829</v>
      </c>
      <c r="AC2" s="19">
        <v>1000517830</v>
      </c>
      <c r="AD2"/>
      <c r="AE2" s="19"/>
      <c r="AF2" s="19">
        <v>1000517832</v>
      </c>
      <c r="AG2" s="19">
        <v>1000517833</v>
      </c>
      <c r="AH2" s="19">
        <v>1000517834</v>
      </c>
      <c r="AI2" s="19">
        <v>1000517835</v>
      </c>
      <c r="AJ2" s="19"/>
      <c r="AK2" s="19">
        <v>1000517837</v>
      </c>
      <c r="AL2" s="19">
        <v>1000517838</v>
      </c>
      <c r="AM2" s="19">
        <v>1000517839</v>
      </c>
      <c r="AN2" s="19">
        <v>1000517840</v>
      </c>
      <c r="AO2" s="19">
        <v>1000517841</v>
      </c>
      <c r="AP2" s="19">
        <v>1000517842</v>
      </c>
      <c r="AQ2"/>
      <c r="AR2" s="19">
        <v>1000517843</v>
      </c>
      <c r="AS2" s="19">
        <v>1000517844</v>
      </c>
      <c r="AT2" s="19">
        <v>1000517845</v>
      </c>
      <c r="AU2" s="19">
        <v>1000517846</v>
      </c>
      <c r="AV2" s="19"/>
      <c r="AW2" s="19">
        <v>1000517848</v>
      </c>
      <c r="AX2" s="19">
        <v>1000517849</v>
      </c>
      <c r="AY2"/>
      <c r="AZ2" s="19"/>
      <c r="BA2" t="s">
        <v>203</v>
      </c>
    </row>
    <row r="3" spans="1:53" s="3" customFormat="1" x14ac:dyDescent="0.2">
      <c r="A3" s="1" t="s">
        <v>164</v>
      </c>
      <c r="B3" s="1" t="s">
        <v>209</v>
      </c>
      <c r="C3" s="1" t="s">
        <v>73</v>
      </c>
      <c r="D3" s="1" t="s">
        <v>74</v>
      </c>
      <c r="E3" s="1" t="s">
        <v>4</v>
      </c>
      <c r="F3" s="1" t="s">
        <v>5</v>
      </c>
      <c r="G3" s="1" t="s">
        <v>17</v>
      </c>
      <c r="H3" s="1" t="s">
        <v>20</v>
      </c>
      <c r="I3" s="1" t="s">
        <v>12</v>
      </c>
      <c r="J3" s="2" t="s">
        <v>211</v>
      </c>
      <c r="K3" s="1" t="s">
        <v>66</v>
      </c>
      <c r="L3" s="1" t="s">
        <v>68</v>
      </c>
      <c r="M3" s="1">
        <v>1000497901</v>
      </c>
      <c r="N3" s="1" t="s">
        <v>70</v>
      </c>
      <c r="O3" s="1">
        <v>17831199371</v>
      </c>
      <c r="P3" s="19">
        <v>1000518049</v>
      </c>
      <c r="Q3" s="19">
        <v>1000518050</v>
      </c>
      <c r="R3" s="19">
        <v>1000518051</v>
      </c>
      <c r="S3" s="19">
        <v>1000518052</v>
      </c>
      <c r="T3" s="19">
        <v>1000518053</v>
      </c>
      <c r="U3" s="19"/>
      <c r="V3" s="19">
        <v>1000518055</v>
      </c>
      <c r="W3" s="19">
        <v>1000518056</v>
      </c>
      <c r="X3" s="19"/>
      <c r="Y3" s="19">
        <v>1000518057</v>
      </c>
      <c r="Z3" s="19">
        <v>1000518058</v>
      </c>
      <c r="AA3" s="19">
        <v>1000518059</v>
      </c>
      <c r="AB3" s="19">
        <v>1000518060</v>
      </c>
      <c r="AC3" s="19">
        <v>1000518061</v>
      </c>
      <c r="AD3" s="19">
        <v>1000518062</v>
      </c>
      <c r="AE3" s="19"/>
      <c r="AF3" s="19">
        <v>1000518064</v>
      </c>
      <c r="AG3" s="19">
        <v>1000518065</v>
      </c>
      <c r="AH3" s="19">
        <v>1000518066</v>
      </c>
      <c r="AI3" s="19">
        <v>1000518067</v>
      </c>
      <c r="AJ3" s="19"/>
      <c r="AK3" s="19">
        <v>1000518069</v>
      </c>
      <c r="AL3" s="19">
        <v>1000518070</v>
      </c>
      <c r="AM3" s="19">
        <v>1000518071</v>
      </c>
      <c r="AN3" s="19">
        <v>1000518072</v>
      </c>
      <c r="AO3" s="19">
        <v>1000518073</v>
      </c>
      <c r="AP3" s="19">
        <v>1000518074</v>
      </c>
      <c r="AQ3" s="19">
        <v>1000518075</v>
      </c>
      <c r="AR3" s="19">
        <v>1000518076</v>
      </c>
      <c r="AS3" s="19">
        <v>1000518077</v>
      </c>
      <c r="AT3" s="19">
        <v>1000518078</v>
      </c>
      <c r="AU3" s="19">
        <v>1000518079</v>
      </c>
      <c r="AV3" s="19"/>
      <c r="AW3" s="19">
        <v>1000518081</v>
      </c>
      <c r="AX3" s="19">
        <v>1000518082</v>
      </c>
      <c r="AY3"/>
      <c r="AZ3" s="19"/>
      <c r="BA3" t="s">
        <v>212</v>
      </c>
    </row>
    <row r="4" spans="1:53" s="3" customFormat="1" x14ac:dyDescent="0.2">
      <c r="A4" s="1" t="s">
        <v>169</v>
      </c>
      <c r="B4" s="1" t="s">
        <v>170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17</v>
      </c>
      <c r="H4" s="1" t="s">
        <v>22</v>
      </c>
      <c r="I4" s="1" t="s">
        <v>12</v>
      </c>
      <c r="J4" s="2" t="s">
        <v>211</v>
      </c>
      <c r="K4" s="1" t="s">
        <v>66</v>
      </c>
      <c r="L4" s="1" t="s">
        <v>68</v>
      </c>
      <c r="M4" s="1">
        <v>1000497562</v>
      </c>
      <c r="N4" s="1" t="s">
        <v>70</v>
      </c>
      <c r="O4" s="1">
        <v>17831249803</v>
      </c>
      <c r="P4" s="19">
        <v>1000517851</v>
      </c>
      <c r="Q4" s="19">
        <v>1000517852</v>
      </c>
      <c r="R4" s="19">
        <v>1000517853</v>
      </c>
      <c r="S4" s="19">
        <v>1000517854</v>
      </c>
      <c r="T4" s="19">
        <v>1000517855</v>
      </c>
      <c r="U4" s="19"/>
      <c r="V4" s="19">
        <v>1000517857</v>
      </c>
      <c r="W4" s="19">
        <v>1000517858</v>
      </c>
      <c r="X4" s="19"/>
      <c r="Y4" s="19">
        <v>1000517859</v>
      </c>
      <c r="Z4"/>
      <c r="AA4" s="19">
        <v>1000517860</v>
      </c>
      <c r="AB4" s="19">
        <v>1000517861</v>
      </c>
      <c r="AC4" s="19">
        <v>1000517862</v>
      </c>
      <c r="AD4"/>
      <c r="AE4" s="19"/>
      <c r="AF4" s="19">
        <v>1000517864</v>
      </c>
      <c r="AG4" s="19">
        <v>1000517865</v>
      </c>
      <c r="AH4" s="19">
        <v>1000517866</v>
      </c>
      <c r="AI4" s="19">
        <v>1000517867</v>
      </c>
      <c r="AJ4" s="19"/>
      <c r="AK4" s="19">
        <v>1000517869</v>
      </c>
      <c r="AL4" s="19">
        <v>1000517870</v>
      </c>
      <c r="AM4" s="19">
        <v>1000517871</v>
      </c>
      <c r="AN4" s="19">
        <v>1000517872</v>
      </c>
      <c r="AO4" s="19">
        <v>1000517873</v>
      </c>
      <c r="AP4" s="19">
        <v>1000517874</v>
      </c>
      <c r="AQ4"/>
      <c r="AR4" s="19">
        <v>1000517875</v>
      </c>
      <c r="AS4" s="19">
        <v>1000517876</v>
      </c>
      <c r="AT4" s="19">
        <v>1000517877</v>
      </c>
      <c r="AU4" s="19">
        <v>1000517878</v>
      </c>
      <c r="AV4" s="19"/>
      <c r="AW4" s="19">
        <v>1000517880</v>
      </c>
      <c r="AX4" s="19">
        <v>1000517881</v>
      </c>
      <c r="AY4"/>
      <c r="AZ4" s="19"/>
      <c r="BA4" t="s">
        <v>205</v>
      </c>
    </row>
    <row r="5" spans="1:53" s="3" customFormat="1" x14ac:dyDescent="0.2">
      <c r="A5" s="1" t="s">
        <v>175</v>
      </c>
      <c r="B5" s="1">
        <v>4060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17</v>
      </c>
      <c r="H5" s="1" t="s">
        <v>20</v>
      </c>
      <c r="I5" s="1" t="s">
        <v>12</v>
      </c>
      <c r="J5" s="2" t="s">
        <v>211</v>
      </c>
      <c r="K5" s="1" t="s">
        <v>66</v>
      </c>
      <c r="L5" s="1" t="s">
        <v>68</v>
      </c>
      <c r="M5" s="1">
        <v>1000498060</v>
      </c>
      <c r="N5" s="1" t="s">
        <v>70</v>
      </c>
      <c r="O5" s="1">
        <v>18076629259</v>
      </c>
      <c r="P5" s="19">
        <v>1000517947</v>
      </c>
      <c r="Q5" s="19">
        <v>1000517948</v>
      </c>
      <c r="R5" s="19">
        <v>1000517949</v>
      </c>
      <c r="S5" s="19">
        <v>1000517950</v>
      </c>
      <c r="T5" s="19">
        <v>1000517951</v>
      </c>
      <c r="U5" s="19"/>
      <c r="V5" s="19">
        <v>1000517953</v>
      </c>
      <c r="W5" s="19">
        <v>1000517954</v>
      </c>
      <c r="X5" s="19"/>
      <c r="Y5" s="19">
        <v>1000517955</v>
      </c>
      <c r="Z5"/>
      <c r="AA5" s="19">
        <v>1000517956</v>
      </c>
      <c r="AB5" s="19">
        <v>1000517957</v>
      </c>
      <c r="AC5" s="19">
        <v>1000517958</v>
      </c>
      <c r="AD5"/>
      <c r="AE5" s="19"/>
      <c r="AF5" s="19">
        <v>1000517960</v>
      </c>
      <c r="AG5" s="19">
        <v>1000517961</v>
      </c>
      <c r="AH5" s="19">
        <v>1000517962</v>
      </c>
      <c r="AI5" s="19">
        <v>1000517963</v>
      </c>
      <c r="AJ5" s="19"/>
      <c r="AK5" s="19">
        <v>1000517965</v>
      </c>
      <c r="AL5" s="19">
        <v>1000517966</v>
      </c>
      <c r="AM5" s="19">
        <v>1000517967</v>
      </c>
      <c r="AN5" s="19">
        <v>1000517968</v>
      </c>
      <c r="AO5" s="19">
        <v>1000517969</v>
      </c>
      <c r="AP5" s="19">
        <v>1000517970</v>
      </c>
      <c r="AQ5"/>
      <c r="AR5" s="19">
        <v>1000517971</v>
      </c>
      <c r="AS5" s="19">
        <v>1000517972</v>
      </c>
      <c r="AT5" s="19">
        <v>1000517973</v>
      </c>
      <c r="AU5" s="19">
        <v>1000517974</v>
      </c>
      <c r="AV5" s="19"/>
      <c r="AW5" s="19">
        <v>1000517976</v>
      </c>
      <c r="AX5" s="19">
        <v>1000517977</v>
      </c>
      <c r="AY5"/>
      <c r="AZ5" s="19"/>
      <c r="BA5" t="s">
        <v>206</v>
      </c>
    </row>
    <row r="6" spans="1:53" s="3" customFormat="1" x14ac:dyDescent="0.2">
      <c r="A6" s="1" t="s">
        <v>175</v>
      </c>
      <c r="B6" s="1" t="s">
        <v>210</v>
      </c>
      <c r="C6" s="1" t="s">
        <v>73</v>
      </c>
      <c r="D6" s="1" t="s">
        <v>74</v>
      </c>
      <c r="E6" s="1" t="s">
        <v>4</v>
      </c>
      <c r="F6" s="1" t="s">
        <v>5</v>
      </c>
      <c r="G6" s="1" t="s">
        <v>17</v>
      </c>
      <c r="H6" s="1" t="s">
        <v>20</v>
      </c>
      <c r="I6" s="1" t="s">
        <v>12</v>
      </c>
      <c r="J6" s="2" t="s">
        <v>211</v>
      </c>
      <c r="K6" s="1" t="s">
        <v>66</v>
      </c>
      <c r="L6" s="1" t="s">
        <v>68</v>
      </c>
      <c r="M6" s="1">
        <v>1000498061</v>
      </c>
      <c r="N6" s="1" t="s">
        <v>70</v>
      </c>
      <c r="O6" s="1">
        <v>18076654475</v>
      </c>
      <c r="P6" s="19">
        <v>1000519109</v>
      </c>
      <c r="Q6" s="19">
        <v>1000519110</v>
      </c>
      <c r="R6" s="19">
        <v>1000519111</v>
      </c>
      <c r="S6" s="19">
        <v>1000519112</v>
      </c>
      <c r="T6" s="19">
        <v>1000519113</v>
      </c>
      <c r="U6" s="19"/>
      <c r="V6" s="19">
        <v>1000519115</v>
      </c>
      <c r="W6" s="19">
        <v>1000519116</v>
      </c>
      <c r="X6" s="19"/>
      <c r="Y6" s="19">
        <v>1000519117</v>
      </c>
      <c r="Z6" s="19">
        <v>1000519118</v>
      </c>
      <c r="AA6" s="19">
        <v>1000519119</v>
      </c>
      <c r="AB6" s="19">
        <v>1000519120</v>
      </c>
      <c r="AC6" s="19">
        <v>1000519121</v>
      </c>
      <c r="AD6" s="19">
        <v>1000519122</v>
      </c>
      <c r="AE6" s="19"/>
      <c r="AF6" s="19">
        <v>1000519124</v>
      </c>
      <c r="AG6" s="19">
        <v>1000519125</v>
      </c>
      <c r="AH6" s="19">
        <v>1000519126</v>
      </c>
      <c r="AI6" s="19">
        <v>1000519127</v>
      </c>
      <c r="AJ6" s="19"/>
      <c r="AK6" s="19">
        <v>1000519129</v>
      </c>
      <c r="AL6" s="19">
        <v>1000519130</v>
      </c>
      <c r="AM6" s="19">
        <v>1000519131</v>
      </c>
      <c r="AN6" s="19">
        <v>1000519132</v>
      </c>
      <c r="AO6" s="19">
        <v>1000519133</v>
      </c>
      <c r="AP6" s="19">
        <v>1000519134</v>
      </c>
      <c r="AQ6" s="19">
        <v>1000519135</v>
      </c>
      <c r="AR6" s="19">
        <v>1000519136</v>
      </c>
      <c r="AS6" s="19">
        <v>1000519137</v>
      </c>
      <c r="AT6" s="19">
        <v>1000519138</v>
      </c>
      <c r="AU6" s="19">
        <v>1000519139</v>
      </c>
      <c r="AV6" s="19"/>
      <c r="AW6" s="19">
        <v>1000519141</v>
      </c>
      <c r="AX6" s="19">
        <v>1000519142</v>
      </c>
      <c r="AY6"/>
      <c r="AZ6" s="19"/>
      <c r="BA6" t="s">
        <v>213</v>
      </c>
    </row>
    <row r="7" spans="1:53" s="3" customFormat="1" x14ac:dyDescent="0.2">
      <c r="A7" s="1" t="s">
        <v>176</v>
      </c>
      <c r="B7" s="1" t="s">
        <v>177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17</v>
      </c>
      <c r="H7" s="1" t="s">
        <v>22</v>
      </c>
      <c r="I7" s="1" t="s">
        <v>12</v>
      </c>
      <c r="J7" s="2" t="s">
        <v>211</v>
      </c>
      <c r="K7" s="1" t="s">
        <v>66</v>
      </c>
      <c r="L7" s="1" t="s">
        <v>68</v>
      </c>
      <c r="M7" s="1">
        <v>1000498331</v>
      </c>
      <c r="N7" s="1" t="s">
        <v>70</v>
      </c>
      <c r="O7" s="1">
        <v>18076705675</v>
      </c>
      <c r="P7" s="19">
        <v>1000518119</v>
      </c>
      <c r="Q7" s="19">
        <v>1000518120</v>
      </c>
      <c r="R7" s="19">
        <v>1000518121</v>
      </c>
      <c r="S7" s="19">
        <v>1000518122</v>
      </c>
      <c r="T7" s="19">
        <v>1000518123</v>
      </c>
      <c r="U7" s="19"/>
      <c r="V7" s="19">
        <v>1000518125</v>
      </c>
      <c r="W7" s="19">
        <v>1000518126</v>
      </c>
      <c r="X7" s="19"/>
      <c r="Y7" s="19">
        <v>1000518127</v>
      </c>
      <c r="Z7"/>
      <c r="AA7" s="19">
        <v>1000518128</v>
      </c>
      <c r="AB7" s="19">
        <v>1000518129</v>
      </c>
      <c r="AC7" s="19">
        <v>1000518130</v>
      </c>
      <c r="AD7"/>
      <c r="AE7" s="19"/>
      <c r="AF7" s="19">
        <v>1000518132</v>
      </c>
      <c r="AG7" s="19">
        <v>1000518133</v>
      </c>
      <c r="AH7" s="19">
        <v>1000518134</v>
      </c>
      <c r="AI7" s="19">
        <v>1000518135</v>
      </c>
      <c r="AJ7" s="19"/>
      <c r="AK7" s="19">
        <v>1000518137</v>
      </c>
      <c r="AL7" s="19">
        <v>1000518138</v>
      </c>
      <c r="AM7" s="19">
        <v>1000518139</v>
      </c>
      <c r="AN7" s="19">
        <v>1000518140</v>
      </c>
      <c r="AO7" s="19">
        <v>1000518141</v>
      </c>
      <c r="AP7" s="19">
        <v>1000518142</v>
      </c>
      <c r="AQ7"/>
      <c r="AR7" s="19">
        <v>1000518143</v>
      </c>
      <c r="AS7" s="19">
        <v>1000518144</v>
      </c>
      <c r="AT7" s="19">
        <v>1000518145</v>
      </c>
      <c r="AU7" s="19">
        <v>1000518146</v>
      </c>
      <c r="AV7" s="19"/>
      <c r="AW7" s="19">
        <v>1000518148</v>
      </c>
      <c r="AX7" s="19">
        <v>1000518149</v>
      </c>
      <c r="AY7"/>
      <c r="AZ7" s="19"/>
      <c r="BA7" t="s">
        <v>208</v>
      </c>
    </row>
  </sheetData>
  <dataValidations count="9">
    <dataValidation type="list" allowBlank="1" showInputMessage="1" showErrorMessage="1" sqref="C8:C22" xr:uid="{5FF1D16B-261C-40FC-AD8D-843DA04B0014}">
      <formula1>Marke</formula1>
    </dataValidation>
    <dataValidation type="list" allowBlank="1" showInputMessage="1" showErrorMessage="1" sqref="D8:D22" xr:uid="{B8E97826-2990-4BC3-8F54-01FEAF28164E}">
      <formula1>Manufacturer</formula1>
    </dataValidation>
    <dataValidation type="list" allowBlank="1" showInputMessage="1" showErrorMessage="1" sqref="E8:E22" xr:uid="{583A89C9-BD16-41A4-A557-C192396912D3}">
      <formula1>ProductType</formula1>
    </dataValidation>
    <dataValidation type="list" allowBlank="1" showInputMessage="1" showErrorMessage="1" sqref="F8:F22" xr:uid="{A7FFFFEE-2312-4606-ADB8-F952D72064AB}">
      <formula1>Document</formula1>
    </dataValidation>
    <dataValidation type="list" allowBlank="1" showInputMessage="1" showErrorMessage="1" sqref="G8:G22" xr:uid="{AA1D4FB7-A163-48A2-9F1A-FF5DEADFA92E}">
      <formula1>Layout</formula1>
    </dataValidation>
    <dataValidation type="list" allowBlank="1" showInputMessage="1" showErrorMessage="1" sqref="H8:H22" xr:uid="{306F09E5-AE59-443E-8B89-0B6779B02FBD}">
      <formula1>ProducType</formula1>
    </dataValidation>
    <dataValidation type="list" allowBlank="1" showInputMessage="1" showErrorMessage="1" sqref="K8:K22" xr:uid="{62B6E4BE-5483-4379-9319-9F3651245093}">
      <formula1>DocumentContent</formula1>
    </dataValidation>
    <dataValidation type="list" allowBlank="1" showInputMessage="1" showErrorMessage="1" sqref="L8:L22" xr:uid="{C879E97B-C882-456B-8DAC-094DB58D2484}">
      <formula1>Labor</formula1>
    </dataValidation>
    <dataValidation type="list" allowBlank="1" showInputMessage="1" showErrorMessage="1" sqref="N8:N22" xr:uid="{037827AD-D306-44D9-A482-63CB163A4ACD}">
      <formula1>CapitalMarket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9</vt:i4>
      </vt:variant>
    </vt:vector>
  </HeadingPairs>
  <TitlesOfParts>
    <vt:vector size="13" baseType="lpstr">
      <vt:lpstr>Weidemann OM</vt:lpstr>
      <vt:lpstr>STG SR</vt:lpstr>
      <vt:lpstr>Vorlagen</vt:lpstr>
      <vt:lpstr>Tabelle1</vt:lpstr>
      <vt:lpstr>CapitalMarket</vt:lpstr>
      <vt:lpstr>Document</vt:lpstr>
      <vt:lpstr>DocumentContent</vt:lpstr>
      <vt:lpstr>Labor</vt:lpstr>
      <vt:lpstr>Layout</vt:lpstr>
      <vt:lpstr>Manufacturer</vt:lpstr>
      <vt:lpstr>Marke</vt:lpstr>
      <vt:lpstr>ProductType</vt:lpstr>
      <vt:lpstr>ProducType</vt:lpstr>
    </vt:vector>
  </TitlesOfParts>
  <Company>Wacker Neuson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Kinowsky, Wolfgang</dc:creator>
  <cp:lastModifiedBy>Huettges Hans-Josef</cp:lastModifiedBy>
  <dcterms:created xsi:type="dcterms:W3CDTF">2022-09-08T05:07:00Z</dcterms:created>
  <dcterms:modified xsi:type="dcterms:W3CDTF">2025-02-18T08:37:37Z</dcterms:modified>
</cp:coreProperties>
</file>