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useong/Desktop/"/>
    </mc:Choice>
  </mc:AlternateContent>
  <xr:revisionPtr revIDLastSave="0" documentId="13_ncr:1_{5CA71BD8-F28C-EF4C-978A-0EB654FAFB33}" xr6:coauthVersionLast="47" xr6:coauthVersionMax="47" xr10:uidLastSave="{00000000-0000-0000-0000-000000000000}"/>
  <bookViews>
    <workbookView xWindow="29400" yWindow="500" windowWidth="38400" windowHeight="21100" xr2:uid="{BE9A53D8-02CB-B145-BD3E-EA3653614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38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G4" i="1"/>
  <c r="G2" i="1"/>
</calcChain>
</file>

<file path=xl/sharedStrings.xml><?xml version="1.0" encoding="utf-8"?>
<sst xmlns="http://schemas.openxmlformats.org/spreadsheetml/2006/main" count="201" uniqueCount="54">
  <si>
    <t>Estimate</t>
  </si>
  <si>
    <t>Std.</t>
  </si>
  <si>
    <t>Error</t>
  </si>
  <si>
    <t>t</t>
  </si>
  <si>
    <t>value</t>
  </si>
  <si>
    <t>(Intercept)</t>
  </si>
  <si>
    <t>교원1인당_학생수</t>
  </si>
  <si>
    <t>학급당_유치원</t>
  </si>
  <si>
    <t>학급당_초등학교</t>
  </si>
  <si>
    <t>.</t>
  </si>
  <si>
    <t>학급당_고등학교</t>
  </si>
  <si>
    <t>어린이집수</t>
  </si>
  <si>
    <t>도서관수</t>
  </si>
  <si>
    <t>일반요양병원수</t>
  </si>
  <si>
    <t>노인병원수</t>
  </si>
  <si>
    <t>일반병원수</t>
  </si>
  <si>
    <t>종합병원수</t>
  </si>
  <si>
    <t>한방병원수</t>
  </si>
  <si>
    <t>치과병원수</t>
  </si>
  <si>
    <t>부속의료기관수</t>
  </si>
  <si>
    <t>*</t>
  </si>
  <si>
    <t>치과의원수</t>
  </si>
  <si>
    <t>한의원수</t>
  </si>
  <si>
    <t>일반의원수</t>
  </si>
  <si>
    <t>의료인수</t>
  </si>
  <si>
    <t>병상수</t>
  </si>
  <si>
    <t>경찰서</t>
  </si>
  <si>
    <t>소방서</t>
  </si>
  <si>
    <t>연평균_초미세먼지</t>
  </si>
  <si>
    <t>연평균_미세먼지</t>
  </si>
  <si>
    <t>인구십만명당_문화기반시설수</t>
  </si>
  <si>
    <t>인구십만명당_사회복지시설수</t>
  </si>
  <si>
    <t>자살율</t>
  </si>
  <si>
    <t>사고건수_어</t>
  </si>
  <si>
    <t>사고건수_노</t>
  </si>
  <si>
    <t>&lt;0.0000000000000002</t>
    <phoneticPr fontId="1" type="noConversion"/>
  </si>
  <si>
    <t>Pr(&gt;|t|)</t>
    <phoneticPr fontId="1" type="noConversion"/>
  </si>
  <si>
    <t>가중치</t>
    <phoneticPr fontId="1" type="noConversion"/>
  </si>
  <si>
    <t>***</t>
  </si>
  <si>
    <t>고등학교수</t>
  </si>
  <si>
    <t>중학교수</t>
  </si>
  <si>
    <t>초등학교수</t>
  </si>
  <si>
    <t>특수학교수</t>
  </si>
  <si>
    <t>외국인_국제학교</t>
  </si>
  <si>
    <t>Std. Error</t>
    <phoneticPr fontId="1" type="noConversion"/>
  </si>
  <si>
    <t>t value</t>
    <phoneticPr fontId="1" type="noConversion"/>
  </si>
  <si>
    <t>***</t>
    <phoneticPr fontId="1" type="noConversion"/>
  </si>
  <si>
    <t>2023년 0세인구기준</t>
    <phoneticPr fontId="1" type="noConversion"/>
  </si>
  <si>
    <t>**</t>
  </si>
  <si>
    <t>2023 인구수 기준</t>
    <phoneticPr fontId="1" type="noConversion"/>
  </si>
  <si>
    <t>p값</t>
    <phoneticPr fontId="1" type="noConversion"/>
  </si>
  <si>
    <t>2019년 0세인구</t>
    <phoneticPr fontId="1" type="noConversion"/>
  </si>
  <si>
    <t>2019 인구수 기준</t>
    <phoneticPr fontId="1" type="noConversion"/>
  </si>
  <si>
    <t>입원실수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</si>
</sst>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1" xfId="0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920E-E650-BE4B-AF55-3EAC7D266943}">
  <dimension ref="A1:I144"/>
  <sheetViews>
    <sheetView tabSelected="1" topLeftCell="A30" workbookViewId="0">
      <selection activeCell="I71" sqref="I71"/>
    </sheetView>
  </sheetViews>
  <sheetFormatPr baseColWidth="10" defaultRowHeight="18"/>
  <cols>
    <col min="1" max="1" width="19" customWidth="1"/>
    <col min="2" max="2" width="16" customWidth="1"/>
    <col min="5" max="5" width="20.140625" customWidth="1"/>
    <col min="6" max="6" width="14.28515625" customWidth="1"/>
  </cols>
  <sheetData>
    <row r="1" spans="1:9">
      <c r="A1" t="s">
        <v>47</v>
      </c>
      <c r="B1" t="s">
        <v>0</v>
      </c>
      <c r="C1" t="s">
        <v>44</v>
      </c>
      <c r="D1" t="s">
        <v>45</v>
      </c>
      <c r="E1" t="s">
        <v>36</v>
      </c>
      <c r="G1" t="s">
        <v>50</v>
      </c>
      <c r="I1" t="s">
        <v>37</v>
      </c>
    </row>
    <row r="2" spans="1:9">
      <c r="A2" t="s">
        <v>5</v>
      </c>
      <c r="B2">
        <v>251.112842</v>
      </c>
      <c r="C2">
        <v>174.38179500000001</v>
      </c>
      <c r="D2">
        <v>1.44</v>
      </c>
      <c r="E2">
        <v>0.15130399999999999</v>
      </c>
      <c r="G2">
        <f>IF(E2 &lt; 0.001, 1, IF(E2 &lt; 0.01, 2, IF(E2 &lt;0.05, 3,IF(E2 &lt; 0.1, 4,5))))</f>
        <v>5</v>
      </c>
    </row>
    <row r="3" spans="1:9">
      <c r="A3" t="s">
        <v>6</v>
      </c>
      <c r="B3">
        <v>1.0739639999999999</v>
      </c>
      <c r="C3">
        <v>5.270791</v>
      </c>
      <c r="D3">
        <v>0.20399999999999999</v>
      </c>
      <c r="E3">
        <v>0.83873399999999998</v>
      </c>
      <c r="G3">
        <f>IF(E3 &lt; 0.001, 1, IF(E3 &lt; 0.01, 2, IF(E3 &lt;0.05, 3,IF(E3 &lt; 0.1, 4,5))))</f>
        <v>5</v>
      </c>
    </row>
    <row r="4" spans="1:9">
      <c r="A4" t="s">
        <v>7</v>
      </c>
      <c r="B4">
        <v>5.2995070000000002</v>
      </c>
      <c r="C4">
        <v>7.3882009999999996</v>
      </c>
      <c r="D4">
        <v>0.71699999999999997</v>
      </c>
      <c r="E4">
        <v>0.47396500000000003</v>
      </c>
      <c r="G4">
        <f t="shared" ref="G4:G67" si="0">IF(E4 &lt; 0.001, 1, IF(E4 &lt; 0.01, 2, IF(E4 &lt;0.05, 3,IF(E4 &lt; 0.1, 4,5))))</f>
        <v>5</v>
      </c>
    </row>
    <row r="5" spans="1:9">
      <c r="A5" t="s">
        <v>8</v>
      </c>
      <c r="B5">
        <v>-4.4052600000000002</v>
      </c>
      <c r="C5">
        <v>7.4897270000000002</v>
      </c>
      <c r="D5">
        <v>-0.58799999999999997</v>
      </c>
      <c r="E5">
        <v>0.55702700000000005</v>
      </c>
      <c r="G5">
        <f t="shared" si="0"/>
        <v>5</v>
      </c>
    </row>
    <row r="6" spans="1:9" s="2" customFormat="1">
      <c r="A6" s="2" t="s">
        <v>10</v>
      </c>
      <c r="B6" s="2">
        <v>-14.113950000000001</v>
      </c>
      <c r="C6" s="2">
        <v>6.743474</v>
      </c>
      <c r="D6" s="2">
        <v>-2.093</v>
      </c>
      <c r="E6" s="2">
        <v>3.7512999999999998E-2</v>
      </c>
      <c r="F6" s="2" t="s">
        <v>20</v>
      </c>
      <c r="G6" s="2">
        <f t="shared" si="0"/>
        <v>3</v>
      </c>
    </row>
    <row r="7" spans="1:9" s="2" customFormat="1">
      <c r="A7" s="2" t="s">
        <v>11</v>
      </c>
      <c r="B7" s="2">
        <v>7.5547659999999999</v>
      </c>
      <c r="C7" s="2">
        <v>0.31702000000000002</v>
      </c>
      <c r="D7" s="2">
        <v>23.831</v>
      </c>
      <c r="E7" s="2">
        <v>2E-16</v>
      </c>
      <c r="F7" s="3" t="s">
        <v>46</v>
      </c>
      <c r="G7" s="2">
        <f t="shared" si="0"/>
        <v>1</v>
      </c>
    </row>
    <row r="8" spans="1:9">
      <c r="A8" t="s">
        <v>12</v>
      </c>
      <c r="B8">
        <v>0.50177799999999995</v>
      </c>
      <c r="C8">
        <v>0.88938099999999998</v>
      </c>
      <c r="D8">
        <v>0.56399999999999995</v>
      </c>
      <c r="E8">
        <v>0.57320899999999997</v>
      </c>
      <c r="G8">
        <f t="shared" si="0"/>
        <v>5</v>
      </c>
    </row>
    <row r="9" spans="1:9">
      <c r="A9" t="s">
        <v>39</v>
      </c>
      <c r="B9">
        <v>-0.29027999999999998</v>
      </c>
      <c r="C9">
        <v>5.2865609999999998</v>
      </c>
      <c r="D9">
        <v>-5.5E-2</v>
      </c>
      <c r="E9">
        <v>0.95626100000000003</v>
      </c>
      <c r="G9">
        <f t="shared" si="0"/>
        <v>5</v>
      </c>
    </row>
    <row r="10" spans="1:9">
      <c r="A10" t="s">
        <v>40</v>
      </c>
      <c r="B10">
        <v>-2.5926019999999999</v>
      </c>
      <c r="C10">
        <v>6.0257930000000002</v>
      </c>
      <c r="D10">
        <v>-0.43</v>
      </c>
      <c r="E10">
        <v>0.66744000000000003</v>
      </c>
      <c r="G10">
        <f t="shared" si="0"/>
        <v>5</v>
      </c>
    </row>
    <row r="11" spans="1:9">
      <c r="A11" t="s">
        <v>41</v>
      </c>
      <c r="B11">
        <v>3.312446</v>
      </c>
      <c r="C11">
        <v>2.838349</v>
      </c>
      <c r="D11">
        <v>1.167</v>
      </c>
      <c r="E11">
        <v>0.244478</v>
      </c>
      <c r="G11">
        <f t="shared" si="0"/>
        <v>5</v>
      </c>
    </row>
    <row r="12" spans="1:9">
      <c r="A12" t="s">
        <v>42</v>
      </c>
      <c r="B12">
        <v>1.0535509999999999</v>
      </c>
      <c r="C12">
        <v>15.09441</v>
      </c>
      <c r="D12">
        <v>7.0000000000000007E-2</v>
      </c>
      <c r="E12">
        <v>0.94441900000000001</v>
      </c>
      <c r="G12">
        <f t="shared" si="0"/>
        <v>5</v>
      </c>
    </row>
    <row r="13" spans="1:9">
      <c r="A13" t="s">
        <v>43</v>
      </c>
      <c r="B13">
        <v>50.687745999999997</v>
      </c>
      <c r="C13">
        <v>30.882559000000001</v>
      </c>
      <c r="D13">
        <v>1.641</v>
      </c>
      <c r="E13">
        <v>0.102182</v>
      </c>
      <c r="G13">
        <f t="shared" si="0"/>
        <v>5</v>
      </c>
    </row>
    <row r="14" spans="1:9">
      <c r="A14" t="s">
        <v>13</v>
      </c>
      <c r="B14">
        <v>-4.9811160000000001</v>
      </c>
      <c r="C14">
        <v>4.338031</v>
      </c>
      <c r="D14">
        <v>-1.1479999999999999</v>
      </c>
      <c r="E14">
        <v>0.25213200000000002</v>
      </c>
      <c r="G14">
        <f t="shared" si="0"/>
        <v>5</v>
      </c>
    </row>
    <row r="15" spans="1:9">
      <c r="A15" t="s">
        <v>14</v>
      </c>
      <c r="B15">
        <v>-6.5894050000000002</v>
      </c>
      <c r="C15">
        <v>26.164529999999999</v>
      </c>
      <c r="D15">
        <v>-0.252</v>
      </c>
      <c r="E15">
        <v>0.80139899999999997</v>
      </c>
      <c r="G15">
        <f t="shared" si="0"/>
        <v>5</v>
      </c>
    </row>
    <row r="16" spans="1:9">
      <c r="A16" t="s">
        <v>15</v>
      </c>
      <c r="B16">
        <v>6.1321009999999996</v>
      </c>
      <c r="C16">
        <v>3.2745120000000001</v>
      </c>
      <c r="D16">
        <v>1.873</v>
      </c>
      <c r="E16">
        <v>6.2458E-2</v>
      </c>
      <c r="F16" t="s">
        <v>9</v>
      </c>
      <c r="G16">
        <f t="shared" si="0"/>
        <v>4</v>
      </c>
    </row>
    <row r="17" spans="1:7">
      <c r="A17" t="s">
        <v>16</v>
      </c>
      <c r="B17">
        <v>9.7319560000000003</v>
      </c>
      <c r="C17">
        <v>9.8752429999999993</v>
      </c>
      <c r="D17">
        <v>0.98499999999999999</v>
      </c>
      <c r="E17">
        <v>0.32548100000000002</v>
      </c>
      <c r="G17">
        <f t="shared" si="0"/>
        <v>5</v>
      </c>
    </row>
    <row r="18" spans="1:7">
      <c r="A18" t="s">
        <v>17</v>
      </c>
      <c r="B18">
        <v>-2.7320850000000001</v>
      </c>
      <c r="C18">
        <v>4.2819399999999996</v>
      </c>
      <c r="D18">
        <v>-0.63800000000000001</v>
      </c>
      <c r="E18">
        <v>0.524115</v>
      </c>
      <c r="G18">
        <f t="shared" si="0"/>
        <v>5</v>
      </c>
    </row>
    <row r="19" spans="1:7">
      <c r="A19" t="s">
        <v>18</v>
      </c>
      <c r="B19">
        <v>-36.286546000000001</v>
      </c>
      <c r="C19">
        <v>9.1614690000000003</v>
      </c>
      <c r="D19">
        <v>-3.9609999999999999</v>
      </c>
      <c r="E19">
        <v>1.01E-4</v>
      </c>
      <c r="F19" t="s">
        <v>38</v>
      </c>
      <c r="G19">
        <f t="shared" si="0"/>
        <v>1</v>
      </c>
    </row>
    <row r="20" spans="1:7">
      <c r="A20" t="s">
        <v>19</v>
      </c>
      <c r="B20">
        <v>15.875605999999999</v>
      </c>
      <c r="C20">
        <v>7.2574339999999999</v>
      </c>
      <c r="D20">
        <v>2.1869999999999998</v>
      </c>
      <c r="E20">
        <v>2.9773999999999998E-2</v>
      </c>
      <c r="F20" t="s">
        <v>20</v>
      </c>
      <c r="G20">
        <f t="shared" si="0"/>
        <v>3</v>
      </c>
    </row>
    <row r="21" spans="1:7">
      <c r="A21" t="s">
        <v>21</v>
      </c>
      <c r="B21">
        <v>-2.5614300000000001</v>
      </c>
      <c r="C21">
        <v>1.007738</v>
      </c>
      <c r="D21">
        <v>-2.5419999999999998</v>
      </c>
      <c r="E21">
        <v>1.1727E-2</v>
      </c>
      <c r="F21" t="s">
        <v>20</v>
      </c>
      <c r="G21">
        <f t="shared" si="0"/>
        <v>3</v>
      </c>
    </row>
    <row r="22" spans="1:7">
      <c r="A22" t="s">
        <v>22</v>
      </c>
      <c r="B22">
        <v>1.720828</v>
      </c>
      <c r="C22">
        <v>1.182086</v>
      </c>
      <c r="D22">
        <v>1.456</v>
      </c>
      <c r="E22">
        <v>0.14690600000000001</v>
      </c>
      <c r="G22">
        <f t="shared" si="0"/>
        <v>5</v>
      </c>
    </row>
    <row r="23" spans="1:7">
      <c r="A23" t="s">
        <v>23</v>
      </c>
      <c r="B23">
        <v>1.2665360000000001</v>
      </c>
      <c r="C23">
        <v>0.29494199999999998</v>
      </c>
      <c r="D23">
        <v>4.2939999999999996</v>
      </c>
      <c r="E23" s="1">
        <v>2.6400000000000001E-5</v>
      </c>
      <c r="F23" t="s">
        <v>38</v>
      </c>
      <c r="G23">
        <f t="shared" si="0"/>
        <v>1</v>
      </c>
    </row>
    <row r="24" spans="1:7">
      <c r="A24" t="s">
        <v>24</v>
      </c>
      <c r="B24">
        <v>-9.2960000000000004E-3</v>
      </c>
      <c r="C24">
        <v>1.2909E-2</v>
      </c>
      <c r="D24">
        <v>-0.72</v>
      </c>
      <c r="E24">
        <v>0.472219</v>
      </c>
      <c r="G24">
        <f t="shared" si="0"/>
        <v>5</v>
      </c>
    </row>
    <row r="25" spans="1:7">
      <c r="A25" t="s">
        <v>25</v>
      </c>
      <c r="B25">
        <v>-4.7833000000000001E-2</v>
      </c>
      <c r="C25">
        <v>0.111828</v>
      </c>
      <c r="D25">
        <v>-0.42799999999999999</v>
      </c>
      <c r="E25">
        <v>0.66926600000000003</v>
      </c>
      <c r="G25">
        <f t="shared" si="0"/>
        <v>5</v>
      </c>
    </row>
    <row r="26" spans="1:7">
      <c r="A26" t="s">
        <v>26</v>
      </c>
      <c r="B26">
        <v>-6.710464</v>
      </c>
      <c r="C26">
        <v>5.3587889999999998</v>
      </c>
      <c r="D26">
        <v>-1.252</v>
      </c>
      <c r="E26">
        <v>0.21183199999999999</v>
      </c>
      <c r="G26">
        <f t="shared" si="0"/>
        <v>5</v>
      </c>
    </row>
    <row r="27" spans="1:7">
      <c r="A27" t="s">
        <v>27</v>
      </c>
      <c r="B27">
        <v>23.265491999999998</v>
      </c>
      <c r="C27">
        <v>31.084114</v>
      </c>
      <c r="D27">
        <v>0.748</v>
      </c>
      <c r="E27">
        <v>0.454988</v>
      </c>
      <c r="G27">
        <f t="shared" si="0"/>
        <v>5</v>
      </c>
    </row>
    <row r="28" spans="1:7">
      <c r="A28" t="s">
        <v>28</v>
      </c>
      <c r="B28">
        <v>-2.8504260000000001</v>
      </c>
      <c r="C28">
        <v>4.72905</v>
      </c>
      <c r="D28">
        <v>-0.60299999999999998</v>
      </c>
      <c r="E28">
        <v>0.54730599999999996</v>
      </c>
      <c r="G28">
        <f t="shared" si="0"/>
        <v>5</v>
      </c>
    </row>
    <row r="29" spans="1:7">
      <c r="A29" t="s">
        <v>29</v>
      </c>
      <c r="B29">
        <v>3.8762629999999998</v>
      </c>
      <c r="C29">
        <v>3.187357</v>
      </c>
      <c r="D29">
        <v>1.216</v>
      </c>
      <c r="E29">
        <v>0.22525400000000001</v>
      </c>
      <c r="G29">
        <f t="shared" si="0"/>
        <v>5</v>
      </c>
    </row>
    <row r="30" spans="1:7">
      <c r="A30" t="s">
        <v>30</v>
      </c>
      <c r="B30">
        <v>-1.3972629999999999</v>
      </c>
      <c r="C30">
        <v>1.629813</v>
      </c>
      <c r="D30">
        <v>-0.85699999999999998</v>
      </c>
      <c r="E30">
        <v>0.39221699999999998</v>
      </c>
      <c r="G30">
        <f t="shared" si="0"/>
        <v>5</v>
      </c>
    </row>
    <row r="31" spans="1:7">
      <c r="A31" t="s">
        <v>31</v>
      </c>
      <c r="B31">
        <v>-0.815944</v>
      </c>
      <c r="C31">
        <v>1.264033</v>
      </c>
      <c r="D31">
        <v>-0.64600000000000002</v>
      </c>
      <c r="E31">
        <v>0.51927999999999996</v>
      </c>
      <c r="G31">
        <f t="shared" si="0"/>
        <v>5</v>
      </c>
    </row>
    <row r="32" spans="1:7">
      <c r="A32" t="s">
        <v>32</v>
      </c>
      <c r="B32">
        <v>-2.7054279999999999</v>
      </c>
      <c r="C32">
        <v>1.559804</v>
      </c>
      <c r="D32">
        <v>-1.734</v>
      </c>
      <c r="E32">
        <v>8.4254999999999997E-2</v>
      </c>
      <c r="F32" t="s">
        <v>9</v>
      </c>
      <c r="G32">
        <f t="shared" si="0"/>
        <v>4</v>
      </c>
    </row>
    <row r="33" spans="1:9">
      <c r="A33" t="s">
        <v>33</v>
      </c>
      <c r="B33">
        <v>0.2344</v>
      </c>
      <c r="C33">
        <v>0.854854</v>
      </c>
      <c r="D33">
        <v>0.27400000000000002</v>
      </c>
      <c r="E33">
        <v>0.78419300000000003</v>
      </c>
      <c r="G33">
        <f t="shared" si="0"/>
        <v>5</v>
      </c>
    </row>
    <row r="34" spans="1:9">
      <c r="A34" t="s">
        <v>34</v>
      </c>
      <c r="B34">
        <v>-0.102662</v>
      </c>
      <c r="C34">
        <v>0.282273</v>
      </c>
      <c r="D34">
        <v>-0.36399999999999999</v>
      </c>
      <c r="E34">
        <v>0.71643900000000005</v>
      </c>
      <c r="G34">
        <f t="shared" si="0"/>
        <v>5</v>
      </c>
    </row>
    <row r="35" spans="1:9">
      <c r="G35">
        <f t="shared" si="0"/>
        <v>1</v>
      </c>
    </row>
    <row r="36" spans="1:9">
      <c r="G36">
        <f t="shared" si="0"/>
        <v>1</v>
      </c>
    </row>
    <row r="37" spans="1:9">
      <c r="A37" t="s">
        <v>49</v>
      </c>
      <c r="B37" t="s">
        <v>0</v>
      </c>
      <c r="C37" t="s">
        <v>44</v>
      </c>
      <c r="D37" t="s">
        <v>45</v>
      </c>
      <c r="E37" t="s">
        <v>36</v>
      </c>
      <c r="F37" t="s">
        <v>4</v>
      </c>
      <c r="G37">
        <f t="shared" si="0"/>
        <v>5</v>
      </c>
    </row>
    <row r="38" spans="1:9">
      <c r="A38" t="s">
        <v>5</v>
      </c>
      <c r="B38">
        <v>-1917.4169999999999</v>
      </c>
      <c r="C38">
        <v>30088.776000000002</v>
      </c>
      <c r="D38">
        <v>-6.4000000000000001E-2</v>
      </c>
      <c r="E38">
        <v>0.94924799999999998</v>
      </c>
      <c r="G38">
        <f t="shared" si="0"/>
        <v>5</v>
      </c>
    </row>
    <row r="39" spans="1:9">
      <c r="A39" t="s">
        <v>6</v>
      </c>
      <c r="B39">
        <v>1345.096</v>
      </c>
      <c r="C39">
        <v>909.45100000000002</v>
      </c>
      <c r="D39">
        <v>1.4790000000000001</v>
      </c>
      <c r="E39">
        <v>0.14058499999999999</v>
      </c>
      <c r="G39">
        <f t="shared" si="0"/>
        <v>5</v>
      </c>
      <c r="I39">
        <v>0.5</v>
      </c>
    </row>
    <row r="40" spans="1:9" s="4" customFormat="1">
      <c r="A40" s="4" t="s">
        <v>7</v>
      </c>
      <c r="B40" s="4">
        <v>1487.675</v>
      </c>
      <c r="C40" s="4">
        <v>1274.8</v>
      </c>
      <c r="D40" s="4">
        <v>1.167</v>
      </c>
      <c r="E40" s="4">
        <v>0.24449599999999999</v>
      </c>
      <c r="G40" s="4">
        <f t="shared" si="0"/>
        <v>5</v>
      </c>
    </row>
    <row r="41" spans="1:9" s="4" customFormat="1">
      <c r="A41" s="4" t="s">
        <v>8</v>
      </c>
      <c r="B41" s="4">
        <v>-1431.0429999999999</v>
      </c>
      <c r="C41" s="4">
        <v>1292.318</v>
      </c>
      <c r="D41" s="4">
        <v>-1.107</v>
      </c>
      <c r="E41" s="4">
        <v>0.26937</v>
      </c>
      <c r="G41" s="4">
        <f t="shared" si="0"/>
        <v>5</v>
      </c>
    </row>
    <row r="42" spans="1:9" s="4" customFormat="1">
      <c r="A42" s="4" t="s">
        <v>10</v>
      </c>
      <c r="B42" s="4">
        <v>-588.21900000000005</v>
      </c>
      <c r="C42" s="4">
        <v>1163.5550000000001</v>
      </c>
      <c r="D42" s="4">
        <v>-0.50600000000000001</v>
      </c>
      <c r="E42" s="4">
        <v>0.61369600000000002</v>
      </c>
      <c r="G42" s="4">
        <f t="shared" si="0"/>
        <v>5</v>
      </c>
    </row>
    <row r="43" spans="1:9">
      <c r="A43" t="s">
        <v>11</v>
      </c>
      <c r="B43">
        <v>997.20799999999997</v>
      </c>
      <c r="C43">
        <v>54.7</v>
      </c>
      <c r="D43">
        <v>18.23</v>
      </c>
      <c r="E43" t="s">
        <v>35</v>
      </c>
      <c r="F43" s="1" t="s">
        <v>46</v>
      </c>
      <c r="G43">
        <f t="shared" si="0"/>
        <v>5</v>
      </c>
      <c r="I43">
        <v>3</v>
      </c>
    </row>
    <row r="44" spans="1:9">
      <c r="A44" t="s">
        <v>12</v>
      </c>
      <c r="B44">
        <v>365.81299999999999</v>
      </c>
      <c r="C44">
        <v>153.459</v>
      </c>
      <c r="D44">
        <v>2.3839999999999999</v>
      </c>
      <c r="E44">
        <v>1.7996999999999999E-2</v>
      </c>
      <c r="F44" t="s">
        <v>20</v>
      </c>
      <c r="G44">
        <f t="shared" si="0"/>
        <v>3</v>
      </c>
      <c r="I44">
        <v>1</v>
      </c>
    </row>
    <row r="45" spans="1:9">
      <c r="A45" t="s">
        <v>39</v>
      </c>
      <c r="B45">
        <v>1840.173</v>
      </c>
      <c r="C45">
        <v>912.17200000000003</v>
      </c>
      <c r="D45">
        <v>2.0169999999999999</v>
      </c>
      <c r="E45">
        <v>4.4889999999999999E-2</v>
      </c>
      <c r="F45" t="s">
        <v>20</v>
      </c>
      <c r="G45">
        <f t="shared" si="0"/>
        <v>3</v>
      </c>
      <c r="I45">
        <v>1</v>
      </c>
    </row>
    <row r="46" spans="1:9">
      <c r="A46" t="s">
        <v>40</v>
      </c>
      <c r="B46">
        <v>1527.24</v>
      </c>
      <c r="C46">
        <v>1039.723</v>
      </c>
      <c r="D46">
        <v>1.4690000000000001</v>
      </c>
      <c r="E46">
        <v>0.14330999999999999</v>
      </c>
      <c r="G46">
        <f t="shared" si="0"/>
        <v>5</v>
      </c>
      <c r="I46">
        <v>1</v>
      </c>
    </row>
    <row r="47" spans="1:9">
      <c r="A47" t="s">
        <v>41</v>
      </c>
      <c r="B47">
        <v>-630.38599999999997</v>
      </c>
      <c r="C47">
        <v>489.74400000000003</v>
      </c>
      <c r="D47">
        <v>-1.2869999999999999</v>
      </c>
      <c r="E47">
        <v>0.199405</v>
      </c>
      <c r="G47">
        <f t="shared" si="0"/>
        <v>5</v>
      </c>
      <c r="I47">
        <v>1</v>
      </c>
    </row>
    <row r="48" spans="1:9">
      <c r="A48" t="s">
        <v>42</v>
      </c>
      <c r="B48">
        <v>4474.8680000000004</v>
      </c>
      <c r="C48">
        <v>2604.471</v>
      </c>
      <c r="D48">
        <v>1.718</v>
      </c>
      <c r="E48">
        <v>8.7195999999999996E-2</v>
      </c>
      <c r="F48" t="s">
        <v>9</v>
      </c>
      <c r="G48">
        <f t="shared" si="0"/>
        <v>4</v>
      </c>
      <c r="I48">
        <v>1</v>
      </c>
    </row>
    <row r="49" spans="1:9">
      <c r="A49" t="s">
        <v>43</v>
      </c>
      <c r="B49">
        <v>17005.874</v>
      </c>
      <c r="C49">
        <v>5328.643</v>
      </c>
      <c r="D49">
        <v>3.1909999999999998</v>
      </c>
      <c r="E49">
        <v>1.6260000000000001E-3</v>
      </c>
      <c r="F49" t="s">
        <v>48</v>
      </c>
      <c r="G49">
        <f t="shared" si="0"/>
        <v>2</v>
      </c>
      <c r="I49">
        <v>1</v>
      </c>
    </row>
    <row r="50" spans="1:9">
      <c r="A50" t="s">
        <v>13</v>
      </c>
      <c r="B50">
        <v>343.44299999999998</v>
      </c>
      <c r="C50">
        <v>748.50699999999995</v>
      </c>
      <c r="D50">
        <v>0.45900000000000002</v>
      </c>
      <c r="E50">
        <v>0.64681</v>
      </c>
      <c r="G50">
        <f t="shared" si="0"/>
        <v>5</v>
      </c>
      <c r="I50">
        <v>0.25</v>
      </c>
    </row>
    <row r="51" spans="1:9">
      <c r="A51" t="s">
        <v>14</v>
      </c>
      <c r="B51">
        <v>2563.998</v>
      </c>
      <c r="C51">
        <v>4514.5690000000004</v>
      </c>
      <c r="D51">
        <v>0.56799999999999995</v>
      </c>
      <c r="E51">
        <v>0.57066399999999995</v>
      </c>
      <c r="G51">
        <f t="shared" si="0"/>
        <v>5</v>
      </c>
      <c r="I51">
        <v>0.5</v>
      </c>
    </row>
    <row r="52" spans="1:9">
      <c r="A52" t="s">
        <v>15</v>
      </c>
      <c r="B52">
        <v>543.59799999999996</v>
      </c>
      <c r="C52">
        <v>565.00199999999995</v>
      </c>
      <c r="D52">
        <v>0.96199999999999997</v>
      </c>
      <c r="E52">
        <v>0.33706199999999997</v>
      </c>
      <c r="G52">
        <f t="shared" si="0"/>
        <v>5</v>
      </c>
      <c r="I52">
        <v>3</v>
      </c>
    </row>
    <row r="53" spans="1:9">
      <c r="A53" t="s">
        <v>16</v>
      </c>
      <c r="B53">
        <v>1431.104</v>
      </c>
      <c r="C53">
        <v>1703.9280000000001</v>
      </c>
      <c r="D53">
        <v>0.84</v>
      </c>
      <c r="E53">
        <v>0.401897</v>
      </c>
      <c r="G53">
        <f t="shared" si="0"/>
        <v>5</v>
      </c>
      <c r="I53">
        <v>3</v>
      </c>
    </row>
    <row r="54" spans="1:9">
      <c r="A54" t="s">
        <v>17</v>
      </c>
      <c r="B54">
        <v>395.30599999999998</v>
      </c>
      <c r="C54">
        <v>738.82899999999995</v>
      </c>
      <c r="D54">
        <v>0.53500000000000003</v>
      </c>
      <c r="E54">
        <v>0.593167</v>
      </c>
      <c r="G54">
        <f t="shared" si="0"/>
        <v>5</v>
      </c>
      <c r="I54">
        <v>1.5</v>
      </c>
    </row>
    <row r="55" spans="1:9">
      <c r="A55" t="s">
        <v>18</v>
      </c>
      <c r="B55">
        <v>-4134.4089999999997</v>
      </c>
      <c r="C55">
        <v>1580.769</v>
      </c>
      <c r="D55">
        <v>-2.6150000000000002</v>
      </c>
      <c r="E55">
        <v>9.5370000000000003E-3</v>
      </c>
      <c r="F55" t="s">
        <v>48</v>
      </c>
      <c r="G55">
        <f t="shared" si="0"/>
        <v>2</v>
      </c>
      <c r="I55">
        <v>0.25</v>
      </c>
    </row>
    <row r="56" spans="1:9">
      <c r="A56" t="s">
        <v>19</v>
      </c>
      <c r="B56">
        <v>-4532.1469999999999</v>
      </c>
      <c r="C56">
        <v>1252.2370000000001</v>
      </c>
      <c r="D56">
        <v>-3.6190000000000002</v>
      </c>
      <c r="E56">
        <v>3.68E-4</v>
      </c>
      <c r="F56" t="s">
        <v>38</v>
      </c>
      <c r="G56">
        <f t="shared" si="0"/>
        <v>1</v>
      </c>
      <c r="I56">
        <v>1</v>
      </c>
    </row>
    <row r="57" spans="1:9">
      <c r="A57" t="s">
        <v>21</v>
      </c>
      <c r="B57">
        <v>-86.302000000000007</v>
      </c>
      <c r="C57">
        <v>173.881</v>
      </c>
      <c r="D57">
        <v>-0.496</v>
      </c>
      <c r="E57">
        <v>0.62016300000000002</v>
      </c>
      <c r="G57">
        <f t="shared" si="0"/>
        <v>5</v>
      </c>
      <c r="I57">
        <v>0.125</v>
      </c>
    </row>
    <row r="58" spans="1:9">
      <c r="A58" t="s">
        <v>22</v>
      </c>
      <c r="B58">
        <v>1091.088</v>
      </c>
      <c r="C58">
        <v>203.964</v>
      </c>
      <c r="D58">
        <v>5.3490000000000002</v>
      </c>
      <c r="E58" s="1">
        <v>2.23E-7</v>
      </c>
      <c r="F58" t="s">
        <v>38</v>
      </c>
      <c r="G58">
        <f t="shared" si="0"/>
        <v>1</v>
      </c>
      <c r="I58">
        <v>0.75</v>
      </c>
    </row>
    <row r="59" spans="1:9">
      <c r="A59" t="s">
        <v>53</v>
      </c>
      <c r="E59" s="1"/>
      <c r="I59">
        <v>0.75</v>
      </c>
    </row>
    <row r="60" spans="1:9">
      <c r="A60" t="s">
        <v>23</v>
      </c>
      <c r="B60">
        <v>57.817999999999998</v>
      </c>
      <c r="C60">
        <v>50.890999999999998</v>
      </c>
      <c r="D60">
        <v>1.1359999999999999</v>
      </c>
      <c r="E60">
        <v>0.25715700000000002</v>
      </c>
      <c r="G60">
        <f t="shared" si="0"/>
        <v>5</v>
      </c>
      <c r="I60">
        <v>1.5</v>
      </c>
    </row>
    <row r="61" spans="1:9">
      <c r="A61" t="s">
        <v>24</v>
      </c>
      <c r="B61">
        <v>-3.6190000000000002</v>
      </c>
      <c r="C61">
        <v>2.2269999999999999</v>
      </c>
      <c r="D61">
        <v>-1.625</v>
      </c>
      <c r="E61">
        <v>0.105645</v>
      </c>
      <c r="G61">
        <f t="shared" si="0"/>
        <v>5</v>
      </c>
      <c r="I61">
        <v>0.75</v>
      </c>
    </row>
    <row r="62" spans="1:9">
      <c r="A62" t="s">
        <v>25</v>
      </c>
      <c r="B62">
        <v>-21.052</v>
      </c>
      <c r="C62">
        <v>19.295000000000002</v>
      </c>
      <c r="D62">
        <v>-1.091</v>
      </c>
      <c r="E62">
        <v>0.27647500000000003</v>
      </c>
      <c r="G62">
        <f t="shared" si="0"/>
        <v>5</v>
      </c>
      <c r="I62">
        <v>0.75</v>
      </c>
    </row>
    <row r="63" spans="1:9">
      <c r="A63" t="s">
        <v>26</v>
      </c>
      <c r="B63">
        <v>1118.365</v>
      </c>
      <c r="C63">
        <v>924.63400000000001</v>
      </c>
      <c r="D63">
        <v>1.21</v>
      </c>
      <c r="E63">
        <v>0.22777900000000001</v>
      </c>
      <c r="G63">
        <f t="shared" si="0"/>
        <v>5</v>
      </c>
      <c r="I63">
        <v>1</v>
      </c>
    </row>
    <row r="64" spans="1:9">
      <c r="A64" t="s">
        <v>27</v>
      </c>
      <c r="B64">
        <v>-268.63600000000002</v>
      </c>
      <c r="C64">
        <v>5363.4210000000003</v>
      </c>
      <c r="D64">
        <v>-0.05</v>
      </c>
      <c r="E64">
        <v>0.96009900000000004</v>
      </c>
      <c r="G64">
        <f t="shared" si="0"/>
        <v>5</v>
      </c>
      <c r="I64">
        <v>0.1</v>
      </c>
    </row>
    <row r="65" spans="1:9">
      <c r="A65" t="s">
        <v>28</v>
      </c>
      <c r="B65">
        <v>-275.20600000000002</v>
      </c>
      <c r="C65">
        <v>815.976</v>
      </c>
      <c r="D65">
        <v>-0.33700000000000002</v>
      </c>
      <c r="E65">
        <v>0.73623700000000003</v>
      </c>
      <c r="G65">
        <f t="shared" si="0"/>
        <v>5</v>
      </c>
      <c r="I65">
        <v>-0.5</v>
      </c>
    </row>
    <row r="66" spans="1:9">
      <c r="A66" t="s">
        <v>29</v>
      </c>
      <c r="B66">
        <v>487.90800000000002</v>
      </c>
      <c r="C66">
        <v>549.96400000000006</v>
      </c>
      <c r="D66">
        <v>0.88700000000000001</v>
      </c>
      <c r="E66">
        <v>0.375973</v>
      </c>
      <c r="G66">
        <f t="shared" si="0"/>
        <v>5</v>
      </c>
      <c r="I66">
        <v>-0.5</v>
      </c>
    </row>
    <row r="67" spans="1:9">
      <c r="A67" t="s">
        <v>30</v>
      </c>
      <c r="B67">
        <v>-439.41</v>
      </c>
      <c r="C67">
        <v>281.21699999999998</v>
      </c>
      <c r="D67">
        <v>-1.5629999999999999</v>
      </c>
      <c r="E67">
        <v>0.11962</v>
      </c>
      <c r="G67">
        <f t="shared" si="0"/>
        <v>5</v>
      </c>
      <c r="I67">
        <v>0.5</v>
      </c>
    </row>
    <row r="68" spans="1:9">
      <c r="A68" t="s">
        <v>31</v>
      </c>
      <c r="B68">
        <v>-84.968000000000004</v>
      </c>
      <c r="C68">
        <v>218.10300000000001</v>
      </c>
      <c r="D68">
        <v>-0.39</v>
      </c>
      <c r="E68">
        <v>0.69723100000000005</v>
      </c>
      <c r="G68">
        <f t="shared" ref="G68:G131" si="1">IF(E68 &lt; 0.001, 1, IF(E68 &lt; 0.01, 2, IF(E68 &lt;0.05, 3,IF(E68 &lt; 0.1, 4,5))))</f>
        <v>5</v>
      </c>
      <c r="I68">
        <v>0.5</v>
      </c>
    </row>
    <row r="69" spans="1:9">
      <c r="A69" t="s">
        <v>32</v>
      </c>
      <c r="B69">
        <v>-218.39500000000001</v>
      </c>
      <c r="C69">
        <v>269.137</v>
      </c>
      <c r="D69">
        <v>-0.81100000000000005</v>
      </c>
      <c r="E69">
        <v>0.417989</v>
      </c>
      <c r="G69">
        <f t="shared" si="1"/>
        <v>5</v>
      </c>
      <c r="I69">
        <v>-1</v>
      </c>
    </row>
    <row r="70" spans="1:9">
      <c r="A70" t="s">
        <v>33</v>
      </c>
      <c r="B70">
        <v>-236.05500000000001</v>
      </c>
      <c r="C70">
        <v>147.501</v>
      </c>
      <c r="D70">
        <v>-1.6</v>
      </c>
      <c r="E70">
        <v>0.110974</v>
      </c>
      <c r="G70">
        <f t="shared" si="1"/>
        <v>5</v>
      </c>
      <c r="I70">
        <v>-1</v>
      </c>
    </row>
    <row r="71" spans="1:9">
      <c r="A71" t="s">
        <v>34</v>
      </c>
      <c r="B71">
        <v>74.632000000000005</v>
      </c>
      <c r="C71">
        <v>48.704999999999998</v>
      </c>
      <c r="D71">
        <v>1.532</v>
      </c>
      <c r="E71">
        <v>0.12690000000000001</v>
      </c>
      <c r="G71">
        <f t="shared" si="1"/>
        <v>5</v>
      </c>
      <c r="I71">
        <v>-1</v>
      </c>
    </row>
    <row r="72" spans="1:9">
      <c r="G72">
        <f t="shared" si="1"/>
        <v>1</v>
      </c>
    </row>
    <row r="73" spans="1:9">
      <c r="G73">
        <f t="shared" si="1"/>
        <v>1</v>
      </c>
    </row>
    <row r="74" spans="1:9">
      <c r="G74">
        <f t="shared" si="1"/>
        <v>1</v>
      </c>
    </row>
    <row r="75" spans="1:9">
      <c r="A75" t="s">
        <v>51</v>
      </c>
      <c r="B75" t="s">
        <v>0</v>
      </c>
      <c r="C75" t="s">
        <v>1</v>
      </c>
      <c r="D75" t="s">
        <v>2</v>
      </c>
      <c r="E75" t="s">
        <v>3</v>
      </c>
      <c r="F75" t="s">
        <v>4</v>
      </c>
      <c r="G75">
        <f t="shared" si="1"/>
        <v>5</v>
      </c>
    </row>
    <row r="76" spans="1:9">
      <c r="A76" t="s">
        <v>5</v>
      </c>
      <c r="B76">
        <v>344.86541</v>
      </c>
      <c r="C76">
        <v>238.42871</v>
      </c>
      <c r="D76">
        <v>1.446</v>
      </c>
      <c r="E76">
        <v>0.14951</v>
      </c>
      <c r="G76">
        <f t="shared" si="1"/>
        <v>5</v>
      </c>
    </row>
    <row r="77" spans="1:9">
      <c r="A77" t="s">
        <v>6</v>
      </c>
      <c r="B77">
        <v>0.35075000000000001</v>
      </c>
      <c r="C77">
        <v>6.5445599999999997</v>
      </c>
      <c r="D77">
        <v>5.3999999999999999E-2</v>
      </c>
      <c r="E77">
        <v>0.95730999999999999</v>
      </c>
      <c r="G77">
        <f t="shared" si="1"/>
        <v>5</v>
      </c>
    </row>
    <row r="78" spans="1:9">
      <c r="A78" t="s">
        <v>7</v>
      </c>
      <c r="B78">
        <v>25.189309999999999</v>
      </c>
      <c r="C78">
        <v>8.9170999999999996</v>
      </c>
      <c r="D78">
        <v>2.8250000000000002</v>
      </c>
      <c r="E78">
        <v>5.1700000000000001E-3</v>
      </c>
      <c r="F78" t="s">
        <v>48</v>
      </c>
      <c r="G78">
        <f t="shared" si="1"/>
        <v>2</v>
      </c>
    </row>
    <row r="79" spans="1:9">
      <c r="A79" t="s">
        <v>8</v>
      </c>
      <c r="B79">
        <v>-8.6227499999999999</v>
      </c>
      <c r="C79">
        <v>9.8149999999999995</v>
      </c>
      <c r="D79">
        <v>-0.879</v>
      </c>
      <c r="E79">
        <v>0.38063000000000002</v>
      </c>
      <c r="G79">
        <f t="shared" si="1"/>
        <v>5</v>
      </c>
    </row>
    <row r="80" spans="1:9">
      <c r="A80" t="s">
        <v>10</v>
      </c>
      <c r="B80">
        <v>-14.038589999999999</v>
      </c>
      <c r="C80">
        <v>9.4680300000000006</v>
      </c>
      <c r="D80">
        <v>-1.4830000000000001</v>
      </c>
      <c r="E80">
        <v>0.1396</v>
      </c>
      <c r="G80">
        <f t="shared" si="1"/>
        <v>5</v>
      </c>
    </row>
    <row r="81" spans="1:7">
      <c r="A81" t="s">
        <v>11</v>
      </c>
      <c r="B81">
        <v>5.2171799999999999</v>
      </c>
      <c r="C81">
        <v>0.35045999999999999</v>
      </c>
      <c r="D81">
        <v>14.887</v>
      </c>
      <c r="E81">
        <v>2E-16</v>
      </c>
      <c r="F81" s="1" t="s">
        <v>46</v>
      </c>
      <c r="G81">
        <f t="shared" si="1"/>
        <v>1</v>
      </c>
    </row>
    <row r="82" spans="1:7">
      <c r="A82" t="s">
        <v>12</v>
      </c>
      <c r="B82">
        <v>1.7270399999999999</v>
      </c>
      <c r="C82">
        <v>1.30585</v>
      </c>
      <c r="D82">
        <v>1.323</v>
      </c>
      <c r="E82">
        <v>0.18737999999999999</v>
      </c>
      <c r="G82">
        <f t="shared" si="1"/>
        <v>5</v>
      </c>
    </row>
    <row r="83" spans="1:7">
      <c r="A83" t="s">
        <v>39</v>
      </c>
      <c r="B83">
        <v>-2.1741000000000001</v>
      </c>
      <c r="C83">
        <v>7.6031399999999998</v>
      </c>
      <c r="D83">
        <v>-0.28599999999999998</v>
      </c>
      <c r="E83">
        <v>0.77519000000000005</v>
      </c>
      <c r="G83">
        <f t="shared" si="1"/>
        <v>5</v>
      </c>
    </row>
    <row r="84" spans="1:7">
      <c r="A84" t="s">
        <v>40</v>
      </c>
      <c r="B84">
        <v>8.0260400000000001</v>
      </c>
      <c r="C84">
        <v>8.8135999999999992</v>
      </c>
      <c r="D84">
        <v>0.91100000000000003</v>
      </c>
      <c r="E84">
        <v>0.36348999999999998</v>
      </c>
      <c r="G84">
        <f t="shared" si="1"/>
        <v>5</v>
      </c>
    </row>
    <row r="85" spans="1:7">
      <c r="A85" t="s">
        <v>41</v>
      </c>
      <c r="B85">
        <v>9.6727500000000006</v>
      </c>
      <c r="C85">
        <v>3.93621</v>
      </c>
      <c r="D85">
        <v>2.4569999999999999</v>
      </c>
      <c r="E85">
        <v>1.478E-2</v>
      </c>
      <c r="F85" t="s">
        <v>20</v>
      </c>
      <c r="G85">
        <f t="shared" si="1"/>
        <v>3</v>
      </c>
    </row>
    <row r="86" spans="1:7">
      <c r="A86" t="s">
        <v>42</v>
      </c>
      <c r="B86">
        <v>31.767939999999999</v>
      </c>
      <c r="C86">
        <v>22.05903</v>
      </c>
      <c r="D86">
        <v>1.44</v>
      </c>
      <c r="E86">
        <v>0.15126999999999999</v>
      </c>
      <c r="G86">
        <f t="shared" si="1"/>
        <v>5</v>
      </c>
    </row>
    <row r="87" spans="1:7">
      <c r="A87" t="s">
        <v>43</v>
      </c>
      <c r="B87">
        <v>59.49483</v>
      </c>
      <c r="C87">
        <v>45.333590000000001</v>
      </c>
      <c r="D87">
        <v>1.3120000000000001</v>
      </c>
      <c r="E87">
        <v>0.19078000000000001</v>
      </c>
      <c r="G87">
        <f t="shared" si="1"/>
        <v>5</v>
      </c>
    </row>
    <row r="88" spans="1:7">
      <c r="A88" t="s">
        <v>13</v>
      </c>
      <c r="B88">
        <v>-9.6234400000000004</v>
      </c>
      <c r="C88">
        <v>5.9413200000000002</v>
      </c>
      <c r="D88">
        <v>-1.62</v>
      </c>
      <c r="E88">
        <v>0.10674</v>
      </c>
      <c r="G88">
        <f t="shared" si="1"/>
        <v>5</v>
      </c>
    </row>
    <row r="89" spans="1:7">
      <c r="A89" t="s">
        <v>14</v>
      </c>
      <c r="B89">
        <v>17.412970000000001</v>
      </c>
      <c r="C89">
        <v>35.892330000000001</v>
      </c>
      <c r="D89">
        <v>0.48499999999999999</v>
      </c>
      <c r="E89">
        <v>0.62805999999999995</v>
      </c>
      <c r="G89">
        <f t="shared" si="1"/>
        <v>5</v>
      </c>
    </row>
    <row r="90" spans="1:7">
      <c r="A90" t="s">
        <v>15</v>
      </c>
      <c r="B90">
        <v>-4.5382800000000003</v>
      </c>
      <c r="C90">
        <v>4.7191099999999997</v>
      </c>
      <c r="D90">
        <v>-0.96199999999999997</v>
      </c>
      <c r="E90">
        <v>0.33728000000000002</v>
      </c>
      <c r="G90">
        <f t="shared" si="1"/>
        <v>5</v>
      </c>
    </row>
    <row r="91" spans="1:7">
      <c r="A91" t="s">
        <v>16</v>
      </c>
      <c r="B91">
        <v>-6.9931999999999999</v>
      </c>
      <c r="C91">
        <v>14.33849</v>
      </c>
      <c r="D91">
        <v>-0.48799999999999999</v>
      </c>
      <c r="E91">
        <v>0.62624000000000002</v>
      </c>
      <c r="G91">
        <f t="shared" si="1"/>
        <v>5</v>
      </c>
    </row>
    <row r="92" spans="1:7">
      <c r="A92" t="s">
        <v>17</v>
      </c>
      <c r="B92">
        <v>6.5582399999999996</v>
      </c>
      <c r="C92">
        <v>6.37148</v>
      </c>
      <c r="D92">
        <v>1.0289999999999999</v>
      </c>
      <c r="E92">
        <v>0.30447999999999997</v>
      </c>
      <c r="G92">
        <f t="shared" si="1"/>
        <v>5</v>
      </c>
    </row>
    <row r="93" spans="1:7">
      <c r="A93" t="s">
        <v>18</v>
      </c>
      <c r="B93">
        <v>-29.866890000000001</v>
      </c>
      <c r="C93">
        <v>13.72932</v>
      </c>
      <c r="D93">
        <v>-2.1749999999999998</v>
      </c>
      <c r="E93">
        <v>3.0679999999999999E-2</v>
      </c>
      <c r="F93" t="s">
        <v>20</v>
      </c>
      <c r="G93">
        <f t="shared" si="1"/>
        <v>3</v>
      </c>
    </row>
    <row r="94" spans="1:7">
      <c r="A94" t="s">
        <v>19</v>
      </c>
      <c r="B94">
        <v>22.909559999999999</v>
      </c>
      <c r="C94">
        <v>10.360279999999999</v>
      </c>
      <c r="D94">
        <v>2.2109999999999999</v>
      </c>
      <c r="E94">
        <v>2.8060000000000002E-2</v>
      </c>
      <c r="F94" t="s">
        <v>20</v>
      </c>
      <c r="G94">
        <f t="shared" si="1"/>
        <v>3</v>
      </c>
    </row>
    <row r="95" spans="1:7">
      <c r="A95" t="s">
        <v>21</v>
      </c>
      <c r="B95">
        <v>-8.8999999999999996E-2</v>
      </c>
      <c r="C95">
        <v>1.4850399999999999</v>
      </c>
      <c r="D95">
        <v>-0.06</v>
      </c>
      <c r="E95">
        <v>0.95226</v>
      </c>
      <c r="G95">
        <f t="shared" si="1"/>
        <v>5</v>
      </c>
    </row>
    <row r="96" spans="1:7">
      <c r="A96" t="s">
        <v>22</v>
      </c>
      <c r="B96">
        <v>1.7664200000000001</v>
      </c>
      <c r="C96">
        <v>1.7484</v>
      </c>
      <c r="D96">
        <v>1.01</v>
      </c>
      <c r="E96">
        <v>0.31347000000000003</v>
      </c>
      <c r="G96">
        <f t="shared" si="1"/>
        <v>5</v>
      </c>
    </row>
    <row r="97" spans="1:7">
      <c r="A97" t="s">
        <v>23</v>
      </c>
      <c r="B97">
        <v>0.66666999999999998</v>
      </c>
      <c r="C97">
        <v>0.43786000000000003</v>
      </c>
      <c r="D97">
        <v>1.5229999999999999</v>
      </c>
      <c r="E97">
        <v>0.12933</v>
      </c>
      <c r="G97">
        <f t="shared" si="1"/>
        <v>5</v>
      </c>
    </row>
    <row r="98" spans="1:7">
      <c r="A98" t="s">
        <v>24</v>
      </c>
      <c r="B98">
        <v>-1.719E-2</v>
      </c>
      <c r="C98">
        <v>1.8939999999999999E-2</v>
      </c>
      <c r="D98">
        <v>-0.90800000000000003</v>
      </c>
      <c r="E98">
        <v>0.36506</v>
      </c>
      <c r="G98">
        <f t="shared" si="1"/>
        <v>5</v>
      </c>
    </row>
    <row r="99" spans="1:7">
      <c r="A99" t="s">
        <v>25</v>
      </c>
      <c r="B99">
        <v>0.12776999999999999</v>
      </c>
      <c r="C99">
        <v>0.16166</v>
      </c>
      <c r="D99">
        <v>0.79</v>
      </c>
      <c r="E99">
        <v>0.43017</v>
      </c>
      <c r="G99">
        <f t="shared" si="1"/>
        <v>5</v>
      </c>
    </row>
    <row r="100" spans="1:7">
      <c r="A100" t="s">
        <v>26</v>
      </c>
      <c r="B100">
        <v>-3.9791599999999998</v>
      </c>
      <c r="C100">
        <v>7.7239699999999996</v>
      </c>
      <c r="D100">
        <v>-0.51500000000000001</v>
      </c>
      <c r="E100">
        <v>0.60696000000000006</v>
      </c>
      <c r="G100">
        <f t="shared" si="1"/>
        <v>5</v>
      </c>
    </row>
    <row r="101" spans="1:7">
      <c r="A101" t="s">
        <v>27</v>
      </c>
      <c r="B101">
        <v>88.503889999999998</v>
      </c>
      <c r="C101">
        <v>44.993220000000001</v>
      </c>
      <c r="D101">
        <v>1.9670000000000001</v>
      </c>
      <c r="E101">
        <v>5.0450000000000002E-2</v>
      </c>
      <c r="F101" t="s">
        <v>9</v>
      </c>
      <c r="G101">
        <f t="shared" si="1"/>
        <v>4</v>
      </c>
    </row>
    <row r="102" spans="1:7">
      <c r="A102" t="s">
        <v>28</v>
      </c>
      <c r="B102">
        <v>19.988759999999999</v>
      </c>
      <c r="C102">
        <v>8.4192199999999993</v>
      </c>
      <c r="D102">
        <v>2.3740000000000001</v>
      </c>
      <c r="E102">
        <v>1.8460000000000001E-2</v>
      </c>
      <c r="F102" t="s">
        <v>20</v>
      </c>
      <c r="G102">
        <f t="shared" si="1"/>
        <v>3</v>
      </c>
    </row>
    <row r="103" spans="1:7">
      <c r="A103" t="s">
        <v>29</v>
      </c>
      <c r="B103">
        <v>-13.39603</v>
      </c>
      <c r="C103">
        <v>6.40055</v>
      </c>
      <c r="D103">
        <v>-2.093</v>
      </c>
      <c r="E103">
        <v>3.7519999999999998E-2</v>
      </c>
      <c r="F103" t="s">
        <v>20</v>
      </c>
      <c r="G103">
        <f t="shared" si="1"/>
        <v>3</v>
      </c>
    </row>
    <row r="104" spans="1:7">
      <c r="A104" t="s">
        <v>30</v>
      </c>
      <c r="B104">
        <v>-4.5474300000000003</v>
      </c>
      <c r="C104">
        <v>2.6354199999999999</v>
      </c>
      <c r="D104">
        <v>-1.726</v>
      </c>
      <c r="E104">
        <v>8.5860000000000006E-2</v>
      </c>
      <c r="F104" t="s">
        <v>9</v>
      </c>
      <c r="G104">
        <f t="shared" si="1"/>
        <v>4</v>
      </c>
    </row>
    <row r="105" spans="1:7">
      <c r="A105" t="s">
        <v>31</v>
      </c>
      <c r="B105">
        <v>-2.7253099999999999</v>
      </c>
      <c r="C105">
        <v>1.87093</v>
      </c>
      <c r="D105">
        <v>-1.4570000000000001</v>
      </c>
      <c r="E105">
        <v>0.14666000000000001</v>
      </c>
      <c r="G105">
        <f t="shared" si="1"/>
        <v>5</v>
      </c>
    </row>
    <row r="106" spans="1:7">
      <c r="A106" t="s">
        <v>32</v>
      </c>
      <c r="B106">
        <v>-4.6354499999999996</v>
      </c>
      <c r="C106">
        <v>2.2328000000000001</v>
      </c>
      <c r="D106">
        <v>-2.0760000000000001</v>
      </c>
      <c r="E106">
        <v>3.9070000000000001E-2</v>
      </c>
      <c r="F106" t="s">
        <v>20</v>
      </c>
      <c r="G106">
        <f t="shared" si="1"/>
        <v>3</v>
      </c>
    </row>
    <row r="107" spans="1:7">
      <c r="A107" t="s">
        <v>33</v>
      </c>
      <c r="B107">
        <v>2.1143000000000001</v>
      </c>
      <c r="C107">
        <v>1.0524199999999999</v>
      </c>
      <c r="D107">
        <v>2.0089999999999999</v>
      </c>
      <c r="E107">
        <v>4.5780000000000001E-2</v>
      </c>
      <c r="F107" t="s">
        <v>20</v>
      </c>
      <c r="G107">
        <f t="shared" si="1"/>
        <v>3</v>
      </c>
    </row>
    <row r="108" spans="1:7">
      <c r="A108" t="s">
        <v>34</v>
      </c>
      <c r="B108">
        <v>-0.78890000000000005</v>
      </c>
      <c r="C108">
        <v>0.34749999999999998</v>
      </c>
      <c r="D108">
        <v>-2.27</v>
      </c>
      <c r="E108">
        <v>2.4170000000000001E-2</v>
      </c>
      <c r="F108" t="s">
        <v>20</v>
      </c>
      <c r="G108">
        <f t="shared" si="1"/>
        <v>3</v>
      </c>
    </row>
    <row r="109" spans="1:7">
      <c r="G109">
        <f t="shared" si="1"/>
        <v>1</v>
      </c>
    </row>
    <row r="110" spans="1:7">
      <c r="G110">
        <f t="shared" si="1"/>
        <v>1</v>
      </c>
    </row>
    <row r="111" spans="1:7">
      <c r="A111" t="s">
        <v>52</v>
      </c>
      <c r="B111" t="s">
        <v>0</v>
      </c>
      <c r="C111" t="s">
        <v>1</v>
      </c>
      <c r="D111" t="s">
        <v>2</v>
      </c>
      <c r="E111" t="s">
        <v>3</v>
      </c>
      <c r="F111" t="s">
        <v>4</v>
      </c>
      <c r="G111">
        <f t="shared" si="1"/>
        <v>5</v>
      </c>
    </row>
    <row r="112" spans="1:7">
      <c r="A112" t="s">
        <v>5</v>
      </c>
      <c r="B112">
        <v>30528.351999999999</v>
      </c>
      <c r="C112">
        <v>31742.517</v>
      </c>
      <c r="D112">
        <v>0.96199999999999997</v>
      </c>
      <c r="E112">
        <v>0.33724599999999999</v>
      </c>
      <c r="G112">
        <f t="shared" si="1"/>
        <v>5</v>
      </c>
    </row>
    <row r="113" spans="1:7">
      <c r="A113" t="s">
        <v>6</v>
      </c>
      <c r="B113">
        <v>831.76800000000003</v>
      </c>
      <c r="C113">
        <v>871.29200000000003</v>
      </c>
      <c r="D113">
        <v>0.95499999999999996</v>
      </c>
      <c r="E113">
        <v>0.34082299999999999</v>
      </c>
      <c r="G113">
        <f t="shared" si="1"/>
        <v>5</v>
      </c>
    </row>
    <row r="114" spans="1:7">
      <c r="A114" t="s">
        <v>7</v>
      </c>
      <c r="B114">
        <v>2119.5410000000002</v>
      </c>
      <c r="C114">
        <v>1187.153</v>
      </c>
      <c r="D114">
        <v>1.7849999999999999</v>
      </c>
      <c r="E114">
        <v>7.5592999999999994E-2</v>
      </c>
      <c r="F114" t="s">
        <v>9</v>
      </c>
      <c r="G114">
        <f t="shared" si="1"/>
        <v>4</v>
      </c>
    </row>
    <row r="115" spans="1:7">
      <c r="A115" t="s">
        <v>8</v>
      </c>
      <c r="B115">
        <v>-1223.5139999999999</v>
      </c>
      <c r="C115">
        <v>1306.691</v>
      </c>
      <c r="D115">
        <v>-0.93600000000000005</v>
      </c>
      <c r="E115">
        <v>0.350136</v>
      </c>
      <c r="G115">
        <f t="shared" si="1"/>
        <v>5</v>
      </c>
    </row>
    <row r="116" spans="1:7">
      <c r="A116" t="s">
        <v>10</v>
      </c>
      <c r="B116">
        <v>-942.55100000000004</v>
      </c>
      <c r="C116">
        <v>1260.499</v>
      </c>
      <c r="D116">
        <v>-0.748</v>
      </c>
      <c r="E116">
        <v>0.45541500000000001</v>
      </c>
      <c r="G116">
        <f t="shared" si="1"/>
        <v>5</v>
      </c>
    </row>
    <row r="117" spans="1:7">
      <c r="A117" t="s">
        <v>11</v>
      </c>
      <c r="B117">
        <v>688.52599999999995</v>
      </c>
      <c r="C117">
        <v>46.658000000000001</v>
      </c>
      <c r="D117">
        <v>14.757</v>
      </c>
      <c r="E117">
        <v>2E-16</v>
      </c>
      <c r="F117" s="1" t="s">
        <v>46</v>
      </c>
      <c r="G117">
        <f t="shared" si="1"/>
        <v>1</v>
      </c>
    </row>
    <row r="118" spans="1:7">
      <c r="A118" t="s">
        <v>39</v>
      </c>
      <c r="B118">
        <v>2599.9540000000002</v>
      </c>
      <c r="C118">
        <v>1012.222</v>
      </c>
      <c r="D118">
        <v>2.569</v>
      </c>
      <c r="E118">
        <v>1.0883E-2</v>
      </c>
      <c r="F118" t="s">
        <v>20</v>
      </c>
      <c r="G118">
        <f t="shared" si="1"/>
        <v>3</v>
      </c>
    </row>
    <row r="119" spans="1:7">
      <c r="A119" t="s">
        <v>40</v>
      </c>
      <c r="B119">
        <v>1072.9010000000001</v>
      </c>
      <c r="C119">
        <v>1173.373</v>
      </c>
      <c r="D119">
        <v>0.91400000000000003</v>
      </c>
      <c r="E119">
        <v>0.36153600000000002</v>
      </c>
      <c r="G119">
        <f t="shared" si="1"/>
        <v>5</v>
      </c>
    </row>
    <row r="120" spans="1:7">
      <c r="A120" t="s">
        <v>41</v>
      </c>
      <c r="B120">
        <v>-579.47900000000004</v>
      </c>
      <c r="C120">
        <v>524.03599999999994</v>
      </c>
      <c r="D120">
        <v>-1.1060000000000001</v>
      </c>
      <c r="E120">
        <v>0.270038</v>
      </c>
      <c r="G120">
        <f t="shared" si="1"/>
        <v>5</v>
      </c>
    </row>
    <row r="121" spans="1:7">
      <c r="A121" t="s">
        <v>42</v>
      </c>
      <c r="B121">
        <v>5452.5609999999997</v>
      </c>
      <c r="C121">
        <v>2936.7649999999999</v>
      </c>
      <c r="D121">
        <v>1.857</v>
      </c>
      <c r="E121">
        <v>6.4715999999999996E-2</v>
      </c>
      <c r="F121" t="s">
        <v>9</v>
      </c>
      <c r="G121">
        <f t="shared" si="1"/>
        <v>4</v>
      </c>
    </row>
    <row r="122" spans="1:7">
      <c r="A122" t="s">
        <v>43</v>
      </c>
      <c r="B122">
        <v>17951.041000000001</v>
      </c>
      <c r="C122">
        <v>6035.357</v>
      </c>
      <c r="D122">
        <v>2.9740000000000002</v>
      </c>
      <c r="E122">
        <v>3.2690000000000002E-3</v>
      </c>
      <c r="F122" t="s">
        <v>48</v>
      </c>
      <c r="G122">
        <f t="shared" si="1"/>
        <v>2</v>
      </c>
    </row>
    <row r="123" spans="1:7">
      <c r="A123" t="s">
        <v>12</v>
      </c>
      <c r="B123">
        <v>329.01900000000001</v>
      </c>
      <c r="C123">
        <v>173.851</v>
      </c>
      <c r="D123">
        <v>1.893</v>
      </c>
      <c r="E123">
        <v>5.9749999999999998E-2</v>
      </c>
      <c r="F123" t="s">
        <v>9</v>
      </c>
      <c r="G123">
        <f t="shared" si="1"/>
        <v>4</v>
      </c>
    </row>
    <row r="124" spans="1:7">
      <c r="A124" t="s">
        <v>13</v>
      </c>
      <c r="B124">
        <v>214.11600000000001</v>
      </c>
      <c r="C124">
        <v>790.98</v>
      </c>
      <c r="D124">
        <v>0.27100000000000002</v>
      </c>
      <c r="E124">
        <v>0.78688199999999997</v>
      </c>
      <c r="G124">
        <f t="shared" si="1"/>
        <v>5</v>
      </c>
    </row>
    <row r="125" spans="1:7">
      <c r="A125" t="s">
        <v>14</v>
      </c>
      <c r="B125">
        <v>2612.67</v>
      </c>
      <c r="C125">
        <v>4778.4219999999996</v>
      </c>
      <c r="D125">
        <v>0.54700000000000004</v>
      </c>
      <c r="E125">
        <v>0.58510300000000004</v>
      </c>
      <c r="G125">
        <f t="shared" si="1"/>
        <v>5</v>
      </c>
    </row>
    <row r="126" spans="1:7">
      <c r="A126" t="s">
        <v>15</v>
      </c>
      <c r="B126">
        <v>-193.191</v>
      </c>
      <c r="C126">
        <v>628.26599999999996</v>
      </c>
      <c r="D126">
        <v>-0.307</v>
      </c>
      <c r="E126">
        <v>0.75875800000000004</v>
      </c>
      <c r="G126">
        <f t="shared" si="1"/>
        <v>5</v>
      </c>
    </row>
    <row r="127" spans="1:7">
      <c r="A127" t="s">
        <v>16</v>
      </c>
      <c r="B127">
        <v>2931.6979999999999</v>
      </c>
      <c r="C127">
        <v>1908.914</v>
      </c>
      <c r="D127">
        <v>1.536</v>
      </c>
      <c r="E127">
        <v>0.12604599999999999</v>
      </c>
      <c r="G127">
        <f t="shared" si="1"/>
        <v>5</v>
      </c>
    </row>
    <row r="128" spans="1:7">
      <c r="A128" t="s">
        <v>17</v>
      </c>
      <c r="B128">
        <v>1549.8140000000001</v>
      </c>
      <c r="C128">
        <v>848.24900000000002</v>
      </c>
      <c r="D128">
        <v>1.827</v>
      </c>
      <c r="E128">
        <v>6.9061999999999998E-2</v>
      </c>
      <c r="F128" t="s">
        <v>9</v>
      </c>
      <c r="G128">
        <f t="shared" si="1"/>
        <v>4</v>
      </c>
    </row>
    <row r="129" spans="1:7">
      <c r="A129" t="s">
        <v>18</v>
      </c>
      <c r="B129">
        <v>-3872.3429999999998</v>
      </c>
      <c r="C129">
        <v>1827.8130000000001</v>
      </c>
      <c r="D129">
        <v>-2.1190000000000002</v>
      </c>
      <c r="E129">
        <v>3.5263999999999997E-2</v>
      </c>
      <c r="F129" t="s">
        <v>20</v>
      </c>
      <c r="G129">
        <f t="shared" si="1"/>
        <v>3</v>
      </c>
    </row>
    <row r="130" spans="1:7">
      <c r="A130" t="s">
        <v>19</v>
      </c>
      <c r="B130">
        <v>-4670.4849999999997</v>
      </c>
      <c r="C130">
        <v>1379.2860000000001</v>
      </c>
      <c r="D130">
        <v>-3.3860000000000001</v>
      </c>
      <c r="E130">
        <v>8.4099999999999995E-4</v>
      </c>
      <c r="F130" t="s">
        <v>38</v>
      </c>
      <c r="G130">
        <f t="shared" si="1"/>
        <v>1</v>
      </c>
    </row>
    <row r="131" spans="1:7">
      <c r="A131" t="s">
        <v>21</v>
      </c>
      <c r="B131">
        <v>-62.529000000000003</v>
      </c>
      <c r="C131">
        <v>197.70599999999999</v>
      </c>
      <c r="D131">
        <v>-0.316</v>
      </c>
      <c r="E131">
        <v>0.75209999999999999</v>
      </c>
      <c r="G131">
        <f t="shared" si="1"/>
        <v>5</v>
      </c>
    </row>
    <row r="132" spans="1:7">
      <c r="A132" t="s">
        <v>22</v>
      </c>
      <c r="B132">
        <v>1193.269</v>
      </c>
      <c r="C132">
        <v>232.768</v>
      </c>
      <c r="D132">
        <v>5.1260000000000003</v>
      </c>
      <c r="E132" s="1">
        <v>6.5300000000000004E-7</v>
      </c>
      <c r="F132" t="s">
        <v>38</v>
      </c>
      <c r="G132">
        <f t="shared" ref="G132:G144" si="2">IF(E132 &lt; 0.001, 1, IF(E132 &lt; 0.01, 2, IF(E132 &lt;0.05, 3,IF(E132 &lt; 0.1, 4,5))))</f>
        <v>1</v>
      </c>
    </row>
    <row r="133" spans="1:7">
      <c r="A133" t="s">
        <v>23</v>
      </c>
      <c r="B133">
        <v>53.938000000000002</v>
      </c>
      <c r="C133">
        <v>58.293999999999997</v>
      </c>
      <c r="D133">
        <v>0.92500000000000004</v>
      </c>
      <c r="E133">
        <v>0.355848</v>
      </c>
      <c r="G133">
        <f t="shared" si="2"/>
        <v>5</v>
      </c>
    </row>
    <row r="134" spans="1:7">
      <c r="A134" t="s">
        <v>24</v>
      </c>
      <c r="B134">
        <v>-5.4740000000000002</v>
      </c>
      <c r="C134">
        <v>2.5219999999999998</v>
      </c>
      <c r="D134">
        <v>-2.1709999999999998</v>
      </c>
      <c r="E134">
        <v>3.1032000000000001E-2</v>
      </c>
      <c r="F134" t="s">
        <v>20</v>
      </c>
      <c r="G134">
        <f t="shared" si="2"/>
        <v>3</v>
      </c>
    </row>
    <row r="135" spans="1:7">
      <c r="A135" t="s">
        <v>25</v>
      </c>
      <c r="B135">
        <v>-5.2930000000000001</v>
      </c>
      <c r="C135">
        <v>21.521999999999998</v>
      </c>
      <c r="D135">
        <v>-0.246</v>
      </c>
      <c r="E135">
        <v>0.80595399999999995</v>
      </c>
      <c r="G135">
        <f t="shared" si="2"/>
        <v>5</v>
      </c>
    </row>
    <row r="136" spans="1:7">
      <c r="A136" t="s">
        <v>26</v>
      </c>
      <c r="B136">
        <v>1681.595</v>
      </c>
      <c r="C136">
        <v>1028.309</v>
      </c>
      <c r="D136">
        <v>1.635</v>
      </c>
      <c r="E136">
        <v>0.103436</v>
      </c>
      <c r="G136">
        <f t="shared" si="2"/>
        <v>5</v>
      </c>
    </row>
    <row r="137" spans="1:7">
      <c r="A137" t="s">
        <v>27</v>
      </c>
      <c r="B137">
        <v>2675.02</v>
      </c>
      <c r="C137">
        <v>5990.0420000000004</v>
      </c>
      <c r="D137">
        <v>0.44700000000000001</v>
      </c>
      <c r="E137">
        <v>0.65562500000000001</v>
      </c>
      <c r="G137">
        <f t="shared" si="2"/>
        <v>5</v>
      </c>
    </row>
    <row r="138" spans="1:7">
      <c r="A138" t="s">
        <v>28</v>
      </c>
      <c r="B138">
        <v>2546.8339999999998</v>
      </c>
      <c r="C138">
        <v>1120.8679999999999</v>
      </c>
      <c r="D138">
        <v>2.2719999999999998</v>
      </c>
      <c r="E138">
        <v>2.4053999999999999E-2</v>
      </c>
      <c r="F138" t="s">
        <v>20</v>
      </c>
      <c r="G138">
        <f t="shared" si="2"/>
        <v>3</v>
      </c>
    </row>
    <row r="139" spans="1:7">
      <c r="A139" t="s">
        <v>29</v>
      </c>
      <c r="B139">
        <v>-1692.191</v>
      </c>
      <c r="C139">
        <v>852.11900000000003</v>
      </c>
      <c r="D139">
        <v>-1.986</v>
      </c>
      <c r="E139">
        <v>4.8307000000000003E-2</v>
      </c>
      <c r="F139" t="s">
        <v>20</v>
      </c>
      <c r="G139">
        <f t="shared" si="2"/>
        <v>3</v>
      </c>
    </row>
    <row r="140" spans="1:7">
      <c r="A140" t="s">
        <v>30</v>
      </c>
      <c r="B140">
        <v>-728.59</v>
      </c>
      <c r="C140">
        <v>350.85899999999998</v>
      </c>
      <c r="D140">
        <v>-2.077</v>
      </c>
      <c r="E140">
        <v>3.9017000000000003E-2</v>
      </c>
      <c r="F140" t="s">
        <v>20</v>
      </c>
      <c r="G140">
        <f t="shared" si="2"/>
        <v>3</v>
      </c>
    </row>
    <row r="141" spans="1:7">
      <c r="A141" t="s">
        <v>31</v>
      </c>
      <c r="B141">
        <v>-42.75</v>
      </c>
      <c r="C141">
        <v>249.08099999999999</v>
      </c>
      <c r="D141">
        <v>-0.17199999999999999</v>
      </c>
      <c r="E141">
        <v>0.86388699999999996</v>
      </c>
      <c r="G141">
        <f t="shared" si="2"/>
        <v>5</v>
      </c>
    </row>
    <row r="142" spans="1:7">
      <c r="A142" t="s">
        <v>32</v>
      </c>
      <c r="B142">
        <v>-346.54300000000001</v>
      </c>
      <c r="C142">
        <v>297.25799999999998</v>
      </c>
      <c r="D142">
        <v>-1.1659999999999999</v>
      </c>
      <c r="E142">
        <v>0.244975</v>
      </c>
      <c r="G142">
        <f t="shared" si="2"/>
        <v>5</v>
      </c>
    </row>
    <row r="143" spans="1:7">
      <c r="A143" t="s">
        <v>33</v>
      </c>
      <c r="B143">
        <v>-151.774</v>
      </c>
      <c r="C143">
        <v>140.11099999999999</v>
      </c>
      <c r="D143">
        <v>-1.083</v>
      </c>
      <c r="E143">
        <v>0.27990300000000001</v>
      </c>
      <c r="G143">
        <f t="shared" si="2"/>
        <v>5</v>
      </c>
    </row>
    <row r="144" spans="1:7">
      <c r="A144" t="s">
        <v>34</v>
      </c>
      <c r="B144">
        <v>45.944000000000003</v>
      </c>
      <c r="C144">
        <v>46.262999999999998</v>
      </c>
      <c r="D144">
        <v>0.99299999999999999</v>
      </c>
      <c r="E144">
        <v>0.32176100000000002</v>
      </c>
      <c r="G144">
        <f t="shared" si="2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유주성</dc:creator>
  <cp:lastModifiedBy>유주성</cp:lastModifiedBy>
  <dcterms:created xsi:type="dcterms:W3CDTF">2024-01-27T07:38:16Z</dcterms:created>
  <dcterms:modified xsi:type="dcterms:W3CDTF">2024-01-28T07:27:15Z</dcterms:modified>
</cp:coreProperties>
</file>