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HP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 l="1"/>
</calcChain>
</file>

<file path=xl/sharedStrings.xml><?xml version="1.0" encoding="utf-8"?>
<sst xmlns="http://schemas.openxmlformats.org/spreadsheetml/2006/main" count="59" uniqueCount="47">
  <si>
    <t>A-Class</t>
    <phoneticPr fontId="1" type="noConversion"/>
  </si>
  <si>
    <t>A180</t>
    <phoneticPr fontId="1" type="noConversion"/>
  </si>
  <si>
    <t>A200</t>
    <phoneticPr fontId="1" type="noConversion"/>
  </si>
  <si>
    <t>A250</t>
    <phoneticPr fontId="1" type="noConversion"/>
  </si>
  <si>
    <t>B-Class</t>
    <phoneticPr fontId="1" type="noConversion"/>
  </si>
  <si>
    <t>B180</t>
    <phoneticPr fontId="1" type="noConversion"/>
  </si>
  <si>
    <t>B200</t>
    <phoneticPr fontId="1" type="noConversion"/>
  </si>
  <si>
    <t>V-Class</t>
    <phoneticPr fontId="1" type="noConversion"/>
  </si>
  <si>
    <t>Vito</t>
    <phoneticPr fontId="1" type="noConversion"/>
  </si>
  <si>
    <t>V220d</t>
    <phoneticPr fontId="1" type="noConversion"/>
  </si>
  <si>
    <t>V250d</t>
    <phoneticPr fontId="1" type="noConversion"/>
  </si>
  <si>
    <t>Metris</t>
    <phoneticPr fontId="1" type="noConversion"/>
  </si>
  <si>
    <t>C-Class</t>
    <phoneticPr fontId="1" type="noConversion"/>
  </si>
  <si>
    <t>C</t>
    <phoneticPr fontId="1" type="noConversion"/>
  </si>
  <si>
    <t>E-Class</t>
    <phoneticPr fontId="1" type="noConversion"/>
  </si>
  <si>
    <t>E</t>
    <phoneticPr fontId="1" type="noConversion"/>
  </si>
  <si>
    <t>S-Class</t>
    <phoneticPr fontId="1" type="noConversion"/>
  </si>
  <si>
    <t>S</t>
    <phoneticPr fontId="1" type="noConversion"/>
  </si>
  <si>
    <t>G-Class</t>
    <phoneticPr fontId="1" type="noConversion"/>
  </si>
  <si>
    <t>GLC</t>
    <phoneticPr fontId="1" type="noConversion"/>
  </si>
  <si>
    <t>GLA</t>
    <phoneticPr fontId="1" type="noConversion"/>
  </si>
  <si>
    <t>GLE</t>
    <phoneticPr fontId="1" type="noConversion"/>
  </si>
  <si>
    <t>G</t>
    <phoneticPr fontId="1" type="noConversion"/>
  </si>
  <si>
    <t>GLS/GL</t>
    <phoneticPr fontId="1" type="noConversion"/>
  </si>
  <si>
    <t>SL-Class</t>
    <phoneticPr fontId="1" type="noConversion"/>
  </si>
  <si>
    <t>SLR</t>
    <phoneticPr fontId="1" type="noConversion"/>
  </si>
  <si>
    <t>2019-2月</t>
  </si>
  <si>
    <t>2019-3月</t>
  </si>
  <si>
    <t>2019-4月</t>
  </si>
  <si>
    <t>2019-5月</t>
  </si>
  <si>
    <t>2019-6月</t>
  </si>
  <si>
    <t>2019-7月</t>
  </si>
  <si>
    <t>2019-8月</t>
  </si>
  <si>
    <t>2019-9月</t>
  </si>
  <si>
    <t>車名</t>
    <phoneticPr fontId="1" type="noConversion"/>
  </si>
  <si>
    <t>車型</t>
    <phoneticPr fontId="1" type="noConversion"/>
  </si>
  <si>
    <t>AMG</t>
    <phoneticPr fontId="1" type="noConversion"/>
  </si>
  <si>
    <t>***</t>
    <phoneticPr fontId="1" type="noConversion"/>
  </si>
  <si>
    <t>A220</t>
    <phoneticPr fontId="1" type="noConversion"/>
  </si>
  <si>
    <t>2019-10月</t>
  </si>
  <si>
    <t>2019-11月</t>
  </si>
  <si>
    <t>2019-12月</t>
  </si>
  <si>
    <t>A35</t>
    <phoneticPr fontId="1" type="noConversion"/>
  </si>
  <si>
    <t>合計(輛)</t>
    <phoneticPr fontId="1" type="noConversion"/>
  </si>
  <si>
    <t>2019-1月</t>
    <phoneticPr fontId="1" type="noConversion"/>
  </si>
  <si>
    <t>BENZ 2019銷售數據</t>
    <phoneticPr fontId="1" type="noConversion"/>
  </si>
  <si>
    <t>總數量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</si>
</sst>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28"/>
      <color theme="5" tint="-0.49998474074526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" fontId="3" fillId="4" borderId="1" xfId="0" applyNumberFormat="1" applyFont="1" applyFill="1" applyBorder="1">
      <alignment vertical="center"/>
    </xf>
    <xf numFmtId="17" fontId="3" fillId="10" borderId="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17" fontId="0" fillId="6" borderId="0" xfId="0" applyNumberFormat="1" applyFill="1" applyAlignment="1">
      <alignment vertical="center"/>
    </xf>
    <xf numFmtId="0" fontId="0" fillId="6" borderId="4" xfId="0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7" borderId="2" xfId="0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workbookViewId="0">
      <selection activeCell="J1" sqref="J1:Z3"/>
    </sheetView>
  </sheetViews>
  <sheetFormatPr defaultRowHeight="16.5" x14ac:dyDescent="0.25"/>
  <cols>
    <col min="9" max="9" width="9" customWidth="1"/>
    <col min="14" max="14" width="9.375" customWidth="1"/>
  </cols>
  <sheetData>
    <row r="1" spans="1:26" x14ac:dyDescent="0.25">
      <c r="A1" s="10"/>
      <c r="B1" s="10"/>
      <c r="C1" s="13" t="s">
        <v>45</v>
      </c>
      <c r="D1" s="14"/>
      <c r="E1" s="14"/>
      <c r="F1" s="14"/>
      <c r="G1" s="14"/>
      <c r="H1" s="14"/>
      <c r="I1" s="14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10"/>
      <c r="B2" s="10"/>
      <c r="C2" s="14"/>
      <c r="D2" s="14"/>
      <c r="E2" s="14"/>
      <c r="F2" s="14"/>
      <c r="G2" s="14"/>
      <c r="H2" s="14"/>
      <c r="I2" s="14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5">
      <c r="A3" s="10"/>
      <c r="B3" s="10"/>
      <c r="C3" s="15"/>
      <c r="D3" s="15"/>
      <c r="E3" s="15"/>
      <c r="F3" s="15"/>
      <c r="G3" s="15"/>
      <c r="H3" s="15"/>
      <c r="I3" s="1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25">
      <c r="A4" s="10"/>
      <c r="B4" s="10"/>
      <c r="C4" s="7" t="s">
        <v>34</v>
      </c>
      <c r="D4" s="7" t="s">
        <v>35</v>
      </c>
      <c r="E4" s="8" t="s">
        <v>44</v>
      </c>
      <c r="F4" s="8" t="s">
        <v>26</v>
      </c>
      <c r="G4" s="8" t="s">
        <v>27</v>
      </c>
      <c r="H4" s="8" t="s">
        <v>28</v>
      </c>
      <c r="I4" s="8" t="s">
        <v>29</v>
      </c>
      <c r="J4" s="8" t="s">
        <v>30</v>
      </c>
      <c r="K4" s="8" t="s">
        <v>31</v>
      </c>
      <c r="L4" s="8" t="s">
        <v>32</v>
      </c>
      <c r="M4" s="8" t="s">
        <v>33</v>
      </c>
      <c r="N4" s="8" t="s">
        <v>39</v>
      </c>
      <c r="O4" s="8" t="s">
        <v>40</v>
      </c>
      <c r="P4" s="8" t="s">
        <v>41</v>
      </c>
      <c r="Q4" s="9" t="s">
        <v>43</v>
      </c>
      <c r="R4" s="11"/>
      <c r="S4" s="10"/>
      <c r="T4" s="10"/>
      <c r="U4" s="10"/>
      <c r="V4" s="10"/>
      <c r="W4" s="10"/>
      <c r="X4" s="10"/>
      <c r="Y4" s="10"/>
      <c r="Z4" s="10"/>
    </row>
    <row r="5" spans="1:26" x14ac:dyDescent="0.25">
      <c r="A5" s="10"/>
      <c r="B5" s="10"/>
      <c r="C5" s="3" t="s">
        <v>0</v>
      </c>
      <c r="D5" s="3" t="s">
        <v>1</v>
      </c>
      <c r="E5" s="3">
        <v>105</v>
      </c>
      <c r="F5" s="3">
        <v>68</v>
      </c>
      <c r="G5" s="3">
        <v>95</v>
      </c>
      <c r="H5" s="3">
        <v>47</v>
      </c>
      <c r="I5" s="3">
        <v>62</v>
      </c>
      <c r="J5" s="3">
        <v>65</v>
      </c>
      <c r="K5" s="3">
        <v>55</v>
      </c>
      <c r="L5" s="3">
        <v>13</v>
      </c>
      <c r="M5" s="3">
        <v>70</v>
      </c>
      <c r="N5" s="3">
        <v>77</v>
      </c>
      <c r="O5" s="3">
        <v>61</v>
      </c>
      <c r="P5" s="3">
        <v>102</v>
      </c>
      <c r="Q5" s="3">
        <f>SUM(E5:P5)</f>
        <v>820</v>
      </c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10"/>
      <c r="B6" s="10"/>
      <c r="C6" s="3" t="s">
        <v>0</v>
      </c>
      <c r="D6" s="3" t="s">
        <v>2</v>
      </c>
      <c r="E6" s="3">
        <v>68</v>
      </c>
      <c r="F6" s="3">
        <v>40</v>
      </c>
      <c r="G6" s="3">
        <v>55</v>
      </c>
      <c r="H6" s="3">
        <v>31</v>
      </c>
      <c r="I6" s="3">
        <v>45</v>
      </c>
      <c r="J6" s="3">
        <v>46</v>
      </c>
      <c r="K6" s="3">
        <v>48</v>
      </c>
      <c r="L6" s="3">
        <v>13</v>
      </c>
      <c r="M6" s="3">
        <v>9</v>
      </c>
      <c r="N6" s="3">
        <v>52</v>
      </c>
      <c r="O6" s="3">
        <v>57</v>
      </c>
      <c r="P6" s="3">
        <v>67</v>
      </c>
      <c r="Q6" s="3">
        <f>SUM(E6:P6)</f>
        <v>531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5">
      <c r="A7" s="10"/>
      <c r="B7" s="10"/>
      <c r="C7" s="3" t="s">
        <v>0</v>
      </c>
      <c r="D7" s="3" t="s">
        <v>38</v>
      </c>
      <c r="E7" s="3">
        <v>0</v>
      </c>
      <c r="F7" s="3">
        <v>0</v>
      </c>
      <c r="G7" s="3">
        <v>0</v>
      </c>
      <c r="H7" s="3">
        <v>0</v>
      </c>
      <c r="I7" s="3">
        <v>2</v>
      </c>
      <c r="J7" s="3">
        <v>0</v>
      </c>
      <c r="K7" s="3">
        <v>2</v>
      </c>
      <c r="L7" s="3">
        <v>0</v>
      </c>
      <c r="M7" s="3">
        <v>5</v>
      </c>
      <c r="N7" s="3">
        <v>5</v>
      </c>
      <c r="O7" s="3">
        <v>6</v>
      </c>
      <c r="P7" s="3">
        <v>12</v>
      </c>
      <c r="Q7" s="3">
        <f>SUM(E7:P7)</f>
        <v>32</v>
      </c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5">
      <c r="A8" s="10"/>
      <c r="B8" s="10"/>
      <c r="C8" s="3" t="s">
        <v>0</v>
      </c>
      <c r="D8" s="3" t="s">
        <v>3</v>
      </c>
      <c r="E8" s="3">
        <v>75</v>
      </c>
      <c r="F8" s="3">
        <v>36</v>
      </c>
      <c r="G8" s="3">
        <v>45</v>
      </c>
      <c r="H8" s="3">
        <v>57</v>
      </c>
      <c r="I8" s="3">
        <v>97</v>
      </c>
      <c r="J8" s="3">
        <v>89</v>
      </c>
      <c r="K8" s="3">
        <v>77</v>
      </c>
      <c r="L8" s="3">
        <v>39</v>
      </c>
      <c r="M8" s="3">
        <v>21</v>
      </c>
      <c r="N8" s="3">
        <v>39</v>
      </c>
      <c r="O8" s="3">
        <v>18</v>
      </c>
      <c r="P8" s="3">
        <v>15</v>
      </c>
      <c r="Q8" s="3">
        <f>SUM(E8:P8)</f>
        <v>608</v>
      </c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5">
      <c r="A9" s="10"/>
      <c r="B9" s="10"/>
      <c r="C9" s="3" t="s">
        <v>0</v>
      </c>
      <c r="D9" s="3" t="s">
        <v>42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19</v>
      </c>
      <c r="Q9" s="3">
        <f>SUM(E9:P9)</f>
        <v>19</v>
      </c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5">
      <c r="A10" s="10"/>
      <c r="B10" s="10"/>
      <c r="C10" s="4" t="s">
        <v>4</v>
      </c>
      <c r="D10" s="4" t="s">
        <v>5</v>
      </c>
      <c r="E10" s="4">
        <v>39</v>
      </c>
      <c r="F10" s="4">
        <v>22</v>
      </c>
      <c r="G10" s="4">
        <v>50</v>
      </c>
      <c r="H10" s="4">
        <v>40</v>
      </c>
      <c r="I10" s="4">
        <v>31</v>
      </c>
      <c r="J10" s="4">
        <v>79</v>
      </c>
      <c r="K10" s="4">
        <v>61</v>
      </c>
      <c r="L10" s="4">
        <v>45</v>
      </c>
      <c r="M10" s="4">
        <v>33</v>
      </c>
      <c r="N10" s="4">
        <v>51</v>
      </c>
      <c r="O10" s="4">
        <v>100</v>
      </c>
      <c r="P10" s="4">
        <v>90</v>
      </c>
      <c r="Q10" s="4">
        <f>SUM(E10:P10)</f>
        <v>641</v>
      </c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5">
      <c r="A11" s="10"/>
      <c r="B11" s="10"/>
      <c r="C11" s="4" t="s">
        <v>4</v>
      </c>
      <c r="D11" s="4" t="s">
        <v>6</v>
      </c>
      <c r="E11" s="4">
        <v>3</v>
      </c>
      <c r="F11" s="4">
        <v>2</v>
      </c>
      <c r="G11" s="4">
        <v>2</v>
      </c>
      <c r="H11" s="4">
        <v>8</v>
      </c>
      <c r="I11" s="4">
        <v>13</v>
      </c>
      <c r="J11" s="4">
        <v>42</v>
      </c>
      <c r="K11" s="4">
        <v>22</v>
      </c>
      <c r="L11" s="4">
        <v>14</v>
      </c>
      <c r="M11" s="4">
        <v>6</v>
      </c>
      <c r="N11" s="4">
        <v>3</v>
      </c>
      <c r="O11" s="4">
        <v>50</v>
      </c>
      <c r="P11" s="4">
        <v>21</v>
      </c>
      <c r="Q11" s="4">
        <f>SUM(E11:P11)</f>
        <v>186</v>
      </c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5">
      <c r="A12" s="10"/>
      <c r="B12" s="10"/>
      <c r="C12" s="3" t="s">
        <v>7</v>
      </c>
      <c r="D12" s="3" t="s">
        <v>8</v>
      </c>
      <c r="E12" s="3">
        <v>126</v>
      </c>
      <c r="F12" s="3">
        <v>62</v>
      </c>
      <c r="G12" s="3">
        <v>62</v>
      </c>
      <c r="H12" s="3">
        <v>19</v>
      </c>
      <c r="I12" s="3">
        <v>27</v>
      </c>
      <c r="J12" s="3">
        <v>48</v>
      </c>
      <c r="K12" s="3">
        <v>14</v>
      </c>
      <c r="L12" s="3">
        <v>3</v>
      </c>
      <c r="M12" s="3">
        <v>0</v>
      </c>
      <c r="N12" s="3">
        <v>79</v>
      </c>
      <c r="O12" s="3">
        <v>78</v>
      </c>
      <c r="P12" s="3">
        <v>54</v>
      </c>
      <c r="Q12" s="3">
        <f>SUM(E12:P12)</f>
        <v>572</v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5">
      <c r="A13" s="10"/>
      <c r="B13" s="10"/>
      <c r="C13" s="3" t="s">
        <v>7</v>
      </c>
      <c r="D13" s="3" t="s">
        <v>9</v>
      </c>
      <c r="E13" s="3">
        <v>37</v>
      </c>
      <c r="F13" s="3">
        <v>28</v>
      </c>
      <c r="G13" s="3">
        <v>29</v>
      </c>
      <c r="H13" s="3">
        <v>25</v>
      </c>
      <c r="I13" s="3">
        <v>20</v>
      </c>
      <c r="J13" s="3">
        <v>9</v>
      </c>
      <c r="K13" s="3">
        <v>7</v>
      </c>
      <c r="L13" s="3">
        <v>3</v>
      </c>
      <c r="M13" s="3">
        <v>2</v>
      </c>
      <c r="N13" s="3">
        <v>40</v>
      </c>
      <c r="O13" s="3">
        <v>36</v>
      </c>
      <c r="P13" s="3">
        <v>16</v>
      </c>
      <c r="Q13" s="3">
        <f>SUM(E13:P13)</f>
        <v>252</v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A14" s="10"/>
      <c r="B14" s="10"/>
      <c r="C14" s="3" t="s">
        <v>7</v>
      </c>
      <c r="D14" s="3" t="s">
        <v>10</v>
      </c>
      <c r="E14" s="3">
        <v>116</v>
      </c>
      <c r="F14" s="3">
        <v>73</v>
      </c>
      <c r="G14" s="3">
        <v>57</v>
      </c>
      <c r="H14" s="3">
        <v>45</v>
      </c>
      <c r="I14" s="3">
        <v>65</v>
      </c>
      <c r="J14" s="3">
        <v>28</v>
      </c>
      <c r="K14" s="3">
        <v>28</v>
      </c>
      <c r="L14" s="3">
        <v>9</v>
      </c>
      <c r="M14" s="3">
        <v>8</v>
      </c>
      <c r="N14" s="3">
        <v>76</v>
      </c>
      <c r="O14" s="3">
        <v>36</v>
      </c>
      <c r="P14" s="3">
        <v>34</v>
      </c>
      <c r="Q14" s="3">
        <f>SUM(E14:P14)</f>
        <v>575</v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A15" s="10"/>
      <c r="B15" s="10"/>
      <c r="C15" s="3" t="s">
        <v>7</v>
      </c>
      <c r="D15" s="3" t="s">
        <v>11</v>
      </c>
      <c r="E15" s="3">
        <v>13</v>
      </c>
      <c r="F15" s="3">
        <v>4</v>
      </c>
      <c r="G15" s="3">
        <v>11</v>
      </c>
      <c r="H15" s="3">
        <v>3</v>
      </c>
      <c r="I15" s="3">
        <v>7</v>
      </c>
      <c r="J15" s="3">
        <v>6</v>
      </c>
      <c r="K15" s="3">
        <v>10</v>
      </c>
      <c r="L15" s="3">
        <v>3</v>
      </c>
      <c r="M15" s="3">
        <v>5</v>
      </c>
      <c r="N15" s="3">
        <v>7</v>
      </c>
      <c r="O15" s="3">
        <v>1</v>
      </c>
      <c r="P15" s="3">
        <v>1</v>
      </c>
      <c r="Q15" s="3">
        <f>SUM(E15:P15)</f>
        <v>71</v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A16" s="10"/>
      <c r="B16" s="10"/>
      <c r="C16" s="4" t="s">
        <v>12</v>
      </c>
      <c r="D16" s="4" t="s">
        <v>13</v>
      </c>
      <c r="E16" s="4">
        <v>898</v>
      </c>
      <c r="F16" s="4">
        <v>452</v>
      </c>
      <c r="G16" s="4">
        <v>715</v>
      </c>
      <c r="H16" s="4">
        <v>746</v>
      </c>
      <c r="I16" s="4">
        <v>774</v>
      </c>
      <c r="J16" s="4">
        <v>550</v>
      </c>
      <c r="K16" s="4">
        <v>717</v>
      </c>
      <c r="L16" s="4">
        <v>436</v>
      </c>
      <c r="M16" s="4">
        <v>458</v>
      </c>
      <c r="N16" s="4">
        <v>602</v>
      </c>
      <c r="O16" s="4">
        <v>618</v>
      </c>
      <c r="P16" s="4">
        <v>568</v>
      </c>
      <c r="Q16" s="4">
        <f>SUM(E16:P16)</f>
        <v>7534</v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A17" s="10"/>
      <c r="B17" s="10"/>
      <c r="C17" s="3" t="s">
        <v>14</v>
      </c>
      <c r="D17" s="3" t="s">
        <v>15</v>
      </c>
      <c r="E17" s="3">
        <v>101</v>
      </c>
      <c r="F17" s="3">
        <v>47</v>
      </c>
      <c r="G17" s="3">
        <v>75</v>
      </c>
      <c r="H17" s="3">
        <v>207</v>
      </c>
      <c r="I17" s="3">
        <v>356</v>
      </c>
      <c r="J17" s="3">
        <v>354</v>
      </c>
      <c r="K17" s="3">
        <v>326</v>
      </c>
      <c r="L17" s="3">
        <v>132</v>
      </c>
      <c r="M17" s="3">
        <v>132</v>
      </c>
      <c r="N17" s="3">
        <v>343</v>
      </c>
      <c r="O17" s="3">
        <v>352</v>
      </c>
      <c r="P17" s="3">
        <v>204</v>
      </c>
      <c r="Q17" s="3">
        <f>SUM(E17:P17)</f>
        <v>2629</v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A18" s="10"/>
      <c r="B18" s="10"/>
      <c r="C18" s="4" t="s">
        <v>16</v>
      </c>
      <c r="D18" s="4" t="s">
        <v>17</v>
      </c>
      <c r="E18" s="4">
        <v>81</v>
      </c>
      <c r="F18" s="4">
        <v>52</v>
      </c>
      <c r="G18" s="4">
        <v>114</v>
      </c>
      <c r="H18" s="4">
        <v>96</v>
      </c>
      <c r="I18" s="4">
        <v>92</v>
      </c>
      <c r="J18" s="4">
        <v>79</v>
      </c>
      <c r="K18" s="4">
        <v>72</v>
      </c>
      <c r="L18" s="4">
        <v>58</v>
      </c>
      <c r="M18" s="4">
        <v>73</v>
      </c>
      <c r="N18" s="4">
        <v>98</v>
      </c>
      <c r="O18" s="4">
        <v>95</v>
      </c>
      <c r="P18" s="4">
        <v>85</v>
      </c>
      <c r="Q18" s="4">
        <f>SUM(E18:P18)</f>
        <v>995</v>
      </c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A19" s="10"/>
      <c r="B19" s="10"/>
      <c r="C19" s="3" t="s">
        <v>18</v>
      </c>
      <c r="D19" s="3" t="s">
        <v>19</v>
      </c>
      <c r="E19" s="3">
        <v>655</v>
      </c>
      <c r="F19" s="3">
        <v>198</v>
      </c>
      <c r="G19" s="3">
        <v>541</v>
      </c>
      <c r="H19" s="3">
        <v>483</v>
      </c>
      <c r="I19" s="3">
        <v>614</v>
      </c>
      <c r="J19" s="3">
        <v>498</v>
      </c>
      <c r="K19" s="3">
        <v>534</v>
      </c>
      <c r="L19" s="3">
        <v>405</v>
      </c>
      <c r="M19" s="3">
        <v>607</v>
      </c>
      <c r="N19" s="3">
        <v>1041</v>
      </c>
      <c r="O19" s="3">
        <v>650</v>
      </c>
      <c r="P19" s="3">
        <v>585</v>
      </c>
      <c r="Q19" s="3">
        <f>SUM(E19:P19)</f>
        <v>6811</v>
      </c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10"/>
      <c r="B20" s="10"/>
      <c r="C20" s="3" t="s">
        <v>18</v>
      </c>
      <c r="D20" s="3" t="s">
        <v>20</v>
      </c>
      <c r="E20" s="3">
        <v>82</v>
      </c>
      <c r="F20" s="3">
        <v>33</v>
      </c>
      <c r="G20" s="3">
        <v>75</v>
      </c>
      <c r="H20" s="3">
        <v>131</v>
      </c>
      <c r="I20" s="3">
        <v>139</v>
      </c>
      <c r="J20" s="3">
        <v>150</v>
      </c>
      <c r="K20" s="3">
        <v>115</v>
      </c>
      <c r="L20" s="3">
        <v>51</v>
      </c>
      <c r="M20" s="3">
        <v>60</v>
      </c>
      <c r="N20" s="3">
        <v>60</v>
      </c>
      <c r="O20" s="3">
        <v>100</v>
      </c>
      <c r="P20" s="3">
        <v>131</v>
      </c>
      <c r="Q20" s="3">
        <f>SUM(E20:P20)</f>
        <v>1127</v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10"/>
      <c r="B21" s="10"/>
      <c r="C21" s="3" t="s">
        <v>18</v>
      </c>
      <c r="D21" s="3" t="s">
        <v>21</v>
      </c>
      <c r="E21" s="3">
        <v>79</v>
      </c>
      <c r="F21" s="3">
        <v>46</v>
      </c>
      <c r="G21" s="3">
        <v>69</v>
      </c>
      <c r="H21" s="3">
        <v>88</v>
      </c>
      <c r="I21" s="3">
        <v>60</v>
      </c>
      <c r="J21" s="3">
        <v>155</v>
      </c>
      <c r="K21" s="3">
        <v>175</v>
      </c>
      <c r="L21" s="3">
        <v>102</v>
      </c>
      <c r="M21" s="3">
        <v>82</v>
      </c>
      <c r="N21" s="3">
        <v>117</v>
      </c>
      <c r="O21" s="3">
        <v>73</v>
      </c>
      <c r="P21" s="3">
        <v>190</v>
      </c>
      <c r="Q21" s="3">
        <f>SUM(E21:P21)</f>
        <v>1236</v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10"/>
      <c r="B22" s="10"/>
      <c r="C22" s="3" t="s">
        <v>18</v>
      </c>
      <c r="D22" s="3" t="s">
        <v>23</v>
      </c>
      <c r="E22" s="3">
        <v>6</v>
      </c>
      <c r="F22" s="3">
        <v>2</v>
      </c>
      <c r="G22" s="3">
        <v>6</v>
      </c>
      <c r="H22" s="3">
        <v>4</v>
      </c>
      <c r="I22" s="3">
        <v>4</v>
      </c>
      <c r="J22" s="3">
        <v>2</v>
      </c>
      <c r="K22" s="3">
        <v>3</v>
      </c>
      <c r="L22" s="3">
        <v>7</v>
      </c>
      <c r="M22" s="3">
        <v>5</v>
      </c>
      <c r="N22" s="3">
        <v>3</v>
      </c>
      <c r="O22" s="3">
        <v>10</v>
      </c>
      <c r="P22" s="3">
        <v>9</v>
      </c>
      <c r="Q22" s="3">
        <f>SUM(E22:P22)</f>
        <v>61</v>
      </c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10"/>
      <c r="B23" s="10"/>
      <c r="C23" s="3" t="s">
        <v>18</v>
      </c>
      <c r="D23" s="3" t="s">
        <v>22</v>
      </c>
      <c r="E23" s="3">
        <v>7</v>
      </c>
      <c r="F23" s="3">
        <v>3</v>
      </c>
      <c r="G23" s="3">
        <v>32</v>
      </c>
      <c r="H23" s="3">
        <v>34</v>
      </c>
      <c r="I23" s="3">
        <v>33</v>
      </c>
      <c r="J23" s="3">
        <v>29</v>
      </c>
      <c r="K23" s="3">
        <v>37</v>
      </c>
      <c r="L23" s="3">
        <v>17</v>
      </c>
      <c r="M23" s="3">
        <v>20</v>
      </c>
      <c r="N23" s="3">
        <v>32</v>
      </c>
      <c r="O23" s="3">
        <v>10</v>
      </c>
      <c r="P23" s="3">
        <v>12</v>
      </c>
      <c r="Q23" s="3">
        <f>SUM(E23:P23)</f>
        <v>266</v>
      </c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10"/>
      <c r="B24" s="10"/>
      <c r="C24" s="5" t="s">
        <v>24</v>
      </c>
      <c r="D24" s="5" t="s">
        <v>25</v>
      </c>
      <c r="E24" s="5">
        <v>2</v>
      </c>
      <c r="F24" s="5">
        <v>0</v>
      </c>
      <c r="G24" s="5">
        <v>6</v>
      </c>
      <c r="H24" s="5">
        <v>3</v>
      </c>
      <c r="I24" s="5">
        <v>3</v>
      </c>
      <c r="J24" s="5">
        <v>3</v>
      </c>
      <c r="K24" s="5">
        <v>5</v>
      </c>
      <c r="L24" s="5">
        <v>4</v>
      </c>
      <c r="M24" s="5">
        <v>1</v>
      </c>
      <c r="N24" s="5">
        <v>2</v>
      </c>
      <c r="O24" s="5">
        <v>0</v>
      </c>
      <c r="P24" s="5">
        <v>2</v>
      </c>
      <c r="Q24" s="5">
        <f>SUM(E24:P24)</f>
        <v>31</v>
      </c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A25" s="10"/>
      <c r="B25" s="10"/>
      <c r="C25" s="6" t="s">
        <v>36</v>
      </c>
      <c r="D25" s="6" t="s">
        <v>37</v>
      </c>
      <c r="E25" s="6">
        <v>0</v>
      </c>
      <c r="F25" s="6">
        <v>3</v>
      </c>
      <c r="G25" s="6">
        <v>110</v>
      </c>
      <c r="H25" s="6">
        <v>136</v>
      </c>
      <c r="I25" s="6">
        <v>152</v>
      </c>
      <c r="J25" s="6">
        <v>156</v>
      </c>
      <c r="K25" s="6">
        <v>20</v>
      </c>
      <c r="L25" s="6">
        <v>101</v>
      </c>
      <c r="M25" s="6">
        <v>113</v>
      </c>
      <c r="N25" s="6">
        <v>159</v>
      </c>
      <c r="O25" s="6">
        <v>148</v>
      </c>
      <c r="P25" s="6">
        <v>232</v>
      </c>
      <c r="Q25" s="6">
        <f>SUM(E25:P25)</f>
        <v>1330</v>
      </c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10"/>
      <c r="B26" s="10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" t="s">
        <v>46</v>
      </c>
      <c r="Q26" s="2">
        <f>SUM(Q5:Q25)</f>
        <v>26327</v>
      </c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</sheetData>
  <mergeCells count="6">
    <mergeCell ref="C1:I3"/>
    <mergeCell ref="A1:B35"/>
    <mergeCell ref="J1:Z3"/>
    <mergeCell ref="R4:Z35"/>
    <mergeCell ref="C27:Q35"/>
    <mergeCell ref="C26:O2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2020-02-02T08:30:19Z</dcterms:created>
  <dcterms:modified xsi:type="dcterms:W3CDTF">2020-02-02T09:58:10Z</dcterms:modified>
</cp:coreProperties>
</file>