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USER\Desktop\DATA ANALYST\EXCEL\"/>
    </mc:Choice>
  </mc:AlternateContent>
  <xr:revisionPtr revIDLastSave="0" documentId="8_{E0A031F1-D9EA-44A0-8519-24DA48B1EE75}"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Age_Bracket">#N/A</definedName>
    <definedName name="Slicer_Marital_Status">#N/A</definedName>
    <definedName name="Slicer_Region">#N/A</definedName>
  </definedNames>
  <calcPr calcId="191029"/>
  <pivotCaches>
    <pivotCache cacheId="2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<sst xmlns="http://schemas.openxmlformats.org/spreadsheetml/2006/main" count="16264" uniqueCount="49">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</sst>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Ksh&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1"/>
      <name val="Algerian"/>
      <family val="5"/>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83750</c:v>
                </c:pt>
                <c:pt idx="1">
                  <c:v>60000</c:v>
                </c:pt>
              </c:numCache>
            </c:numRef>
          </c:val>
          <c:extLst>
            <c:ext xmlns:c16="http://schemas.microsoft.com/office/drawing/2014/chart" uri="{C3380CC4-5D6E-409C-BE32-E72D297353CC}">
              <c16:uniqueId val="{00000000-76C3-46CA-8A39-2E228A9DCDAE}"/>
            </c:ext>
          </c:extLst>
        </c:ser>
        <c:ser>
          <c:idx val="1"/>
          <c:order val="1"/>
          <c:tx>
            <c:strRef>
              <c:f>'pivot table'!$C$3:$C$4</c:f>
              <c:strCache>
                <c:ptCount val="1"/>
                <c:pt idx="0">
                  <c:v>Yes</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16666.666666666668</c:v>
                </c:pt>
                <c:pt idx="1">
                  <c:v>58333.333333333336</c:v>
                </c:pt>
              </c:numCache>
            </c:numRef>
          </c:val>
          <c:extLst>
            <c:ext xmlns:c16="http://schemas.microsoft.com/office/drawing/2014/chart" uri="{C3380CC4-5D6E-409C-BE32-E72D297353CC}">
              <c16:uniqueId val="{00000003-76C3-46CA-8A39-2E228A9DCDAE}"/>
            </c:ext>
          </c:extLst>
        </c:ser>
        <c:dLbls>
          <c:showLegendKey val="0"/>
          <c:showVal val="0"/>
          <c:showCatName val="0"/>
          <c:showSerName val="0"/>
          <c:showPercent val="0"/>
          <c:showBubbleSize val="0"/>
        </c:dLbls>
        <c:gapWidth val="219"/>
        <c:overlap val="-27"/>
        <c:axId val="239511743"/>
        <c:axId val="239513407"/>
      </c:barChart>
      <c:catAx>
        <c:axId val="239511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513407"/>
        <c:crosses val="autoZero"/>
        <c:auto val="1"/>
        <c:lblAlgn val="ctr"/>
        <c:lblOffset val="100"/>
        <c:noMultiLvlLbl val="0"/>
      </c:catAx>
      <c:valAx>
        <c:axId val="23951340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511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layout>
        <c:manualLayout>
          <c:xMode val="edge"/>
          <c:yMode val="edge"/>
          <c:x val="1.9477206896857079E-3"/>
          <c:y val="4.259713437459664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table'!$A$23:$A$27</c:f>
              <c:strCache>
                <c:ptCount val="4"/>
                <c:pt idx="0">
                  <c:v>0-1 Miles</c:v>
                </c:pt>
                <c:pt idx="1">
                  <c:v>2-5 Miles</c:v>
                </c:pt>
                <c:pt idx="2">
                  <c:v>5-10 Miles</c:v>
                </c:pt>
                <c:pt idx="3">
                  <c:v>More than 10 Miles</c:v>
                </c:pt>
              </c:strCache>
            </c:strRef>
          </c:cat>
          <c:val>
            <c:numRef>
              <c:f>'pivot table'!$B$23:$B$27</c:f>
              <c:numCache>
                <c:formatCode>General</c:formatCode>
                <c:ptCount val="4"/>
                <c:pt idx="0">
                  <c:v>2</c:v>
                </c:pt>
                <c:pt idx="1">
                  <c:v>2</c:v>
                </c:pt>
                <c:pt idx="2">
                  <c:v>2</c:v>
                </c:pt>
                <c:pt idx="3">
                  <c:v>7</c:v>
                </c:pt>
              </c:numCache>
            </c:numRef>
          </c:val>
          <c:smooth val="0"/>
          <c:extLst>
            <c:ext xmlns:c16="http://schemas.microsoft.com/office/drawing/2014/chart" uri="{C3380CC4-5D6E-409C-BE32-E72D297353CC}">
              <c16:uniqueId val="{00000000-B23E-49AC-841D-4DD1EB6E776E}"/>
            </c:ext>
          </c:extLst>
        </c:ser>
        <c:ser>
          <c:idx val="1"/>
          <c:order val="1"/>
          <c:tx>
            <c:strRef>
              <c:f>'pivot table'!$C$21:$C$22</c:f>
              <c:strCache>
                <c:ptCount val="1"/>
                <c:pt idx="0">
                  <c:v>Yes</c:v>
                </c:pt>
              </c:strCache>
            </c:strRef>
          </c:tx>
          <c:spPr>
            <a:ln w="31750"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table'!$A$23:$A$27</c:f>
              <c:strCache>
                <c:ptCount val="4"/>
                <c:pt idx="0">
                  <c:v>0-1 Miles</c:v>
                </c:pt>
                <c:pt idx="1">
                  <c:v>2-5 Miles</c:v>
                </c:pt>
                <c:pt idx="2">
                  <c:v>5-10 Miles</c:v>
                </c:pt>
                <c:pt idx="3">
                  <c:v>More than 10 Miles</c:v>
                </c:pt>
              </c:strCache>
            </c:strRef>
          </c:cat>
          <c:val>
            <c:numRef>
              <c:f>'pivot table'!$C$23:$C$27</c:f>
              <c:numCache>
                <c:formatCode>General</c:formatCode>
                <c:ptCount val="4"/>
                <c:pt idx="0">
                  <c:v>7</c:v>
                </c:pt>
                <c:pt idx="1">
                  <c:v>2</c:v>
                </c:pt>
              </c:numCache>
            </c:numRef>
          </c:val>
          <c:smooth val="0"/>
          <c:extLst>
            <c:ext xmlns:c16="http://schemas.microsoft.com/office/drawing/2014/chart" uri="{C3380CC4-5D6E-409C-BE32-E72D297353CC}">
              <c16:uniqueId val="{00000003-B23E-49AC-841D-4DD1EB6E776E}"/>
            </c:ext>
          </c:extLst>
        </c:ser>
        <c:dLbls>
          <c:dLblPos val="ctr"/>
          <c:showLegendKey val="0"/>
          <c:showVal val="1"/>
          <c:showCatName val="0"/>
          <c:showSerName val="0"/>
          <c:showPercent val="0"/>
          <c:showBubbleSize val="0"/>
        </c:dLbls>
        <c:marker val="1"/>
        <c:smooth val="0"/>
        <c:axId val="354404015"/>
        <c:axId val="354396943"/>
      </c:lineChart>
      <c:catAx>
        <c:axId val="354404015"/>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54396943"/>
        <c:crosses val="autoZero"/>
        <c:auto val="1"/>
        <c:lblAlgn val="ctr"/>
        <c:lblOffset val="100"/>
        <c:noMultiLvlLbl val="0"/>
      </c:catAx>
      <c:valAx>
        <c:axId val="3543969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35440401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Brackets</a:t>
            </a:r>
          </a:p>
        </c:rich>
      </c:tx>
      <c:layout>
        <c:manualLayout>
          <c:xMode val="edge"/>
          <c:yMode val="edge"/>
          <c:x val="0.77355271848228746"/>
          <c:y val="4.3742154579472226E-3"/>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table'!$A$43:$A$44</c:f>
              <c:strCache>
                <c:ptCount val="1"/>
                <c:pt idx="0">
                  <c:v>Old</c:v>
                </c:pt>
              </c:strCache>
            </c:strRef>
          </c:cat>
          <c:val>
            <c:numRef>
              <c:f>'pivot table'!$B$43:$B$44</c:f>
              <c:numCache>
                <c:formatCode>General</c:formatCode>
                <c:ptCount val="1"/>
                <c:pt idx="0">
                  <c:v>13</c:v>
                </c:pt>
              </c:numCache>
            </c:numRef>
          </c:val>
          <c:smooth val="0"/>
          <c:extLst>
            <c:ext xmlns:c16="http://schemas.microsoft.com/office/drawing/2014/chart" uri="{C3380CC4-5D6E-409C-BE32-E72D297353CC}">
              <c16:uniqueId val="{00000000-3F15-48CC-A956-506B97EEDCC1}"/>
            </c:ext>
          </c:extLst>
        </c:ser>
        <c:ser>
          <c:idx val="1"/>
          <c:order val="1"/>
          <c:tx>
            <c:strRef>
              <c:f>'pivot table'!$C$41:$C$42</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table'!$A$43:$A$44</c:f>
              <c:strCache>
                <c:ptCount val="1"/>
                <c:pt idx="0">
                  <c:v>Old</c:v>
                </c:pt>
              </c:strCache>
            </c:strRef>
          </c:cat>
          <c:val>
            <c:numRef>
              <c:f>'pivot table'!$C$43:$C$44</c:f>
              <c:numCache>
                <c:formatCode>General</c:formatCode>
                <c:ptCount val="1"/>
                <c:pt idx="0">
                  <c:v>9</c:v>
                </c:pt>
              </c:numCache>
            </c:numRef>
          </c:val>
          <c:smooth val="0"/>
          <c:extLst>
            <c:ext xmlns:c16="http://schemas.microsoft.com/office/drawing/2014/chart" uri="{C3380CC4-5D6E-409C-BE32-E72D297353CC}">
              <c16:uniqueId val="{00000003-3F15-48CC-A956-506B97EEDCC1}"/>
            </c:ext>
          </c:extLst>
        </c:ser>
        <c:dLbls>
          <c:showLegendKey val="0"/>
          <c:showVal val="0"/>
          <c:showCatName val="0"/>
          <c:showSerName val="0"/>
          <c:showPercent val="0"/>
          <c:showBubbleSize val="0"/>
        </c:dLbls>
        <c:marker val="1"/>
        <c:smooth val="0"/>
        <c:axId val="364747503"/>
        <c:axId val="364740015"/>
      </c:lineChart>
      <c:catAx>
        <c:axId val="36474750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4740015"/>
        <c:crosses val="autoZero"/>
        <c:auto val="1"/>
        <c:lblAlgn val="ctr"/>
        <c:lblOffset val="100"/>
        <c:noMultiLvlLbl val="0"/>
      </c:catAx>
      <c:valAx>
        <c:axId val="36474001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474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83750</c:v>
                </c:pt>
                <c:pt idx="1">
                  <c:v>60000</c:v>
                </c:pt>
              </c:numCache>
            </c:numRef>
          </c:val>
          <c:extLst>
            <c:ext xmlns:c16="http://schemas.microsoft.com/office/drawing/2014/chart" uri="{C3380CC4-5D6E-409C-BE32-E72D297353CC}">
              <c16:uniqueId val="{00000000-85F4-4B63-9FBC-14A8DFB2ECF0}"/>
            </c:ext>
          </c:extLst>
        </c:ser>
        <c:ser>
          <c:idx val="1"/>
          <c:order val="1"/>
          <c:tx>
            <c:strRef>
              <c:f>'pivot table'!$C$3:$C$4</c:f>
              <c:strCache>
                <c:ptCount val="1"/>
                <c:pt idx="0">
                  <c:v>Yes</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16666.666666666668</c:v>
                </c:pt>
                <c:pt idx="1">
                  <c:v>58333.333333333336</c:v>
                </c:pt>
              </c:numCache>
            </c:numRef>
          </c:val>
          <c:extLst>
            <c:ext xmlns:c16="http://schemas.microsoft.com/office/drawing/2014/chart" uri="{C3380CC4-5D6E-409C-BE32-E72D297353CC}">
              <c16:uniqueId val="{00000003-85F4-4B63-9FBC-14A8DFB2ECF0}"/>
            </c:ext>
          </c:extLst>
        </c:ser>
        <c:dLbls>
          <c:showLegendKey val="0"/>
          <c:showVal val="0"/>
          <c:showCatName val="0"/>
          <c:showSerName val="0"/>
          <c:showPercent val="0"/>
          <c:showBubbleSize val="0"/>
        </c:dLbls>
        <c:gapWidth val="219"/>
        <c:overlap val="-27"/>
        <c:axId val="239511743"/>
        <c:axId val="239513407"/>
      </c:barChart>
      <c:catAx>
        <c:axId val="239511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513407"/>
        <c:crosses val="autoZero"/>
        <c:auto val="1"/>
        <c:lblAlgn val="ctr"/>
        <c:lblOffset val="100"/>
        <c:noMultiLvlLbl val="0"/>
      </c:catAx>
      <c:valAx>
        <c:axId val="23951340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511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table'!$A$23:$A$27</c:f>
              <c:strCache>
                <c:ptCount val="4"/>
                <c:pt idx="0">
                  <c:v>0-1 Miles</c:v>
                </c:pt>
                <c:pt idx="1">
                  <c:v>2-5 Miles</c:v>
                </c:pt>
                <c:pt idx="2">
                  <c:v>5-10 Miles</c:v>
                </c:pt>
                <c:pt idx="3">
                  <c:v>More than 10 Miles</c:v>
                </c:pt>
              </c:strCache>
            </c:strRef>
          </c:cat>
          <c:val>
            <c:numRef>
              <c:f>'pivot table'!$B$23:$B$27</c:f>
              <c:numCache>
                <c:formatCode>General</c:formatCode>
                <c:ptCount val="4"/>
                <c:pt idx="0">
                  <c:v>2</c:v>
                </c:pt>
                <c:pt idx="1">
                  <c:v>2</c:v>
                </c:pt>
                <c:pt idx="2">
                  <c:v>2</c:v>
                </c:pt>
                <c:pt idx="3">
                  <c:v>7</c:v>
                </c:pt>
              </c:numCache>
            </c:numRef>
          </c:val>
          <c:smooth val="0"/>
          <c:extLst>
            <c:ext xmlns:c16="http://schemas.microsoft.com/office/drawing/2014/chart" uri="{C3380CC4-5D6E-409C-BE32-E72D297353CC}">
              <c16:uniqueId val="{00000000-87B4-431F-9C1C-08792D4BFE49}"/>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table'!$A$23:$A$27</c:f>
              <c:strCache>
                <c:ptCount val="4"/>
                <c:pt idx="0">
                  <c:v>0-1 Miles</c:v>
                </c:pt>
                <c:pt idx="1">
                  <c:v>2-5 Miles</c:v>
                </c:pt>
                <c:pt idx="2">
                  <c:v>5-10 Miles</c:v>
                </c:pt>
                <c:pt idx="3">
                  <c:v>More than 10 Miles</c:v>
                </c:pt>
              </c:strCache>
            </c:strRef>
          </c:cat>
          <c:val>
            <c:numRef>
              <c:f>'pivot table'!$C$23:$C$27</c:f>
              <c:numCache>
                <c:formatCode>General</c:formatCode>
                <c:ptCount val="4"/>
                <c:pt idx="0">
                  <c:v>7</c:v>
                </c:pt>
                <c:pt idx="1">
                  <c:v>2</c:v>
                </c:pt>
              </c:numCache>
            </c:numRef>
          </c:val>
          <c:smooth val="0"/>
          <c:extLst>
            <c:ext xmlns:c16="http://schemas.microsoft.com/office/drawing/2014/chart" uri="{C3380CC4-5D6E-409C-BE32-E72D297353CC}">
              <c16:uniqueId val="{00000003-87B4-431F-9C1C-08792D4BFE49}"/>
            </c:ext>
          </c:extLst>
        </c:ser>
        <c:dLbls>
          <c:showLegendKey val="0"/>
          <c:showVal val="0"/>
          <c:showCatName val="0"/>
          <c:showSerName val="0"/>
          <c:showPercent val="0"/>
          <c:showBubbleSize val="0"/>
        </c:dLbls>
        <c:smooth val="0"/>
        <c:axId val="354404015"/>
        <c:axId val="354396943"/>
      </c:lineChart>
      <c:catAx>
        <c:axId val="35440401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396943"/>
        <c:crosses val="autoZero"/>
        <c:auto val="1"/>
        <c:lblAlgn val="ctr"/>
        <c:lblOffset val="100"/>
        <c:noMultiLvlLbl val="0"/>
      </c:catAx>
      <c:valAx>
        <c:axId val="35439694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40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table'!$A$43:$A$44</c:f>
              <c:strCache>
                <c:ptCount val="1"/>
                <c:pt idx="0">
                  <c:v>Old</c:v>
                </c:pt>
              </c:strCache>
            </c:strRef>
          </c:cat>
          <c:val>
            <c:numRef>
              <c:f>'pivot table'!$B$43:$B$44</c:f>
              <c:numCache>
                <c:formatCode>General</c:formatCode>
                <c:ptCount val="1"/>
                <c:pt idx="0">
                  <c:v>13</c:v>
                </c:pt>
              </c:numCache>
            </c:numRef>
          </c:val>
          <c:smooth val="0"/>
          <c:extLst>
            <c:ext xmlns:c16="http://schemas.microsoft.com/office/drawing/2014/chart" uri="{C3380CC4-5D6E-409C-BE32-E72D297353CC}">
              <c16:uniqueId val="{00000000-A3D2-4342-89BB-8145AAE3F5FB}"/>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table'!$A$43:$A$44</c:f>
              <c:strCache>
                <c:ptCount val="1"/>
                <c:pt idx="0">
                  <c:v>Old</c:v>
                </c:pt>
              </c:strCache>
            </c:strRef>
          </c:cat>
          <c:val>
            <c:numRef>
              <c:f>'pivot table'!$C$43:$C$44</c:f>
              <c:numCache>
                <c:formatCode>General</c:formatCode>
                <c:ptCount val="1"/>
                <c:pt idx="0">
                  <c:v>9</c:v>
                </c:pt>
              </c:numCache>
            </c:numRef>
          </c:val>
          <c:smooth val="0"/>
          <c:extLst>
            <c:ext xmlns:c16="http://schemas.microsoft.com/office/drawing/2014/chart" uri="{C3380CC4-5D6E-409C-BE32-E72D297353CC}">
              <c16:uniqueId val="{00000003-A3D2-4342-89BB-8145AAE3F5FB}"/>
            </c:ext>
          </c:extLst>
        </c:ser>
        <c:dLbls>
          <c:showLegendKey val="0"/>
          <c:showVal val="0"/>
          <c:showCatName val="0"/>
          <c:showSerName val="0"/>
          <c:showPercent val="0"/>
          <c:showBubbleSize val="0"/>
        </c:dLbls>
        <c:marker val="1"/>
        <c:smooth val="0"/>
        <c:axId val="364747503"/>
        <c:axId val="364740015"/>
      </c:lineChart>
      <c:catAx>
        <c:axId val="364747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740015"/>
        <c:crosses val="autoZero"/>
        <c:auto val="1"/>
        <c:lblAlgn val="ctr"/>
        <c:lblOffset val="100"/>
        <c:noMultiLvlLbl val="0"/>
      </c:catAx>
      <c:valAx>
        <c:axId val="36474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74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245449</xdr:colOff>
      <xdr:row>17</xdr:row>
      <xdr:rowOff>90121</xdr:rowOff>
    </xdr:from>
    <xdr:to>
      <xdr:col>15</xdr:col>
      <xdr:colOff>556845</xdr:colOff>
      <xdr:row>30</xdr:row>
      <xdr:rowOff>52021</xdr:rowOff>
    </xdr:to>
    <xdr:graphicFrame macro="">
      <xdr:nvGraphicFramePr>
        <xdr:cNvPr id="2" name="Chart 1">
          <a:extLst>
            <a:ext uri="{FF2B5EF4-FFF2-40B4-BE49-F238E27FC236}">
              <a16:creationId xmlns:a16="http://schemas.microsoft.com/office/drawing/2014/main" id="{F78C3E40-FDE3-424A-90BF-04DC8298D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199292</xdr:colOff>
      <xdr:row>4</xdr:row>
      <xdr:rowOff>110637</xdr:rowOff>
    </xdr:from>
    <xdr:to>
      <xdr:col>10</xdr:col>
      <xdr:colOff>523143</xdr:colOff>
      <xdr:row>16</xdr:row>
      <xdr:rowOff>148737</xdr:rowOff>
    </xdr:to>
    <xdr:graphicFrame macro="">
      <xdr:nvGraphicFramePr>
        <xdr:cNvPr id="3" name="Chart 2">
          <a:extLst>
            <a:ext uri="{FF2B5EF4-FFF2-40B4-BE49-F238E27FC236}">
              <a16:creationId xmlns:a16="http://schemas.microsoft.com/office/drawing/2014/main" id="{48FA21B9-8E8D-4376-9BB5-2684121EF8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117230</xdr:colOff>
      <xdr:row>4</xdr:row>
      <xdr:rowOff>182559</xdr:rowOff>
    </xdr:from>
    <xdr:to>
      <xdr:col>18</xdr:col>
      <xdr:colOff>600489</xdr:colOff>
      <xdr:row>17</xdr:row>
      <xdr:rowOff>43064</xdr:rowOff>
    </xdr:to>
    <xdr:graphicFrame macro="">
      <xdr:nvGraphicFramePr>
        <xdr:cNvPr id="4" name="Chart 3">
          <a:extLst>
            <a:ext uri="{FF2B5EF4-FFF2-40B4-BE49-F238E27FC236}">
              <a16:creationId xmlns:a16="http://schemas.microsoft.com/office/drawing/2014/main" id="{D7DB9EAA-D3F4-4848-BCE4-4CE6ABF80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57149</xdr:colOff>
      <xdr:row>10</xdr:row>
      <xdr:rowOff>38100</xdr:rowOff>
    </xdr:from>
    <xdr:to>
      <xdr:col>3</xdr:col>
      <xdr:colOff>15363</xdr:colOff>
      <xdr:row>15</xdr:row>
      <xdr:rowOff>19049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4EDFF2D-F9CA-172F-C7FE-249D09C8091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7149" y="1901687"/>
              <a:ext cx="1790741" cy="9127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47625</xdr:rowOff>
    </xdr:from>
    <xdr:to>
      <xdr:col>3</xdr:col>
      <xdr:colOff>15362</xdr:colOff>
      <xdr:row>10</xdr:row>
      <xdr:rowOff>19050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33EDBEE-CE5D-C19C-8D5D-FDBBC113D0A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793060"/>
              <a:ext cx="1847889" cy="10895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15</xdr:row>
      <xdr:rowOff>114300</xdr:rowOff>
    </xdr:from>
    <xdr:to>
      <xdr:col>3</xdr:col>
      <xdr:colOff>38100</xdr:colOff>
      <xdr:row>21</xdr:row>
      <xdr:rowOff>171449</xdr:rowOff>
    </xdr:to>
    <mc:AlternateContent xmlns:mc="http://schemas.openxmlformats.org/markup-compatibility/2006">
      <mc:Choice xmlns:a14="http://schemas.microsoft.com/office/drawing/2010/main" Requires="a14">
        <xdr:graphicFrame macro="">
          <xdr:nvGraphicFramePr>
            <xdr:cNvPr id="8" name="Age Bracket">
              <a:extLst>
                <a:ext uri="{FF2B5EF4-FFF2-40B4-BE49-F238E27FC236}">
                  <a16:creationId xmlns:a16="http://schemas.microsoft.com/office/drawing/2014/main" id="{8E5DD2A5-5438-FFCC-45A5-AE750D287941}"/>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57150" y="2909680"/>
              <a:ext cx="1813477" cy="1175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200025</xdr:colOff>
      <xdr:row>0</xdr:row>
      <xdr:rowOff>42862</xdr:rowOff>
    </xdr:from>
    <xdr:to>
      <xdr:col>13</xdr:col>
      <xdr:colOff>504825</xdr:colOff>
      <xdr:row>14</xdr:row>
      <xdr:rowOff>119062</xdr:rowOff>
    </xdr:to>
    <xdr:graphicFrame macro="">
      <xdr:nvGraphicFramePr>
        <xdr:cNvPr id="2" name="Chart 1">
          <a:extLst>
            <a:ext uri="{FF2B5EF4-FFF2-40B4-BE49-F238E27FC236}">
              <a16:creationId xmlns:a16="http://schemas.microsoft.com/office/drawing/2014/main" id="{6EF259ED-7ACE-3A8E-97A8-02E802FB3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533400</xdr:colOff>
      <xdr:row>15</xdr:row>
      <xdr:rowOff>109537</xdr:rowOff>
    </xdr:from>
    <xdr:to>
      <xdr:col>13</xdr:col>
      <xdr:colOff>228600</xdr:colOff>
      <xdr:row>29</xdr:row>
      <xdr:rowOff>185737</xdr:rowOff>
    </xdr:to>
    <xdr:graphicFrame macro="">
      <xdr:nvGraphicFramePr>
        <xdr:cNvPr id="3" name="Chart 2">
          <a:extLst>
            <a:ext uri="{FF2B5EF4-FFF2-40B4-BE49-F238E27FC236}">
              <a16:creationId xmlns:a16="http://schemas.microsoft.com/office/drawing/2014/main" id="{58C568AF-0760-B387-76FC-C3D82D2817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428625</xdr:colOff>
      <xdr:row>35</xdr:row>
      <xdr:rowOff>33337</xdr:rowOff>
    </xdr:from>
    <xdr:to>
      <xdr:col>14</xdr:col>
      <xdr:colOff>123825</xdr:colOff>
      <xdr:row>49</xdr:row>
      <xdr:rowOff>109537</xdr:rowOff>
    </xdr:to>
    <xdr:graphicFrame macro="">
      <xdr:nvGraphicFramePr>
        <xdr:cNvPr id="4" name="Chart 3">
          <a:extLst>
            <a:ext uri="{FF2B5EF4-FFF2-40B4-BE49-F238E27FC236}">
              <a16:creationId xmlns:a16="http://schemas.microsoft.com/office/drawing/2014/main" id="{BC881BF6-5DEF-BA18-8CA7-5D7BC72DF3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67.387709606483" createdVersion="8" refreshedVersion="8" minRefreshableVersion="3" recordCount="1000" xr:uid="{36398912-63A1-4FE4-82F6-CEA945C9A63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Adult"/>
        <s v="Old"/>
        <s v="Young-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013791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1"/>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0"/>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0"/>
    <x v="0"/>
  </r>
  <r>
    <n v="26863"/>
    <x v="1"/>
    <x v="1"/>
    <n v="20000"/>
    <n v="0"/>
    <s v="High School"/>
    <s v="Manual"/>
    <s v="No"/>
    <n v="1"/>
    <x v="1"/>
    <x v="0"/>
    <n v="28"/>
    <x v="0"/>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1"/>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0"/>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1"/>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1"/>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0"/>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1"/>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0"/>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0"/>
    <x v="0"/>
  </r>
  <r>
    <n v="24485"/>
    <x v="1"/>
    <x v="1"/>
    <n v="40000"/>
    <n v="2"/>
    <s v="Bachelors"/>
    <s v="Management"/>
    <s v="No"/>
    <n v="1"/>
    <x v="2"/>
    <x v="1"/>
    <n v="52"/>
    <x v="1"/>
    <x v="1"/>
  </r>
  <r>
    <n v="16514"/>
    <x v="1"/>
    <x v="1"/>
    <n v="10000"/>
    <n v="0"/>
    <s v="Partial College"/>
    <s v="Manual"/>
    <s v="Yes"/>
    <n v="1"/>
    <x v="3"/>
    <x v="1"/>
    <n v="26"/>
    <x v="2"/>
    <x v="1"/>
  </r>
  <r>
    <n v="17191"/>
    <x v="1"/>
    <x v="1"/>
    <n v="130000"/>
    <n v="3"/>
    <s v="Partial College"/>
    <s v="Professional"/>
    <s v="No"/>
    <n v="3"/>
    <x v="0"/>
    <x v="0"/>
    <n v="51"/>
    <x v="1"/>
    <x v="1"/>
  </r>
  <r>
    <n v="19608"/>
    <x v="0"/>
    <x v="1"/>
    <n v="80000"/>
    <n v="5"/>
    <s v="Bachelors"/>
    <s v="Professional"/>
    <s v="Yes"/>
    <n v="4"/>
    <x v="3"/>
    <x v="1"/>
    <n v="40"/>
    <x v="0"/>
    <x v="0"/>
  </r>
  <r>
    <n v="24119"/>
    <x v="1"/>
    <x v="1"/>
    <n v="30000"/>
    <n v="0"/>
    <s v="Partial College"/>
    <s v="Clerical"/>
    <s v="No"/>
    <n v="1"/>
    <x v="1"/>
    <x v="0"/>
    <n v="29"/>
    <x v="0"/>
    <x v="0"/>
  </r>
  <r>
    <n v="25458"/>
    <x v="0"/>
    <x v="1"/>
    <n v="20000"/>
    <n v="1"/>
    <s v="High School"/>
    <s v="Manual"/>
    <s v="No"/>
    <n v="1"/>
    <x v="3"/>
    <x v="0"/>
    <n v="40"/>
    <x v="0"/>
    <x v="1"/>
  </r>
  <r>
    <n v="26886"/>
    <x v="1"/>
    <x v="0"/>
    <n v="30000"/>
    <n v="0"/>
    <s v="Partial College"/>
    <s v="Clerical"/>
    <s v="No"/>
    <n v="1"/>
    <x v="0"/>
    <x v="0"/>
    <n v="29"/>
    <x v="0"/>
    <x v="1"/>
  </r>
  <r>
    <n v="28436"/>
    <x v="1"/>
    <x v="1"/>
    <n v="30000"/>
    <n v="0"/>
    <s v="Partial College"/>
    <s v="Clerical"/>
    <s v="No"/>
    <n v="1"/>
    <x v="0"/>
    <x v="0"/>
    <n v="30"/>
    <x v="0"/>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0"/>
    <x v="0"/>
  </r>
  <r>
    <n v="20430"/>
    <x v="0"/>
    <x v="1"/>
    <n v="70000"/>
    <n v="2"/>
    <s v="Partial College"/>
    <s v="Skilled Manual"/>
    <s v="Yes"/>
    <n v="2"/>
    <x v="2"/>
    <x v="1"/>
    <n v="52"/>
    <x v="1"/>
    <x v="1"/>
  </r>
  <r>
    <n v="27494"/>
    <x v="1"/>
    <x v="0"/>
    <n v="40000"/>
    <n v="2"/>
    <s v="Partial College"/>
    <s v="Skilled Manual"/>
    <s v="No"/>
    <n v="2"/>
    <x v="3"/>
    <x v="1"/>
    <n v="53"/>
    <x v="1"/>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0"/>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0"/>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1"/>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1"/>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1"/>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1"/>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1"/>
    <x v="1"/>
  </r>
  <r>
    <n v="12253"/>
    <x v="1"/>
    <x v="0"/>
    <n v="20000"/>
    <n v="0"/>
    <s v="Partial College"/>
    <s v="Manual"/>
    <s v="Yes"/>
    <n v="0"/>
    <x v="0"/>
    <x v="1"/>
    <n v="29"/>
    <x v="0"/>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1"/>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0"/>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1"/>
    <x v="1"/>
  </r>
  <r>
    <n v="25026"/>
    <x v="0"/>
    <x v="1"/>
    <n v="20000"/>
    <n v="2"/>
    <s v="Partial High School"/>
    <s v="Clerical"/>
    <s v="Yes"/>
    <n v="3"/>
    <x v="2"/>
    <x v="1"/>
    <n v="54"/>
    <x v="1"/>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0"/>
    <x v="0"/>
  </r>
  <r>
    <n v="19057"/>
    <x v="0"/>
    <x v="0"/>
    <n v="120000"/>
    <n v="3"/>
    <s v="Bachelors"/>
    <s v="Management"/>
    <s v="No"/>
    <n v="2"/>
    <x v="4"/>
    <x v="0"/>
    <n v="52"/>
    <x v="1"/>
    <x v="1"/>
  </r>
  <r>
    <n v="18494"/>
    <x v="0"/>
    <x v="1"/>
    <n v="110000"/>
    <n v="5"/>
    <s v="Bachelors"/>
    <s v="Management"/>
    <s v="Yes"/>
    <n v="4"/>
    <x v="1"/>
    <x v="1"/>
    <n v="48"/>
    <x v="0"/>
    <x v="1"/>
  </r>
  <r>
    <n v="11249"/>
    <x v="0"/>
    <x v="0"/>
    <n v="130000"/>
    <n v="3"/>
    <s v="Partial College"/>
    <s v="Professional"/>
    <s v="Yes"/>
    <n v="3"/>
    <x v="0"/>
    <x v="0"/>
    <n v="51"/>
    <x v="1"/>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1"/>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1"/>
    <x v="1"/>
  </r>
  <r>
    <n v="25665"/>
    <x v="1"/>
    <x v="0"/>
    <n v="20000"/>
    <n v="0"/>
    <s v="High School"/>
    <s v="Manual"/>
    <s v="No"/>
    <n v="1"/>
    <x v="3"/>
    <x v="0"/>
    <n v="28"/>
    <x v="0"/>
    <x v="0"/>
  </r>
  <r>
    <n v="24061"/>
    <x v="0"/>
    <x v="1"/>
    <n v="10000"/>
    <n v="4"/>
    <s v="Partial High School"/>
    <s v="Manual"/>
    <s v="Yes"/>
    <n v="1"/>
    <x v="0"/>
    <x v="0"/>
    <n v="40"/>
    <x v="0"/>
    <x v="1"/>
  </r>
  <r>
    <n v="26879"/>
    <x v="1"/>
    <x v="0"/>
    <n v="20000"/>
    <n v="0"/>
    <s v="High School"/>
    <s v="Manual"/>
    <s v="No"/>
    <n v="1"/>
    <x v="1"/>
    <x v="0"/>
    <n v="30"/>
    <x v="0"/>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1"/>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1"/>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0"/>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1"/>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1"/>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0"/>
    <x v="0"/>
  </r>
  <r>
    <n v="11489"/>
    <x v="1"/>
    <x v="0"/>
    <n v="20000"/>
    <n v="0"/>
    <s v="Partial High School"/>
    <s v="Manual"/>
    <s v="No"/>
    <n v="2"/>
    <x v="3"/>
    <x v="0"/>
    <n v="35"/>
    <x v="0"/>
    <x v="1"/>
  </r>
  <r>
    <n v="18160"/>
    <x v="0"/>
    <x v="1"/>
    <n v="130000"/>
    <n v="3"/>
    <s v="High School"/>
    <s v="Professional"/>
    <s v="Yes"/>
    <n v="4"/>
    <x v="2"/>
    <x v="0"/>
    <n v="51"/>
    <x v="1"/>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0"/>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0"/>
    <x v="1"/>
  </r>
  <r>
    <n v="27878"/>
    <x v="1"/>
    <x v="1"/>
    <n v="20000"/>
    <n v="0"/>
    <s v="Partial College"/>
    <s v="Manual"/>
    <s v="No"/>
    <n v="0"/>
    <x v="0"/>
    <x v="1"/>
    <n v="28"/>
    <x v="0"/>
    <x v="1"/>
  </r>
  <r>
    <n v="13572"/>
    <x v="1"/>
    <x v="1"/>
    <n v="10000"/>
    <n v="3"/>
    <s v="High School"/>
    <s v="Manual"/>
    <s v="Yes"/>
    <n v="0"/>
    <x v="0"/>
    <x v="0"/>
    <n v="37"/>
    <x v="0"/>
    <x v="1"/>
  </r>
  <r>
    <n v="27941"/>
    <x v="0"/>
    <x v="0"/>
    <n v="80000"/>
    <n v="4"/>
    <s v="Partial College"/>
    <s v="Professional"/>
    <s v="Yes"/>
    <n v="2"/>
    <x v="1"/>
    <x v="0"/>
    <n v="53"/>
    <x v="1"/>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1"/>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0"/>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1"/>
    <x v="1"/>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0"/>
    <x v="1"/>
  </r>
  <r>
    <n v="25512"/>
    <x v="1"/>
    <x v="1"/>
    <n v="20000"/>
    <n v="0"/>
    <s v="High School"/>
    <s v="Manual"/>
    <s v="No"/>
    <n v="1"/>
    <x v="1"/>
    <x v="0"/>
    <n v="30"/>
    <x v="0"/>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1"/>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0"/>
    <x v="1"/>
  </r>
  <r>
    <n v="22974"/>
    <x v="0"/>
    <x v="0"/>
    <n v="30000"/>
    <n v="2"/>
    <s v="Partial College"/>
    <s v="Clerical"/>
    <s v="Yes"/>
    <n v="2"/>
    <x v="2"/>
    <x v="1"/>
    <n v="69"/>
    <x v="1"/>
    <x v="0"/>
  </r>
  <r>
    <n v="13586"/>
    <x v="0"/>
    <x v="1"/>
    <n v="80000"/>
    <n v="4"/>
    <s v="Partial College"/>
    <s v="Professional"/>
    <s v="Yes"/>
    <n v="2"/>
    <x v="4"/>
    <x v="0"/>
    <n v="53"/>
    <x v="1"/>
    <x v="0"/>
  </r>
  <r>
    <n v="17978"/>
    <x v="0"/>
    <x v="1"/>
    <n v="40000"/>
    <n v="0"/>
    <s v="Graduate Degree"/>
    <s v="Clerical"/>
    <s v="Yes"/>
    <n v="0"/>
    <x v="0"/>
    <x v="0"/>
    <n v="37"/>
    <x v="0"/>
    <x v="1"/>
  </r>
  <r>
    <n v="12581"/>
    <x v="1"/>
    <x v="0"/>
    <n v="10000"/>
    <n v="0"/>
    <s v="Partial College"/>
    <s v="Manual"/>
    <s v="No"/>
    <n v="1"/>
    <x v="0"/>
    <x v="1"/>
    <n v="28"/>
    <x v="0"/>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1"/>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1"/>
    <x v="1"/>
  </r>
  <r>
    <n v="25792"/>
    <x v="1"/>
    <x v="0"/>
    <n v="110000"/>
    <n v="3"/>
    <s v="Bachelors"/>
    <s v="Management"/>
    <s v="Yes"/>
    <n v="4"/>
    <x v="4"/>
    <x v="0"/>
    <n v="53"/>
    <x v="1"/>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1"/>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1"/>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1"/>
    <x v="1"/>
  </r>
  <r>
    <n v="18153"/>
    <x v="0"/>
    <x v="0"/>
    <n v="100000"/>
    <n v="2"/>
    <s v="Bachelors"/>
    <s v="Management"/>
    <s v="Yes"/>
    <n v="4"/>
    <x v="4"/>
    <x v="0"/>
    <n v="59"/>
    <x v="1"/>
    <x v="0"/>
  </r>
  <r>
    <n v="14547"/>
    <x v="0"/>
    <x v="1"/>
    <n v="10000"/>
    <n v="2"/>
    <s v="Partial College"/>
    <s v="Manual"/>
    <s v="Yes"/>
    <n v="0"/>
    <x v="3"/>
    <x v="0"/>
    <n v="51"/>
    <x v="1"/>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0"/>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0"/>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1"/>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0"/>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1"/>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1"/>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0"/>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1"/>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0"/>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1"/>
    <x v="1"/>
  </r>
  <r>
    <n v="16337"/>
    <x v="0"/>
    <x v="1"/>
    <n v="60000"/>
    <n v="0"/>
    <s v="Partial College"/>
    <s v="Skilled Manual"/>
    <s v="No"/>
    <n v="2"/>
    <x v="3"/>
    <x v="2"/>
    <n v="29"/>
    <x v="0"/>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0"/>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0"/>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1"/>
    <x v="0"/>
  </r>
  <r>
    <n v="25375"/>
    <x v="0"/>
    <x v="1"/>
    <n v="50000"/>
    <n v="1"/>
    <s v="Graduate Degree"/>
    <s v="Skilled Manual"/>
    <s v="Yes"/>
    <n v="0"/>
    <x v="3"/>
    <x v="2"/>
    <n v="34"/>
    <x v="0"/>
    <x v="0"/>
  </r>
  <r>
    <n v="11143"/>
    <x v="0"/>
    <x v="1"/>
    <n v="40000"/>
    <n v="0"/>
    <s v="High School"/>
    <s v="Skilled Manual"/>
    <s v="Yes"/>
    <n v="2"/>
    <x v="2"/>
    <x v="2"/>
    <n v="29"/>
    <x v="0"/>
    <x v="0"/>
  </r>
  <r>
    <n v="25898"/>
    <x v="0"/>
    <x v="0"/>
    <n v="70000"/>
    <n v="2"/>
    <s v="High School"/>
    <s v="Professional"/>
    <s v="Yes"/>
    <n v="2"/>
    <x v="1"/>
    <x v="2"/>
    <n v="53"/>
    <x v="1"/>
    <x v="0"/>
  </r>
  <r>
    <n v="24397"/>
    <x v="1"/>
    <x v="1"/>
    <n v="120000"/>
    <n v="2"/>
    <s v="Bachelors"/>
    <s v="Management"/>
    <s v="No"/>
    <n v="4"/>
    <x v="3"/>
    <x v="2"/>
    <n v="40"/>
    <x v="0"/>
    <x v="0"/>
  </r>
  <r>
    <n v="19758"/>
    <x v="1"/>
    <x v="1"/>
    <n v="60000"/>
    <n v="0"/>
    <s v="Partial College"/>
    <s v="Skilled Manual"/>
    <s v="No"/>
    <n v="2"/>
    <x v="3"/>
    <x v="2"/>
    <n v="29"/>
    <x v="0"/>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1"/>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0"/>
    <x v="0"/>
  </r>
  <r>
    <n v="17369"/>
    <x v="1"/>
    <x v="1"/>
    <n v="30000"/>
    <n v="0"/>
    <s v="Partial College"/>
    <s v="Skilled Manual"/>
    <s v="Yes"/>
    <n v="1"/>
    <x v="2"/>
    <x v="2"/>
    <n v="27"/>
    <x v="2"/>
    <x v="0"/>
  </r>
  <r>
    <n v="14495"/>
    <x v="0"/>
    <x v="1"/>
    <n v="40000"/>
    <n v="3"/>
    <s v="Partial College"/>
    <s v="Professional"/>
    <s v="No"/>
    <n v="2"/>
    <x v="2"/>
    <x v="2"/>
    <n v="54"/>
    <x v="1"/>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1"/>
    <x v="0"/>
  </r>
  <r>
    <n v="20528"/>
    <x v="0"/>
    <x v="1"/>
    <n v="40000"/>
    <n v="2"/>
    <s v="Partial High School"/>
    <s v="Skilled Manual"/>
    <s v="Yes"/>
    <n v="2"/>
    <x v="1"/>
    <x v="2"/>
    <n v="55"/>
    <x v="1"/>
    <x v="0"/>
  </r>
  <r>
    <n v="23549"/>
    <x v="1"/>
    <x v="1"/>
    <n v="30000"/>
    <n v="0"/>
    <s v="High School"/>
    <s v="Skilled Manual"/>
    <s v="Yes"/>
    <n v="2"/>
    <x v="2"/>
    <x v="2"/>
    <n v="30"/>
    <x v="0"/>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0"/>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1"/>
    <x v="0"/>
  </r>
  <r>
    <n v="18935"/>
    <x v="0"/>
    <x v="0"/>
    <n v="130000"/>
    <n v="0"/>
    <s v="Graduate Degree"/>
    <s v="Management"/>
    <s v="Yes"/>
    <n v="3"/>
    <x v="3"/>
    <x v="2"/>
    <n v="40"/>
    <x v="0"/>
    <x v="0"/>
  </r>
  <r>
    <n v="16871"/>
    <x v="0"/>
    <x v="0"/>
    <n v="90000"/>
    <n v="2"/>
    <s v="High School"/>
    <s v="Professional"/>
    <s v="Yes"/>
    <n v="1"/>
    <x v="4"/>
    <x v="2"/>
    <n v="51"/>
    <x v="1"/>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1"/>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1"/>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1"/>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0"/>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0"/>
    <x v="0"/>
  </r>
  <r>
    <n v="23672"/>
    <x v="0"/>
    <x v="0"/>
    <n v="60000"/>
    <n v="3"/>
    <s v="Graduate Degree"/>
    <s v="Management"/>
    <s v="Yes"/>
    <n v="2"/>
    <x v="3"/>
    <x v="2"/>
    <n v="67"/>
    <x v="1"/>
    <x v="0"/>
  </r>
  <r>
    <n v="29255"/>
    <x v="1"/>
    <x v="1"/>
    <n v="80000"/>
    <n v="3"/>
    <s v="Partial College"/>
    <s v="Professional"/>
    <s v="No"/>
    <n v="1"/>
    <x v="3"/>
    <x v="2"/>
    <n v="51"/>
    <x v="1"/>
    <x v="1"/>
  </r>
  <r>
    <n v="28815"/>
    <x v="0"/>
    <x v="0"/>
    <n v="50000"/>
    <n v="1"/>
    <s v="Graduate Degree"/>
    <s v="Skilled Manual"/>
    <s v="Yes"/>
    <n v="0"/>
    <x v="0"/>
    <x v="2"/>
    <n v="35"/>
    <x v="0"/>
    <x v="0"/>
  </r>
  <r>
    <n v="27753"/>
    <x v="0"/>
    <x v="1"/>
    <n v="40000"/>
    <n v="0"/>
    <s v="High School"/>
    <s v="Skilled Manual"/>
    <s v="No"/>
    <n v="2"/>
    <x v="3"/>
    <x v="2"/>
    <n v="30"/>
    <x v="0"/>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0"/>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0"/>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0"/>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1"/>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1"/>
    <x v="1"/>
  </r>
  <r>
    <n v="12774"/>
    <x v="0"/>
    <x v="0"/>
    <n v="40000"/>
    <n v="1"/>
    <s v="Partial College"/>
    <s v="Clerical"/>
    <s v="Yes"/>
    <n v="1"/>
    <x v="3"/>
    <x v="2"/>
    <n v="51"/>
    <x v="1"/>
    <x v="1"/>
  </r>
  <r>
    <n v="18910"/>
    <x v="1"/>
    <x v="1"/>
    <n v="30000"/>
    <n v="0"/>
    <s v="Partial College"/>
    <s v="Skilled Manual"/>
    <s v="Yes"/>
    <n v="2"/>
    <x v="2"/>
    <x v="2"/>
    <n v="30"/>
    <x v="0"/>
    <x v="0"/>
  </r>
  <r>
    <n v="11699"/>
    <x v="1"/>
    <x v="1"/>
    <n v="60000"/>
    <n v="0"/>
    <s v="Bachelors"/>
    <s v="Skilled Manual"/>
    <s v="No"/>
    <n v="2"/>
    <x v="0"/>
    <x v="2"/>
    <n v="30"/>
    <x v="0"/>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0"/>
    <x v="0"/>
  </r>
  <r>
    <n v="14090"/>
    <x v="0"/>
    <x v="0"/>
    <n v="30000"/>
    <n v="0"/>
    <s v="Partial High School"/>
    <s v="Clerical"/>
    <s v="No"/>
    <n v="2"/>
    <x v="0"/>
    <x v="2"/>
    <n v="28"/>
    <x v="0"/>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0"/>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1"/>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1"/>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0"/>
    <x v="0"/>
    <x v="0"/>
  </r>
  <r>
    <n v="14913"/>
    <x v="0"/>
    <x v="0"/>
    <n v="40000"/>
    <n v="1"/>
    <s v="Partial College"/>
    <s v="Clerical"/>
    <s v="Yes"/>
    <n v="1"/>
    <x v="3"/>
    <x v="2"/>
    <n v="48"/>
    <x v="0"/>
    <x v="1"/>
  </r>
  <r>
    <n v="14077"/>
    <x v="1"/>
    <x v="1"/>
    <n v="30000"/>
    <n v="0"/>
    <s v="High School"/>
    <s v="Skilled Manual"/>
    <s v="Yes"/>
    <n v="2"/>
    <x v="2"/>
    <x v="2"/>
    <n v="30"/>
    <x v="0"/>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1"/>
    <x v="0"/>
  </r>
  <r>
    <n v="27261"/>
    <x v="0"/>
    <x v="1"/>
    <n v="40000"/>
    <n v="1"/>
    <s v="Bachelors"/>
    <s v="Skilled Manual"/>
    <s v="No"/>
    <n v="1"/>
    <x v="0"/>
    <x v="2"/>
    <n v="36"/>
    <x v="0"/>
    <x v="1"/>
  </r>
  <r>
    <n v="18649"/>
    <x v="1"/>
    <x v="1"/>
    <n v="30000"/>
    <n v="1"/>
    <s v="High School"/>
    <s v="Clerical"/>
    <s v="Yes"/>
    <n v="2"/>
    <x v="3"/>
    <x v="2"/>
    <n v="51"/>
    <x v="1"/>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1"/>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1"/>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1"/>
    <x v="1"/>
  </r>
  <r>
    <n v="24496"/>
    <x v="1"/>
    <x v="0"/>
    <n v="40000"/>
    <n v="0"/>
    <s v="High School"/>
    <s v="Skilled Manual"/>
    <s v="No"/>
    <n v="2"/>
    <x v="0"/>
    <x v="2"/>
    <n v="28"/>
    <x v="0"/>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0"/>
    <x v="1"/>
  </r>
  <r>
    <n v="23256"/>
    <x v="1"/>
    <x v="1"/>
    <n v="30000"/>
    <n v="1"/>
    <s v="High School"/>
    <s v="Clerical"/>
    <s v="No"/>
    <n v="1"/>
    <x v="2"/>
    <x v="2"/>
    <n v="52"/>
    <x v="1"/>
    <x v="0"/>
  </r>
  <r>
    <n v="12768"/>
    <x v="0"/>
    <x v="1"/>
    <n v="30000"/>
    <n v="1"/>
    <s v="High School"/>
    <s v="Clerical"/>
    <s v="Yes"/>
    <n v="1"/>
    <x v="1"/>
    <x v="2"/>
    <n v="52"/>
    <x v="1"/>
    <x v="1"/>
  </r>
  <r>
    <n v="20361"/>
    <x v="0"/>
    <x v="1"/>
    <n v="50000"/>
    <n v="2"/>
    <s v="Graduate Degree"/>
    <s v="Management"/>
    <s v="Yes"/>
    <n v="2"/>
    <x v="2"/>
    <x v="2"/>
    <n v="69"/>
    <x v="1"/>
    <x v="0"/>
  </r>
  <r>
    <n v="21306"/>
    <x v="1"/>
    <x v="1"/>
    <n v="60000"/>
    <n v="2"/>
    <s v="High School"/>
    <s v="Professional"/>
    <s v="Yes"/>
    <n v="2"/>
    <x v="2"/>
    <x v="2"/>
    <n v="51"/>
    <x v="1"/>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0"/>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1"/>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1"/>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1"/>
    <x v="0"/>
  </r>
  <r>
    <n v="13351"/>
    <x v="1"/>
    <x v="0"/>
    <n v="70000"/>
    <n v="4"/>
    <s v="Bachelors"/>
    <s v="Management"/>
    <s v="Yes"/>
    <n v="2"/>
    <x v="3"/>
    <x v="2"/>
    <n v="62"/>
    <x v="1"/>
    <x v="1"/>
  </r>
  <r>
    <n v="23333"/>
    <x v="0"/>
    <x v="1"/>
    <n v="40000"/>
    <n v="0"/>
    <s v="Partial College"/>
    <s v="Skilled Manual"/>
    <s v="No"/>
    <n v="2"/>
    <x v="3"/>
    <x v="2"/>
    <n v="30"/>
    <x v="0"/>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0"/>
    <x v="0"/>
  </r>
  <r>
    <n v="27505"/>
    <x v="1"/>
    <x v="0"/>
    <n v="40000"/>
    <n v="0"/>
    <s v="High School"/>
    <s v="Skilled Manual"/>
    <s v="Yes"/>
    <n v="2"/>
    <x v="2"/>
    <x v="2"/>
    <n v="30"/>
    <x v="0"/>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1"/>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1"/>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1"/>
    <x v="1"/>
  </r>
  <r>
    <n v="12922"/>
    <x v="1"/>
    <x v="0"/>
    <n v="60000"/>
    <n v="3"/>
    <s v="Bachelors"/>
    <s v="Skilled Manual"/>
    <s v="Yes"/>
    <n v="0"/>
    <x v="1"/>
    <x v="2"/>
    <n v="40"/>
    <x v="0"/>
    <x v="1"/>
  </r>
  <r>
    <n v="18891"/>
    <x v="0"/>
    <x v="0"/>
    <n v="40000"/>
    <n v="0"/>
    <s v="Partial College"/>
    <s v="Skilled Manual"/>
    <s v="Yes"/>
    <n v="2"/>
    <x v="2"/>
    <x v="2"/>
    <n v="28"/>
    <x v="0"/>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1"/>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1"/>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0"/>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1"/>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1"/>
    <x v="1"/>
  </r>
  <r>
    <n v="23197"/>
    <x v="0"/>
    <x v="1"/>
    <n v="50000"/>
    <n v="3"/>
    <s v="Bachelors"/>
    <s v="Skilled Manual"/>
    <s v="Yes"/>
    <n v="2"/>
    <x v="1"/>
    <x v="2"/>
    <n v="40"/>
    <x v="0"/>
    <x v="0"/>
  </r>
  <r>
    <n v="14883"/>
    <x v="0"/>
    <x v="0"/>
    <n v="30000"/>
    <n v="1"/>
    <s v="Bachelors"/>
    <s v="Skilled Manual"/>
    <s v="Yes"/>
    <n v="1"/>
    <x v="2"/>
    <x v="2"/>
    <n v="53"/>
    <x v="1"/>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0"/>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1"/>
    <x v="0"/>
  </r>
  <r>
    <n v="12153"/>
    <x v="1"/>
    <x v="0"/>
    <n v="70000"/>
    <n v="3"/>
    <s v="Partial College"/>
    <s v="Professional"/>
    <s v="Yes"/>
    <n v="1"/>
    <x v="2"/>
    <x v="2"/>
    <n v="49"/>
    <x v="0"/>
    <x v="1"/>
  </r>
  <r>
    <n v="16895"/>
    <x v="0"/>
    <x v="0"/>
    <n v="40000"/>
    <n v="3"/>
    <s v="Partial College"/>
    <s v="Professional"/>
    <s v="No"/>
    <n v="2"/>
    <x v="3"/>
    <x v="2"/>
    <n v="54"/>
    <x v="1"/>
    <x v="1"/>
  </r>
  <r>
    <n v="26728"/>
    <x v="1"/>
    <x v="1"/>
    <n v="70000"/>
    <n v="3"/>
    <s v="Graduate Degree"/>
    <s v="Management"/>
    <s v="No"/>
    <n v="2"/>
    <x v="3"/>
    <x v="2"/>
    <n v="53"/>
    <x v="1"/>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0"/>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1"/>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1"/>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0"/>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0"/>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1"/>
    <x v="0"/>
  </r>
  <r>
    <n v="14887"/>
    <x v="0"/>
    <x v="0"/>
    <n v="30000"/>
    <n v="1"/>
    <s v="High School"/>
    <s v="Clerical"/>
    <s v="Yes"/>
    <n v="1"/>
    <x v="2"/>
    <x v="2"/>
    <n v="52"/>
    <x v="1"/>
    <x v="0"/>
  </r>
  <r>
    <n v="11734"/>
    <x v="0"/>
    <x v="1"/>
    <n v="60000"/>
    <n v="1"/>
    <s v="Partial College"/>
    <s v="Skilled Manual"/>
    <s v="No"/>
    <n v="1"/>
    <x v="0"/>
    <x v="2"/>
    <n v="47"/>
    <x v="0"/>
    <x v="0"/>
  </r>
  <r>
    <n v="17462"/>
    <x v="0"/>
    <x v="1"/>
    <n v="70000"/>
    <n v="3"/>
    <s v="Graduate Degree"/>
    <s v="Management"/>
    <s v="Yes"/>
    <n v="2"/>
    <x v="2"/>
    <x v="2"/>
    <n v="53"/>
    <x v="1"/>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1"/>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B06F92-F7E4-4E4A-A8CE-3D86C9EFAF00}"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4" firstHeaderRow="1" firstDataRow="2" firstDataCol="1"/>
  <pivotFields count="14">
    <pivotField showAll="0"/>
    <pivotField showAll="0">
      <items count="3">
        <item h="1" x="0"/>
        <item x="1"/>
        <item t="default"/>
      </items>
    </pivotField>
    <pivotField showAll="0"/>
    <pivotField numFmtId="165" showAll="0"/>
    <pivotField showAll="0"/>
    <pivotField showAll="0"/>
    <pivotField showAll="0"/>
    <pivotField showAll="0"/>
    <pivotField showAll="0"/>
    <pivotField showAll="0"/>
    <pivotField showAll="0">
      <items count="4">
        <item x="0"/>
        <item h="1" x="2"/>
        <item h="1" x="1"/>
        <item t="default"/>
      </items>
    </pivotField>
    <pivotField showAll="0"/>
    <pivotField axis="axisRow" showAll="0">
      <items count="4">
        <item h="1" x="0"/>
        <item x="1"/>
        <item h="1" x="2"/>
        <item t="default"/>
      </items>
    </pivotField>
    <pivotField axis="axisCol" dataField="1" showAll="0">
      <items count="3">
        <item x="0"/>
        <item x="1"/>
        <item t="default"/>
      </items>
    </pivotField>
  </pivotFields>
  <rowFields count="1">
    <field x="12"/>
  </rowFields>
  <rowItems count="2">
    <i>
      <x v="1"/>
    </i>
    <i t="grand">
      <x/>
    </i>
  </rowItems>
  <colFields count="1">
    <field x="13"/>
  </colFields>
  <colItems count="3">
    <i>
      <x/>
    </i>
    <i>
      <x v="1"/>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2F1AA-2485-4F05-9902-6210D33C81BE}"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7" firstHeaderRow="1" firstDataRow="2" firstDataCol="1"/>
  <pivotFields count="14">
    <pivotField showAll="0"/>
    <pivotField showAll="0">
      <items count="3">
        <item h="1"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items count="4">
        <item h="1" x="0"/>
        <item x="1"/>
        <item h="1" x="2"/>
        <item t="default"/>
      </items>
    </pivotField>
    <pivotField axis="axisCol" dataField="1" showAll="0">
      <items count="3">
        <item x="0"/>
        <item x="1"/>
        <item t="default"/>
      </items>
    </pivotField>
  </pivotFields>
  <rowFields count="1">
    <field x="9"/>
  </rowFields>
  <rowItems count="5">
    <i>
      <x/>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031538-EB31-43BF-B7E7-6D221B688BCD}"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items count="4">
        <item x="0"/>
        <item h="1" x="2"/>
        <item h="1" x="1"/>
        <item t="default"/>
      </items>
    </pivotField>
    <pivotField showAll="0"/>
    <pivotField showAll="0">
      <items count="4">
        <item h="1" x="0"/>
        <item x="1"/>
        <item h="1" x="2"/>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5">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F51B512-412E-4BAA-B6C9-DF2378C1E250}" sourceName="Marital Status">
  <pivotTables>
    <pivotTable tabId="3" name="PivotTable1"/>
    <pivotTable tabId="3" name="PivotTable2"/>
    <pivotTable tabId="3" name="PivotTable3"/>
  </pivotTables>
  <data>
    <tabular pivotCacheId="10137912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F0B3740-D842-4E29-AEE8-615C877EB49F}" sourceName="Region">
  <pivotTables>
    <pivotTable tabId="3" name="PivotTable1"/>
    <pivotTable tabId="3" name="PivotTable2"/>
    <pivotTable tabId="3" name="PivotTable3"/>
  </pivotTables>
  <data>
    <tabular pivotCacheId="101379125">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B681CAF2-8EDF-4F23-AF4C-09A14160D54F}" sourceName="Age Bracket">
  <pivotTables>
    <pivotTable tabId="3" name="PivotTable1"/>
    <pivotTable tabId="3" name="PivotTable2"/>
    <pivotTable tabId="3" name="PivotTable3"/>
  </pivotTables>
  <data>
    <tabular pivotCacheId="101379125">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C174122-2C92-45B3-91D8-BDEF784F0BDF}" cache="Slicer_Marital_Status" caption="Marital Status" rowHeight="241300"/>
  <slicer name="Region" xr10:uid="{2A82760B-83DA-41B9-AE9A-C840DC3D6114}" cache="Slicer_Region" caption="Region" startItem="1" rowHeight="241300"/>
  <slicer name="Age Bracket" xr10:uid="{10DEEF96-A0A3-4117-AF15-7460EBD8C91C}" cache="Slicer_Age_Bracket" caption="Age Bracke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6" sqref="E1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41F7-9E97-4078-A28A-BB9EC24E7575}">
  <dimension ref="A1:I4"/>
  <sheetViews>
    <sheetView showGridLines="0" tabSelected="1" zoomScale="92" workbookViewId="0">
      <selection activeCell="D21" sqref="D21"/>
    </sheetView>
  </sheetViews>
  <sheetFormatPr defaultRowHeight="15" x14ac:dyDescent="0.25"/>
  <sheetData>
    <row r="1" spans="1:9" ht="15" customHeight="1" x14ac:dyDescent="0.25">
      <c r="A1" s="8" t="s">
        <v>48</v>
      </c>
      <c r="B1" s="9"/>
      <c r="C1" s="9"/>
      <c r="D1" s="9"/>
      <c r="E1" s="9"/>
      <c r="F1" s="9"/>
      <c r="G1" s="9"/>
      <c r="H1" s="9"/>
      <c r="I1" s="9"/>
    </row>
    <row r="2" spans="1:9" ht="15" customHeight="1" x14ac:dyDescent="0.25">
      <c r="A2" s="9"/>
      <c r="B2" s="9"/>
      <c r="C2" s="9"/>
      <c r="D2" s="9"/>
      <c r="E2" s="9"/>
      <c r="F2" s="9"/>
      <c r="G2" s="9"/>
      <c r="H2" s="9"/>
      <c r="I2" s="9"/>
    </row>
    <row r="3" spans="1:9" ht="15" customHeight="1" x14ac:dyDescent="0.25">
      <c r="A3" s="9"/>
      <c r="B3" s="9"/>
      <c r="C3" s="9"/>
      <c r="D3" s="9"/>
      <c r="E3" s="9"/>
      <c r="F3" s="9"/>
      <c r="G3" s="9"/>
      <c r="H3" s="9"/>
      <c r="I3" s="9"/>
    </row>
    <row r="4" spans="1:9" ht="15" customHeight="1" x14ac:dyDescent="0.25">
      <c r="A4" s="9"/>
      <c r="B4" s="9"/>
      <c r="C4" s="9"/>
      <c r="D4" s="9"/>
      <c r="E4" s="9"/>
      <c r="F4" s="9"/>
      <c r="G4" s="9"/>
      <c r="H4" s="9"/>
      <c r="I4" s="9"/>
    </row>
  </sheetData>
  <mergeCells count="1">
    <mergeCell ref="A1:I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4DBE-ECCA-492A-830B-63135350509E}">
  <dimension ref="A3:D44"/>
  <sheetViews>
    <sheetView topLeftCell="A27" workbookViewId="0">
      <selection activeCell="D6" sqref="D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83750</v>
      </c>
      <c r="C5" s="7">
        <v>16666.666666666668</v>
      </c>
      <c r="D5" s="7">
        <v>65454.545454545456</v>
      </c>
    </row>
    <row r="6" spans="1:4" x14ac:dyDescent="0.25">
      <c r="A6" s="6" t="s">
        <v>39</v>
      </c>
      <c r="B6" s="7">
        <v>60000</v>
      </c>
      <c r="C6" s="7">
        <v>58333.333333333336</v>
      </c>
      <c r="D6" s="7">
        <v>59090.909090909088</v>
      </c>
    </row>
    <row r="7" spans="1:4" x14ac:dyDescent="0.25">
      <c r="A7" s="6" t="s">
        <v>42</v>
      </c>
      <c r="B7" s="7">
        <v>74615.38461538461</v>
      </c>
      <c r="C7" s="7">
        <v>44444.444444444445</v>
      </c>
      <c r="D7" s="7">
        <v>62272.727272727272</v>
      </c>
    </row>
    <row r="21" spans="1:4" x14ac:dyDescent="0.25">
      <c r="A21" s="5" t="s">
        <v>45</v>
      </c>
      <c r="B21" s="5" t="s">
        <v>44</v>
      </c>
    </row>
    <row r="22" spans="1:4" x14ac:dyDescent="0.25">
      <c r="A22" s="5" t="s">
        <v>41</v>
      </c>
      <c r="B22" t="s">
        <v>18</v>
      </c>
      <c r="C22" t="s">
        <v>15</v>
      </c>
      <c r="D22" t="s">
        <v>42</v>
      </c>
    </row>
    <row r="23" spans="1:4" x14ac:dyDescent="0.25">
      <c r="A23" s="6" t="s">
        <v>16</v>
      </c>
      <c r="B23" s="4">
        <v>2</v>
      </c>
      <c r="C23" s="4">
        <v>7</v>
      </c>
      <c r="D23" s="4">
        <v>9</v>
      </c>
    </row>
    <row r="24" spans="1:4" x14ac:dyDescent="0.25">
      <c r="A24" s="6" t="s">
        <v>22</v>
      </c>
      <c r="B24" s="4">
        <v>2</v>
      </c>
      <c r="C24" s="4">
        <v>2</v>
      </c>
      <c r="D24" s="4">
        <v>4</v>
      </c>
    </row>
    <row r="25" spans="1:4" x14ac:dyDescent="0.25">
      <c r="A25" s="6" t="s">
        <v>23</v>
      </c>
      <c r="B25" s="4">
        <v>2</v>
      </c>
      <c r="C25" s="4"/>
      <c r="D25" s="4">
        <v>2</v>
      </c>
    </row>
    <row r="26" spans="1:4" x14ac:dyDescent="0.25">
      <c r="A26" s="6" t="s">
        <v>46</v>
      </c>
      <c r="B26" s="4">
        <v>7</v>
      </c>
      <c r="C26" s="4"/>
      <c r="D26" s="4">
        <v>7</v>
      </c>
    </row>
    <row r="27" spans="1:4" x14ac:dyDescent="0.25">
      <c r="A27" s="6" t="s">
        <v>42</v>
      </c>
      <c r="B27" s="4">
        <v>13</v>
      </c>
      <c r="C27" s="4">
        <v>9</v>
      </c>
      <c r="D27" s="4">
        <v>22</v>
      </c>
    </row>
    <row r="41" spans="1:4" x14ac:dyDescent="0.25">
      <c r="A41" s="5" t="s">
        <v>45</v>
      </c>
      <c r="B41" s="5" t="s">
        <v>44</v>
      </c>
    </row>
    <row r="42" spans="1:4" x14ac:dyDescent="0.25">
      <c r="A42" s="5" t="s">
        <v>41</v>
      </c>
      <c r="B42" t="s">
        <v>18</v>
      </c>
      <c r="C42" t="s">
        <v>15</v>
      </c>
      <c r="D42" t="s">
        <v>42</v>
      </c>
    </row>
    <row r="43" spans="1:4" x14ac:dyDescent="0.25">
      <c r="A43" s="6" t="s">
        <v>47</v>
      </c>
      <c r="B43" s="4">
        <v>13</v>
      </c>
      <c r="C43" s="4">
        <v>9</v>
      </c>
      <c r="D43" s="4">
        <v>22</v>
      </c>
    </row>
    <row r="44" spans="1:4" x14ac:dyDescent="0.25">
      <c r="A44" s="6" t="s">
        <v>42</v>
      </c>
      <c r="B44" s="4">
        <v>13</v>
      </c>
      <c r="C44" s="4">
        <v>9</v>
      </c>
      <c r="D44" s="4">
        <v>22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A3344-565C-4CE7-BB13-A21A98D7866E}">
  <dimension ref="A1:N1001"/>
  <sheetViews>
    <sheetView topLeftCell="C980" workbookViewId="0">
      <selection activeCell="J14" sqref="J1:J1048576"/>
    </sheetView>
  </sheetViews>
  <sheetFormatPr defaultColWidth="11.85546875" defaultRowHeight="15" x14ac:dyDescent="0.25"/>
  <cols>
    <col min="1" max="1" width="12.28515625" customWidth="1"/>
    <col min="2" max="2" width="30.28515625" bestFit="1" customWidth="1"/>
    <col min="3" max="3" width="9.85546875" bestFit="1" customWidth="1"/>
    <col min="4" max="4" width="18.140625" style="3" customWidth="1"/>
    <col min="5" max="5" width="10.85546875" bestFit="1" customWidth="1"/>
    <col min="6" max="6" width="17.7109375" bestFit="1" customWidth="1"/>
    <col min="7" max="7" width="14.140625" bestFit="1" customWidth="1"/>
    <col min="8" max="8" width="15" bestFit="1" customWidth="1"/>
    <col min="9" max="9" width="10" customWidth="1"/>
    <col min="10" max="10" width="20.28515625" bestFit="1" customWidth="1"/>
    <col min="11" max="11" width="14" bestFit="1" customWidth="1"/>
    <col min="12" max="12" width="6.7109375" bestFit="1" customWidth="1"/>
    <col min="13" max="13" width="21.570312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IF(L2&gt;50, "Old",IF(L2&lt;28,"Young-Adult", "Adult"))</f>
        <v>Adult</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IF(L3&gt;50, "Old",IF(L3&lt;28,"Young-Adult", "Adult"))</f>
        <v>Adult</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Adult</v>
      </c>
      <c r="N5" t="s">
        <v>15</v>
      </c>
    </row>
    <row r="6" spans="1:14" x14ac:dyDescent="0.25">
      <c r="A6">
        <v>25597</v>
      </c>
      <c r="B6" t="s">
        <v>37</v>
      </c>
      <c r="C6" t="s">
        <v>39</v>
      </c>
      <c r="D6" s="3">
        <v>30000</v>
      </c>
      <c r="E6">
        <v>0</v>
      </c>
      <c r="F6" t="s">
        <v>13</v>
      </c>
      <c r="G6" t="s">
        <v>20</v>
      </c>
      <c r="H6" t="s">
        <v>18</v>
      </c>
      <c r="I6">
        <v>0</v>
      </c>
      <c r="J6" t="s">
        <v>16</v>
      </c>
      <c r="K6" t="s">
        <v>17</v>
      </c>
      <c r="L6">
        <v>36</v>
      </c>
      <c r="M6" t="str">
        <f t="shared" si="0"/>
        <v>Adult</v>
      </c>
      <c r="N6" t="s">
        <v>15</v>
      </c>
    </row>
    <row r="7" spans="1:14" x14ac:dyDescent="0.25">
      <c r="A7">
        <v>13507</v>
      </c>
      <c r="B7" t="s">
        <v>36</v>
      </c>
      <c r="C7" t="s">
        <v>38</v>
      </c>
      <c r="D7" s="3">
        <v>10000</v>
      </c>
      <c r="E7">
        <v>2</v>
      </c>
      <c r="F7" t="s">
        <v>19</v>
      </c>
      <c r="G7" t="s">
        <v>25</v>
      </c>
      <c r="H7" t="s">
        <v>15</v>
      </c>
      <c r="I7">
        <v>0</v>
      </c>
      <c r="J7" t="s">
        <v>26</v>
      </c>
      <c r="K7" t="s">
        <v>17</v>
      </c>
      <c r="L7">
        <v>50</v>
      </c>
      <c r="M7" t="str">
        <f t="shared" si="0"/>
        <v>Adult</v>
      </c>
      <c r="N7" t="s">
        <v>18</v>
      </c>
    </row>
    <row r="8" spans="1:14" x14ac:dyDescent="0.25">
      <c r="A8">
        <v>27974</v>
      </c>
      <c r="B8" t="s">
        <v>37</v>
      </c>
      <c r="C8" t="s">
        <v>39</v>
      </c>
      <c r="D8" s="3">
        <v>160000</v>
      </c>
      <c r="E8">
        <v>2</v>
      </c>
      <c r="F8" t="s">
        <v>27</v>
      </c>
      <c r="G8" t="s">
        <v>28</v>
      </c>
      <c r="H8" t="s">
        <v>15</v>
      </c>
      <c r="I8">
        <v>4</v>
      </c>
      <c r="J8" t="s">
        <v>16</v>
      </c>
      <c r="K8" t="s">
        <v>24</v>
      </c>
      <c r="L8">
        <v>33</v>
      </c>
      <c r="M8" t="str">
        <f t="shared" si="0"/>
        <v>Adult</v>
      </c>
      <c r="N8" t="s">
        <v>15</v>
      </c>
    </row>
    <row r="9" spans="1:14" x14ac:dyDescent="0.25">
      <c r="A9">
        <v>19364</v>
      </c>
      <c r="B9" t="s">
        <v>36</v>
      </c>
      <c r="C9" t="s">
        <v>39</v>
      </c>
      <c r="D9" s="3">
        <v>40000</v>
      </c>
      <c r="E9">
        <v>1</v>
      </c>
      <c r="F9" t="s">
        <v>13</v>
      </c>
      <c r="G9" t="s">
        <v>14</v>
      </c>
      <c r="H9" t="s">
        <v>15</v>
      </c>
      <c r="I9">
        <v>0</v>
      </c>
      <c r="J9" t="s">
        <v>16</v>
      </c>
      <c r="K9" t="s">
        <v>17</v>
      </c>
      <c r="L9">
        <v>43</v>
      </c>
      <c r="M9" t="str">
        <f t="shared" si="0"/>
        <v>Adult</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Adult</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Old</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Adult</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Adult</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Adult</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Adult</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Adult</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Adult</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Adult</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Adult</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Adult</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Adult</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Adult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Adult</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Adult</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Adult</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Young-Adult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Adult</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Adult</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Adult</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Adult</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Adult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Adult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Adult</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Adult</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Adult</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Adult</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Adult</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Adult</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Old</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Adult</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Adult</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Adult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Adult</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Adult</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Old</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Adult</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Adult</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Adult</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Adult</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Adult</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Old</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Adult</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Adult</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IF(L67&gt;50, "Old",IF(L67&lt;28,"Young-Adult", "Adult"))</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Adult</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Adult</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Adult</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Adult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Adult</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Adult</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Old</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Adult</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Adult</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Young-Adult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Adult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Adult</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Adult</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Adult</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Adult</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Adult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Old</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Young-Adult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Old</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Adult</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Adult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Adult</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Adult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Adult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Adult</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Adult</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Adult</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Adult</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Young-Adult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Adult</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Adult</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Adult</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Adult</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Adult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Adult</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Adult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Old</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Old</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Adult</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Adult</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Adult</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Adult</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Adult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Adult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Young-Adult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Adult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Adult</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Adult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Adult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Adult</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Adult</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Adult</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Adult</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Adult</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Adult</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Old</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IF(L131&gt;50, "Old",IF(L131&lt;28,"Young-Adult", "Adult"))</f>
        <v>Adult</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Adult</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Adult</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Adult</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Old</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Adult</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Adult</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Adult</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Young-Adult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Adult</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Adult</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Adult</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Adult</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Adult</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Adult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Young-Adult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Adult</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Adult</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Adult</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Adult</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Adult</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Adult</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Adult</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Old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Adult</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Adult</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Adult</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Adult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Old</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Young-Adult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Young-Adult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Adult</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Adult</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Adult</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Adult</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Adult</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Young-Adult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Adult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Old</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Adult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Adult</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Adult</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Adult</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Adult</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Adult</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Adult</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Adult</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Adult</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IF(L195&gt;50, "Old",IF(L195&lt;28,"Young-Adult", "Adult"))</f>
        <v>Adult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Adult</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Young-Adult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Adult</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Adult</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Adult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Adult</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Young-Adult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Adult</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Adult</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Old</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Adult</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Young-Adult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Adult</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Adult</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Adult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Adult</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Adult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Adult</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Old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Old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Young-Adult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Adult</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Young-Adult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Adult</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Adult</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Adult</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Adult</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Adult</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Adult</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Adult</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Adult</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Adult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Adult</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Young-Adult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Adult</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Adult</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Young-Adult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Adult</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Adult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Adult</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Young-Adult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Adult</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Adult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Old</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Adult</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Old</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Adult</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Adult</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Adult</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Adult</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Adult</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IF(L259&gt;50, "Old",IF(L259&lt;28,"Young-Adult", "Adult"))</f>
        <v>Adult</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Adult</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Adult</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Adult</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Old</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Adult</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Adult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Adult</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Young-Adult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Adult</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Adult</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Adult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Old</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Adult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Adult</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Adult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Adult</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Adult</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Adult</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Adult</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Adult</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Adult</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Adult</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Adult</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Adult</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Adult</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Adult</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Adult</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Adult</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Adult</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Adult</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Old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Adult</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Adult</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Adult</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Adult</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Adult</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Adult</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Adult</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Adult</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Old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Adult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Adult</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Adult</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Adult</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Adult</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Adult</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Adult</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Adult</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Old</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Adult</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Adult</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Adult</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Old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Adult</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Adult</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IF(L323&gt;50, "Old",IF(L323&lt;28,"Young-Adult", "Adult"))</f>
        <v>Adult</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Adult</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Adult</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Adult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Adult</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Young-Adult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Adult</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Adult</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Adult</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Adult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Adult</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Old</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Adult</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Adult</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Adult</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Adult</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Adult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Adult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Adult</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Adult</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Adult</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Adult</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Adult</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Adult</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Adult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Adult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Adult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Adult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Adult</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Old</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Adult</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Adult</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Adult</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Old</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Adult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Adult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Adult</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Young-Adult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Adult</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Adult</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Adult</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Adult</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Adult</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Old</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Adult</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Adult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Adult</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Adult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Adult</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Old</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Adult</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Adult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Old</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Adult</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Adult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IF(L387&gt;50, "Old",IF(L387&lt;28,"Young-Adult", "Adult"))</f>
        <v>Adult</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Adult</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Adult</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Adult</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Adult</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Adult</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Old</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Adult</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Adult</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Adult</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Adult</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Adult</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Old</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Old</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Adult</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Adult</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Old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Adult</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Adult</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Adult</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Adult</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Old</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Adult</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Adult</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Adult</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Adult</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Adult</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Adult</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Adult</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Old</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Old</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Adult</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Adult</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Adult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Adult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Adult</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Adult</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Adult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Adult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Adult</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Young-Adult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Old</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Adult</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Adult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Adult</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Adult</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Adult</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Old</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Adult</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Adult</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Adult</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Adult</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Adult</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Adult</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Adult</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IF(L451&gt;50, "Old",IF(L451&lt;28,"Young-Adult", "Adult"))</f>
        <v>Adult</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Adult</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Adult</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Adult</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Adult</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Old</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Adult</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Adult</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Adult</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Adult</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Adult</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Adult</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Adult</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Adult</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Adult</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Adult</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Adult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Adult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Adult</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Adult</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Adult</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Adult</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Adult</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Adult</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Adult</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Adult</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Adult</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Adult</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Adult</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Adult</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Adult</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Adult</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Adult</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Adult</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Adult</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Adult</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Adult</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Old</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Adult</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Adult</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Adult</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Adult</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Adult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Adult</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Adult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Adult</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Adult</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Adult</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Adult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Old</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Adult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Adult</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Adult</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Adult</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IF(L515&gt;50, "Old",IF(L515&lt;28,"Young-Adult", "Adult"))</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Adult</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Adult</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Adult</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Adult</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Adult</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Adult</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Adult</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Adult</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Adult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Adult</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Adult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Young-Adult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Adult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Adult</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Adult</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Adult</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Adult</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Adult</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Adult</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Old</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Adult</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Adult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Old</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Adult</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Adult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Adult</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Adult</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Adult</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Adult</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Old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Adult</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Adult</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Adult</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Adult</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Adult</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Adult</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Adult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Adult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Adult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Young-Adult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Old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Adult</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Adult</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Old</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Adult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Adult</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Adult</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IF(L579&gt;50, "Old",IF(L579&lt;28,"Young-Adult", "Adult"))</f>
        <v>Adult</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Adult</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Adult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Adult</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Adult</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Adult</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Old</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Adult</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Old</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Adult</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Adult</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Adult</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Adult</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Adult</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Adult</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Adult</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Old</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Adult</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Young-Adult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Old</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Adult</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Adult</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Old</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Adult</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Adult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Adult</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Young-Adult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Adult</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Adult</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Adult</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Adult</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Adult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Adult</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Adult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Adult</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Adult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Young-Adult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Adult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Old</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Adult</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Adult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Adult</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Adult</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Adult</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Adult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Adult</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Adult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IF(L643&gt;50, "Old",IF(L643&lt;28,"Young-Adult", "Adult"))</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Adult</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Adult</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Adult</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Adult</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Adult</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Adult</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Adult</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Adult</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Adult</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Adult</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Adult</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Adult</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Adult</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Adult</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Adult</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Adult</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Adult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Adult</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Adult</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Adult</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Adult</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Adult</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Adult</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Adult</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Adult</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Adult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Adult</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Adult</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Adult</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Adult</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Adult</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Adult</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Adult</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Old</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Adult</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Adult</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Old</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Old</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Adult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Adult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Young-Adult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Adult</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Adult</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Adult</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Adult</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Adult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Adult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Adult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Adult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Adult</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Adult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Young-Adult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Adult</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Adult</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Adult</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IF(L707&gt;50, "Old",IF(L707&lt;28,"Young-Adult", "Adult"))</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Adult</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Adult</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Adult</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Adult</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Adult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Adult</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Adult</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Adult</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Adult</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Adult</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Adult</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Old</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Adult</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Adult</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Adult</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Old</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Adult</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Young-Adult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Adult</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Adult</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Adult</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Adult</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Adult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Adult</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Young-Adult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Adult</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Adult</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Adult</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Adult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Adult</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Adult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Adult</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Adult</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Adult</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Adult</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Adult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Adult</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Young-Adult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Old</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Adult</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Old</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Adult</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Adult</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Adult</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Adult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Adult</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Young-Adult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Adult</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Adult</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Adult</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IF(L771&gt;50, "Old",IF(L771&lt;28,"Young-Adult", "Adult"))</f>
        <v>Adult</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Adult</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Adult</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Adult</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Adult</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Old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Young-Adult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Adult</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Adult</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Adult</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Adult</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Adult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Old</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Adult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Adult</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Adult</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Adult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Adult</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Adult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Old</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Old</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Old</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Young-Adult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Young-Adult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Adult</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Adult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Young-Adult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Adult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Young-Adult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Adult</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Old</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Adult</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Adult</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Old</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Adult</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Old</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Adult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Adult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Adult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Adult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Adult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Adult</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Adult</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Adult</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Adult</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Adult</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Old</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Adult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Adult</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Young-Adult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Old</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Adult</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Adult</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IF(L835&gt;50, "Old",IF(L835&lt;28,"Young-Adult", "Adult"))</f>
        <v>Adult</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Old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Adult</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Adult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Adult</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Adult</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Adult</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Old</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Adult</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Old</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Adult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Adult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Adult</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Adult</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Adult</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Adult</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Adult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Adult</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Young-Adult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Adult</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Adult</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Adult</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Adult</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Old</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Adult</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Adult</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Adult</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Adult</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Adult</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Adult</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Adult</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Old</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Adult</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Old</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Adult</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Young-Adult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Adult</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Adult</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Adult</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Adult</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Adult</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Adult</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Adult</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Adult</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Adult</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Adult</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Adult</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Adult</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Adult</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Adult</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IF(L899&gt;50, "Old",IF(L899&lt;28,"Young-Adult", "Adult"))</f>
        <v>Adult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Adult</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Adult</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Adult</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Adult</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Adult</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Adult</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Adult</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Adult</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Adult</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Adult</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Adult</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Adult</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Adult</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Adult</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Adult</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Adult</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Old</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Adult</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Old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Old</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Adult</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Adult</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Adult</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Adult</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Adult</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Adult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Adult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Young-Adult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Adult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Adult</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Adult</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Young-Adult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Adult</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Adult</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Adult</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Old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Adult</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Adult</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Adult</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Adult</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Adult</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Old</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Adult</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Adult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Adult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Adult</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Adult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Adult</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Adult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Adult</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Adult</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Adult</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IF(L963&gt;50, "Old",IF(L963&lt;28,"Young-Adult", "Adult"))</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Adult</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Adult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Young-Adult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Adult</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Adult</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Old</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Old</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Adult</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Old</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Adult</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Adult</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Adult</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Adult</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Adult</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Adult</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Adult</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Adult</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Adult</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Adult</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Young-Adult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Adult</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Adult</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Adult</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Adult</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Old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Adult</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Adult</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Adult</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Old</v>
      </c>
      <c r="N1001" t="s">
        <v>15</v>
      </c>
    </row>
  </sheetData>
  <autoFilter ref="A1:N1001" xr:uid="{03EA3344-565C-4CE7-BB13-A21A98D7866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muriithi</dc:creator>
  <cp:lastModifiedBy>USER</cp:lastModifiedBy>
  <dcterms:created xsi:type="dcterms:W3CDTF">2022-03-18T02:50:57Z</dcterms:created>
  <dcterms:modified xsi:type="dcterms:W3CDTF">2023-02-09T22:34:45Z</dcterms:modified>
</cp:coreProperties>
</file>