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04F472-5E59-45B6-82CA-301CB41C1F8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querimientos" sheetId="1" r:id="rId1"/>
    <sheet name="Interfaces" sheetId="2" r:id="rId2"/>
    <sheet name="Código Fuente" sheetId="3" r:id="rId3"/>
    <sheet name="Proyec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7" i="4" s="1"/>
  <c r="G11" i="4"/>
  <c r="G18" i="4" s="1"/>
  <c r="G12" i="4"/>
  <c r="G19" i="4" s="1"/>
  <c r="G13" i="4"/>
  <c r="G14" i="4"/>
  <c r="G15" i="4"/>
  <c r="G16" i="4"/>
  <c r="G2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7" i="4"/>
  <c r="D8" i="4"/>
  <c r="D12" i="4" s="1"/>
  <c r="D16" i="4" s="1"/>
  <c r="D20" i="4" s="1"/>
  <c r="D9" i="4"/>
  <c r="D10" i="4"/>
  <c r="D11" i="4"/>
  <c r="D13" i="4"/>
  <c r="D14" i="4"/>
  <c r="D15" i="4"/>
  <c r="D17" i="4"/>
  <c r="D18" i="4"/>
  <c r="D19" i="4"/>
</calcChain>
</file>

<file path=xl/sharedStrings.xml><?xml version="1.0" encoding="utf-8"?>
<sst xmlns="http://schemas.openxmlformats.org/spreadsheetml/2006/main" count="202" uniqueCount="131">
  <si>
    <t>ID Requerimiento</t>
  </si>
  <si>
    <t>Tipo (F/NF)</t>
  </si>
  <si>
    <t>Descripción breve</t>
  </si>
  <si>
    <t>N° de cambios</t>
  </si>
  <si>
    <t>Interfaces relacionadas</t>
  </si>
  <si>
    <t>Comentarios</t>
  </si>
  <si>
    <t>RQ01</t>
  </si>
  <si>
    <t>Funcional</t>
  </si>
  <si>
    <t>Pantalla de registro</t>
  </si>
  <si>
    <t>Cambio de validación por campo.</t>
  </si>
  <si>
    <t>Pantalla</t>
  </si>
  <si>
    <t>N° de elementos visuales</t>
  </si>
  <si>
    <t>N° de pasos para una tarea</t>
  </si>
  <si>
    <t>Tiempo estimado (seg)</t>
  </si>
  <si>
    <t>Cumple WCAG (Sí/No)</t>
  </si>
  <si>
    <t>Registro</t>
  </si>
  <si>
    <t>Sí</t>
  </si>
  <si>
    <t>Diseño intuitivo.</t>
  </si>
  <si>
    <t>Clase / Módulo</t>
  </si>
  <si>
    <t>LOC</t>
  </si>
  <si>
    <t>N° Métodos</t>
  </si>
  <si>
    <t>Complejidad ciclomática</t>
  </si>
  <si>
    <t>N° Errores detectados</t>
  </si>
  <si>
    <t>Acoplamiento</t>
  </si>
  <si>
    <t>Cohesión</t>
  </si>
  <si>
    <t>Medio</t>
  </si>
  <si>
    <t>Alto</t>
  </si>
  <si>
    <t>Alta</t>
  </si>
  <si>
    <t>Actividad / Módulo</t>
  </si>
  <si>
    <t>Tiempo estimado (h)</t>
  </si>
  <si>
    <t>Tiempo real (h)</t>
  </si>
  <si>
    <t>% Cumplido</t>
  </si>
  <si>
    <t>% Requisitos implementados</t>
  </si>
  <si>
    <t>N° Pruebas realizadas</t>
  </si>
  <si>
    <t>% Pruebas exitosas</t>
  </si>
  <si>
    <t>Registro de usuario</t>
  </si>
  <si>
    <t>100%</t>
  </si>
  <si>
    <t>Retrabajo por validaciones.</t>
  </si>
  <si>
    <t>Validaciones de contraseña</t>
  </si>
  <si>
    <t>Validaciones en tiempo real</t>
  </si>
  <si>
    <t>Validacion de correo</t>
  </si>
  <si>
    <t xml:space="preserve">Limitante caracteres </t>
  </si>
  <si>
    <t xml:space="preserve">Registro de administrador </t>
  </si>
  <si>
    <t>Registro de vigilante</t>
  </si>
  <si>
    <t>funcionalidades de cada usuario</t>
  </si>
  <si>
    <t>Registro de Arrendatario</t>
  </si>
  <si>
    <t xml:space="preserve">Verificacion de credenciales </t>
  </si>
  <si>
    <t>Dieño de login</t>
  </si>
  <si>
    <t>Diseño de registro</t>
  </si>
  <si>
    <t>Diseño del crud</t>
  </si>
  <si>
    <t>Diseño de menu principal</t>
  </si>
  <si>
    <t>Diseño de pagina principal</t>
  </si>
  <si>
    <t>Dieño de las otras paginas despues de incio de session</t>
  </si>
  <si>
    <t>Bloqueos por credenciales incorretas</t>
  </si>
  <si>
    <t xml:space="preserve">Implementacion de la pagina de tele-antioquia </t>
  </si>
  <si>
    <t xml:space="preserve">Modo oscuro para la fatiga ocular </t>
  </si>
  <si>
    <t>index.php</t>
  </si>
  <si>
    <t>login.php</t>
  </si>
  <si>
    <t>registro.php</t>
  </si>
  <si>
    <t>dashboard.php</t>
  </si>
  <si>
    <t>admin_panel.php</t>
  </si>
  <si>
    <t>crear_usuario.php</t>
  </si>
  <si>
    <t>editar_usuario.php</t>
  </si>
  <si>
    <t>recuperar.php</t>
  </si>
  <si>
    <t>ver_camaras.php</t>
  </si>
  <si>
    <t>reportes_incidentes.php</t>
  </si>
  <si>
    <t>ver_reportes.php</t>
  </si>
  <si>
    <t>Actualizar_Datos.php</t>
  </si>
  <si>
    <t>informacion_adicional.php</t>
  </si>
  <si>
    <t>db.php</t>
  </si>
  <si>
    <t>logout.php</t>
  </si>
  <si>
    <t>Bajo</t>
  </si>
  <si>
    <t>Inicio De sesion</t>
  </si>
  <si>
    <t>Pagina Principal</t>
  </si>
  <si>
    <t>Recuperar</t>
  </si>
  <si>
    <t>Panel de Control</t>
  </si>
  <si>
    <t>RQ02</t>
  </si>
  <si>
    <t>RQ03</t>
  </si>
  <si>
    <t>RQ04</t>
  </si>
  <si>
    <t>RQ05</t>
  </si>
  <si>
    <t>RQ06</t>
  </si>
  <si>
    <t>RQ07</t>
  </si>
  <si>
    <t>RQ08</t>
  </si>
  <si>
    <t>RQ09</t>
  </si>
  <si>
    <t>RQ15</t>
  </si>
  <si>
    <t>RQ14</t>
  </si>
  <si>
    <t>RQ13</t>
  </si>
  <si>
    <t>RQ12</t>
  </si>
  <si>
    <t>RQ11</t>
  </si>
  <si>
    <t>RQ10</t>
  </si>
  <si>
    <t>El vigilante puede registrarse.</t>
  </si>
  <si>
    <t>El vigilante puede ver las camaras.</t>
  </si>
  <si>
    <t>El vigilante puede hacer reportes</t>
  </si>
  <si>
    <t xml:space="preserve">El vigilante puede verlos reportes </t>
  </si>
  <si>
    <t>El administrador puede ver todas las funciones</t>
  </si>
  <si>
    <t xml:space="preserve">El administrador puede editar datos </t>
  </si>
  <si>
    <t>El administrador puede registra usuarios</t>
  </si>
  <si>
    <t>El administrador puede desativar o activar usuarios</t>
  </si>
  <si>
    <t>El administardor puede ver los usuarios registrados ademas de sus datos</t>
  </si>
  <si>
    <t>El arrendatario tenga las mismas funciones del propietario</t>
  </si>
  <si>
    <t>El propietario puede registrarse.</t>
  </si>
  <si>
    <t xml:space="preserve">El propietario pueda ver noticias. </t>
  </si>
  <si>
    <t>El propietario puede actulizar sus datos.</t>
  </si>
  <si>
    <t>El propietario puede ver informacion de la unidad.</t>
  </si>
  <si>
    <t>Los usuarios tienes atajos y barra de busqueda</t>
  </si>
  <si>
    <t>Pantalla principal</t>
  </si>
  <si>
    <t>Pantalla de actualizar</t>
  </si>
  <si>
    <t>Pantalla de principal</t>
  </si>
  <si>
    <t>Pantalla de menu</t>
  </si>
  <si>
    <t>Pantalla de ver camaras</t>
  </si>
  <si>
    <t>Pantalla de ver reportes</t>
  </si>
  <si>
    <t>Pantalla de editar</t>
  </si>
  <si>
    <t>Pantalla de hacer reportes</t>
  </si>
  <si>
    <t>Cambio de link pagina de noticias.</t>
  </si>
  <si>
    <t>Cambio de informacion.</t>
  </si>
  <si>
    <t>Cambio de ubicación de camaras.</t>
  </si>
  <si>
    <t>Cambio de caracteres para hacer reporetes.</t>
  </si>
  <si>
    <t>Cambio para ver la descripcion.</t>
  </si>
  <si>
    <t>Cambio de eliminar a desativar.</t>
  </si>
  <si>
    <t>Cambio de diseño.</t>
  </si>
  <si>
    <t>Ninguno.</t>
  </si>
  <si>
    <t>Ninguna.</t>
  </si>
  <si>
    <t>Cambio para de teclas para los atajos.</t>
  </si>
  <si>
    <t>Retrabajo por registro.</t>
  </si>
  <si>
    <t>Retrabajo por funcionalidades</t>
  </si>
  <si>
    <t>Retrabajo de verficacion</t>
  </si>
  <si>
    <t>Retrabajo de diseño</t>
  </si>
  <si>
    <t>Retrbajo de diseño</t>
  </si>
  <si>
    <t>Retrabajo de bloqueos</t>
  </si>
  <si>
    <t>Retrabajo por implementacion</t>
  </si>
  <si>
    <t>Retrabajo por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</si>
</sst>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/>
    <xf numFmtId="9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C25" sqref="C25"/>
    </sheetView>
  </sheetViews>
  <sheetFormatPr baseColWidth="10" defaultColWidth="8.6640625" defaultRowHeight="14.4"/>
  <cols>
    <col min="1" max="1" width="15.5546875" bestFit="1" customWidth="1"/>
    <col min="2" max="2" width="10.109375" bestFit="1" customWidth="1"/>
    <col min="3" max="3" width="59.21875" customWidth="1"/>
    <col min="4" max="4" width="12.6640625" bestFit="1" customWidth="1"/>
    <col min="5" max="5" width="23.44140625" customWidth="1"/>
    <col min="6" max="6" width="28.88671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100</v>
      </c>
      <c r="D2" s="2">
        <v>2</v>
      </c>
      <c r="E2" s="2" t="s">
        <v>8</v>
      </c>
      <c r="F2" s="2" t="s">
        <v>9</v>
      </c>
    </row>
    <row r="3" spans="1:6">
      <c r="A3" t="s">
        <v>76</v>
      </c>
      <c r="B3" t="s">
        <v>7</v>
      </c>
      <c r="C3" t="s">
        <v>101</v>
      </c>
      <c r="D3">
        <v>3</v>
      </c>
      <c r="E3" t="s">
        <v>105</v>
      </c>
      <c r="F3" t="s">
        <v>113</v>
      </c>
    </row>
    <row r="4" spans="1:6">
      <c r="A4" t="s">
        <v>77</v>
      </c>
      <c r="B4" t="s">
        <v>7</v>
      </c>
      <c r="C4" t="s">
        <v>102</v>
      </c>
      <c r="D4">
        <v>4</v>
      </c>
      <c r="E4" t="s">
        <v>106</v>
      </c>
      <c r="F4" t="s">
        <v>9</v>
      </c>
    </row>
    <row r="5" spans="1:6">
      <c r="A5" t="s">
        <v>78</v>
      </c>
      <c r="B5" t="s">
        <v>7</v>
      </c>
      <c r="C5" t="s">
        <v>103</v>
      </c>
      <c r="D5">
        <v>5</v>
      </c>
      <c r="E5" t="s">
        <v>107</v>
      </c>
      <c r="F5" t="s">
        <v>114</v>
      </c>
    </row>
    <row r="6" spans="1:6">
      <c r="A6" t="s">
        <v>79</v>
      </c>
      <c r="B6" t="s">
        <v>7</v>
      </c>
      <c r="C6" t="s">
        <v>90</v>
      </c>
      <c r="D6">
        <v>6</v>
      </c>
      <c r="E6" t="s">
        <v>8</v>
      </c>
      <c r="F6" t="s">
        <v>9</v>
      </c>
    </row>
    <row r="7" spans="1:6">
      <c r="A7" t="s">
        <v>80</v>
      </c>
      <c r="B7" t="s">
        <v>7</v>
      </c>
      <c r="C7" t="s">
        <v>91</v>
      </c>
      <c r="D7">
        <v>4</v>
      </c>
      <c r="E7" t="s">
        <v>109</v>
      </c>
      <c r="F7" t="s">
        <v>115</v>
      </c>
    </row>
    <row r="8" spans="1:6">
      <c r="A8" t="s">
        <v>81</v>
      </c>
      <c r="B8" t="s">
        <v>7</v>
      </c>
      <c r="C8" t="s">
        <v>92</v>
      </c>
      <c r="D8">
        <v>3</v>
      </c>
      <c r="E8" t="s">
        <v>112</v>
      </c>
      <c r="F8" t="s">
        <v>116</v>
      </c>
    </row>
    <row r="9" spans="1:6">
      <c r="A9" t="s">
        <v>82</v>
      </c>
      <c r="B9" t="s">
        <v>7</v>
      </c>
      <c r="C9" t="s">
        <v>93</v>
      </c>
      <c r="D9">
        <v>2</v>
      </c>
      <c r="E9" t="s">
        <v>110</v>
      </c>
      <c r="F9" t="s">
        <v>117</v>
      </c>
    </row>
    <row r="10" spans="1:6">
      <c r="A10" t="s">
        <v>83</v>
      </c>
      <c r="B10" t="s">
        <v>7</v>
      </c>
      <c r="C10" t="s">
        <v>94</v>
      </c>
      <c r="D10">
        <v>5</v>
      </c>
      <c r="E10" t="s">
        <v>108</v>
      </c>
      <c r="F10" t="s">
        <v>121</v>
      </c>
    </row>
    <row r="11" spans="1:6">
      <c r="A11" t="s">
        <v>89</v>
      </c>
      <c r="B11" t="s">
        <v>7</v>
      </c>
      <c r="C11" t="s">
        <v>95</v>
      </c>
      <c r="D11">
        <v>6</v>
      </c>
      <c r="E11" t="s">
        <v>111</v>
      </c>
      <c r="F11" t="s">
        <v>9</v>
      </c>
    </row>
    <row r="12" spans="1:6">
      <c r="A12" t="s">
        <v>88</v>
      </c>
      <c r="B12" t="s">
        <v>7</v>
      </c>
      <c r="C12" t="s">
        <v>96</v>
      </c>
      <c r="D12">
        <v>9</v>
      </c>
      <c r="E12" t="s">
        <v>108</v>
      </c>
      <c r="F12" t="s">
        <v>9</v>
      </c>
    </row>
    <row r="13" spans="1:6">
      <c r="A13" t="s">
        <v>87</v>
      </c>
      <c r="B13" t="s">
        <v>7</v>
      </c>
      <c r="C13" t="s">
        <v>97</v>
      </c>
      <c r="D13">
        <v>8</v>
      </c>
      <c r="E13" t="s">
        <v>108</v>
      </c>
      <c r="F13" t="s">
        <v>118</v>
      </c>
    </row>
    <row r="14" spans="1:6">
      <c r="A14" t="s">
        <v>86</v>
      </c>
      <c r="B14" t="s">
        <v>7</v>
      </c>
      <c r="C14" t="s">
        <v>98</v>
      </c>
      <c r="D14">
        <v>1</v>
      </c>
      <c r="E14" t="s">
        <v>108</v>
      </c>
      <c r="F14" t="s">
        <v>119</v>
      </c>
    </row>
    <row r="15" spans="1:6">
      <c r="A15" t="s">
        <v>85</v>
      </c>
      <c r="B15" t="s">
        <v>7</v>
      </c>
      <c r="C15" t="s">
        <v>99</v>
      </c>
      <c r="D15">
        <v>5</v>
      </c>
      <c r="E15" t="s">
        <v>108</v>
      </c>
      <c r="F15" t="s">
        <v>120</v>
      </c>
    </row>
    <row r="16" spans="1:6">
      <c r="A16" t="s">
        <v>84</v>
      </c>
      <c r="B16" t="s">
        <v>7</v>
      </c>
      <c r="C16" t="s">
        <v>104</v>
      </c>
      <c r="D16">
        <v>8</v>
      </c>
      <c r="E16" t="s">
        <v>108</v>
      </c>
      <c r="F16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F6" sqref="A1:F6"/>
    </sheetView>
  </sheetViews>
  <sheetFormatPr baseColWidth="10" defaultColWidth="8.6640625" defaultRowHeight="14.4"/>
  <cols>
    <col min="1" max="1" width="14.33203125" customWidth="1"/>
    <col min="2" max="2" width="21.88671875" bestFit="1" customWidth="1"/>
    <col min="3" max="3" width="23.5546875" bestFit="1" customWidth="1"/>
    <col min="4" max="4" width="19.88671875" bestFit="1" customWidth="1"/>
    <col min="5" max="5" width="19.44140625" bestFit="1" customWidth="1"/>
    <col min="6" max="6" width="14.44140625" bestFit="1" customWidth="1"/>
  </cols>
  <sheetData>
    <row r="1" spans="1:10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</row>
    <row r="2" spans="1:10">
      <c r="A2" s="2" t="s">
        <v>15</v>
      </c>
      <c r="B2" s="2">
        <v>7</v>
      </c>
      <c r="C2" s="2">
        <v>3</v>
      </c>
      <c r="D2" s="2">
        <v>4</v>
      </c>
      <c r="E2" s="2" t="s">
        <v>16</v>
      </c>
      <c r="F2" s="2" t="s">
        <v>17</v>
      </c>
    </row>
    <row r="3" spans="1:10">
      <c r="A3" t="s">
        <v>72</v>
      </c>
      <c r="B3">
        <v>5</v>
      </c>
      <c r="C3">
        <v>3</v>
      </c>
      <c r="D3">
        <v>7</v>
      </c>
      <c r="E3" t="s">
        <v>16</v>
      </c>
      <c r="F3" t="s">
        <v>17</v>
      </c>
    </row>
    <row r="4" spans="1:10">
      <c r="A4" t="s">
        <v>73</v>
      </c>
      <c r="B4">
        <v>8</v>
      </c>
      <c r="C4">
        <v>5</v>
      </c>
      <c r="D4">
        <v>8</v>
      </c>
      <c r="E4" t="s">
        <v>16</v>
      </c>
      <c r="F4" t="s">
        <v>17</v>
      </c>
    </row>
    <row r="5" spans="1:10">
      <c r="A5" t="s">
        <v>74</v>
      </c>
      <c r="B5">
        <v>2</v>
      </c>
      <c r="C5">
        <v>2</v>
      </c>
      <c r="D5">
        <v>3</v>
      </c>
      <c r="E5" t="s">
        <v>16</v>
      </c>
      <c r="F5" t="s">
        <v>17</v>
      </c>
    </row>
    <row r="6" spans="1:10">
      <c r="A6" t="s">
        <v>75</v>
      </c>
      <c r="B6">
        <v>10</v>
      </c>
      <c r="C6">
        <v>5</v>
      </c>
      <c r="D6">
        <v>24</v>
      </c>
      <c r="E6" t="s">
        <v>16</v>
      </c>
      <c r="F6" t="s">
        <v>17</v>
      </c>
    </row>
    <row r="16" spans="1:10">
      <c r="J16" s="3"/>
    </row>
    <row r="17" spans="10:10">
      <c r="J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G16" sqref="A1:G16"/>
    </sheetView>
  </sheetViews>
  <sheetFormatPr baseColWidth="10" defaultColWidth="8.6640625" defaultRowHeight="14.4"/>
  <cols>
    <col min="1" max="1" width="23.5546875" customWidth="1"/>
    <col min="2" max="2" width="10.44140625" customWidth="1"/>
    <col min="3" max="3" width="14" customWidth="1"/>
    <col min="4" max="4" width="21.33203125" bestFit="1" customWidth="1"/>
    <col min="5" max="5" width="19.33203125" bestFit="1" customWidth="1"/>
    <col min="6" max="6" width="12.44140625" bestFit="1" customWidth="1"/>
    <col min="7" max="7" width="8.5546875" bestFit="1" customWidth="1"/>
  </cols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2" t="s">
        <v>56</v>
      </c>
      <c r="B2" s="2">
        <v>120</v>
      </c>
      <c r="C2" s="2">
        <v>2</v>
      </c>
      <c r="D2" s="2">
        <v>3</v>
      </c>
      <c r="E2" s="2">
        <v>1</v>
      </c>
      <c r="F2" s="2" t="s">
        <v>71</v>
      </c>
      <c r="G2" s="2" t="s">
        <v>27</v>
      </c>
    </row>
    <row r="3" spans="1:7">
      <c r="A3" s="2" t="s">
        <v>57</v>
      </c>
      <c r="B3" s="2">
        <v>180</v>
      </c>
      <c r="C3" s="2">
        <v>6</v>
      </c>
      <c r="D3" s="2">
        <v>6</v>
      </c>
      <c r="E3" s="2">
        <v>2</v>
      </c>
      <c r="F3" s="2" t="s">
        <v>25</v>
      </c>
      <c r="G3" s="2" t="s">
        <v>27</v>
      </c>
    </row>
    <row r="4" spans="1:7">
      <c r="A4" s="2" t="s">
        <v>58</v>
      </c>
      <c r="B4" s="2">
        <v>350</v>
      </c>
      <c r="C4" s="2">
        <v>12</v>
      </c>
      <c r="D4" s="2">
        <v>10</v>
      </c>
      <c r="E4" s="2">
        <v>5</v>
      </c>
      <c r="F4" s="2" t="s">
        <v>26</v>
      </c>
      <c r="G4" s="2" t="s">
        <v>27</v>
      </c>
    </row>
    <row r="5" spans="1:7">
      <c r="A5" t="s">
        <v>63</v>
      </c>
      <c r="C5" s="7">
        <v>2</v>
      </c>
      <c r="D5" s="7">
        <v>2</v>
      </c>
      <c r="E5" s="7">
        <v>4</v>
      </c>
      <c r="F5" s="7" t="s">
        <v>25</v>
      </c>
      <c r="G5" s="7" t="s">
        <v>27</v>
      </c>
    </row>
    <row r="6" spans="1:7">
      <c r="A6" t="s">
        <v>59</v>
      </c>
      <c r="C6" s="7">
        <v>20</v>
      </c>
      <c r="D6" s="7">
        <v>30</v>
      </c>
      <c r="E6" s="7">
        <v>20</v>
      </c>
      <c r="F6" s="7" t="s">
        <v>26</v>
      </c>
      <c r="G6" s="7" t="s">
        <v>27</v>
      </c>
    </row>
    <row r="7" spans="1:7">
      <c r="A7" t="s">
        <v>60</v>
      </c>
      <c r="C7" s="7">
        <v>4</v>
      </c>
      <c r="D7" s="7">
        <v>30</v>
      </c>
      <c r="E7" s="7">
        <v>30</v>
      </c>
      <c r="F7" s="7" t="s">
        <v>26</v>
      </c>
      <c r="G7" s="7" t="s">
        <v>27</v>
      </c>
    </row>
    <row r="8" spans="1:7">
      <c r="A8" t="s">
        <v>61</v>
      </c>
      <c r="C8" s="7">
        <v>12</v>
      </c>
      <c r="D8" s="7">
        <v>5</v>
      </c>
      <c r="E8" s="7">
        <v>2</v>
      </c>
      <c r="F8" s="7" t="s">
        <v>25</v>
      </c>
      <c r="G8" s="7" t="s">
        <v>27</v>
      </c>
    </row>
    <row r="9" spans="1:7">
      <c r="A9" t="s">
        <v>62</v>
      </c>
      <c r="C9" s="7">
        <v>6</v>
      </c>
      <c r="D9" s="7">
        <v>3</v>
      </c>
      <c r="E9" s="7">
        <v>1</v>
      </c>
      <c r="F9" s="7" t="s">
        <v>25</v>
      </c>
      <c r="G9" s="7" t="s">
        <v>27</v>
      </c>
    </row>
    <row r="10" spans="1:7">
      <c r="A10" t="s">
        <v>64</v>
      </c>
      <c r="C10" s="7">
        <v>2</v>
      </c>
      <c r="D10" s="7">
        <v>2</v>
      </c>
      <c r="E10" s="7">
        <v>1</v>
      </c>
      <c r="F10" s="7" t="s">
        <v>25</v>
      </c>
      <c r="G10" s="7" t="s">
        <v>27</v>
      </c>
    </row>
    <row r="11" spans="1:7">
      <c r="A11" t="s">
        <v>65</v>
      </c>
      <c r="C11" s="7">
        <v>5</v>
      </c>
      <c r="D11" s="7">
        <v>1</v>
      </c>
      <c r="E11" s="7">
        <v>1</v>
      </c>
      <c r="F11" s="7" t="s">
        <v>25</v>
      </c>
      <c r="G11" s="7" t="s">
        <v>27</v>
      </c>
    </row>
    <row r="12" spans="1:7">
      <c r="A12" t="s">
        <v>66</v>
      </c>
      <c r="C12" s="7">
        <v>2</v>
      </c>
      <c r="D12" s="7">
        <v>1</v>
      </c>
      <c r="E12" s="7">
        <v>1</v>
      </c>
      <c r="F12" s="7" t="s">
        <v>25</v>
      </c>
      <c r="G12" s="7" t="s">
        <v>27</v>
      </c>
    </row>
    <row r="13" spans="1:7">
      <c r="A13" t="s">
        <v>67</v>
      </c>
      <c r="C13" s="7">
        <v>8</v>
      </c>
      <c r="D13" s="7">
        <v>47</v>
      </c>
      <c r="E13" s="7">
        <v>30</v>
      </c>
      <c r="F13" s="7" t="s">
        <v>25</v>
      </c>
      <c r="G13" s="7" t="s">
        <v>27</v>
      </c>
    </row>
    <row r="14" spans="1:7">
      <c r="A14" t="s">
        <v>68</v>
      </c>
      <c r="C14" s="7">
        <v>1</v>
      </c>
      <c r="D14" s="7">
        <v>1</v>
      </c>
      <c r="E14" s="7">
        <v>1</v>
      </c>
      <c r="F14" s="7" t="s">
        <v>71</v>
      </c>
      <c r="G14" s="7" t="s">
        <v>27</v>
      </c>
    </row>
    <row r="15" spans="1:7">
      <c r="A15" t="s">
        <v>69</v>
      </c>
      <c r="C15" s="7">
        <v>1</v>
      </c>
      <c r="D15" s="7">
        <v>1</v>
      </c>
      <c r="E15" s="7">
        <v>1</v>
      </c>
      <c r="F15" s="7" t="s">
        <v>71</v>
      </c>
      <c r="G15" s="7" t="s">
        <v>27</v>
      </c>
    </row>
    <row r="16" spans="1:7">
      <c r="A16" t="s">
        <v>70</v>
      </c>
      <c r="C16" s="7">
        <v>1</v>
      </c>
      <c r="D16" s="7">
        <v>1</v>
      </c>
      <c r="E16" s="7">
        <v>1</v>
      </c>
      <c r="F16" s="7" t="s">
        <v>71</v>
      </c>
      <c r="G16" s="7" t="s">
        <v>27</v>
      </c>
    </row>
    <row r="22" spans="12:12">
      <c r="L22" s="4"/>
    </row>
    <row r="23" spans="12:12">
      <c r="L23" s="4"/>
    </row>
    <row r="24" spans="12:12">
      <c r="L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tabSelected="1" workbookViewId="0">
      <selection activeCell="H20" sqref="A1:H20"/>
    </sheetView>
  </sheetViews>
  <sheetFormatPr baseColWidth="10" defaultColWidth="8.6640625" defaultRowHeight="14.4"/>
  <cols>
    <col min="1" max="1" width="53.44140625" customWidth="1"/>
    <col min="2" max="2" width="18.33203125" customWidth="1"/>
    <col min="3" max="3" width="14.88671875" customWidth="1"/>
    <col min="4" max="4" width="14.109375" customWidth="1"/>
    <col min="5" max="5" width="25.109375" bestFit="1" customWidth="1"/>
    <col min="6" max="6" width="19" bestFit="1" customWidth="1"/>
    <col min="7" max="7" width="16.88671875" bestFit="1" customWidth="1"/>
    <col min="8" max="8" width="23.5546875" bestFit="1" customWidth="1"/>
  </cols>
  <sheetData>
    <row r="1" spans="1:8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5</v>
      </c>
    </row>
    <row r="2" spans="1:8">
      <c r="A2" s="2" t="s">
        <v>35</v>
      </c>
      <c r="B2" s="2">
        <v>24</v>
      </c>
      <c r="C2" s="2">
        <v>8</v>
      </c>
      <c r="D2" s="2" t="s">
        <v>36</v>
      </c>
      <c r="E2" s="2" t="s">
        <v>36</v>
      </c>
      <c r="F2" s="2">
        <v>5</v>
      </c>
      <c r="G2" s="6">
        <v>0.8</v>
      </c>
      <c r="H2" s="2" t="s">
        <v>37</v>
      </c>
    </row>
    <row r="3" spans="1:8">
      <c r="A3" t="s">
        <v>38</v>
      </c>
      <c r="B3" s="2">
        <v>24</v>
      </c>
      <c r="C3">
        <v>2</v>
      </c>
      <c r="D3" s="5">
        <v>1</v>
      </c>
      <c r="E3" s="5">
        <f t="shared" ref="E3:E20" si="0">D3</f>
        <v>1</v>
      </c>
      <c r="F3">
        <v>3</v>
      </c>
      <c r="G3" s="5">
        <v>0.75</v>
      </c>
      <c r="H3" t="s">
        <v>37</v>
      </c>
    </row>
    <row r="4" spans="1:8">
      <c r="A4" t="s">
        <v>39</v>
      </c>
      <c r="B4" s="2">
        <v>24</v>
      </c>
      <c r="C4">
        <v>3</v>
      </c>
      <c r="D4" s="5">
        <v>1</v>
      </c>
      <c r="E4" s="5">
        <f t="shared" si="0"/>
        <v>1</v>
      </c>
      <c r="F4">
        <v>4</v>
      </c>
      <c r="G4" s="5">
        <v>0.7</v>
      </c>
      <c r="H4" t="s">
        <v>37</v>
      </c>
    </row>
    <row r="5" spans="1:8">
      <c r="A5" t="s">
        <v>40</v>
      </c>
      <c r="B5" s="2">
        <v>24</v>
      </c>
      <c r="C5">
        <v>4</v>
      </c>
      <c r="D5" s="5">
        <v>1</v>
      </c>
      <c r="E5" s="5">
        <f t="shared" si="0"/>
        <v>1</v>
      </c>
      <c r="F5">
        <v>5</v>
      </c>
      <c r="G5" s="5">
        <v>0.95</v>
      </c>
      <c r="H5" t="s">
        <v>37</v>
      </c>
    </row>
    <row r="6" spans="1:8">
      <c r="A6" t="s">
        <v>41</v>
      </c>
      <c r="B6" s="2">
        <v>24</v>
      </c>
      <c r="C6">
        <v>6</v>
      </c>
      <c r="D6" s="5">
        <v>1</v>
      </c>
      <c r="E6" s="5">
        <f t="shared" si="0"/>
        <v>1</v>
      </c>
      <c r="F6">
        <v>2</v>
      </c>
      <c r="G6" s="5">
        <v>0.99</v>
      </c>
      <c r="H6" t="s">
        <v>37</v>
      </c>
    </row>
    <row r="7" spans="1:8">
      <c r="A7" t="s">
        <v>42</v>
      </c>
      <c r="B7" s="2">
        <v>24</v>
      </c>
      <c r="C7">
        <v>24</v>
      </c>
      <c r="D7" s="5">
        <f t="shared" ref="D7:D20" si="1">D3</f>
        <v>1</v>
      </c>
      <c r="E7" s="5">
        <f t="shared" si="0"/>
        <v>1</v>
      </c>
      <c r="F7">
        <v>1</v>
      </c>
      <c r="G7" s="5">
        <v>0.85</v>
      </c>
      <c r="H7" t="s">
        <v>123</v>
      </c>
    </row>
    <row r="8" spans="1:8">
      <c r="A8" t="s">
        <v>43</v>
      </c>
      <c r="B8" s="2">
        <v>24</v>
      </c>
      <c r="C8">
        <v>45</v>
      </c>
      <c r="D8" s="5">
        <f t="shared" si="1"/>
        <v>1</v>
      </c>
      <c r="E8" s="5">
        <f t="shared" si="0"/>
        <v>1</v>
      </c>
      <c r="F8">
        <v>5</v>
      </c>
      <c r="G8" s="5">
        <v>1</v>
      </c>
      <c r="H8" t="s">
        <v>123</v>
      </c>
    </row>
    <row r="9" spans="1:8">
      <c r="A9" t="s">
        <v>44</v>
      </c>
      <c r="B9" s="2">
        <v>24</v>
      </c>
      <c r="C9">
        <v>2</v>
      </c>
      <c r="D9" s="5">
        <f t="shared" si="1"/>
        <v>1</v>
      </c>
      <c r="E9" s="5">
        <f t="shared" si="0"/>
        <v>1</v>
      </c>
      <c r="F9">
        <v>7</v>
      </c>
      <c r="G9" s="5">
        <f t="shared" ref="G9:G20" si="2">G2</f>
        <v>0.8</v>
      </c>
      <c r="H9" t="s">
        <v>124</v>
      </c>
    </row>
    <row r="10" spans="1:8">
      <c r="A10" t="s">
        <v>45</v>
      </c>
      <c r="B10" s="2">
        <v>24</v>
      </c>
      <c r="C10">
        <v>13</v>
      </c>
      <c r="D10" s="5">
        <f t="shared" si="1"/>
        <v>1</v>
      </c>
      <c r="E10" s="5">
        <f t="shared" si="0"/>
        <v>1</v>
      </c>
      <c r="F10">
        <v>8</v>
      </c>
      <c r="G10" s="5">
        <f t="shared" si="2"/>
        <v>0.75</v>
      </c>
      <c r="H10" t="s">
        <v>123</v>
      </c>
    </row>
    <row r="11" spans="1:8">
      <c r="A11" t="s">
        <v>46</v>
      </c>
      <c r="B11" s="2">
        <v>24</v>
      </c>
      <c r="C11">
        <v>5</v>
      </c>
      <c r="D11" s="5">
        <f t="shared" si="1"/>
        <v>1</v>
      </c>
      <c r="E11" s="5">
        <f t="shared" si="0"/>
        <v>1</v>
      </c>
      <c r="F11">
        <v>9</v>
      </c>
      <c r="G11" s="5">
        <f t="shared" si="2"/>
        <v>0.7</v>
      </c>
      <c r="H11" t="s">
        <v>125</v>
      </c>
    </row>
    <row r="12" spans="1:8">
      <c r="A12" t="s">
        <v>47</v>
      </c>
      <c r="B12" s="2">
        <v>24</v>
      </c>
      <c r="C12">
        <v>20</v>
      </c>
      <c r="D12" s="5">
        <f t="shared" si="1"/>
        <v>1</v>
      </c>
      <c r="E12" s="5">
        <f t="shared" si="0"/>
        <v>1</v>
      </c>
      <c r="F12">
        <v>7</v>
      </c>
      <c r="G12" s="5">
        <f t="shared" si="2"/>
        <v>0.95</v>
      </c>
      <c r="H12" t="s">
        <v>126</v>
      </c>
    </row>
    <row r="13" spans="1:8">
      <c r="A13" t="s">
        <v>50</v>
      </c>
      <c r="B13" s="2">
        <v>24</v>
      </c>
      <c r="C13">
        <v>70</v>
      </c>
      <c r="D13" s="5">
        <f t="shared" si="1"/>
        <v>1</v>
      </c>
      <c r="E13" s="5">
        <f t="shared" si="0"/>
        <v>1</v>
      </c>
      <c r="F13">
        <v>6</v>
      </c>
      <c r="G13" s="5">
        <f t="shared" si="2"/>
        <v>0.99</v>
      </c>
      <c r="H13" t="s">
        <v>126</v>
      </c>
    </row>
    <row r="14" spans="1:8">
      <c r="A14" t="s">
        <v>48</v>
      </c>
      <c r="B14" s="2">
        <v>24</v>
      </c>
      <c r="C14">
        <v>56</v>
      </c>
      <c r="D14" s="5">
        <f t="shared" si="1"/>
        <v>1</v>
      </c>
      <c r="E14" s="5">
        <f t="shared" si="0"/>
        <v>1</v>
      </c>
      <c r="F14">
        <v>5</v>
      </c>
      <c r="G14" s="5">
        <f t="shared" si="2"/>
        <v>0.85</v>
      </c>
      <c r="H14" t="s">
        <v>127</v>
      </c>
    </row>
    <row r="15" spans="1:8">
      <c r="A15" t="s">
        <v>49</v>
      </c>
      <c r="B15" s="2">
        <v>24</v>
      </c>
      <c r="C15">
        <v>34</v>
      </c>
      <c r="D15" s="5">
        <f t="shared" si="1"/>
        <v>1</v>
      </c>
      <c r="E15" s="5">
        <f t="shared" si="0"/>
        <v>1</v>
      </c>
      <c r="F15">
        <v>3</v>
      </c>
      <c r="G15" s="5">
        <f t="shared" si="2"/>
        <v>1</v>
      </c>
      <c r="H15" t="s">
        <v>126</v>
      </c>
    </row>
    <row r="16" spans="1:8">
      <c r="A16" t="s">
        <v>51</v>
      </c>
      <c r="B16" s="2">
        <v>24</v>
      </c>
      <c r="C16">
        <v>13</v>
      </c>
      <c r="D16" s="5">
        <f t="shared" si="1"/>
        <v>1</v>
      </c>
      <c r="E16" s="5">
        <f t="shared" si="0"/>
        <v>1</v>
      </c>
      <c r="F16">
        <v>4</v>
      </c>
      <c r="G16" s="5">
        <f t="shared" si="2"/>
        <v>0.8</v>
      </c>
      <c r="H16" t="s">
        <v>126</v>
      </c>
    </row>
    <row r="17" spans="1:8">
      <c r="A17" t="s">
        <v>52</v>
      </c>
      <c r="B17" s="2">
        <v>24</v>
      </c>
      <c r="C17">
        <v>9</v>
      </c>
      <c r="D17" s="5">
        <f t="shared" si="1"/>
        <v>1</v>
      </c>
      <c r="E17" s="5">
        <f t="shared" si="0"/>
        <v>1</v>
      </c>
      <c r="F17">
        <v>6</v>
      </c>
      <c r="G17" s="5">
        <f t="shared" si="2"/>
        <v>0.75</v>
      </c>
      <c r="H17" t="s">
        <v>126</v>
      </c>
    </row>
    <row r="18" spans="1:8">
      <c r="A18" t="s">
        <v>53</v>
      </c>
      <c r="B18" s="2">
        <v>24</v>
      </c>
      <c r="C18">
        <v>17</v>
      </c>
      <c r="D18" s="5">
        <f t="shared" si="1"/>
        <v>1</v>
      </c>
      <c r="E18" s="5">
        <f t="shared" si="0"/>
        <v>1</v>
      </c>
      <c r="F18">
        <v>7</v>
      </c>
      <c r="G18" s="5">
        <f t="shared" si="2"/>
        <v>0.7</v>
      </c>
      <c r="H18" t="s">
        <v>128</v>
      </c>
    </row>
    <row r="19" spans="1:8">
      <c r="A19" t="s">
        <v>54</v>
      </c>
      <c r="B19" s="2">
        <v>24</v>
      </c>
      <c r="C19">
        <v>20</v>
      </c>
      <c r="D19" s="5">
        <f t="shared" si="1"/>
        <v>1</v>
      </c>
      <c r="E19" s="5">
        <f t="shared" si="0"/>
        <v>1</v>
      </c>
      <c r="F19">
        <v>4</v>
      </c>
      <c r="G19" s="5">
        <f t="shared" si="2"/>
        <v>0.95</v>
      </c>
      <c r="H19" t="s">
        <v>129</v>
      </c>
    </row>
    <row r="20" spans="1:8">
      <c r="A20" t="s">
        <v>55</v>
      </c>
      <c r="B20" s="2">
        <v>24</v>
      </c>
      <c r="C20">
        <v>2</v>
      </c>
      <c r="D20" s="5">
        <f t="shared" si="1"/>
        <v>1</v>
      </c>
      <c r="E20" s="5">
        <f t="shared" si="0"/>
        <v>1</v>
      </c>
      <c r="F20">
        <v>5</v>
      </c>
      <c r="G20" s="5">
        <f t="shared" si="2"/>
        <v>0.99</v>
      </c>
      <c r="H2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Requerimientos</vt:lpstr>
      <vt:lpstr>Interfaces</vt:lpstr>
      <vt:lpstr>Código Fuente</vt:lpstr>
      <vt:lpstr>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Diego Paz Serna</cp:lastModifiedBy>
  <dcterms:created xsi:type="dcterms:W3CDTF">2025-05-18T12:47:00Z</dcterms:created>
  <dcterms:modified xsi:type="dcterms:W3CDTF">2025-05-30T06:13:01Z</dcterms:modified>
</cp:coreProperties>
</file>