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STUDENT\4_Kurs\1_semestr\Sys_Mod\Sys_Mod_Lab_Works\"/>
    </mc:Choice>
  </mc:AlternateContent>
  <xr:revisionPtr revIDLastSave="0" documentId="13_ncr:1_{F315AF97-68E2-4490-8003-E11D062F8729}" xr6:coauthVersionLast="47" xr6:coauthVersionMax="47" xr10:uidLastSave="{00000000-0000-0000-0000-000000000000}"/>
  <bookViews>
    <workbookView xWindow="-108" yWindow="-108" windowWidth="23256" windowHeight="12576" xr2:uid="{96C51130-9DC7-4DB6-9358-49ECBD5BBC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W3" i="1"/>
  <c r="W4" i="1"/>
  <c r="W5" i="1"/>
  <c r="W6" i="1"/>
  <c r="W2" i="1"/>
  <c r="N3" i="1" l="1"/>
  <c r="C4" i="1" l="1"/>
  <c r="N4" i="1" s="1"/>
  <c r="C2" i="1" l="1"/>
  <c r="C3" i="1"/>
  <c r="D22" i="1" s="1"/>
  <c r="P21" i="1" s="1"/>
  <c r="J2" i="1"/>
  <c r="J3" i="1"/>
  <c r="C6" i="1" l="1"/>
  <c r="D7" i="1" s="1"/>
  <c r="D13" i="1" l="1"/>
  <c r="D8" i="1"/>
  <c r="P7" i="1" s="1"/>
  <c r="D18" i="1"/>
  <c r="P17" i="1" s="1"/>
  <c r="D20" i="1"/>
  <c r="P19" i="1" s="1"/>
  <c r="D17" i="1"/>
  <c r="D9" i="1"/>
  <c r="D5" i="1"/>
  <c r="P4" i="1" s="1"/>
  <c r="D10" i="1"/>
  <c r="P9" i="1" s="1"/>
  <c r="P6" i="1"/>
  <c r="F7" i="1"/>
  <c r="G7" i="1" s="1"/>
  <c r="D14" i="1"/>
  <c r="D16" i="1"/>
  <c r="D19" i="1"/>
  <c r="D11" i="1"/>
  <c r="D21" i="1"/>
  <c r="D15" i="1"/>
  <c r="P16" i="1"/>
  <c r="P12" i="1"/>
  <c r="D4" i="1"/>
  <c r="D3" i="1"/>
  <c r="D6" i="1"/>
  <c r="D12" i="1"/>
  <c r="K12" i="1" s="1"/>
  <c r="D2" i="1"/>
  <c r="F17" i="1" l="1"/>
  <c r="G17" i="1" s="1"/>
  <c r="K17" i="1"/>
  <c r="F9" i="1"/>
  <c r="G9" i="1" s="1"/>
  <c r="H9" i="1" s="1"/>
  <c r="F18" i="1"/>
  <c r="G18" i="1" s="1"/>
  <c r="H18" i="1" s="1"/>
  <c r="K8" i="1"/>
  <c r="K16" i="1"/>
  <c r="F10" i="1"/>
  <c r="G10" i="1" s="1"/>
  <c r="H10" i="1" s="1"/>
  <c r="K19" i="1"/>
  <c r="K9" i="1"/>
  <c r="F8" i="1"/>
  <c r="G8" i="1" s="1"/>
  <c r="H8" i="1" s="1"/>
  <c r="P8" i="1"/>
  <c r="K7" i="1"/>
  <c r="L7" i="1" s="1"/>
  <c r="H7" i="1"/>
  <c r="K5" i="1"/>
  <c r="F6" i="1"/>
  <c r="G6" i="1" s="1"/>
  <c r="P5" i="1"/>
  <c r="K20" i="1"/>
  <c r="F21" i="1"/>
  <c r="G21" i="1" s="1"/>
  <c r="P20" i="1"/>
  <c r="K21" i="1"/>
  <c r="F14" i="1"/>
  <c r="G14" i="1" s="1"/>
  <c r="K13" i="1"/>
  <c r="P13" i="1"/>
  <c r="F3" i="1"/>
  <c r="G3" i="1" s="1"/>
  <c r="P2" i="1"/>
  <c r="K2" i="1"/>
  <c r="F20" i="1"/>
  <c r="G20" i="1" s="1"/>
  <c r="K6" i="1"/>
  <c r="H17" i="1"/>
  <c r="L17" i="1"/>
  <c r="K10" i="1"/>
  <c r="F11" i="1"/>
  <c r="G11" i="1" s="1"/>
  <c r="P10" i="1"/>
  <c r="F2" i="1"/>
  <c r="G2" i="1" s="1"/>
  <c r="L2" i="1" s="1"/>
  <c r="F4" i="1"/>
  <c r="G4" i="1" s="1"/>
  <c r="K3" i="1"/>
  <c r="P3" i="1"/>
  <c r="F19" i="1"/>
  <c r="G19" i="1" s="1"/>
  <c r="P18" i="1"/>
  <c r="K18" i="1"/>
  <c r="F5" i="1"/>
  <c r="G5" i="1" s="1"/>
  <c r="K11" i="1"/>
  <c r="P11" i="1"/>
  <c r="F12" i="1"/>
  <c r="G12" i="1" s="1"/>
  <c r="F13" i="1"/>
  <c r="G13" i="1" s="1"/>
  <c r="K14" i="1"/>
  <c r="P14" i="1"/>
  <c r="F15" i="1"/>
  <c r="G15" i="1" s="1"/>
  <c r="P15" i="1"/>
  <c r="K15" i="1"/>
  <c r="F16" i="1"/>
  <c r="G16" i="1" s="1"/>
  <c r="K4" i="1"/>
  <c r="L18" i="1" l="1"/>
  <c r="L9" i="1"/>
  <c r="L8" i="1"/>
  <c r="L10" i="1"/>
  <c r="L12" i="1"/>
  <c r="H12" i="1"/>
  <c r="L11" i="1"/>
  <c r="H11" i="1"/>
  <c r="H3" i="1"/>
  <c r="L3" i="1"/>
  <c r="H6" i="1"/>
  <c r="L6" i="1"/>
  <c r="H4" i="1"/>
  <c r="L4" i="1"/>
  <c r="L21" i="1"/>
  <c r="H21" i="1"/>
  <c r="H19" i="1"/>
  <c r="L19" i="1"/>
  <c r="O2" i="1"/>
  <c r="Q2" i="1" s="1"/>
  <c r="H2" i="1"/>
  <c r="N6" i="1"/>
  <c r="H14" i="1"/>
  <c r="L14" i="1"/>
  <c r="L15" i="1"/>
  <c r="H15" i="1"/>
  <c r="H20" i="1"/>
  <c r="L20" i="1"/>
  <c r="H16" i="1"/>
  <c r="L16" i="1"/>
  <c r="L13" i="1"/>
  <c r="H13" i="1"/>
  <c r="L5" i="1"/>
  <c r="H5" i="1"/>
  <c r="O3" i="1" l="1"/>
  <c r="Q3" i="1" s="1"/>
  <c r="N2" i="1"/>
  <c r="O4" i="1" l="1"/>
  <c r="Q4" i="1" s="1"/>
  <c r="O5" i="1" l="1"/>
  <c r="Q5" i="1" s="1"/>
  <c r="O6" i="1" l="1"/>
  <c r="Q6" i="1" s="1"/>
  <c r="O7" i="1" l="1"/>
  <c r="Q7" i="1" s="1"/>
  <c r="O8" i="1" l="1"/>
  <c r="Q8" i="1" s="1"/>
  <c r="O9" i="1" l="1"/>
  <c r="Q9" i="1" s="1"/>
  <c r="O10" i="1" l="1"/>
  <c r="Q10" i="1" s="1"/>
  <c r="O11" i="1" l="1"/>
  <c r="Q11" i="1" s="1"/>
  <c r="O12" i="1" l="1"/>
  <c r="Q12" i="1" s="1"/>
  <c r="O13" i="1" l="1"/>
  <c r="Q13" i="1" s="1"/>
  <c r="O14" i="1" l="1"/>
  <c r="Q14" i="1" s="1"/>
  <c r="O15" i="1" l="1"/>
  <c r="Q15" i="1" s="1"/>
  <c r="O16" i="1" l="1"/>
  <c r="Q16" i="1" s="1"/>
  <c r="O17" i="1" l="1"/>
  <c r="Q17" i="1" s="1"/>
  <c r="O18" i="1" l="1"/>
  <c r="O19" i="1" s="1"/>
  <c r="Q18" i="1" l="1"/>
  <c r="Q19" i="1"/>
  <c r="O20" i="1"/>
  <c r="Q20" i="1" l="1"/>
  <c r="O21" i="1"/>
  <c r="Q21" i="1" s="1"/>
  <c r="S2" i="1" l="1"/>
  <c r="S3" i="1" s="1"/>
</calcChain>
</file>

<file path=xl/sharedStrings.xml><?xml version="1.0" encoding="utf-8"?>
<sst xmlns="http://schemas.openxmlformats.org/spreadsheetml/2006/main" count="29" uniqueCount="27">
  <si>
    <t>Xmin</t>
  </si>
  <si>
    <t>Xmax</t>
  </si>
  <si>
    <t>Xj</t>
  </si>
  <si>
    <t>Ni</t>
  </si>
  <si>
    <t>ΔX</t>
  </si>
  <si>
    <t>m</t>
  </si>
  <si>
    <t>N</t>
  </si>
  <si>
    <t>j</t>
  </si>
  <si>
    <t>Pjст</t>
  </si>
  <si>
    <t>hj</t>
  </si>
  <si>
    <t>µ</t>
  </si>
  <si>
    <t>σ</t>
  </si>
  <si>
    <t>Pjтеор</t>
  </si>
  <si>
    <t>(Pjст - Pjтеор) ^ 2 / Pjтеор</t>
  </si>
  <si>
    <t>χ2</t>
  </si>
  <si>
    <t>r</t>
  </si>
  <si>
    <t>β</t>
  </si>
  <si>
    <t>Fст</t>
  </si>
  <si>
    <t>Fтеор</t>
  </si>
  <si>
    <t>|Fст - Fтеор|</t>
  </si>
  <si>
    <t>D</t>
  </si>
  <si>
    <t>λ</t>
  </si>
  <si>
    <t>τ</t>
  </si>
  <si>
    <t>χ2 тест</t>
  </si>
  <si>
    <r>
      <t>Kx(</t>
    </r>
    <r>
      <rPr>
        <sz val="11"/>
        <color theme="1"/>
        <rFont val="Calibri"/>
        <family val="2"/>
        <charset val="204"/>
      </rPr>
      <t>τ</t>
    </r>
    <r>
      <rPr>
        <sz val="11"/>
        <color theme="1"/>
        <rFont val="Calibri"/>
        <family val="2"/>
        <scheme val="minor"/>
      </rPr>
      <t>)</t>
    </r>
  </si>
  <si>
    <r>
      <t xml:space="preserve">Нормальное распределение (m = 5,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 xml:space="preserve"> = 1)</t>
    </r>
  </si>
  <si>
    <t>p(λ=0,07)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</si>
</sst>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нормального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Лист1!$D$2:$D$22</c:f>
              <c:numCache>
                <c:formatCode>General</c:formatCode>
                <c:ptCount val="21"/>
                <c:pt idx="0">
                  <c:v>1.49938769289198</c:v>
                </c:pt>
                <c:pt idx="1">
                  <c:v>1.8567664563784256</c:v>
                </c:pt>
                <c:pt idx="2">
                  <c:v>2.214145219864871</c:v>
                </c:pt>
                <c:pt idx="3">
                  <c:v>2.5715239833513168</c:v>
                </c:pt>
                <c:pt idx="4">
                  <c:v>2.9289027468377622</c:v>
                </c:pt>
                <c:pt idx="5">
                  <c:v>3.2862815103242076</c:v>
                </c:pt>
                <c:pt idx="6">
                  <c:v>3.6436602738106529</c:v>
                </c:pt>
                <c:pt idx="7">
                  <c:v>4.0010390372970983</c:v>
                </c:pt>
                <c:pt idx="8">
                  <c:v>4.3584178007835437</c:v>
                </c:pt>
                <c:pt idx="9">
                  <c:v>4.7157965642699891</c:v>
                </c:pt>
                <c:pt idx="10">
                  <c:v>5.0731753277564344</c:v>
                </c:pt>
                <c:pt idx="11">
                  <c:v>5.4305540912428807</c:v>
                </c:pt>
                <c:pt idx="12">
                  <c:v>5.7879328547293261</c:v>
                </c:pt>
                <c:pt idx="13">
                  <c:v>6.1453116182157714</c:v>
                </c:pt>
                <c:pt idx="14">
                  <c:v>6.5026903817022168</c:v>
                </c:pt>
                <c:pt idx="15">
                  <c:v>6.8600691451886622</c:v>
                </c:pt>
                <c:pt idx="16">
                  <c:v>7.2174479086751075</c:v>
                </c:pt>
                <c:pt idx="17">
                  <c:v>7.5748266721615529</c:v>
                </c:pt>
                <c:pt idx="18">
                  <c:v>7.9322054356479983</c:v>
                </c:pt>
                <c:pt idx="19">
                  <c:v>8.2895841991344437</c:v>
                </c:pt>
                <c:pt idx="20">
                  <c:v>8.6469629626208899</c:v>
                </c:pt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  <c:pt idx="0">
                  <c:v>4.1972275726923306E-3</c:v>
                </c:pt>
                <c:pt idx="1">
                  <c:v>8.3944551453846612E-3</c:v>
                </c:pt>
                <c:pt idx="2">
                  <c:v>1.259168271807699E-2</c:v>
                </c:pt>
                <c:pt idx="3">
                  <c:v>2.6582441293718093E-2</c:v>
                </c:pt>
                <c:pt idx="4">
                  <c:v>4.6169503299615638E-2</c:v>
                </c:pt>
                <c:pt idx="5">
                  <c:v>0.13291220646859048</c:v>
                </c:pt>
                <c:pt idx="6">
                  <c:v>0.20706322691948828</c:v>
                </c:pt>
                <c:pt idx="7">
                  <c:v>0.28820962665820665</c:v>
                </c:pt>
                <c:pt idx="8">
                  <c:v>0.33158097824269406</c:v>
                </c:pt>
                <c:pt idx="9">
                  <c:v>0.37775048154230978</c:v>
                </c:pt>
                <c:pt idx="10">
                  <c:v>0.39314031597551496</c:v>
                </c:pt>
                <c:pt idx="11">
                  <c:v>0.37914955739987388</c:v>
                </c:pt>
                <c:pt idx="12">
                  <c:v>0.24204012335859104</c:v>
                </c:pt>
                <c:pt idx="13">
                  <c:v>0.16788910290769321</c:v>
                </c:pt>
                <c:pt idx="14">
                  <c:v>9.6536234171923613E-2</c:v>
                </c:pt>
                <c:pt idx="15">
                  <c:v>4.8967655014743858E-2</c:v>
                </c:pt>
                <c:pt idx="16">
                  <c:v>1.9587062005897542E-2</c:v>
                </c:pt>
                <c:pt idx="17">
                  <c:v>6.9953792878205507E-3</c:v>
                </c:pt>
                <c:pt idx="18">
                  <c:v>6.9953792878205507E-3</c:v>
                </c:pt>
                <c:pt idx="19">
                  <c:v>1.3990758575641101E-3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3A3-8B57-FE2FC617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921856"/>
        <c:axId val="838922184"/>
      </c:barChart>
      <c:catAx>
        <c:axId val="8389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2184"/>
        <c:crosses val="autoZero"/>
        <c:auto val="1"/>
        <c:lblAlgn val="ctr"/>
        <c:lblOffset val="100"/>
        <c:noMultiLvlLbl val="0"/>
      </c:catAx>
      <c:valAx>
        <c:axId val="8389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15238</xdr:colOff>
      <xdr:row>21</xdr:row>
      <xdr:rowOff>163693</xdr:rowOff>
    </xdr:from>
    <xdr:to>
      <xdr:col>12</xdr:col>
      <xdr:colOff>367937</xdr:colOff>
      <xdr:row>37</xdr:row>
      <xdr:rowOff>31024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56E76-D71E-446A-931C-008F93C4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66A0-52D5-4278-A489-B42AB9B83342}">
  <sheetPr codeName="Лист1"/>
  <dimension ref="A1:AE2001"/>
  <sheetViews>
    <sheetView tabSelected="1" zoomScale="85" zoomScaleNormal="85" workbookViewId="0">
      <selection activeCell="B9" sqref="B9"/>
    </sheetView>
  </sheetViews>
  <sheetFormatPr defaultRowHeight="14.4" x14ac:dyDescent="0.3"/>
  <cols>
    <col min="1" max="1" width="16.44140625" customWidth="1"/>
    <col min="3" max="3" width="9.109375" customWidth="1"/>
    <col min="11" max="11" width="8.88671875" customWidth="1"/>
    <col min="12" max="12" width="16.5546875" customWidth="1"/>
    <col min="17" max="17" width="12.6640625" customWidth="1"/>
  </cols>
  <sheetData>
    <row r="1" spans="1:31" ht="48" customHeight="1" x14ac:dyDescent="0.3">
      <c r="A1" s="4" t="s">
        <v>25</v>
      </c>
      <c r="B1" s="5"/>
      <c r="C1" s="5"/>
      <c r="D1" s="5" t="s">
        <v>2</v>
      </c>
      <c r="E1" s="5" t="s">
        <v>7</v>
      </c>
      <c r="F1" s="5" t="s">
        <v>3</v>
      </c>
      <c r="G1" s="5" t="s">
        <v>8</v>
      </c>
      <c r="H1" s="5" t="s">
        <v>9</v>
      </c>
      <c r="I1" s="6"/>
      <c r="J1" s="6"/>
      <c r="K1" s="5" t="s">
        <v>12</v>
      </c>
      <c r="L1" s="4" t="s">
        <v>13</v>
      </c>
      <c r="M1" s="6"/>
      <c r="N1" s="6"/>
      <c r="O1" s="5" t="s">
        <v>17</v>
      </c>
      <c r="P1" s="5" t="s">
        <v>18</v>
      </c>
      <c r="Q1" s="5" t="s">
        <v>19</v>
      </c>
      <c r="R1" s="6"/>
      <c r="S1" s="6"/>
      <c r="T1" s="6"/>
      <c r="U1" s="6"/>
      <c r="V1" s="7" t="s">
        <v>22</v>
      </c>
      <c r="W1" s="5" t="s">
        <v>24</v>
      </c>
    </row>
    <row r="2" spans="1:31" x14ac:dyDescent="0.3">
      <c r="A2">
        <v>4.8248196609624898</v>
      </c>
      <c r="B2" s="1" t="s">
        <v>0</v>
      </c>
      <c r="C2">
        <f>MIN(A2:A2001)</f>
        <v>1.49938769289198</v>
      </c>
      <c r="D2">
        <f>$C$2+E2*$C$6</f>
        <v>1.49938769289198</v>
      </c>
      <c r="E2">
        <v>0</v>
      </c>
      <c r="F2">
        <f>COUNTIFS($A$2:$A$2001,"&gt;=" &amp; D2,$A$2:$A$2001,"&lt;=" &amp; D3)</f>
        <v>3</v>
      </c>
      <c r="G2">
        <f>F2/$C$5</f>
        <v>1.5E-3</v>
      </c>
      <c r="H2">
        <f>G2/$C$6</f>
        <v>4.1972275726923306E-3</v>
      </c>
      <c r="I2" s="3" t="s">
        <v>10</v>
      </c>
      <c r="J2">
        <f>SUM(A2:A2001)/C5</f>
        <v>5.0163212879999888</v>
      </c>
      <c r="K2">
        <f>_xlfn.NORM.DIST(D3,$C$7,$C$8,TRUE)-_xlfn.NORM.DIST(D2,$C$7,$C$8,TRUE)</f>
        <v>6.033670292545435E-4</v>
      </c>
      <c r="L2">
        <f>((G2-K2)^2)/K2</f>
        <v>1.3324405299724434E-3</v>
      </c>
      <c r="M2" s="2" t="s">
        <v>14</v>
      </c>
      <c r="N2" s="1">
        <f>SUM(L2:L21)</f>
        <v>1.0852410990378224E-2</v>
      </c>
      <c r="O2">
        <f>G2</f>
        <v>1.5E-3</v>
      </c>
      <c r="P2">
        <f>_xlfn.NORM.DIST(D3,$C$7,$C$8,TRUE)</f>
        <v>8.3546233067321139E-4</v>
      </c>
      <c r="Q2">
        <f>ABS(O2-P2)</f>
        <v>6.6453766932678864E-4</v>
      </c>
      <c r="R2" s="1" t="s">
        <v>20</v>
      </c>
      <c r="S2" s="1">
        <f>MAX(Q2:Q21)</f>
        <v>1.6166700329973915E-2</v>
      </c>
      <c r="V2" s="1">
        <v>1</v>
      </c>
      <c r="W2">
        <f ca="1">(SUMPRODUCT(OFFSET($A$2,0,0,$C$5-V2,1),OFFSET($A$2,V2,0,$C$5-V2,1)) / ($C$5-V2)) - (SUM(OFFSET($A$2,0,0,$C$5-V2,1)) * SUM(OFFSET($A$2,V2,0,$C$5-V2,1)) / (($C$5-V2)^2))</f>
        <v>-3.7270653942023557E-2</v>
      </c>
    </row>
    <row r="3" spans="1:31" x14ac:dyDescent="0.3">
      <c r="A3">
        <v>5.1802679800983604</v>
      </c>
      <c r="B3" s="1" t="s">
        <v>1</v>
      </c>
      <c r="C3">
        <f>MAX(A2:A2001)</f>
        <v>8.6469629626208899</v>
      </c>
      <c r="D3">
        <f t="shared" ref="D3:D21" si="0">$C$2+E3*$C$6</f>
        <v>1.8567664563784256</v>
      </c>
      <c r="E3">
        <v>1</v>
      </c>
      <c r="F3">
        <f t="shared" ref="F3:F21" si="1">COUNTIFS($A$2:$A$2001,"&gt;=" &amp; D3,$A$2:$A$2001,"&lt;=" &amp; D4)</f>
        <v>6</v>
      </c>
      <c r="G3">
        <f t="shared" ref="G3:G21" si="2">F3/$C$5</f>
        <v>3.0000000000000001E-3</v>
      </c>
      <c r="H3">
        <f>G3/$C$6</f>
        <v>8.3944551453846612E-3</v>
      </c>
      <c r="I3" s="1" t="s">
        <v>11</v>
      </c>
      <c r="J3">
        <f>_xlfn.STDEV.S(A2:A2001)</f>
        <v>0.99478258415334531</v>
      </c>
      <c r="K3">
        <f t="shared" ref="K3:K21" si="3">_xlfn.NORM.DIST(D4,$C$7,$C$8,TRUE)-_xlfn.NORM.DIST(D3,$C$7,$C$8,TRUE)</f>
        <v>1.8338768149154636E-3</v>
      </c>
      <c r="L3">
        <f t="shared" ref="L3:L21" si="4">((G3-K3)^2)/K3</f>
        <v>7.4151288228941866E-4</v>
      </c>
      <c r="M3" s="1" t="s">
        <v>15</v>
      </c>
      <c r="N3" s="1">
        <f>2</f>
        <v>2</v>
      </c>
      <c r="O3">
        <f>G3+O2</f>
        <v>4.5000000000000005E-3</v>
      </c>
      <c r="P3">
        <f t="shared" ref="P3:P21" si="5">_xlfn.NORM.DIST(D4,$C$7,$C$8,TRUE)</f>
        <v>2.669339145588675E-3</v>
      </c>
      <c r="Q3">
        <f t="shared" ref="Q3:Q21" si="6">ABS(O3-P3)</f>
        <v>1.8306608544113256E-3</v>
      </c>
      <c r="R3" s="2" t="s">
        <v>21</v>
      </c>
      <c r="S3" s="1">
        <f>S2*SQRT(C4)</f>
        <v>7.2299681819379916E-2</v>
      </c>
      <c r="V3" s="1">
        <v>2</v>
      </c>
      <c r="W3">
        <f t="shared" ref="W3:W6" ca="1" si="7">(SUMPRODUCT(OFFSET($A$2,0,0,$C$5-V3,1),OFFSET($A$2,V3,0,$C$5-V3,1)) / ($C$5-V3)) - (SUM(OFFSET($A$2,0,0,$C$5-V3,1)) * SUM(OFFSET($A$2,V3,0,$C$5-V3,1)) / (($C$5-V3)^2))</f>
        <v>2.6719256901404975E-2</v>
      </c>
      <c r="AE3" s="3">
        <f>(SUMPRODUCT(A2:A2000,A3:A2001) / (2000-1)) - (SUM(A2:A2000) * SUM(A3:A2001) / ((2000-1)^2))</f>
        <v>-3.7270653942023557E-2</v>
      </c>
    </row>
    <row r="4" spans="1:31" x14ac:dyDescent="0.3">
      <c r="A4">
        <v>3.8490628587974101</v>
      </c>
      <c r="B4" s="1" t="s">
        <v>5</v>
      </c>
      <c r="C4">
        <f>C5/100</f>
        <v>20</v>
      </c>
      <c r="D4">
        <f t="shared" si="0"/>
        <v>2.214145219864871</v>
      </c>
      <c r="E4">
        <v>2</v>
      </c>
      <c r="F4">
        <f t="shared" si="1"/>
        <v>9</v>
      </c>
      <c r="G4">
        <f t="shared" si="2"/>
        <v>4.4999999999999997E-3</v>
      </c>
      <c r="H4">
        <f t="shared" ref="H4:H21" si="8">G4/$C$6</f>
        <v>1.259168271807699E-2</v>
      </c>
      <c r="K4">
        <f t="shared" si="3"/>
        <v>4.911874808863053E-3</v>
      </c>
      <c r="L4">
        <f t="shared" si="4"/>
        <v>3.4536885563507137E-5</v>
      </c>
      <c r="M4" s="2" t="s">
        <v>16</v>
      </c>
      <c r="N4" s="1">
        <f>C4-N3-1</f>
        <v>17</v>
      </c>
      <c r="O4">
        <f>G4+O3</f>
        <v>9.0000000000000011E-3</v>
      </c>
      <c r="P4">
        <f t="shared" si="5"/>
        <v>7.5812139544517284E-3</v>
      </c>
      <c r="Q4">
        <f t="shared" si="6"/>
        <v>1.4187860455482726E-3</v>
      </c>
      <c r="R4" s="1" t="s">
        <v>26</v>
      </c>
      <c r="S4" s="1">
        <v>1</v>
      </c>
      <c r="V4" s="1">
        <v>3</v>
      </c>
      <c r="W4">
        <f t="shared" ca="1" si="7"/>
        <v>2.6039558053842171E-2</v>
      </c>
    </row>
    <row r="5" spans="1:31" x14ac:dyDescent="0.3">
      <c r="A5">
        <v>4.9980225084494396</v>
      </c>
      <c r="B5" s="1" t="s">
        <v>6</v>
      </c>
      <c r="C5">
        <v>2000</v>
      </c>
      <c r="D5">
        <f t="shared" si="0"/>
        <v>2.5715239833513168</v>
      </c>
      <c r="E5">
        <v>3</v>
      </c>
      <c r="F5">
        <f t="shared" si="1"/>
        <v>19</v>
      </c>
      <c r="G5">
        <f t="shared" si="2"/>
        <v>9.4999999999999998E-3</v>
      </c>
      <c r="H5">
        <f t="shared" si="8"/>
        <v>2.6582441293718093E-2</v>
      </c>
      <c r="K5">
        <f t="shared" si="3"/>
        <v>1.1593640300424084E-2</v>
      </c>
      <c r="L5">
        <f t="shared" si="4"/>
        <v>3.7808053329026523E-4</v>
      </c>
      <c r="O5">
        <f t="shared" ref="O5:O21" si="9">G5+O4</f>
        <v>1.8500000000000003E-2</v>
      </c>
      <c r="P5">
        <f t="shared" si="5"/>
        <v>1.9174854254875813E-2</v>
      </c>
      <c r="Q5">
        <f t="shared" si="6"/>
        <v>6.7485425487581047E-4</v>
      </c>
      <c r="V5" s="1">
        <v>4</v>
      </c>
      <c r="W5">
        <f t="shared" ca="1" si="7"/>
        <v>1.6837214520297294E-2</v>
      </c>
    </row>
    <row r="6" spans="1:31" x14ac:dyDescent="0.3">
      <c r="A6">
        <v>4.1502148639247203</v>
      </c>
      <c r="B6" s="2" t="s">
        <v>4</v>
      </c>
      <c r="C6">
        <f>(C3-C2)/C4</f>
        <v>0.35737876348644548</v>
      </c>
      <c r="D6">
        <f t="shared" si="0"/>
        <v>2.9289027468377622</v>
      </c>
      <c r="E6">
        <v>4</v>
      </c>
      <c r="F6">
        <f t="shared" si="1"/>
        <v>33</v>
      </c>
      <c r="G6">
        <f t="shared" si="2"/>
        <v>1.6500000000000001E-2</v>
      </c>
      <c r="H6">
        <f t="shared" si="8"/>
        <v>4.6169503299615638E-2</v>
      </c>
      <c r="K6">
        <f t="shared" si="3"/>
        <v>2.411536548441584E-2</v>
      </c>
      <c r="L6">
        <f t="shared" si="4"/>
        <v>2.4048481246825653E-3</v>
      </c>
      <c r="M6" s="1" t="s">
        <v>23</v>
      </c>
      <c r="N6" s="1">
        <f>_xlfn.CHISQ.TEST(G2:G21,K2:K21)</f>
        <v>1</v>
      </c>
      <c r="O6">
        <f t="shared" si="9"/>
        <v>3.5000000000000003E-2</v>
      </c>
      <c r="P6">
        <f t="shared" si="5"/>
        <v>4.3290219739291654E-2</v>
      </c>
      <c r="Q6">
        <f t="shared" si="6"/>
        <v>8.2902197392916502E-3</v>
      </c>
      <c r="V6" s="1">
        <v>5</v>
      </c>
      <c r="W6">
        <f t="shared" ca="1" si="7"/>
        <v>-2.4866672064103312E-2</v>
      </c>
    </row>
    <row r="7" spans="1:31" x14ac:dyDescent="0.3">
      <c r="A7">
        <v>4.5493251668546701</v>
      </c>
      <c r="B7" s="1" t="s">
        <v>10</v>
      </c>
      <c r="C7">
        <v>5</v>
      </c>
      <c r="D7">
        <f t="shared" si="0"/>
        <v>3.2862815103242076</v>
      </c>
      <c r="E7">
        <v>5</v>
      </c>
      <c r="F7">
        <f t="shared" si="1"/>
        <v>95</v>
      </c>
      <c r="G7">
        <f t="shared" si="2"/>
        <v>4.7500000000000001E-2</v>
      </c>
      <c r="H7">
        <f t="shared" si="8"/>
        <v>0.13291220646859048</v>
      </c>
      <c r="K7">
        <f t="shared" si="3"/>
        <v>4.420533084756214E-2</v>
      </c>
      <c r="L7">
        <f t="shared" si="4"/>
        <v>2.4555510875956359E-4</v>
      </c>
      <c r="O7">
        <f t="shared" si="9"/>
        <v>8.2500000000000004E-2</v>
      </c>
      <c r="P7">
        <f t="shared" si="5"/>
        <v>8.7495550586853793E-2</v>
      </c>
      <c r="Q7">
        <f t="shared" si="6"/>
        <v>4.9955505868537892E-3</v>
      </c>
    </row>
    <row r="8" spans="1:31" x14ac:dyDescent="0.3">
      <c r="A8">
        <v>2.3470829806962499</v>
      </c>
      <c r="B8" s="1" t="s">
        <v>11</v>
      </c>
      <c r="C8">
        <v>1</v>
      </c>
      <c r="D8">
        <f t="shared" si="0"/>
        <v>3.6436602738106529</v>
      </c>
      <c r="E8">
        <v>6</v>
      </c>
      <c r="F8">
        <f t="shared" si="1"/>
        <v>148</v>
      </c>
      <c r="G8">
        <f t="shared" si="2"/>
        <v>7.3999999999999996E-2</v>
      </c>
      <c r="H8">
        <f t="shared" si="8"/>
        <v>0.20706322691948828</v>
      </c>
      <c r="K8">
        <f t="shared" si="3"/>
        <v>7.1411250567777224E-2</v>
      </c>
      <c r="L8">
        <f t="shared" si="4"/>
        <v>9.3845487504425399E-5</v>
      </c>
      <c r="O8">
        <f t="shared" si="9"/>
        <v>0.1565</v>
      </c>
      <c r="P8">
        <f t="shared" si="5"/>
        <v>0.15890680115463102</v>
      </c>
      <c r="Q8">
        <f t="shared" si="6"/>
        <v>2.4068011546310164E-3</v>
      </c>
    </row>
    <row r="9" spans="1:31" x14ac:dyDescent="0.3">
      <c r="A9">
        <v>4.97739520070221</v>
      </c>
      <c r="D9">
        <f t="shared" si="0"/>
        <v>4.0010390372970983</v>
      </c>
      <c r="E9">
        <v>7</v>
      </c>
      <c r="F9">
        <f t="shared" si="1"/>
        <v>206</v>
      </c>
      <c r="G9">
        <f t="shared" si="2"/>
        <v>0.10299999999999999</v>
      </c>
      <c r="H9">
        <f t="shared" si="8"/>
        <v>0.28820962665820665</v>
      </c>
      <c r="K9">
        <f t="shared" si="3"/>
        <v>0.10166544580397885</v>
      </c>
      <c r="L9">
        <f t="shared" si="4"/>
        <v>1.7518586458093731E-5</v>
      </c>
      <c r="O9">
        <f t="shared" si="9"/>
        <v>0.25950000000000001</v>
      </c>
      <c r="P9">
        <f t="shared" si="5"/>
        <v>0.26057224695860987</v>
      </c>
      <c r="Q9">
        <f t="shared" si="6"/>
        <v>1.0722469586098571E-3</v>
      </c>
    </row>
    <row r="10" spans="1:31" x14ac:dyDescent="0.3">
      <c r="A10">
        <v>4.59167630385096</v>
      </c>
      <c r="D10">
        <f t="shared" si="0"/>
        <v>4.3584178007835437</v>
      </c>
      <c r="E10">
        <v>8</v>
      </c>
      <c r="F10">
        <f t="shared" si="1"/>
        <v>237</v>
      </c>
      <c r="G10">
        <f t="shared" si="2"/>
        <v>0.11849999999999999</v>
      </c>
      <c r="H10">
        <f t="shared" si="8"/>
        <v>0.33158097824269406</v>
      </c>
      <c r="K10">
        <f t="shared" si="3"/>
        <v>0.12755499436759793</v>
      </c>
      <c r="L10">
        <f t="shared" si="4"/>
        <v>6.4280448918320465E-4</v>
      </c>
      <c r="O10">
        <f t="shared" si="9"/>
        <v>0.378</v>
      </c>
      <c r="P10">
        <f t="shared" si="5"/>
        <v>0.38812724132620779</v>
      </c>
      <c r="Q10">
        <f t="shared" si="6"/>
        <v>1.0127241326207792E-2</v>
      </c>
    </row>
    <row r="11" spans="1:31" x14ac:dyDescent="0.3">
      <c r="A11">
        <v>5.00954421260123</v>
      </c>
      <c r="D11">
        <f t="shared" si="0"/>
        <v>4.7157965642699891</v>
      </c>
      <c r="E11">
        <v>9</v>
      </c>
      <c r="F11">
        <f t="shared" si="1"/>
        <v>270</v>
      </c>
      <c r="G11">
        <f t="shared" si="2"/>
        <v>0.13500000000000001</v>
      </c>
      <c r="H11">
        <f t="shared" si="8"/>
        <v>0.37775048154230978</v>
      </c>
      <c r="K11">
        <f t="shared" si="3"/>
        <v>0.14103945900376613</v>
      </c>
      <c r="L11">
        <f t="shared" si="4"/>
        <v>2.5861603068966471E-4</v>
      </c>
      <c r="O11">
        <f t="shared" si="9"/>
        <v>0.51300000000000001</v>
      </c>
      <c r="P11">
        <f t="shared" si="5"/>
        <v>0.52916670032997393</v>
      </c>
      <c r="Q11">
        <f t="shared" si="6"/>
        <v>1.6166700329973915E-2</v>
      </c>
    </row>
    <row r="12" spans="1:31" x14ac:dyDescent="0.3">
      <c r="A12">
        <v>4.2510923389695998</v>
      </c>
      <c r="D12">
        <f t="shared" si="0"/>
        <v>5.0731753277564344</v>
      </c>
      <c r="E12">
        <v>10</v>
      </c>
      <c r="F12">
        <f t="shared" si="1"/>
        <v>281</v>
      </c>
      <c r="G12">
        <f t="shared" si="2"/>
        <v>0.14050000000000001</v>
      </c>
      <c r="H12">
        <f t="shared" si="8"/>
        <v>0.39314031597551496</v>
      </c>
      <c r="K12">
        <f t="shared" si="3"/>
        <v>0.13743698557879458</v>
      </c>
      <c r="L12">
        <f t="shared" si="4"/>
        <v>6.8264429003600313E-5</v>
      </c>
      <c r="O12">
        <f t="shared" si="9"/>
        <v>0.65349999999999997</v>
      </c>
      <c r="P12">
        <f t="shared" si="5"/>
        <v>0.66660368590876851</v>
      </c>
      <c r="Q12">
        <f t="shared" si="6"/>
        <v>1.3103685908768536E-2</v>
      </c>
    </row>
    <row r="13" spans="1:31" x14ac:dyDescent="0.3">
      <c r="A13">
        <v>4.7904910827645901</v>
      </c>
      <c r="D13">
        <f t="shared" si="0"/>
        <v>5.4305540912428807</v>
      </c>
      <c r="E13">
        <v>11</v>
      </c>
      <c r="F13">
        <f t="shared" si="1"/>
        <v>271</v>
      </c>
      <c r="G13">
        <f t="shared" si="2"/>
        <v>0.13550000000000001</v>
      </c>
      <c r="H13">
        <f t="shared" si="8"/>
        <v>0.37914955739987388</v>
      </c>
      <c r="K13">
        <f t="shared" si="3"/>
        <v>0.11802832299320143</v>
      </c>
      <c r="L13">
        <f t="shared" si="4"/>
        <v>2.586324110082268E-3</v>
      </c>
      <c r="O13">
        <f t="shared" si="9"/>
        <v>0.78899999999999992</v>
      </c>
      <c r="P13">
        <f t="shared" si="5"/>
        <v>0.78463200890196994</v>
      </c>
      <c r="Q13">
        <f t="shared" si="6"/>
        <v>4.3679910980299885E-3</v>
      </c>
    </row>
    <row r="14" spans="1:31" x14ac:dyDescent="0.3">
      <c r="A14">
        <v>5.2640808165447099</v>
      </c>
      <c r="D14">
        <f t="shared" si="0"/>
        <v>5.7879328547293261</v>
      </c>
      <c r="E14">
        <v>12</v>
      </c>
      <c r="F14">
        <f t="shared" si="1"/>
        <v>173</v>
      </c>
      <c r="G14">
        <f t="shared" si="2"/>
        <v>8.6499999999999994E-2</v>
      </c>
      <c r="H14">
        <f t="shared" si="8"/>
        <v>0.24204012335859104</v>
      </c>
      <c r="K14">
        <f t="shared" si="3"/>
        <v>8.9327943642271257E-2</v>
      </c>
      <c r="L14">
        <f t="shared" si="4"/>
        <v>8.9527027241205167E-5</v>
      </c>
      <c r="O14">
        <f t="shared" si="9"/>
        <v>0.87549999999999994</v>
      </c>
      <c r="P14">
        <f t="shared" si="5"/>
        <v>0.87395995254424119</v>
      </c>
      <c r="Q14">
        <f t="shared" si="6"/>
        <v>1.5400474557587529E-3</v>
      </c>
    </row>
    <row r="15" spans="1:31" x14ac:dyDescent="0.3">
      <c r="A15">
        <v>5.6183184204999304</v>
      </c>
      <c r="D15">
        <f t="shared" si="0"/>
        <v>6.1453116182157714</v>
      </c>
      <c r="E15">
        <v>13</v>
      </c>
      <c r="F15">
        <f t="shared" si="1"/>
        <v>120</v>
      </c>
      <c r="G15">
        <f t="shared" si="2"/>
        <v>0.06</v>
      </c>
      <c r="H15">
        <f t="shared" si="8"/>
        <v>0.16788910290769321</v>
      </c>
      <c r="K15">
        <f t="shared" si="3"/>
        <v>5.9580595380961499E-2</v>
      </c>
      <c r="L15">
        <f t="shared" si="4"/>
        <v>2.9523074307350105E-6</v>
      </c>
      <c r="O15">
        <f t="shared" si="9"/>
        <v>0.9355</v>
      </c>
      <c r="P15">
        <f t="shared" si="5"/>
        <v>0.93354054792520269</v>
      </c>
      <c r="Q15">
        <f t="shared" si="6"/>
        <v>1.9594520747973077E-3</v>
      </c>
    </row>
    <row r="16" spans="1:31" x14ac:dyDescent="0.3">
      <c r="A16">
        <v>8.1672633995372603</v>
      </c>
      <c r="D16">
        <f t="shared" si="0"/>
        <v>6.5026903817022168</v>
      </c>
      <c r="E16">
        <v>14</v>
      </c>
      <c r="F16">
        <f t="shared" si="1"/>
        <v>69</v>
      </c>
      <c r="G16">
        <f t="shared" si="2"/>
        <v>3.4500000000000003E-2</v>
      </c>
      <c r="H16">
        <f t="shared" si="8"/>
        <v>9.6536234171923613E-2</v>
      </c>
      <c r="K16">
        <f t="shared" si="3"/>
        <v>3.5021580137366892E-2</v>
      </c>
      <c r="L16">
        <f t="shared" si="4"/>
        <v>7.7679487512729065E-6</v>
      </c>
      <c r="O16">
        <f t="shared" si="9"/>
        <v>0.97</v>
      </c>
      <c r="P16">
        <f t="shared" si="5"/>
        <v>0.96856212806256958</v>
      </c>
      <c r="Q16">
        <f t="shared" si="6"/>
        <v>1.4378719374303905E-3</v>
      </c>
    </row>
    <row r="17" spans="1:17" x14ac:dyDescent="0.3">
      <c r="A17">
        <v>4.84554913963958</v>
      </c>
      <c r="D17">
        <f t="shared" si="0"/>
        <v>6.8600691451886622</v>
      </c>
      <c r="E17">
        <v>15</v>
      </c>
      <c r="F17">
        <f t="shared" si="1"/>
        <v>35</v>
      </c>
      <c r="G17">
        <f t="shared" si="2"/>
        <v>1.7500000000000002E-2</v>
      </c>
      <c r="H17">
        <f t="shared" si="8"/>
        <v>4.8967655014743858E-2</v>
      </c>
      <c r="K17">
        <f t="shared" si="3"/>
        <v>1.8141622454477035E-2</v>
      </c>
      <c r="L17">
        <f t="shared" si="4"/>
        <v>2.26925334336642E-5</v>
      </c>
      <c r="O17">
        <f t="shared" si="9"/>
        <v>0.98749999999999993</v>
      </c>
      <c r="P17">
        <f t="shared" si="5"/>
        <v>0.98670375051704662</v>
      </c>
      <c r="Q17">
        <f t="shared" si="6"/>
        <v>7.962494829533151E-4</v>
      </c>
    </row>
    <row r="18" spans="1:17" x14ac:dyDescent="0.3">
      <c r="A18">
        <v>4.7958648646183901</v>
      </c>
      <c r="D18">
        <f t="shared" si="0"/>
        <v>7.2174479086751075</v>
      </c>
      <c r="E18">
        <v>16</v>
      </c>
      <c r="F18">
        <f t="shared" si="1"/>
        <v>14</v>
      </c>
      <c r="G18">
        <f t="shared" si="2"/>
        <v>7.0000000000000001E-3</v>
      </c>
      <c r="H18">
        <f t="shared" si="8"/>
        <v>1.9587062005897542E-2</v>
      </c>
      <c r="K18">
        <f t="shared" si="3"/>
        <v>8.2817329559965458E-3</v>
      </c>
      <c r="L18">
        <f t="shared" si="4"/>
        <v>1.9836903450238803E-4</v>
      </c>
      <c r="O18">
        <f t="shared" si="9"/>
        <v>0.99449999999999994</v>
      </c>
      <c r="P18">
        <f t="shared" si="5"/>
        <v>0.99498548347304316</v>
      </c>
      <c r="Q18">
        <f t="shared" si="6"/>
        <v>4.8548347304322448E-4</v>
      </c>
    </row>
    <row r="19" spans="1:17" x14ac:dyDescent="0.3">
      <c r="A19">
        <v>5.6925079484649403</v>
      </c>
      <c r="D19">
        <f t="shared" si="0"/>
        <v>7.5748266721615529</v>
      </c>
      <c r="E19">
        <v>17</v>
      </c>
      <c r="F19">
        <f t="shared" si="1"/>
        <v>5</v>
      </c>
      <c r="G19">
        <f t="shared" si="2"/>
        <v>2.5000000000000001E-3</v>
      </c>
      <c r="H19">
        <f t="shared" si="8"/>
        <v>6.9953792878205507E-3</v>
      </c>
      <c r="K19">
        <f t="shared" si="3"/>
        <v>3.3316963734665306E-3</v>
      </c>
      <c r="L19">
        <f t="shared" si="4"/>
        <v>2.0761761580262664E-4</v>
      </c>
      <c r="O19">
        <f t="shared" si="9"/>
        <v>0.99699999999999989</v>
      </c>
      <c r="P19">
        <f t="shared" si="5"/>
        <v>0.99831717984650969</v>
      </c>
      <c r="Q19">
        <f t="shared" si="6"/>
        <v>1.3171798465098083E-3</v>
      </c>
    </row>
    <row r="20" spans="1:17" x14ac:dyDescent="0.3">
      <c r="A20">
        <v>3.0523779657769299</v>
      </c>
      <c r="D20">
        <f t="shared" si="0"/>
        <v>7.9322054356479983</v>
      </c>
      <c r="E20">
        <v>18</v>
      </c>
      <c r="F20">
        <f t="shared" si="1"/>
        <v>5</v>
      </c>
      <c r="G20">
        <f t="shared" si="2"/>
        <v>2.5000000000000001E-3</v>
      </c>
      <c r="H20">
        <f t="shared" si="8"/>
        <v>6.9953792878205507E-3</v>
      </c>
      <c r="K20">
        <f t="shared" si="3"/>
        <v>1.1811424941061688E-3</v>
      </c>
      <c r="L20">
        <f t="shared" si="4"/>
        <v>1.4726293648157831E-3</v>
      </c>
      <c r="O20">
        <f t="shared" si="9"/>
        <v>0.99949999999999983</v>
      </c>
      <c r="P20">
        <f t="shared" si="5"/>
        <v>0.99949832234061586</v>
      </c>
      <c r="Q20">
        <f t="shared" si="6"/>
        <v>1.6776593839695764E-6</v>
      </c>
    </row>
    <row r="21" spans="1:17" x14ac:dyDescent="0.3">
      <c r="A21">
        <v>5.4432715585655602</v>
      </c>
      <c r="D21">
        <f t="shared" si="0"/>
        <v>8.2895841991344437</v>
      </c>
      <c r="E21">
        <v>19</v>
      </c>
      <c r="F21">
        <f t="shared" si="1"/>
        <v>1</v>
      </c>
      <c r="G21">
        <f t="shared" si="2"/>
        <v>5.0000000000000001E-4</v>
      </c>
      <c r="H21">
        <f t="shared" si="8"/>
        <v>1.3990758575641101E-3</v>
      </c>
      <c r="K21">
        <f t="shared" si="3"/>
        <v>3.6899858163130794E-4</v>
      </c>
      <c r="L21">
        <f t="shared" si="4"/>
        <v>4.6507960921530606E-5</v>
      </c>
      <c r="O21">
        <f t="shared" si="9"/>
        <v>0.99999999999999978</v>
      </c>
      <c r="P21">
        <f t="shared" si="5"/>
        <v>0.99986732092224717</v>
      </c>
      <c r="Q21">
        <f t="shared" si="6"/>
        <v>1.3267907775260657E-4</v>
      </c>
    </row>
    <row r="22" spans="1:17" x14ac:dyDescent="0.3">
      <c r="A22">
        <v>4.9067697246930502</v>
      </c>
      <c r="D22">
        <f>C3</f>
        <v>8.6469629626208899</v>
      </c>
      <c r="E22">
        <v>20</v>
      </c>
    </row>
    <row r="23" spans="1:17" x14ac:dyDescent="0.3">
      <c r="A23">
        <v>3.5043810540328302</v>
      </c>
    </row>
    <row r="24" spans="1:17" x14ac:dyDescent="0.3">
      <c r="A24">
        <v>5.2088095818747702</v>
      </c>
    </row>
    <row r="25" spans="1:17" x14ac:dyDescent="0.3">
      <c r="A25">
        <v>4.1417267488547704</v>
      </c>
    </row>
    <row r="26" spans="1:17" x14ac:dyDescent="0.3">
      <c r="A26">
        <v>5.1456143320305898</v>
      </c>
    </row>
    <row r="27" spans="1:17" x14ac:dyDescent="0.3">
      <c r="A27">
        <v>6.5650800968303402</v>
      </c>
    </row>
    <row r="28" spans="1:17" x14ac:dyDescent="0.3">
      <c r="A28">
        <v>5.7196820342139203</v>
      </c>
    </row>
    <row r="29" spans="1:17" x14ac:dyDescent="0.3">
      <c r="A29">
        <v>5.2568784469439702</v>
      </c>
    </row>
    <row r="30" spans="1:17" x14ac:dyDescent="0.3">
      <c r="A30">
        <v>6.5379769035508097</v>
      </c>
    </row>
    <row r="31" spans="1:17" x14ac:dyDescent="0.3">
      <c r="A31">
        <v>6.9548626336432298</v>
      </c>
    </row>
    <row r="32" spans="1:17" x14ac:dyDescent="0.3">
      <c r="A32">
        <v>4.5621423052339098</v>
      </c>
    </row>
    <row r="33" spans="1:1" x14ac:dyDescent="0.3">
      <c r="A33">
        <v>5.5697446422036201</v>
      </c>
    </row>
    <row r="34" spans="1:1" x14ac:dyDescent="0.3">
      <c r="A34">
        <v>5.9166369899817299</v>
      </c>
    </row>
    <row r="35" spans="1:1" x14ac:dyDescent="0.3">
      <c r="A35">
        <v>5.57138876810036</v>
      </c>
    </row>
    <row r="36" spans="1:1" x14ac:dyDescent="0.3">
      <c r="A36">
        <v>5.6560634906604896</v>
      </c>
    </row>
    <row r="37" spans="1:1" x14ac:dyDescent="0.3">
      <c r="A37">
        <v>5.4619565827117604</v>
      </c>
    </row>
    <row r="38" spans="1:1" x14ac:dyDescent="0.3">
      <c r="A38">
        <v>4.96964470709203</v>
      </c>
    </row>
    <row r="39" spans="1:1" x14ac:dyDescent="0.3">
      <c r="A39">
        <v>3.92585089395847</v>
      </c>
    </row>
    <row r="40" spans="1:1" x14ac:dyDescent="0.3">
      <c r="A40">
        <v>5.0331059312283797</v>
      </c>
    </row>
    <row r="41" spans="1:1" x14ac:dyDescent="0.3">
      <c r="A41">
        <v>5.59801518543442</v>
      </c>
    </row>
    <row r="42" spans="1:1" x14ac:dyDescent="0.3">
      <c r="A42">
        <v>5.5947753206271704</v>
      </c>
    </row>
    <row r="43" spans="1:1" x14ac:dyDescent="0.3">
      <c r="A43">
        <v>3.33345477409366</v>
      </c>
    </row>
    <row r="44" spans="1:1" x14ac:dyDescent="0.3">
      <c r="A44">
        <v>6.1321918035281904</v>
      </c>
    </row>
    <row r="45" spans="1:1" x14ac:dyDescent="0.3">
      <c r="A45">
        <v>5.3912569448063099</v>
      </c>
    </row>
    <row r="46" spans="1:1" x14ac:dyDescent="0.3">
      <c r="A46">
        <v>5.32058323013948</v>
      </c>
    </row>
    <row r="47" spans="1:1" x14ac:dyDescent="0.3">
      <c r="A47">
        <v>3.594500371149</v>
      </c>
    </row>
    <row r="48" spans="1:1" x14ac:dyDescent="0.3">
      <c r="A48">
        <v>7.1415761785043097</v>
      </c>
    </row>
    <row r="49" spans="1:1" x14ac:dyDescent="0.3">
      <c r="A49">
        <v>3.6412518732371399</v>
      </c>
    </row>
    <row r="50" spans="1:1" x14ac:dyDescent="0.3">
      <c r="A50">
        <v>6.9786496362473098</v>
      </c>
    </row>
    <row r="51" spans="1:1" x14ac:dyDescent="0.3">
      <c r="A51">
        <v>4.0687240457288896</v>
      </c>
    </row>
    <row r="52" spans="1:1" x14ac:dyDescent="0.3">
      <c r="A52">
        <v>5.7966424192739998</v>
      </c>
    </row>
    <row r="53" spans="1:1" x14ac:dyDescent="0.3">
      <c r="A53">
        <v>5.9132347907544798</v>
      </c>
    </row>
    <row r="54" spans="1:1" x14ac:dyDescent="0.3">
      <c r="A54">
        <v>5.8274259536952799</v>
      </c>
    </row>
    <row r="55" spans="1:1" x14ac:dyDescent="0.3">
      <c r="A55">
        <v>3.6463022482167502</v>
      </c>
    </row>
    <row r="56" spans="1:1" x14ac:dyDescent="0.3">
      <c r="A56">
        <v>4.4279710186388996</v>
      </c>
    </row>
    <row r="57" spans="1:1" x14ac:dyDescent="0.3">
      <c r="A57">
        <v>4.8772610419673601</v>
      </c>
    </row>
    <row r="58" spans="1:1" x14ac:dyDescent="0.3">
      <c r="A58">
        <v>4.5962873250078298</v>
      </c>
    </row>
    <row r="59" spans="1:1" x14ac:dyDescent="0.3">
      <c r="A59">
        <v>6.16194806973808</v>
      </c>
    </row>
    <row r="60" spans="1:1" x14ac:dyDescent="0.3">
      <c r="A60">
        <v>4.6704705224867</v>
      </c>
    </row>
    <row r="61" spans="1:1" x14ac:dyDescent="0.3">
      <c r="A61">
        <v>3.8124019868866101</v>
      </c>
    </row>
    <row r="62" spans="1:1" x14ac:dyDescent="0.3">
      <c r="A62">
        <v>4.7376751491543496</v>
      </c>
    </row>
    <row r="63" spans="1:1" x14ac:dyDescent="0.3">
      <c r="A63">
        <v>5.8337566661928104</v>
      </c>
    </row>
    <row r="64" spans="1:1" x14ac:dyDescent="0.3">
      <c r="A64">
        <v>6.0571125913306396</v>
      </c>
    </row>
    <row r="65" spans="1:1" x14ac:dyDescent="0.3">
      <c r="A65">
        <v>4.46646076615772</v>
      </c>
    </row>
    <row r="66" spans="1:1" x14ac:dyDescent="0.3">
      <c r="A66">
        <v>5.5902694543693103</v>
      </c>
    </row>
    <row r="67" spans="1:1" x14ac:dyDescent="0.3">
      <c r="A67">
        <v>3.8502398827911</v>
      </c>
    </row>
    <row r="68" spans="1:1" x14ac:dyDescent="0.3">
      <c r="A68">
        <v>5.9205865984480104</v>
      </c>
    </row>
    <row r="69" spans="1:1" x14ac:dyDescent="0.3">
      <c r="A69">
        <v>4.7080386355743604</v>
      </c>
    </row>
    <row r="70" spans="1:1" x14ac:dyDescent="0.3">
      <c r="A70">
        <v>5.2764305981303004</v>
      </c>
    </row>
    <row r="71" spans="1:1" x14ac:dyDescent="0.3">
      <c r="A71">
        <v>6.0463829179887698</v>
      </c>
    </row>
    <row r="72" spans="1:1" x14ac:dyDescent="0.3">
      <c r="A72">
        <v>5.8967823777773498</v>
      </c>
    </row>
    <row r="73" spans="1:1" x14ac:dyDescent="0.3">
      <c r="A73">
        <v>3.77737977793642</v>
      </c>
    </row>
    <row r="74" spans="1:1" x14ac:dyDescent="0.3">
      <c r="A74">
        <v>5.2961736439373599</v>
      </c>
    </row>
    <row r="75" spans="1:1" x14ac:dyDescent="0.3">
      <c r="A75">
        <v>5.7562904152558101</v>
      </c>
    </row>
    <row r="76" spans="1:1" x14ac:dyDescent="0.3">
      <c r="A76">
        <v>5.1203515291159798</v>
      </c>
    </row>
    <row r="77" spans="1:1" x14ac:dyDescent="0.3">
      <c r="A77">
        <v>3.78869644336047</v>
      </c>
    </row>
    <row r="78" spans="1:1" x14ac:dyDescent="0.3">
      <c r="A78">
        <v>4.5654121903114904</v>
      </c>
    </row>
    <row r="79" spans="1:1" x14ac:dyDescent="0.3">
      <c r="A79">
        <v>5.9083701573890899</v>
      </c>
    </row>
    <row r="80" spans="1:1" x14ac:dyDescent="0.3">
      <c r="A80">
        <v>5.0924306104476997</v>
      </c>
    </row>
    <row r="81" spans="1:1" x14ac:dyDescent="0.3">
      <c r="A81">
        <v>3.9423746863973301</v>
      </c>
    </row>
    <row r="82" spans="1:1" x14ac:dyDescent="0.3">
      <c r="A82">
        <v>4.6578555099241896</v>
      </c>
    </row>
    <row r="83" spans="1:1" x14ac:dyDescent="0.3">
      <c r="A83">
        <v>5.58789715009038</v>
      </c>
    </row>
    <row r="84" spans="1:1" x14ac:dyDescent="0.3">
      <c r="A84">
        <v>5.7987386646999299</v>
      </c>
    </row>
    <row r="85" spans="1:1" x14ac:dyDescent="0.3">
      <c r="A85">
        <v>5.5940618268867004</v>
      </c>
    </row>
    <row r="86" spans="1:1" x14ac:dyDescent="0.3">
      <c r="A86">
        <v>3.54002314651484</v>
      </c>
    </row>
    <row r="87" spans="1:1" x14ac:dyDescent="0.3">
      <c r="A87">
        <v>5.5723893196061702</v>
      </c>
    </row>
    <row r="88" spans="1:1" x14ac:dyDescent="0.3">
      <c r="A88">
        <v>3.4528709800366402</v>
      </c>
    </row>
    <row r="89" spans="1:1" x14ac:dyDescent="0.3">
      <c r="A89">
        <v>4.5477938194585601</v>
      </c>
    </row>
    <row r="90" spans="1:1" x14ac:dyDescent="0.3">
      <c r="A90">
        <v>4.0911837077051896</v>
      </c>
    </row>
    <row r="91" spans="1:1" x14ac:dyDescent="0.3">
      <c r="A91">
        <v>6.4250521768358997</v>
      </c>
    </row>
    <row r="92" spans="1:1" x14ac:dyDescent="0.3">
      <c r="A92">
        <v>4.1898999206074503</v>
      </c>
    </row>
    <row r="93" spans="1:1" x14ac:dyDescent="0.3">
      <c r="A93">
        <v>2.0429778740665698</v>
      </c>
    </row>
    <row r="94" spans="1:1" x14ac:dyDescent="0.3">
      <c r="A94">
        <v>4.9583719192928601</v>
      </c>
    </row>
    <row r="95" spans="1:1" x14ac:dyDescent="0.3">
      <c r="A95">
        <v>5.6007977040507901</v>
      </c>
    </row>
    <row r="96" spans="1:1" x14ac:dyDescent="0.3">
      <c r="A96">
        <v>4.7536760832383003</v>
      </c>
    </row>
    <row r="97" spans="1:1" x14ac:dyDescent="0.3">
      <c r="A97">
        <v>5.6669668750687103</v>
      </c>
    </row>
    <row r="98" spans="1:1" x14ac:dyDescent="0.3">
      <c r="A98">
        <v>4.34310151098195</v>
      </c>
    </row>
    <row r="99" spans="1:1" x14ac:dyDescent="0.3">
      <c r="A99">
        <v>6.5640360100677899</v>
      </c>
    </row>
    <row r="100" spans="1:1" x14ac:dyDescent="0.3">
      <c r="A100">
        <v>3.8421942603537902</v>
      </c>
    </row>
    <row r="101" spans="1:1" x14ac:dyDescent="0.3">
      <c r="A101">
        <v>5.0462892166555298</v>
      </c>
    </row>
    <row r="102" spans="1:1" x14ac:dyDescent="0.3">
      <c r="A102">
        <v>5.9221852932204699</v>
      </c>
    </row>
    <row r="103" spans="1:1" x14ac:dyDescent="0.3">
      <c r="A103">
        <v>5.0944017085749902</v>
      </c>
    </row>
    <row r="104" spans="1:1" x14ac:dyDescent="0.3">
      <c r="A104">
        <v>5.4498811089937904</v>
      </c>
    </row>
    <row r="105" spans="1:1" x14ac:dyDescent="0.3">
      <c r="A105">
        <v>6.8472316676513998</v>
      </c>
    </row>
    <row r="106" spans="1:1" x14ac:dyDescent="0.3">
      <c r="A106">
        <v>4.6458757114604596</v>
      </c>
    </row>
    <row r="107" spans="1:1" x14ac:dyDescent="0.3">
      <c r="A107">
        <v>5.1779474297395298</v>
      </c>
    </row>
    <row r="108" spans="1:1" x14ac:dyDescent="0.3">
      <c r="A108">
        <v>3.96322953401463</v>
      </c>
    </row>
    <row r="109" spans="1:1" x14ac:dyDescent="0.3">
      <c r="A109">
        <v>5.4013343989905396</v>
      </c>
    </row>
    <row r="110" spans="1:1" x14ac:dyDescent="0.3">
      <c r="A110">
        <v>3.30040258828453</v>
      </c>
    </row>
    <row r="111" spans="1:1" x14ac:dyDescent="0.3">
      <c r="A111">
        <v>3.9834292337120898</v>
      </c>
    </row>
    <row r="112" spans="1:1" x14ac:dyDescent="0.3">
      <c r="A112">
        <v>4.8743678347691599</v>
      </c>
    </row>
    <row r="113" spans="1:1" x14ac:dyDescent="0.3">
      <c r="A113">
        <v>7.6619015336398197</v>
      </c>
    </row>
    <row r="114" spans="1:1" x14ac:dyDescent="0.3">
      <c r="A114">
        <v>4.0765497117612997</v>
      </c>
    </row>
    <row r="115" spans="1:1" x14ac:dyDescent="0.3">
      <c r="A115">
        <v>4.6631062209057204</v>
      </c>
    </row>
    <row r="116" spans="1:1" x14ac:dyDescent="0.3">
      <c r="A116">
        <v>3.7829782647820398</v>
      </c>
    </row>
    <row r="117" spans="1:1" x14ac:dyDescent="0.3">
      <c r="A117">
        <v>4.5474562477141403</v>
      </c>
    </row>
    <row r="118" spans="1:1" x14ac:dyDescent="0.3">
      <c r="A118">
        <v>5.3476820718925904</v>
      </c>
    </row>
    <row r="119" spans="1:1" x14ac:dyDescent="0.3">
      <c r="A119">
        <v>2.8709439399627099</v>
      </c>
    </row>
    <row r="120" spans="1:1" x14ac:dyDescent="0.3">
      <c r="A120">
        <v>3.6973520017772801</v>
      </c>
    </row>
    <row r="121" spans="1:1" x14ac:dyDescent="0.3">
      <c r="A121">
        <v>6.1350959806062102</v>
      </c>
    </row>
    <row r="122" spans="1:1" x14ac:dyDescent="0.3">
      <c r="A122">
        <v>5.8883580105686804</v>
      </c>
    </row>
    <row r="123" spans="1:1" x14ac:dyDescent="0.3">
      <c r="A123">
        <v>4.3751796008917099</v>
      </c>
    </row>
    <row r="124" spans="1:1" x14ac:dyDescent="0.3">
      <c r="A124">
        <v>5.2586739791767902</v>
      </c>
    </row>
    <row r="125" spans="1:1" x14ac:dyDescent="0.3">
      <c r="A125">
        <v>5.6733301170431201</v>
      </c>
    </row>
    <row r="126" spans="1:1" x14ac:dyDescent="0.3">
      <c r="A126">
        <v>3.3866356881824999</v>
      </c>
    </row>
    <row r="127" spans="1:1" x14ac:dyDescent="0.3">
      <c r="A127">
        <v>4.2983507156378797</v>
      </c>
    </row>
    <row r="128" spans="1:1" x14ac:dyDescent="0.3">
      <c r="A128">
        <v>5.0645163493693</v>
      </c>
    </row>
    <row r="129" spans="1:1" x14ac:dyDescent="0.3">
      <c r="A129">
        <v>5.2896950933337301</v>
      </c>
    </row>
    <row r="130" spans="1:1" x14ac:dyDescent="0.3">
      <c r="A130">
        <v>4.8024781524987601</v>
      </c>
    </row>
    <row r="131" spans="1:1" x14ac:dyDescent="0.3">
      <c r="A131">
        <v>4.1359273980348004</v>
      </c>
    </row>
    <row r="132" spans="1:1" x14ac:dyDescent="0.3">
      <c r="A132">
        <v>6.3657904742868796</v>
      </c>
    </row>
    <row r="133" spans="1:1" x14ac:dyDescent="0.3">
      <c r="A133">
        <v>5.1192662575054104</v>
      </c>
    </row>
    <row r="134" spans="1:1" x14ac:dyDescent="0.3">
      <c r="A134">
        <v>4.4974156798421001</v>
      </c>
    </row>
    <row r="135" spans="1:1" x14ac:dyDescent="0.3">
      <c r="A135">
        <v>6.1962446155640398</v>
      </c>
    </row>
    <row r="136" spans="1:1" x14ac:dyDescent="0.3">
      <c r="A136">
        <v>3.62956620134262</v>
      </c>
    </row>
    <row r="137" spans="1:1" x14ac:dyDescent="0.3">
      <c r="A137">
        <v>4.7992770510899003</v>
      </c>
    </row>
    <row r="138" spans="1:1" x14ac:dyDescent="0.3">
      <c r="A138">
        <v>3.8917558677239699</v>
      </c>
    </row>
    <row r="139" spans="1:1" x14ac:dyDescent="0.3">
      <c r="A139">
        <v>4.0794795137601403</v>
      </c>
    </row>
    <row r="140" spans="1:1" x14ac:dyDescent="0.3">
      <c r="A140">
        <v>4.2699932101651701</v>
      </c>
    </row>
    <row r="141" spans="1:1" x14ac:dyDescent="0.3">
      <c r="A141">
        <v>5.0410821171173703</v>
      </c>
    </row>
    <row r="142" spans="1:1" x14ac:dyDescent="0.3">
      <c r="A142">
        <v>4.8657426270203104</v>
      </c>
    </row>
    <row r="143" spans="1:1" x14ac:dyDescent="0.3">
      <c r="A143">
        <v>3.3793259157745701</v>
      </c>
    </row>
    <row r="144" spans="1:1" x14ac:dyDescent="0.3">
      <c r="A144">
        <v>4.0406130968152203</v>
      </c>
    </row>
    <row r="145" spans="1:1" x14ac:dyDescent="0.3">
      <c r="A145">
        <v>5.0150185047423799</v>
      </c>
    </row>
    <row r="146" spans="1:1" x14ac:dyDescent="0.3">
      <c r="A146">
        <v>4.4365215524710599</v>
      </c>
    </row>
    <row r="147" spans="1:1" x14ac:dyDescent="0.3">
      <c r="A147">
        <v>5.7594544992338497</v>
      </c>
    </row>
    <row r="148" spans="1:1" x14ac:dyDescent="0.3">
      <c r="A148">
        <v>5.9367142040427403</v>
      </c>
    </row>
    <row r="149" spans="1:1" x14ac:dyDescent="0.3">
      <c r="A149">
        <v>5.36841877341167</v>
      </c>
    </row>
    <row r="150" spans="1:1" x14ac:dyDescent="0.3">
      <c r="A150">
        <v>5.7180282604966104</v>
      </c>
    </row>
    <row r="151" spans="1:1" x14ac:dyDescent="0.3">
      <c r="A151">
        <v>4.8615768663590604</v>
      </c>
    </row>
    <row r="152" spans="1:1" x14ac:dyDescent="0.3">
      <c r="A152">
        <v>3.9158876921251</v>
      </c>
    </row>
    <row r="153" spans="1:1" x14ac:dyDescent="0.3">
      <c r="A153">
        <v>3.6500890836824098</v>
      </c>
    </row>
    <row r="154" spans="1:1" x14ac:dyDescent="0.3">
      <c r="A154">
        <v>5.7346274754293196</v>
      </c>
    </row>
    <row r="155" spans="1:1" x14ac:dyDescent="0.3">
      <c r="A155">
        <v>5.4101205293113104</v>
      </c>
    </row>
    <row r="156" spans="1:1" x14ac:dyDescent="0.3">
      <c r="A156">
        <v>4.7909788303044696</v>
      </c>
    </row>
    <row r="157" spans="1:1" x14ac:dyDescent="0.3">
      <c r="A157">
        <v>3.1164757158683898</v>
      </c>
    </row>
    <row r="158" spans="1:1" x14ac:dyDescent="0.3">
      <c r="A158">
        <v>5.6426073319692804</v>
      </c>
    </row>
    <row r="159" spans="1:1" x14ac:dyDescent="0.3">
      <c r="A159">
        <v>5.3508597259952602</v>
      </c>
    </row>
    <row r="160" spans="1:1" x14ac:dyDescent="0.3">
      <c r="A160">
        <v>3.8445475534247699</v>
      </c>
    </row>
    <row r="161" spans="1:1" x14ac:dyDescent="0.3">
      <c r="A161">
        <v>3.6257239490542501</v>
      </c>
    </row>
    <row r="162" spans="1:1" x14ac:dyDescent="0.3">
      <c r="A162">
        <v>5.3418733605099904</v>
      </c>
    </row>
    <row r="163" spans="1:1" x14ac:dyDescent="0.3">
      <c r="A163">
        <v>7.0679900027133398</v>
      </c>
    </row>
    <row r="164" spans="1:1" x14ac:dyDescent="0.3">
      <c r="A164">
        <v>5.0710718490384998</v>
      </c>
    </row>
    <row r="165" spans="1:1" x14ac:dyDescent="0.3">
      <c r="A165">
        <v>5.6573299337255198</v>
      </c>
    </row>
    <row r="166" spans="1:1" x14ac:dyDescent="0.3">
      <c r="A166">
        <v>4.09754029831723</v>
      </c>
    </row>
    <row r="167" spans="1:1" x14ac:dyDescent="0.3">
      <c r="A167">
        <v>5.0153769828720103</v>
      </c>
    </row>
    <row r="168" spans="1:1" x14ac:dyDescent="0.3">
      <c r="A168">
        <v>6.4124817062583404</v>
      </c>
    </row>
    <row r="169" spans="1:1" x14ac:dyDescent="0.3">
      <c r="A169">
        <v>3.4143793997385798</v>
      </c>
    </row>
    <row r="170" spans="1:1" x14ac:dyDescent="0.3">
      <c r="A170">
        <v>4.6075064117086999</v>
      </c>
    </row>
    <row r="171" spans="1:1" x14ac:dyDescent="0.3">
      <c r="A171">
        <v>3.2294030840613601</v>
      </c>
    </row>
    <row r="172" spans="1:1" x14ac:dyDescent="0.3">
      <c r="A172">
        <v>4.8536536042701304</v>
      </c>
    </row>
    <row r="173" spans="1:1" x14ac:dyDescent="0.3">
      <c r="A173">
        <v>3.7540968690270602</v>
      </c>
    </row>
    <row r="174" spans="1:1" x14ac:dyDescent="0.3">
      <c r="A174">
        <v>5.4995220596050602</v>
      </c>
    </row>
    <row r="175" spans="1:1" x14ac:dyDescent="0.3">
      <c r="A175">
        <v>3.0794323990082102</v>
      </c>
    </row>
    <row r="176" spans="1:1" x14ac:dyDescent="0.3">
      <c r="A176">
        <v>3.5568725075027499</v>
      </c>
    </row>
    <row r="177" spans="1:1" x14ac:dyDescent="0.3">
      <c r="A177">
        <v>3.69302482258384</v>
      </c>
    </row>
    <row r="178" spans="1:1" x14ac:dyDescent="0.3">
      <c r="A178">
        <v>5.0669276258402496</v>
      </c>
    </row>
    <row r="179" spans="1:1" x14ac:dyDescent="0.3">
      <c r="A179">
        <v>5.1863757121141303</v>
      </c>
    </row>
    <row r="180" spans="1:1" x14ac:dyDescent="0.3">
      <c r="A180">
        <v>3.7305619095710001</v>
      </c>
    </row>
    <row r="181" spans="1:1" x14ac:dyDescent="0.3">
      <c r="A181">
        <v>5.1382770919871197</v>
      </c>
    </row>
    <row r="182" spans="1:1" x14ac:dyDescent="0.3">
      <c r="A182">
        <v>4.2397700658382096</v>
      </c>
    </row>
    <row r="183" spans="1:1" x14ac:dyDescent="0.3">
      <c r="A183">
        <v>3.3665470710290402</v>
      </c>
    </row>
    <row r="184" spans="1:1" x14ac:dyDescent="0.3">
      <c r="A184">
        <v>4.6172362402609597</v>
      </c>
    </row>
    <row r="185" spans="1:1" x14ac:dyDescent="0.3">
      <c r="A185">
        <v>5.9911632139873001</v>
      </c>
    </row>
    <row r="186" spans="1:1" x14ac:dyDescent="0.3">
      <c r="A186">
        <v>5.0479602654752096</v>
      </c>
    </row>
    <row r="187" spans="1:1" x14ac:dyDescent="0.3">
      <c r="A187">
        <v>5.6876652219833099</v>
      </c>
    </row>
    <row r="188" spans="1:1" x14ac:dyDescent="0.3">
      <c r="A188">
        <v>5.7731872276107801</v>
      </c>
    </row>
    <row r="189" spans="1:1" x14ac:dyDescent="0.3">
      <c r="A189">
        <v>6.69340731625533</v>
      </c>
    </row>
    <row r="190" spans="1:1" x14ac:dyDescent="0.3">
      <c r="A190">
        <v>4.4163836209171903</v>
      </c>
    </row>
    <row r="191" spans="1:1" x14ac:dyDescent="0.3">
      <c r="A191">
        <v>5.2474299612306501</v>
      </c>
    </row>
    <row r="192" spans="1:1" x14ac:dyDescent="0.3">
      <c r="A192">
        <v>2.6891010563587199</v>
      </c>
    </row>
    <row r="193" spans="1:1" x14ac:dyDescent="0.3">
      <c r="A193">
        <v>5.6468058558116896</v>
      </c>
    </row>
    <row r="194" spans="1:1" x14ac:dyDescent="0.3">
      <c r="A194">
        <v>5.4507270121461699</v>
      </c>
    </row>
    <row r="195" spans="1:1" x14ac:dyDescent="0.3">
      <c r="A195">
        <v>5.0585677825003303</v>
      </c>
    </row>
    <row r="196" spans="1:1" x14ac:dyDescent="0.3">
      <c r="A196">
        <v>4.5935869179749602</v>
      </c>
    </row>
    <row r="197" spans="1:1" x14ac:dyDescent="0.3">
      <c r="A197">
        <v>5.2107829268441401</v>
      </c>
    </row>
    <row r="198" spans="1:1" x14ac:dyDescent="0.3">
      <c r="A198">
        <v>6.2791465655385501</v>
      </c>
    </row>
    <row r="199" spans="1:1" x14ac:dyDescent="0.3">
      <c r="A199">
        <v>4.0303255569852299</v>
      </c>
    </row>
    <row r="200" spans="1:1" x14ac:dyDescent="0.3">
      <c r="A200">
        <v>3.7132499931606402</v>
      </c>
    </row>
    <row r="201" spans="1:1" x14ac:dyDescent="0.3">
      <c r="A201">
        <v>5.4146286682765803</v>
      </c>
    </row>
    <row r="202" spans="1:1" x14ac:dyDescent="0.3">
      <c r="A202">
        <v>5.0157346829940499</v>
      </c>
    </row>
    <row r="203" spans="1:1" x14ac:dyDescent="0.3">
      <c r="A203">
        <v>5.6788291183117501</v>
      </c>
    </row>
    <row r="204" spans="1:1" x14ac:dyDescent="0.3">
      <c r="A204">
        <v>6.0373945245165004</v>
      </c>
    </row>
    <row r="205" spans="1:1" x14ac:dyDescent="0.3">
      <c r="A205">
        <v>5.3353416189783998</v>
      </c>
    </row>
    <row r="206" spans="1:1" x14ac:dyDescent="0.3">
      <c r="A206">
        <v>6.1112879676994396</v>
      </c>
    </row>
    <row r="207" spans="1:1" x14ac:dyDescent="0.3">
      <c r="A207">
        <v>5.1211916665178103</v>
      </c>
    </row>
    <row r="208" spans="1:1" x14ac:dyDescent="0.3">
      <c r="A208">
        <v>5.1384791309432103</v>
      </c>
    </row>
    <row r="209" spans="1:1" x14ac:dyDescent="0.3">
      <c r="A209">
        <v>3.6745494983658</v>
      </c>
    </row>
    <row r="210" spans="1:1" x14ac:dyDescent="0.3">
      <c r="A210">
        <v>6.6382514183226604</v>
      </c>
    </row>
    <row r="211" spans="1:1" x14ac:dyDescent="0.3">
      <c r="A211">
        <v>4.8778010841577801</v>
      </c>
    </row>
    <row r="212" spans="1:1" x14ac:dyDescent="0.3">
      <c r="A212">
        <v>7.0681036992886499</v>
      </c>
    </row>
    <row r="213" spans="1:1" x14ac:dyDescent="0.3">
      <c r="A213">
        <v>6.48752386910399</v>
      </c>
    </row>
    <row r="214" spans="1:1" x14ac:dyDescent="0.3">
      <c r="A214">
        <v>5.27553664241786</v>
      </c>
    </row>
    <row r="215" spans="1:1" x14ac:dyDescent="0.3">
      <c r="A215">
        <v>5.1118765073158103</v>
      </c>
    </row>
    <row r="216" spans="1:1" x14ac:dyDescent="0.3">
      <c r="A216">
        <v>5.7086219046231399</v>
      </c>
    </row>
    <row r="217" spans="1:1" x14ac:dyDescent="0.3">
      <c r="A217">
        <v>6.2513416397905903</v>
      </c>
    </row>
    <row r="218" spans="1:1" x14ac:dyDescent="0.3">
      <c r="A218">
        <v>5.40776835405652</v>
      </c>
    </row>
    <row r="219" spans="1:1" x14ac:dyDescent="0.3">
      <c r="A219">
        <v>4.3239009431955902</v>
      </c>
    </row>
    <row r="220" spans="1:1" x14ac:dyDescent="0.3">
      <c r="A220">
        <v>6.2086834597191496</v>
      </c>
    </row>
    <row r="221" spans="1:1" x14ac:dyDescent="0.3">
      <c r="A221">
        <v>4.4383205001955197</v>
      </c>
    </row>
    <row r="222" spans="1:1" x14ac:dyDescent="0.3">
      <c r="A222">
        <v>4.5177192657588998</v>
      </c>
    </row>
    <row r="223" spans="1:1" x14ac:dyDescent="0.3">
      <c r="A223">
        <v>7.7978535827132802</v>
      </c>
    </row>
    <row r="224" spans="1:1" x14ac:dyDescent="0.3">
      <c r="A224">
        <v>4.8573583590918004</v>
      </c>
    </row>
    <row r="225" spans="1:1" x14ac:dyDescent="0.3">
      <c r="A225">
        <v>6.3885666096892102</v>
      </c>
    </row>
    <row r="226" spans="1:1" x14ac:dyDescent="0.3">
      <c r="A226">
        <v>6.0378449076698502</v>
      </c>
    </row>
    <row r="227" spans="1:1" x14ac:dyDescent="0.3">
      <c r="A227">
        <v>4.1910086099784696</v>
      </c>
    </row>
    <row r="228" spans="1:1" x14ac:dyDescent="0.3">
      <c r="A228">
        <v>7.6460588009429298</v>
      </c>
    </row>
    <row r="229" spans="1:1" x14ac:dyDescent="0.3">
      <c r="A229">
        <v>5.8230290726775502</v>
      </c>
    </row>
    <row r="230" spans="1:1" x14ac:dyDescent="0.3">
      <c r="A230">
        <v>5.8812870432710396</v>
      </c>
    </row>
    <row r="231" spans="1:1" x14ac:dyDescent="0.3">
      <c r="A231">
        <v>5.2209416190757203</v>
      </c>
    </row>
    <row r="232" spans="1:1" x14ac:dyDescent="0.3">
      <c r="A232">
        <v>6.1191064973011304</v>
      </c>
    </row>
    <row r="233" spans="1:1" x14ac:dyDescent="0.3">
      <c r="A233">
        <v>5.3906899610243997</v>
      </c>
    </row>
    <row r="234" spans="1:1" x14ac:dyDescent="0.3">
      <c r="A234">
        <v>4.3849342624937</v>
      </c>
    </row>
    <row r="235" spans="1:1" x14ac:dyDescent="0.3">
      <c r="A235">
        <v>6.3668261937636998</v>
      </c>
    </row>
    <row r="236" spans="1:1" x14ac:dyDescent="0.3">
      <c r="A236">
        <v>5.11307079925444</v>
      </c>
    </row>
    <row r="237" spans="1:1" x14ac:dyDescent="0.3">
      <c r="A237">
        <v>5.0025057797818704</v>
      </c>
    </row>
    <row r="238" spans="1:1" x14ac:dyDescent="0.3">
      <c r="A238">
        <v>4.0441046892547696</v>
      </c>
    </row>
    <row r="239" spans="1:1" x14ac:dyDescent="0.3">
      <c r="A239">
        <v>5.4692599226932499</v>
      </c>
    </row>
    <row r="240" spans="1:1" x14ac:dyDescent="0.3">
      <c r="A240">
        <v>5.0907008540311702</v>
      </c>
    </row>
    <row r="241" spans="1:1" x14ac:dyDescent="0.3">
      <c r="A241">
        <v>2.7140657091801001</v>
      </c>
    </row>
    <row r="242" spans="1:1" x14ac:dyDescent="0.3">
      <c r="A242">
        <v>5.3127046885287097</v>
      </c>
    </row>
    <row r="243" spans="1:1" x14ac:dyDescent="0.3">
      <c r="A243">
        <v>5.8114331001299497</v>
      </c>
    </row>
    <row r="244" spans="1:1" x14ac:dyDescent="0.3">
      <c r="A244">
        <v>5.0958256786676097</v>
      </c>
    </row>
    <row r="245" spans="1:1" x14ac:dyDescent="0.3">
      <c r="A245">
        <v>5.7064600476447698</v>
      </c>
    </row>
    <row r="246" spans="1:1" x14ac:dyDescent="0.3">
      <c r="A246">
        <v>8.1798073863902605</v>
      </c>
    </row>
    <row r="247" spans="1:1" x14ac:dyDescent="0.3">
      <c r="A247">
        <v>4.3075307574539101</v>
      </c>
    </row>
    <row r="248" spans="1:1" x14ac:dyDescent="0.3">
      <c r="A248">
        <v>4.8747691139867397</v>
      </c>
    </row>
    <row r="249" spans="1:1" x14ac:dyDescent="0.3">
      <c r="A249">
        <v>6.4573416401829302</v>
      </c>
    </row>
    <row r="250" spans="1:1" x14ac:dyDescent="0.3">
      <c r="A250">
        <v>4.42690293016389</v>
      </c>
    </row>
    <row r="251" spans="1:1" x14ac:dyDescent="0.3">
      <c r="A251">
        <v>4.5776645975032801</v>
      </c>
    </row>
    <row r="252" spans="1:1" x14ac:dyDescent="0.3">
      <c r="A252">
        <v>4.9180687885255496</v>
      </c>
    </row>
    <row r="253" spans="1:1" x14ac:dyDescent="0.3">
      <c r="A253">
        <v>4.9328989585141496</v>
      </c>
    </row>
    <row r="254" spans="1:1" x14ac:dyDescent="0.3">
      <c r="A254">
        <v>5.4318248220006202</v>
      </c>
    </row>
    <row r="255" spans="1:1" x14ac:dyDescent="0.3">
      <c r="A255">
        <v>4.3441530661054797</v>
      </c>
    </row>
    <row r="256" spans="1:1" x14ac:dyDescent="0.3">
      <c r="A256">
        <v>6.8151315944824598</v>
      </c>
    </row>
    <row r="257" spans="1:1" x14ac:dyDescent="0.3">
      <c r="A257">
        <v>4.5923263460062698</v>
      </c>
    </row>
    <row r="258" spans="1:1" x14ac:dyDescent="0.3">
      <c r="A258">
        <v>5.5565225637648501</v>
      </c>
    </row>
    <row r="259" spans="1:1" x14ac:dyDescent="0.3">
      <c r="A259">
        <v>7.3644294848873804</v>
      </c>
    </row>
    <row r="260" spans="1:1" x14ac:dyDescent="0.3">
      <c r="A260">
        <v>3.0078766180233698</v>
      </c>
    </row>
    <row r="261" spans="1:1" x14ac:dyDescent="0.3">
      <c r="A261">
        <v>5.5932143404604302</v>
      </c>
    </row>
    <row r="262" spans="1:1" x14ac:dyDescent="0.3">
      <c r="A262">
        <v>6.1967516007956602</v>
      </c>
    </row>
    <row r="263" spans="1:1" x14ac:dyDescent="0.3">
      <c r="A263">
        <v>7.1309145368536999</v>
      </c>
    </row>
    <row r="264" spans="1:1" x14ac:dyDescent="0.3">
      <c r="A264">
        <v>4.44000512555274</v>
      </c>
    </row>
    <row r="265" spans="1:1" x14ac:dyDescent="0.3">
      <c r="A265">
        <v>2.40466954011363</v>
      </c>
    </row>
    <row r="266" spans="1:1" x14ac:dyDescent="0.3">
      <c r="A266">
        <v>4.2317113756960101</v>
      </c>
    </row>
    <row r="267" spans="1:1" x14ac:dyDescent="0.3">
      <c r="A267">
        <v>4.3296001681979401</v>
      </c>
    </row>
    <row r="268" spans="1:1" x14ac:dyDescent="0.3">
      <c r="A268">
        <v>3.8441289002098</v>
      </c>
    </row>
    <row r="269" spans="1:1" x14ac:dyDescent="0.3">
      <c r="A269">
        <v>4.87034885538145</v>
      </c>
    </row>
    <row r="270" spans="1:1" x14ac:dyDescent="0.3">
      <c r="A270">
        <v>3.2976693035404199</v>
      </c>
    </row>
    <row r="271" spans="1:1" x14ac:dyDescent="0.3">
      <c r="A271">
        <v>5.0329742385228098</v>
      </c>
    </row>
    <row r="272" spans="1:1" x14ac:dyDescent="0.3">
      <c r="A272">
        <v>6.1182468385463196</v>
      </c>
    </row>
    <row r="273" spans="1:1" x14ac:dyDescent="0.3">
      <c r="A273">
        <v>5.0383021514629904</v>
      </c>
    </row>
    <row r="274" spans="1:1" x14ac:dyDescent="0.3">
      <c r="A274">
        <v>4.1871874814998602</v>
      </c>
    </row>
    <row r="275" spans="1:1" x14ac:dyDescent="0.3">
      <c r="A275">
        <v>4.1116498982708896</v>
      </c>
    </row>
    <row r="276" spans="1:1" x14ac:dyDescent="0.3">
      <c r="A276">
        <v>4.5754501190583499</v>
      </c>
    </row>
    <row r="277" spans="1:1" x14ac:dyDescent="0.3">
      <c r="A277">
        <v>5.7726303183954801</v>
      </c>
    </row>
    <row r="278" spans="1:1" x14ac:dyDescent="0.3">
      <c r="A278">
        <v>3.5324263429646798</v>
      </c>
    </row>
    <row r="279" spans="1:1" x14ac:dyDescent="0.3">
      <c r="A279">
        <v>3.4975327880038201</v>
      </c>
    </row>
    <row r="280" spans="1:1" x14ac:dyDescent="0.3">
      <c r="A280">
        <v>6.3728890731894303</v>
      </c>
    </row>
    <row r="281" spans="1:1" x14ac:dyDescent="0.3">
      <c r="A281">
        <v>3.3291098989924799</v>
      </c>
    </row>
    <row r="282" spans="1:1" x14ac:dyDescent="0.3">
      <c r="A282">
        <v>4.3317276741166202</v>
      </c>
    </row>
    <row r="283" spans="1:1" x14ac:dyDescent="0.3">
      <c r="A283">
        <v>6.3454359053879097</v>
      </c>
    </row>
    <row r="284" spans="1:1" x14ac:dyDescent="0.3">
      <c r="A284">
        <v>4.4197877175661198</v>
      </c>
    </row>
    <row r="285" spans="1:1" x14ac:dyDescent="0.3">
      <c r="A285">
        <v>5.0056951349771399</v>
      </c>
    </row>
    <row r="286" spans="1:1" x14ac:dyDescent="0.3">
      <c r="A286">
        <v>3.1838902196758201</v>
      </c>
    </row>
    <row r="287" spans="1:1" x14ac:dyDescent="0.3">
      <c r="A287">
        <v>3.80960372429168</v>
      </c>
    </row>
    <row r="288" spans="1:1" x14ac:dyDescent="0.3">
      <c r="A288">
        <v>4.7070793757636</v>
      </c>
    </row>
    <row r="289" spans="1:1" x14ac:dyDescent="0.3">
      <c r="A289">
        <v>5.3860572371762796</v>
      </c>
    </row>
    <row r="290" spans="1:1" x14ac:dyDescent="0.3">
      <c r="A290">
        <v>3.7735290464148599</v>
      </c>
    </row>
    <row r="291" spans="1:1" x14ac:dyDescent="0.3">
      <c r="A291">
        <v>4.1086916489780396</v>
      </c>
    </row>
    <row r="292" spans="1:1" x14ac:dyDescent="0.3">
      <c r="A292">
        <v>7.1372013891783102</v>
      </c>
    </row>
    <row r="293" spans="1:1" x14ac:dyDescent="0.3">
      <c r="A293">
        <v>3.9446141612238099</v>
      </c>
    </row>
    <row r="294" spans="1:1" x14ac:dyDescent="0.3">
      <c r="A294">
        <v>6.2203691995801202</v>
      </c>
    </row>
    <row r="295" spans="1:1" x14ac:dyDescent="0.3">
      <c r="A295">
        <v>5.6537472779014797</v>
      </c>
    </row>
    <row r="296" spans="1:1" x14ac:dyDescent="0.3">
      <c r="A296">
        <v>4.7972434690781203</v>
      </c>
    </row>
    <row r="297" spans="1:1" x14ac:dyDescent="0.3">
      <c r="A297">
        <v>6.3181768791642199</v>
      </c>
    </row>
    <row r="298" spans="1:1" x14ac:dyDescent="0.3">
      <c r="A298">
        <v>4.0332112165593896</v>
      </c>
    </row>
    <row r="299" spans="1:1" x14ac:dyDescent="0.3">
      <c r="A299">
        <v>3.5116790496813701</v>
      </c>
    </row>
    <row r="300" spans="1:1" x14ac:dyDescent="0.3">
      <c r="A300">
        <v>4.1714367733524202</v>
      </c>
    </row>
    <row r="301" spans="1:1" x14ac:dyDescent="0.3">
      <c r="A301">
        <v>5.0952340499761002</v>
      </c>
    </row>
    <row r="302" spans="1:1" x14ac:dyDescent="0.3">
      <c r="A302">
        <v>4.22730663767965</v>
      </c>
    </row>
    <row r="303" spans="1:1" x14ac:dyDescent="0.3">
      <c r="A303">
        <v>6.0787263294377203</v>
      </c>
    </row>
    <row r="304" spans="1:1" x14ac:dyDescent="0.3">
      <c r="A304">
        <v>3.69331010369801</v>
      </c>
    </row>
    <row r="305" spans="1:1" x14ac:dyDescent="0.3">
      <c r="A305">
        <v>5.3427583404607004</v>
      </c>
    </row>
    <row r="306" spans="1:1" x14ac:dyDescent="0.3">
      <c r="A306">
        <v>5.4989662667365904</v>
      </c>
    </row>
    <row r="307" spans="1:1" x14ac:dyDescent="0.3">
      <c r="A307">
        <v>4.6946102344253298</v>
      </c>
    </row>
    <row r="308" spans="1:1" x14ac:dyDescent="0.3">
      <c r="A308">
        <v>4.65194897145558</v>
      </c>
    </row>
    <row r="309" spans="1:1" x14ac:dyDescent="0.3">
      <c r="A309">
        <v>5.4128599967141504</v>
      </c>
    </row>
    <row r="310" spans="1:1" x14ac:dyDescent="0.3">
      <c r="A310">
        <v>5.9589185963134597</v>
      </c>
    </row>
    <row r="311" spans="1:1" x14ac:dyDescent="0.3">
      <c r="A311">
        <v>4.2000892403399401</v>
      </c>
    </row>
    <row r="312" spans="1:1" x14ac:dyDescent="0.3">
      <c r="A312">
        <v>4.3362694279246199</v>
      </c>
    </row>
    <row r="313" spans="1:1" x14ac:dyDescent="0.3">
      <c r="A313">
        <v>4.4543080008326896</v>
      </c>
    </row>
    <row r="314" spans="1:1" x14ac:dyDescent="0.3">
      <c r="A314">
        <v>6.9604487158511503</v>
      </c>
    </row>
    <row r="315" spans="1:1" x14ac:dyDescent="0.3">
      <c r="A315">
        <v>5.1766560635286396</v>
      </c>
    </row>
    <row r="316" spans="1:1" x14ac:dyDescent="0.3">
      <c r="A316">
        <v>4.5558475909439604</v>
      </c>
    </row>
    <row r="317" spans="1:1" x14ac:dyDescent="0.3">
      <c r="A317">
        <v>5.2801515967392696</v>
      </c>
    </row>
    <row r="318" spans="1:1" x14ac:dyDescent="0.3">
      <c r="A318">
        <v>5.7424915385631099</v>
      </c>
    </row>
    <row r="319" spans="1:1" x14ac:dyDescent="0.3">
      <c r="A319">
        <v>5.6937220622472298</v>
      </c>
    </row>
    <row r="320" spans="1:1" x14ac:dyDescent="0.3">
      <c r="A320">
        <v>5.50260640384524</v>
      </c>
    </row>
    <row r="321" spans="1:1" x14ac:dyDescent="0.3">
      <c r="A321">
        <v>6.0637620812367397</v>
      </c>
    </row>
    <row r="322" spans="1:1" x14ac:dyDescent="0.3">
      <c r="A322">
        <v>3.8920506290795398</v>
      </c>
    </row>
    <row r="323" spans="1:1" x14ac:dyDescent="0.3">
      <c r="A323">
        <v>4.13405523243493</v>
      </c>
    </row>
    <row r="324" spans="1:1" x14ac:dyDescent="0.3">
      <c r="A324">
        <v>4.7060105638092198</v>
      </c>
    </row>
    <row r="325" spans="1:1" x14ac:dyDescent="0.3">
      <c r="A325">
        <v>5.0900434201342399</v>
      </c>
    </row>
    <row r="326" spans="1:1" x14ac:dyDescent="0.3">
      <c r="A326">
        <v>4.4237432606902303</v>
      </c>
    </row>
    <row r="327" spans="1:1" x14ac:dyDescent="0.3">
      <c r="A327">
        <v>5.0352553278101704</v>
      </c>
    </row>
    <row r="328" spans="1:1" x14ac:dyDescent="0.3">
      <c r="A328">
        <v>5.0582982796936999</v>
      </c>
    </row>
    <row r="329" spans="1:1" x14ac:dyDescent="0.3">
      <c r="A329">
        <v>5.1111037345236303</v>
      </c>
    </row>
    <row r="330" spans="1:1" x14ac:dyDescent="0.3">
      <c r="A330">
        <v>3.7892162833338001</v>
      </c>
    </row>
    <row r="331" spans="1:1" x14ac:dyDescent="0.3">
      <c r="A331">
        <v>5.3949837901911701</v>
      </c>
    </row>
    <row r="332" spans="1:1" x14ac:dyDescent="0.3">
      <c r="A332">
        <v>4.7858630108643903</v>
      </c>
    </row>
    <row r="333" spans="1:1" x14ac:dyDescent="0.3">
      <c r="A333">
        <v>4.5670138471193198</v>
      </c>
    </row>
    <row r="334" spans="1:1" x14ac:dyDescent="0.3">
      <c r="A334">
        <v>4.4074150383051203</v>
      </c>
    </row>
    <row r="335" spans="1:1" x14ac:dyDescent="0.3">
      <c r="A335">
        <v>4.8252751133024097</v>
      </c>
    </row>
    <row r="336" spans="1:1" x14ac:dyDescent="0.3">
      <c r="A336">
        <v>4.7935241960469499</v>
      </c>
    </row>
    <row r="337" spans="1:1" x14ac:dyDescent="0.3">
      <c r="A337">
        <v>5.3924430544643602</v>
      </c>
    </row>
    <row r="338" spans="1:1" x14ac:dyDescent="0.3">
      <c r="A338">
        <v>4.4112959693536897</v>
      </c>
    </row>
    <row r="339" spans="1:1" x14ac:dyDescent="0.3">
      <c r="A339">
        <v>3.9264904712925301</v>
      </c>
    </row>
    <row r="340" spans="1:1" x14ac:dyDescent="0.3">
      <c r="A340">
        <v>4.7391307986664204</v>
      </c>
    </row>
    <row r="341" spans="1:1" x14ac:dyDescent="0.3">
      <c r="A341">
        <v>4.8504007457525002</v>
      </c>
    </row>
    <row r="342" spans="1:1" x14ac:dyDescent="0.3">
      <c r="A342">
        <v>5.20666433689893</v>
      </c>
    </row>
    <row r="343" spans="1:1" x14ac:dyDescent="0.3">
      <c r="A343">
        <v>3.2019671142770201</v>
      </c>
    </row>
    <row r="344" spans="1:1" x14ac:dyDescent="0.3">
      <c r="A344">
        <v>3.9901876934514902</v>
      </c>
    </row>
    <row r="345" spans="1:1" x14ac:dyDescent="0.3">
      <c r="A345">
        <v>5.09767004763295</v>
      </c>
    </row>
    <row r="346" spans="1:1" x14ac:dyDescent="0.3">
      <c r="A346">
        <v>3.8032850268568898</v>
      </c>
    </row>
    <row r="347" spans="1:1" x14ac:dyDescent="0.3">
      <c r="A347">
        <v>5.40214686961298</v>
      </c>
    </row>
    <row r="348" spans="1:1" x14ac:dyDescent="0.3">
      <c r="A348">
        <v>6.0328935860833104</v>
      </c>
    </row>
    <row r="349" spans="1:1" x14ac:dyDescent="0.3">
      <c r="A349">
        <v>5.6892521542219603</v>
      </c>
    </row>
    <row r="350" spans="1:1" x14ac:dyDescent="0.3">
      <c r="A350">
        <v>5.5603754558359801</v>
      </c>
    </row>
    <row r="351" spans="1:1" x14ac:dyDescent="0.3">
      <c r="A351">
        <v>5.8252294029692804</v>
      </c>
    </row>
    <row r="352" spans="1:1" x14ac:dyDescent="0.3">
      <c r="A352">
        <v>4.7086849152362804</v>
      </c>
    </row>
    <row r="353" spans="1:1" x14ac:dyDescent="0.3">
      <c r="A353">
        <v>6.2311299704943002</v>
      </c>
    </row>
    <row r="354" spans="1:1" x14ac:dyDescent="0.3">
      <c r="A354">
        <v>5.7570272669601597</v>
      </c>
    </row>
    <row r="355" spans="1:1" x14ac:dyDescent="0.3">
      <c r="A355">
        <v>3.92944127248786</v>
      </c>
    </row>
    <row r="356" spans="1:1" x14ac:dyDescent="0.3">
      <c r="A356">
        <v>4.1331006934601602</v>
      </c>
    </row>
    <row r="357" spans="1:1" x14ac:dyDescent="0.3">
      <c r="A357">
        <v>4.3673520535854404</v>
      </c>
    </row>
    <row r="358" spans="1:1" x14ac:dyDescent="0.3">
      <c r="A358">
        <v>6.3481900403327796</v>
      </c>
    </row>
    <row r="359" spans="1:1" x14ac:dyDescent="0.3">
      <c r="A359">
        <v>4.9731415888685602</v>
      </c>
    </row>
    <row r="360" spans="1:1" x14ac:dyDescent="0.3">
      <c r="A360">
        <v>3.3228162640224399</v>
      </c>
    </row>
    <row r="361" spans="1:1" x14ac:dyDescent="0.3">
      <c r="A361">
        <v>3.4021239586785499</v>
      </c>
    </row>
    <row r="362" spans="1:1" x14ac:dyDescent="0.3">
      <c r="A362">
        <v>4.4705979515972203</v>
      </c>
    </row>
    <row r="363" spans="1:1" x14ac:dyDescent="0.3">
      <c r="A363">
        <v>3.8483186690829698</v>
      </c>
    </row>
    <row r="364" spans="1:1" x14ac:dyDescent="0.3">
      <c r="A364">
        <v>6.8526993028688299</v>
      </c>
    </row>
    <row r="365" spans="1:1" x14ac:dyDescent="0.3">
      <c r="A365">
        <v>5.4573811052645</v>
      </c>
    </row>
    <row r="366" spans="1:1" x14ac:dyDescent="0.3">
      <c r="A366">
        <v>7.3288020512399799</v>
      </c>
    </row>
    <row r="367" spans="1:1" x14ac:dyDescent="0.3">
      <c r="A367">
        <v>5.20844585485177</v>
      </c>
    </row>
    <row r="368" spans="1:1" x14ac:dyDescent="0.3">
      <c r="A368">
        <v>4.28808531495363</v>
      </c>
    </row>
    <row r="369" spans="1:1" x14ac:dyDescent="0.3">
      <c r="A369">
        <v>5.8300520954190702</v>
      </c>
    </row>
    <row r="370" spans="1:1" x14ac:dyDescent="0.3">
      <c r="A370">
        <v>6.9446749661107896</v>
      </c>
    </row>
    <row r="371" spans="1:1" x14ac:dyDescent="0.3">
      <c r="A371">
        <v>6.5766198043496598</v>
      </c>
    </row>
    <row r="372" spans="1:1" x14ac:dyDescent="0.3">
      <c r="A372">
        <v>6.0376104038890697</v>
      </c>
    </row>
    <row r="373" spans="1:1" x14ac:dyDescent="0.3">
      <c r="A373">
        <v>4.3593218090120303</v>
      </c>
    </row>
    <row r="374" spans="1:1" x14ac:dyDescent="0.3">
      <c r="A374">
        <v>6.6739315790125699</v>
      </c>
    </row>
    <row r="375" spans="1:1" x14ac:dyDescent="0.3">
      <c r="A375">
        <v>5.68311425941714</v>
      </c>
    </row>
    <row r="376" spans="1:1" x14ac:dyDescent="0.3">
      <c r="A376">
        <v>4.27764023851479</v>
      </c>
    </row>
    <row r="377" spans="1:1" x14ac:dyDescent="0.3">
      <c r="A377">
        <v>5.5680118236551799</v>
      </c>
    </row>
    <row r="378" spans="1:1" x14ac:dyDescent="0.3">
      <c r="A378">
        <v>5.2385458044459199</v>
      </c>
    </row>
    <row r="379" spans="1:1" x14ac:dyDescent="0.3">
      <c r="A379">
        <v>5.2809433714078402</v>
      </c>
    </row>
    <row r="380" spans="1:1" x14ac:dyDescent="0.3">
      <c r="A380">
        <v>4.4758784109284804</v>
      </c>
    </row>
    <row r="381" spans="1:1" x14ac:dyDescent="0.3">
      <c r="A381">
        <v>4.8577372566552999</v>
      </c>
    </row>
    <row r="382" spans="1:1" x14ac:dyDescent="0.3">
      <c r="A382">
        <v>4.0402999997125297</v>
      </c>
    </row>
    <row r="383" spans="1:1" x14ac:dyDescent="0.3">
      <c r="A383">
        <v>3.73715160781888</v>
      </c>
    </row>
    <row r="384" spans="1:1" x14ac:dyDescent="0.3">
      <c r="A384">
        <v>5.1219677872337304</v>
      </c>
    </row>
    <row r="385" spans="1:1" x14ac:dyDescent="0.3">
      <c r="A385">
        <v>5.9780767650912896</v>
      </c>
    </row>
    <row r="386" spans="1:1" x14ac:dyDescent="0.3">
      <c r="A386">
        <v>5.0286634198185398</v>
      </c>
    </row>
    <row r="387" spans="1:1" x14ac:dyDescent="0.3">
      <c r="A387">
        <v>3.4981889204167702</v>
      </c>
    </row>
    <row r="388" spans="1:1" x14ac:dyDescent="0.3">
      <c r="A388">
        <v>6.2052455863112899</v>
      </c>
    </row>
    <row r="389" spans="1:1" x14ac:dyDescent="0.3">
      <c r="A389">
        <v>4.7472505180907296</v>
      </c>
    </row>
    <row r="390" spans="1:1" x14ac:dyDescent="0.3">
      <c r="A390">
        <v>5.2438741844558097</v>
      </c>
    </row>
    <row r="391" spans="1:1" x14ac:dyDescent="0.3">
      <c r="A391">
        <v>5.45243662763282</v>
      </c>
    </row>
    <row r="392" spans="1:1" x14ac:dyDescent="0.3">
      <c r="A392">
        <v>4.4292942852073098</v>
      </c>
    </row>
    <row r="393" spans="1:1" x14ac:dyDescent="0.3">
      <c r="A393">
        <v>4.1182219932200104</v>
      </c>
    </row>
    <row r="394" spans="1:1" x14ac:dyDescent="0.3">
      <c r="A394">
        <v>5.3340839353049398</v>
      </c>
    </row>
    <row r="395" spans="1:1" x14ac:dyDescent="0.3">
      <c r="A395">
        <v>5.26007585338475</v>
      </c>
    </row>
    <row r="396" spans="1:1" x14ac:dyDescent="0.3">
      <c r="A396">
        <v>3.2108959117251201</v>
      </c>
    </row>
    <row r="397" spans="1:1" x14ac:dyDescent="0.3">
      <c r="A397">
        <v>6.0499995147320504</v>
      </c>
    </row>
    <row r="398" spans="1:1" x14ac:dyDescent="0.3">
      <c r="A398">
        <v>4.8048047765764004</v>
      </c>
    </row>
    <row r="399" spans="1:1" x14ac:dyDescent="0.3">
      <c r="A399">
        <v>5.8879012372311497</v>
      </c>
    </row>
    <row r="400" spans="1:1" x14ac:dyDescent="0.3">
      <c r="A400">
        <v>5.4776015722285303</v>
      </c>
    </row>
    <row r="401" spans="1:1" x14ac:dyDescent="0.3">
      <c r="A401">
        <v>5.5273633078331201</v>
      </c>
    </row>
    <row r="402" spans="1:1" x14ac:dyDescent="0.3">
      <c r="A402">
        <v>6.2273598591642596</v>
      </c>
    </row>
    <row r="403" spans="1:1" x14ac:dyDescent="0.3">
      <c r="A403">
        <v>4.2446370382062799</v>
      </c>
    </row>
    <row r="404" spans="1:1" x14ac:dyDescent="0.3">
      <c r="A404">
        <v>4.9803286106443698</v>
      </c>
    </row>
    <row r="405" spans="1:1" x14ac:dyDescent="0.3">
      <c r="A405">
        <v>6.0005474611075096</v>
      </c>
    </row>
    <row r="406" spans="1:1" x14ac:dyDescent="0.3">
      <c r="A406">
        <v>1.59433766559817</v>
      </c>
    </row>
    <row r="407" spans="1:1" x14ac:dyDescent="0.3">
      <c r="A407">
        <v>5.9903269638002596</v>
      </c>
    </row>
    <row r="408" spans="1:1" x14ac:dyDescent="0.3">
      <c r="A408">
        <v>4.9906183927952101</v>
      </c>
    </row>
    <row r="409" spans="1:1" x14ac:dyDescent="0.3">
      <c r="A409">
        <v>3.90196335645975</v>
      </c>
    </row>
    <row r="410" spans="1:1" x14ac:dyDescent="0.3">
      <c r="A410">
        <v>5.7393537094251696</v>
      </c>
    </row>
    <row r="411" spans="1:1" x14ac:dyDescent="0.3">
      <c r="A411">
        <v>3.80249266223381</v>
      </c>
    </row>
    <row r="412" spans="1:1" x14ac:dyDescent="0.3">
      <c r="A412">
        <v>4.8147909188470797</v>
      </c>
    </row>
    <row r="413" spans="1:1" x14ac:dyDescent="0.3">
      <c r="A413">
        <v>7.24804182530423</v>
      </c>
    </row>
    <row r="414" spans="1:1" x14ac:dyDescent="0.3">
      <c r="A414">
        <v>6.1736645288763103</v>
      </c>
    </row>
    <row r="415" spans="1:1" x14ac:dyDescent="0.3">
      <c r="A415">
        <v>2.9141490451205598</v>
      </c>
    </row>
    <row r="416" spans="1:1" x14ac:dyDescent="0.3">
      <c r="A416">
        <v>4.5661617031550099</v>
      </c>
    </row>
    <row r="417" spans="1:1" x14ac:dyDescent="0.3">
      <c r="A417">
        <v>5.6579533537468896</v>
      </c>
    </row>
    <row r="418" spans="1:1" x14ac:dyDescent="0.3">
      <c r="A418">
        <v>5.4792040786904597</v>
      </c>
    </row>
    <row r="419" spans="1:1" x14ac:dyDescent="0.3">
      <c r="A419">
        <v>5.0391095294894903</v>
      </c>
    </row>
    <row r="420" spans="1:1" x14ac:dyDescent="0.3">
      <c r="A420">
        <v>7.0526064496754604</v>
      </c>
    </row>
    <row r="421" spans="1:1" x14ac:dyDescent="0.3">
      <c r="A421">
        <v>5.4172246469951402</v>
      </c>
    </row>
    <row r="422" spans="1:1" x14ac:dyDescent="0.3">
      <c r="A422">
        <v>5.7910790174613398</v>
      </c>
    </row>
    <row r="423" spans="1:1" x14ac:dyDescent="0.3">
      <c r="A423">
        <v>4.1379605978484104</v>
      </c>
    </row>
    <row r="424" spans="1:1" x14ac:dyDescent="0.3">
      <c r="A424">
        <v>4.8328612580010004</v>
      </c>
    </row>
    <row r="425" spans="1:1" x14ac:dyDescent="0.3">
      <c r="A425">
        <v>3.6249747888103401</v>
      </c>
    </row>
    <row r="426" spans="1:1" x14ac:dyDescent="0.3">
      <c r="A426">
        <v>4.6661624485755704</v>
      </c>
    </row>
    <row r="427" spans="1:1" x14ac:dyDescent="0.3">
      <c r="A427">
        <v>3.78940724584041</v>
      </c>
    </row>
    <row r="428" spans="1:1" x14ac:dyDescent="0.3">
      <c r="A428">
        <v>5.74306150427185</v>
      </c>
    </row>
    <row r="429" spans="1:1" x14ac:dyDescent="0.3">
      <c r="A429">
        <v>4.5599006802942199</v>
      </c>
    </row>
    <row r="430" spans="1:1" x14ac:dyDescent="0.3">
      <c r="A430">
        <v>3.4621002872699398</v>
      </c>
    </row>
    <row r="431" spans="1:1" x14ac:dyDescent="0.3">
      <c r="A431">
        <v>3.9443335510409301</v>
      </c>
    </row>
    <row r="432" spans="1:1" x14ac:dyDescent="0.3">
      <c r="A432">
        <v>4.4246381794441403</v>
      </c>
    </row>
    <row r="433" spans="1:1" x14ac:dyDescent="0.3">
      <c r="A433">
        <v>5.1897474311139398</v>
      </c>
    </row>
    <row r="434" spans="1:1" x14ac:dyDescent="0.3">
      <c r="A434">
        <v>6.0036233034283697</v>
      </c>
    </row>
    <row r="435" spans="1:1" x14ac:dyDescent="0.3">
      <c r="A435">
        <v>4.8510603541788502</v>
      </c>
    </row>
    <row r="436" spans="1:1" x14ac:dyDescent="0.3">
      <c r="A436">
        <v>5.3220622746196904</v>
      </c>
    </row>
    <row r="437" spans="1:1" x14ac:dyDescent="0.3">
      <c r="A437">
        <v>5.54381705633</v>
      </c>
    </row>
    <row r="438" spans="1:1" x14ac:dyDescent="0.3">
      <c r="A438">
        <v>5.5444321031303101</v>
      </c>
    </row>
    <row r="439" spans="1:1" x14ac:dyDescent="0.3">
      <c r="A439">
        <v>4.09732429150991</v>
      </c>
    </row>
    <row r="440" spans="1:1" x14ac:dyDescent="0.3">
      <c r="A440">
        <v>5.7928531241215504</v>
      </c>
    </row>
    <row r="441" spans="1:1" x14ac:dyDescent="0.3">
      <c r="A441">
        <v>5.1163896829615698</v>
      </c>
    </row>
    <row r="442" spans="1:1" x14ac:dyDescent="0.3">
      <c r="A442">
        <v>6.28544058217871</v>
      </c>
    </row>
    <row r="443" spans="1:1" x14ac:dyDescent="0.3">
      <c r="A443">
        <v>5.1587051881901198</v>
      </c>
    </row>
    <row r="444" spans="1:1" x14ac:dyDescent="0.3">
      <c r="A444">
        <v>5.23146920031098</v>
      </c>
    </row>
    <row r="445" spans="1:1" x14ac:dyDescent="0.3">
      <c r="A445">
        <v>3.4193966664619602</v>
      </c>
    </row>
    <row r="446" spans="1:1" x14ac:dyDescent="0.3">
      <c r="A446">
        <v>5.2787344258109199</v>
      </c>
    </row>
    <row r="447" spans="1:1" x14ac:dyDescent="0.3">
      <c r="A447">
        <v>4.2925053604953298</v>
      </c>
    </row>
    <row r="448" spans="1:1" x14ac:dyDescent="0.3">
      <c r="A448">
        <v>5.0194867357419399</v>
      </c>
    </row>
    <row r="449" spans="1:1" x14ac:dyDescent="0.3">
      <c r="A449">
        <v>2.8203749568810998</v>
      </c>
    </row>
    <row r="450" spans="1:1" x14ac:dyDescent="0.3">
      <c r="A450">
        <v>4.30242657788654</v>
      </c>
    </row>
    <row r="451" spans="1:1" x14ac:dyDescent="0.3">
      <c r="A451">
        <v>4.7784657383656901</v>
      </c>
    </row>
    <row r="452" spans="1:1" x14ac:dyDescent="0.3">
      <c r="A452">
        <v>2.98572615850013</v>
      </c>
    </row>
    <row r="453" spans="1:1" x14ac:dyDescent="0.3">
      <c r="A453">
        <v>4.5063538037991497</v>
      </c>
    </row>
    <row r="454" spans="1:1" x14ac:dyDescent="0.3">
      <c r="A454">
        <v>4.9964491393288402</v>
      </c>
    </row>
    <row r="455" spans="1:1" x14ac:dyDescent="0.3">
      <c r="A455">
        <v>4.0708786948956304</v>
      </c>
    </row>
    <row r="456" spans="1:1" x14ac:dyDescent="0.3">
      <c r="A456">
        <v>4.9917159995659102</v>
      </c>
    </row>
    <row r="457" spans="1:1" x14ac:dyDescent="0.3">
      <c r="A457">
        <v>7.2011953234124801</v>
      </c>
    </row>
    <row r="458" spans="1:1" x14ac:dyDescent="0.3">
      <c r="A458">
        <v>3.9921717871856899</v>
      </c>
    </row>
    <row r="459" spans="1:1" x14ac:dyDescent="0.3">
      <c r="A459">
        <v>5.3986503227406804</v>
      </c>
    </row>
    <row r="460" spans="1:1" x14ac:dyDescent="0.3">
      <c r="A460">
        <v>5.8167766628958697</v>
      </c>
    </row>
    <row r="461" spans="1:1" x14ac:dyDescent="0.3">
      <c r="A461">
        <v>4.1879087086675097</v>
      </c>
    </row>
    <row r="462" spans="1:1" x14ac:dyDescent="0.3">
      <c r="A462">
        <v>4.6093097023102096</v>
      </c>
    </row>
    <row r="463" spans="1:1" x14ac:dyDescent="0.3">
      <c r="A463">
        <v>5.2516784483281702</v>
      </c>
    </row>
    <row r="464" spans="1:1" x14ac:dyDescent="0.3">
      <c r="A464">
        <v>4.0114387157692297</v>
      </c>
    </row>
    <row r="465" spans="1:1" x14ac:dyDescent="0.3">
      <c r="A465">
        <v>6.5460726825029303</v>
      </c>
    </row>
    <row r="466" spans="1:1" x14ac:dyDescent="0.3">
      <c r="A466">
        <v>6.0469145462005098</v>
      </c>
    </row>
    <row r="467" spans="1:1" x14ac:dyDescent="0.3">
      <c r="A467">
        <v>4.7123705840226799</v>
      </c>
    </row>
    <row r="468" spans="1:1" x14ac:dyDescent="0.3">
      <c r="A468">
        <v>5.6165199123004603</v>
      </c>
    </row>
    <row r="469" spans="1:1" x14ac:dyDescent="0.3">
      <c r="A469">
        <v>5.0396109019460598</v>
      </c>
    </row>
    <row r="470" spans="1:1" x14ac:dyDescent="0.3">
      <c r="A470">
        <v>6.7188283967992302</v>
      </c>
    </row>
    <row r="471" spans="1:1" x14ac:dyDescent="0.3">
      <c r="A471">
        <v>5.2205423599222902</v>
      </c>
    </row>
    <row r="472" spans="1:1" x14ac:dyDescent="0.3">
      <c r="A472">
        <v>5.5377717820876899</v>
      </c>
    </row>
    <row r="473" spans="1:1" x14ac:dyDescent="0.3">
      <c r="A473">
        <v>5.4735815516565296</v>
      </c>
    </row>
    <row r="474" spans="1:1" x14ac:dyDescent="0.3">
      <c r="A474">
        <v>6.4812456889319296</v>
      </c>
    </row>
    <row r="475" spans="1:1" x14ac:dyDescent="0.3">
      <c r="A475">
        <v>6.0694578333273403</v>
      </c>
    </row>
    <row r="476" spans="1:1" x14ac:dyDescent="0.3">
      <c r="A476">
        <v>3.8532763106586501</v>
      </c>
    </row>
    <row r="477" spans="1:1" x14ac:dyDescent="0.3">
      <c r="A477">
        <v>5.8316322547719599</v>
      </c>
    </row>
    <row r="478" spans="1:1" x14ac:dyDescent="0.3">
      <c r="A478">
        <v>5.4651042990013803</v>
      </c>
    </row>
    <row r="479" spans="1:1" x14ac:dyDescent="0.3">
      <c r="A479">
        <v>4.9088095823695301</v>
      </c>
    </row>
    <row r="480" spans="1:1" x14ac:dyDescent="0.3">
      <c r="A480">
        <v>6.1928240036879902</v>
      </c>
    </row>
    <row r="481" spans="1:1" x14ac:dyDescent="0.3">
      <c r="A481">
        <v>5.58058744578884</v>
      </c>
    </row>
    <row r="482" spans="1:1" x14ac:dyDescent="0.3">
      <c r="A482">
        <v>4.1118768328570097</v>
      </c>
    </row>
    <row r="483" spans="1:1" x14ac:dyDescent="0.3">
      <c r="A483">
        <v>4.6195290636134096</v>
      </c>
    </row>
    <row r="484" spans="1:1" x14ac:dyDescent="0.3">
      <c r="A484">
        <v>4.3613817683313698</v>
      </c>
    </row>
    <row r="485" spans="1:1" x14ac:dyDescent="0.3">
      <c r="A485">
        <v>5.7865935274304503</v>
      </c>
    </row>
    <row r="486" spans="1:1" x14ac:dyDescent="0.3">
      <c r="A486">
        <v>3.9071399102195201</v>
      </c>
    </row>
    <row r="487" spans="1:1" x14ac:dyDescent="0.3">
      <c r="A487">
        <v>5.5502845774590197</v>
      </c>
    </row>
    <row r="488" spans="1:1" x14ac:dyDescent="0.3">
      <c r="A488">
        <v>5.1095726055950097</v>
      </c>
    </row>
    <row r="489" spans="1:1" x14ac:dyDescent="0.3">
      <c r="A489">
        <v>6.0534429415084796</v>
      </c>
    </row>
    <row r="490" spans="1:1" x14ac:dyDescent="0.3">
      <c r="A490">
        <v>5.4977327850471802</v>
      </c>
    </row>
    <row r="491" spans="1:1" x14ac:dyDescent="0.3">
      <c r="A491">
        <v>7.0676377499384699</v>
      </c>
    </row>
    <row r="492" spans="1:1" x14ac:dyDescent="0.3">
      <c r="A492">
        <v>5.0451056476388203</v>
      </c>
    </row>
    <row r="493" spans="1:1" x14ac:dyDescent="0.3">
      <c r="A493">
        <v>5.3136365084598696</v>
      </c>
    </row>
    <row r="494" spans="1:1" x14ac:dyDescent="0.3">
      <c r="A494">
        <v>4.0214653509087004</v>
      </c>
    </row>
    <row r="495" spans="1:1" x14ac:dyDescent="0.3">
      <c r="A495">
        <v>6.3972860568437104</v>
      </c>
    </row>
    <row r="496" spans="1:1" x14ac:dyDescent="0.3">
      <c r="A496">
        <v>3.6090875387903001</v>
      </c>
    </row>
    <row r="497" spans="1:1" x14ac:dyDescent="0.3">
      <c r="A497">
        <v>6.0067494403788704</v>
      </c>
    </row>
    <row r="498" spans="1:1" x14ac:dyDescent="0.3">
      <c r="A498">
        <v>6.2981187443917896</v>
      </c>
    </row>
    <row r="499" spans="1:1" x14ac:dyDescent="0.3">
      <c r="A499">
        <v>5.9568248892347899</v>
      </c>
    </row>
    <row r="500" spans="1:1" x14ac:dyDescent="0.3">
      <c r="A500">
        <v>5.0448845728278302</v>
      </c>
    </row>
    <row r="501" spans="1:1" x14ac:dyDescent="0.3">
      <c r="A501">
        <v>6.7848368465070203</v>
      </c>
    </row>
    <row r="502" spans="1:1" x14ac:dyDescent="0.3">
      <c r="A502">
        <v>4.8634161744357796</v>
      </c>
    </row>
    <row r="503" spans="1:1" x14ac:dyDescent="0.3">
      <c r="A503">
        <v>5.5763838583601499</v>
      </c>
    </row>
    <row r="504" spans="1:1" x14ac:dyDescent="0.3">
      <c r="A504">
        <v>4.3493472863359397</v>
      </c>
    </row>
    <row r="505" spans="1:1" x14ac:dyDescent="0.3">
      <c r="A505">
        <v>5.6344572044622803</v>
      </c>
    </row>
    <row r="506" spans="1:1" x14ac:dyDescent="0.3">
      <c r="A506">
        <v>4.9551943407997703</v>
      </c>
    </row>
    <row r="507" spans="1:1" x14ac:dyDescent="0.3">
      <c r="A507">
        <v>6.8793392316092703</v>
      </c>
    </row>
    <row r="508" spans="1:1" x14ac:dyDescent="0.3">
      <c r="A508">
        <v>2.9814997115046999</v>
      </c>
    </row>
    <row r="509" spans="1:1" x14ac:dyDescent="0.3">
      <c r="A509">
        <v>5.5624456909969204</v>
      </c>
    </row>
    <row r="510" spans="1:1" x14ac:dyDescent="0.3">
      <c r="A510">
        <v>4.1538159625116204</v>
      </c>
    </row>
    <row r="511" spans="1:1" x14ac:dyDescent="0.3">
      <c r="A511">
        <v>4.6232433305536302</v>
      </c>
    </row>
    <row r="512" spans="1:1" x14ac:dyDescent="0.3">
      <c r="A512">
        <v>5.0624041767408503</v>
      </c>
    </row>
    <row r="513" spans="1:1" x14ac:dyDescent="0.3">
      <c r="A513">
        <v>6.5044095023946999</v>
      </c>
    </row>
    <row r="514" spans="1:1" x14ac:dyDescent="0.3">
      <c r="A514">
        <v>5.1529360395671899</v>
      </c>
    </row>
    <row r="515" spans="1:1" x14ac:dyDescent="0.3">
      <c r="A515">
        <v>5.4992905161799301</v>
      </c>
    </row>
    <row r="516" spans="1:1" x14ac:dyDescent="0.3">
      <c r="A516">
        <v>5.8312218925891299</v>
      </c>
    </row>
    <row r="517" spans="1:1" x14ac:dyDescent="0.3">
      <c r="A517">
        <v>4.6991141263061298</v>
      </c>
    </row>
    <row r="518" spans="1:1" x14ac:dyDescent="0.3">
      <c r="A518">
        <v>5.2865542287647598</v>
      </c>
    </row>
    <row r="519" spans="1:1" x14ac:dyDescent="0.3">
      <c r="A519">
        <v>5.1785935412906303</v>
      </c>
    </row>
    <row r="520" spans="1:1" x14ac:dyDescent="0.3">
      <c r="A520">
        <v>5.6462363508753901</v>
      </c>
    </row>
    <row r="521" spans="1:1" x14ac:dyDescent="0.3">
      <c r="A521">
        <v>3.51746113531925</v>
      </c>
    </row>
    <row r="522" spans="1:1" x14ac:dyDescent="0.3">
      <c r="A522">
        <v>5.04569438037512</v>
      </c>
    </row>
    <row r="523" spans="1:1" x14ac:dyDescent="0.3">
      <c r="A523">
        <v>4.4839909543637004</v>
      </c>
    </row>
    <row r="524" spans="1:1" x14ac:dyDescent="0.3">
      <c r="A524">
        <v>4.6686667523544001</v>
      </c>
    </row>
    <row r="525" spans="1:1" x14ac:dyDescent="0.3">
      <c r="A525">
        <v>5.4056364565092201</v>
      </c>
    </row>
    <row r="526" spans="1:1" x14ac:dyDescent="0.3">
      <c r="A526">
        <v>4.5139162535085902</v>
      </c>
    </row>
    <row r="527" spans="1:1" x14ac:dyDescent="0.3">
      <c r="A527">
        <v>5.5514394159219203</v>
      </c>
    </row>
    <row r="528" spans="1:1" x14ac:dyDescent="0.3">
      <c r="A528">
        <v>3.4335359626606601</v>
      </c>
    </row>
    <row r="529" spans="1:1" x14ac:dyDescent="0.3">
      <c r="A529">
        <v>4.08464069662912</v>
      </c>
    </row>
    <row r="530" spans="1:1" x14ac:dyDescent="0.3">
      <c r="A530">
        <v>4.8633682664056703</v>
      </c>
    </row>
    <row r="531" spans="1:1" x14ac:dyDescent="0.3">
      <c r="A531">
        <v>5.4812629158235797</v>
      </c>
    </row>
    <row r="532" spans="1:1" x14ac:dyDescent="0.3">
      <c r="A532">
        <v>4.1810014086439597</v>
      </c>
    </row>
    <row r="533" spans="1:1" x14ac:dyDescent="0.3">
      <c r="A533">
        <v>6.6612449766961701</v>
      </c>
    </row>
    <row r="534" spans="1:1" x14ac:dyDescent="0.3">
      <c r="A534">
        <v>6.3187390778178196</v>
      </c>
    </row>
    <row r="535" spans="1:1" x14ac:dyDescent="0.3">
      <c r="A535">
        <v>4.5565154062312496</v>
      </c>
    </row>
    <row r="536" spans="1:1" x14ac:dyDescent="0.3">
      <c r="A536">
        <v>4.2683069883150502</v>
      </c>
    </row>
    <row r="537" spans="1:1" x14ac:dyDescent="0.3">
      <c r="A537">
        <v>4.6536378707894004</v>
      </c>
    </row>
    <row r="538" spans="1:1" x14ac:dyDescent="0.3">
      <c r="A538">
        <v>6.0482871351548502</v>
      </c>
    </row>
    <row r="539" spans="1:1" x14ac:dyDescent="0.3">
      <c r="A539">
        <v>5.3411862395516803</v>
      </c>
    </row>
    <row r="540" spans="1:1" x14ac:dyDescent="0.3">
      <c r="A540">
        <v>6.2592228239373897</v>
      </c>
    </row>
    <row r="541" spans="1:1" x14ac:dyDescent="0.3">
      <c r="A541">
        <v>4.2650255710634104</v>
      </c>
    </row>
    <row r="542" spans="1:1" x14ac:dyDescent="0.3">
      <c r="A542">
        <v>4.6861914943793703</v>
      </c>
    </row>
    <row r="543" spans="1:1" x14ac:dyDescent="0.3">
      <c r="A543">
        <v>5.0967600565014504</v>
      </c>
    </row>
    <row r="544" spans="1:1" x14ac:dyDescent="0.3">
      <c r="A544">
        <v>4.8176207449086998</v>
      </c>
    </row>
    <row r="545" spans="1:1" x14ac:dyDescent="0.3">
      <c r="A545">
        <v>4.9875111688589104</v>
      </c>
    </row>
    <row r="546" spans="1:1" x14ac:dyDescent="0.3">
      <c r="A546">
        <v>4.3324141816575796</v>
      </c>
    </row>
    <row r="547" spans="1:1" x14ac:dyDescent="0.3">
      <c r="A547">
        <v>3.5217467699473901</v>
      </c>
    </row>
    <row r="548" spans="1:1" x14ac:dyDescent="0.3">
      <c r="A548">
        <v>5.09762665020782</v>
      </c>
    </row>
    <row r="549" spans="1:1" x14ac:dyDescent="0.3">
      <c r="A549">
        <v>6.1738622869494</v>
      </c>
    </row>
    <row r="550" spans="1:1" x14ac:dyDescent="0.3">
      <c r="A550">
        <v>5.3588645020856696</v>
      </c>
    </row>
    <row r="551" spans="1:1" x14ac:dyDescent="0.3">
      <c r="A551">
        <v>3.71465409779228</v>
      </c>
    </row>
    <row r="552" spans="1:1" x14ac:dyDescent="0.3">
      <c r="A552">
        <v>3.4103713900194199</v>
      </c>
    </row>
    <row r="553" spans="1:1" x14ac:dyDescent="0.3">
      <c r="A553">
        <v>4.7041142264809004</v>
      </c>
    </row>
    <row r="554" spans="1:1" x14ac:dyDescent="0.3">
      <c r="A554">
        <v>4.54428385013974</v>
      </c>
    </row>
    <row r="555" spans="1:1" x14ac:dyDescent="0.3">
      <c r="A555">
        <v>6.0517976782487803</v>
      </c>
    </row>
    <row r="556" spans="1:1" x14ac:dyDescent="0.3">
      <c r="A556">
        <v>6.15759135355691</v>
      </c>
    </row>
    <row r="557" spans="1:1" x14ac:dyDescent="0.3">
      <c r="A557">
        <v>4.4832213899099598</v>
      </c>
    </row>
    <row r="558" spans="1:1" x14ac:dyDescent="0.3">
      <c r="A558">
        <v>5.8024347675532999</v>
      </c>
    </row>
    <row r="559" spans="1:1" x14ac:dyDescent="0.3">
      <c r="A559">
        <v>3.7225425291018199</v>
      </c>
    </row>
    <row r="560" spans="1:1" x14ac:dyDescent="0.3">
      <c r="A560">
        <v>6.5025679351423697</v>
      </c>
    </row>
    <row r="561" spans="1:1" x14ac:dyDescent="0.3">
      <c r="A561">
        <v>4.1898397923508801</v>
      </c>
    </row>
    <row r="562" spans="1:1" x14ac:dyDescent="0.3">
      <c r="A562">
        <v>5.6629757568946104</v>
      </c>
    </row>
    <row r="563" spans="1:1" x14ac:dyDescent="0.3">
      <c r="A563">
        <v>2.9844617033382401</v>
      </c>
    </row>
    <row r="564" spans="1:1" x14ac:dyDescent="0.3">
      <c r="A564">
        <v>5.8593955704283802</v>
      </c>
    </row>
    <row r="565" spans="1:1" x14ac:dyDescent="0.3">
      <c r="A565">
        <v>5.6186561329476703</v>
      </c>
    </row>
    <row r="566" spans="1:1" x14ac:dyDescent="0.3">
      <c r="A566">
        <v>5.4703939080042296</v>
      </c>
    </row>
    <row r="567" spans="1:1" x14ac:dyDescent="0.3">
      <c r="A567">
        <v>5.70463466740798</v>
      </c>
    </row>
    <row r="568" spans="1:1" x14ac:dyDescent="0.3">
      <c r="A568">
        <v>5.3488650888514897</v>
      </c>
    </row>
    <row r="569" spans="1:1" x14ac:dyDescent="0.3">
      <c r="A569">
        <v>6.5989188208204199</v>
      </c>
    </row>
    <row r="570" spans="1:1" x14ac:dyDescent="0.3">
      <c r="A570">
        <v>4.0646406765148404</v>
      </c>
    </row>
    <row r="571" spans="1:1" x14ac:dyDescent="0.3">
      <c r="A571">
        <v>4.5080809699774598</v>
      </c>
    </row>
    <row r="572" spans="1:1" x14ac:dyDescent="0.3">
      <c r="A572">
        <v>4.4992192543116296</v>
      </c>
    </row>
    <row r="573" spans="1:1" x14ac:dyDescent="0.3">
      <c r="A573">
        <v>4.8971745885823799</v>
      </c>
    </row>
    <row r="574" spans="1:1" x14ac:dyDescent="0.3">
      <c r="A574">
        <v>4.5725345068377301</v>
      </c>
    </row>
    <row r="575" spans="1:1" x14ac:dyDescent="0.3">
      <c r="A575">
        <v>5.4034255331545102</v>
      </c>
    </row>
    <row r="576" spans="1:1" x14ac:dyDescent="0.3">
      <c r="A576">
        <v>5.8516103024548096</v>
      </c>
    </row>
    <row r="577" spans="1:1" x14ac:dyDescent="0.3">
      <c r="A577">
        <v>4.6806293887321697</v>
      </c>
    </row>
    <row r="578" spans="1:1" x14ac:dyDescent="0.3">
      <c r="A578">
        <v>5.4247718036681496</v>
      </c>
    </row>
    <row r="579" spans="1:1" x14ac:dyDescent="0.3">
      <c r="A579">
        <v>4.6694474119425999</v>
      </c>
    </row>
    <row r="580" spans="1:1" x14ac:dyDescent="0.3">
      <c r="A580">
        <v>5.4206697270082103</v>
      </c>
    </row>
    <row r="581" spans="1:1" x14ac:dyDescent="0.3">
      <c r="A581">
        <v>6.2082854753915404</v>
      </c>
    </row>
    <row r="582" spans="1:1" x14ac:dyDescent="0.3">
      <c r="A582">
        <v>4.9227461659440097</v>
      </c>
    </row>
    <row r="583" spans="1:1" x14ac:dyDescent="0.3">
      <c r="A583">
        <v>4.0411159882729502</v>
      </c>
    </row>
    <row r="584" spans="1:1" x14ac:dyDescent="0.3">
      <c r="A584">
        <v>4.6370615717195101</v>
      </c>
    </row>
    <row r="585" spans="1:1" x14ac:dyDescent="0.3">
      <c r="A585">
        <v>5.7732651962733499</v>
      </c>
    </row>
    <row r="586" spans="1:1" x14ac:dyDescent="0.3">
      <c r="A586">
        <v>4.1650470672405202</v>
      </c>
    </row>
    <row r="587" spans="1:1" x14ac:dyDescent="0.3">
      <c r="A587">
        <v>5.4301940709452996</v>
      </c>
    </row>
    <row r="588" spans="1:1" x14ac:dyDescent="0.3">
      <c r="A588">
        <v>4.6340419195365197</v>
      </c>
    </row>
    <row r="589" spans="1:1" x14ac:dyDescent="0.3">
      <c r="A589">
        <v>3.7634871680094699</v>
      </c>
    </row>
    <row r="590" spans="1:1" x14ac:dyDescent="0.3">
      <c r="A590">
        <v>5.7760739589095396</v>
      </c>
    </row>
    <row r="591" spans="1:1" x14ac:dyDescent="0.3">
      <c r="A591">
        <v>3.3041039563857701</v>
      </c>
    </row>
    <row r="592" spans="1:1" x14ac:dyDescent="0.3">
      <c r="A592">
        <v>5.3937766170544101</v>
      </c>
    </row>
    <row r="593" spans="1:1" x14ac:dyDescent="0.3">
      <c r="A593">
        <v>4.10616811994164</v>
      </c>
    </row>
    <row r="594" spans="1:1" x14ac:dyDescent="0.3">
      <c r="A594">
        <v>4.2151792576500604</v>
      </c>
    </row>
    <row r="595" spans="1:1" x14ac:dyDescent="0.3">
      <c r="A595">
        <v>4.8406193151097998</v>
      </c>
    </row>
    <row r="596" spans="1:1" x14ac:dyDescent="0.3">
      <c r="A596">
        <v>7.1353372513440396</v>
      </c>
    </row>
    <row r="597" spans="1:1" x14ac:dyDescent="0.3">
      <c r="A597">
        <v>4.8648863478712903</v>
      </c>
    </row>
    <row r="598" spans="1:1" x14ac:dyDescent="0.3">
      <c r="A598">
        <v>6.3801777545911103</v>
      </c>
    </row>
    <row r="599" spans="1:1" x14ac:dyDescent="0.3">
      <c r="A599">
        <v>5.4128222342194796</v>
      </c>
    </row>
    <row r="600" spans="1:1" x14ac:dyDescent="0.3">
      <c r="A600">
        <v>4.0861580793807004</v>
      </c>
    </row>
    <row r="601" spans="1:1" x14ac:dyDescent="0.3">
      <c r="A601">
        <v>4.4061000050440304</v>
      </c>
    </row>
    <row r="602" spans="1:1" x14ac:dyDescent="0.3">
      <c r="A602">
        <v>3.9435002550003202</v>
      </c>
    </row>
    <row r="603" spans="1:1" x14ac:dyDescent="0.3">
      <c r="A603">
        <v>4.3431406555115304</v>
      </c>
    </row>
    <row r="604" spans="1:1" x14ac:dyDescent="0.3">
      <c r="A604">
        <v>3.8399913568140298</v>
      </c>
    </row>
    <row r="605" spans="1:1" x14ac:dyDescent="0.3">
      <c r="A605">
        <v>6.5538109555195403</v>
      </c>
    </row>
    <row r="606" spans="1:1" x14ac:dyDescent="0.3">
      <c r="A606">
        <v>3.26501582746286</v>
      </c>
    </row>
    <row r="607" spans="1:1" x14ac:dyDescent="0.3">
      <c r="A607">
        <v>6.8135440816958699</v>
      </c>
    </row>
    <row r="608" spans="1:1" x14ac:dyDescent="0.3">
      <c r="A608">
        <v>5.4450952040498901</v>
      </c>
    </row>
    <row r="609" spans="1:1" x14ac:dyDescent="0.3">
      <c r="A609">
        <v>5.0298635279905097</v>
      </c>
    </row>
    <row r="610" spans="1:1" x14ac:dyDescent="0.3">
      <c r="A610">
        <v>5.8307242348612203</v>
      </c>
    </row>
    <row r="611" spans="1:1" x14ac:dyDescent="0.3">
      <c r="A611">
        <v>5.2195642167941401</v>
      </c>
    </row>
    <row r="612" spans="1:1" x14ac:dyDescent="0.3">
      <c r="A612">
        <v>5.5478651540145103</v>
      </c>
    </row>
    <row r="613" spans="1:1" x14ac:dyDescent="0.3">
      <c r="A613">
        <v>4.1655461835394396</v>
      </c>
    </row>
    <row r="614" spans="1:1" x14ac:dyDescent="0.3">
      <c r="A614">
        <v>6.6732752135295597</v>
      </c>
    </row>
    <row r="615" spans="1:1" x14ac:dyDescent="0.3">
      <c r="A615">
        <v>4.9935276954569296</v>
      </c>
    </row>
    <row r="616" spans="1:1" x14ac:dyDescent="0.3">
      <c r="A616">
        <v>3.8324694237018102</v>
      </c>
    </row>
    <row r="617" spans="1:1" x14ac:dyDescent="0.3">
      <c r="A617">
        <v>5.2102252310683701</v>
      </c>
    </row>
    <row r="618" spans="1:1" x14ac:dyDescent="0.3">
      <c r="A618">
        <v>4.8957289193733704</v>
      </c>
    </row>
    <row r="619" spans="1:1" x14ac:dyDescent="0.3">
      <c r="A619">
        <v>4.3117108725483098</v>
      </c>
    </row>
    <row r="620" spans="1:1" x14ac:dyDescent="0.3">
      <c r="A620">
        <v>4.5737250224588202</v>
      </c>
    </row>
    <row r="621" spans="1:1" x14ac:dyDescent="0.3">
      <c r="A621">
        <v>5.04789157696404</v>
      </c>
    </row>
    <row r="622" spans="1:1" x14ac:dyDescent="0.3">
      <c r="A622">
        <v>3.8947241720977899</v>
      </c>
    </row>
    <row r="623" spans="1:1" x14ac:dyDescent="0.3">
      <c r="A623">
        <v>4.7139481658397901</v>
      </c>
    </row>
    <row r="624" spans="1:1" x14ac:dyDescent="0.3">
      <c r="A624">
        <v>6.4244492466671703</v>
      </c>
    </row>
    <row r="625" spans="1:1" x14ac:dyDescent="0.3">
      <c r="A625">
        <v>6.42681990190066</v>
      </c>
    </row>
    <row r="626" spans="1:1" x14ac:dyDescent="0.3">
      <c r="A626">
        <v>6.0988566229342096</v>
      </c>
    </row>
    <row r="627" spans="1:1" x14ac:dyDescent="0.3">
      <c r="A627">
        <v>5.5836904505978504</v>
      </c>
    </row>
    <row r="628" spans="1:1" x14ac:dyDescent="0.3">
      <c r="A628">
        <v>3.8577450051286402</v>
      </c>
    </row>
    <row r="629" spans="1:1" x14ac:dyDescent="0.3">
      <c r="A629">
        <v>3.75842443599934</v>
      </c>
    </row>
    <row r="630" spans="1:1" x14ac:dyDescent="0.3">
      <c r="A630">
        <v>5.2286266046840604</v>
      </c>
    </row>
    <row r="631" spans="1:1" x14ac:dyDescent="0.3">
      <c r="A631">
        <v>4.3212760871147902</v>
      </c>
    </row>
    <row r="632" spans="1:1" x14ac:dyDescent="0.3">
      <c r="A632">
        <v>4.4456319458521696</v>
      </c>
    </row>
    <row r="633" spans="1:1" x14ac:dyDescent="0.3">
      <c r="A633">
        <v>5.0473246888412904</v>
      </c>
    </row>
    <row r="634" spans="1:1" x14ac:dyDescent="0.3">
      <c r="A634">
        <v>3.8169110744102501</v>
      </c>
    </row>
    <row r="635" spans="1:1" x14ac:dyDescent="0.3">
      <c r="A635">
        <v>5.94163162418171</v>
      </c>
    </row>
    <row r="636" spans="1:1" x14ac:dyDescent="0.3">
      <c r="A636">
        <v>4.9553358096745104</v>
      </c>
    </row>
    <row r="637" spans="1:1" x14ac:dyDescent="0.3">
      <c r="A637">
        <v>3.4700219386962798</v>
      </c>
    </row>
    <row r="638" spans="1:1" x14ac:dyDescent="0.3">
      <c r="A638">
        <v>2.60492269422789</v>
      </c>
    </row>
    <row r="639" spans="1:1" x14ac:dyDescent="0.3">
      <c r="A639">
        <v>4.4065836100393296</v>
      </c>
    </row>
    <row r="640" spans="1:1" x14ac:dyDescent="0.3">
      <c r="A640">
        <v>5.4095474659170701</v>
      </c>
    </row>
    <row r="641" spans="1:1" x14ac:dyDescent="0.3">
      <c r="A641">
        <v>4.5351518768346697</v>
      </c>
    </row>
    <row r="642" spans="1:1" x14ac:dyDescent="0.3">
      <c r="A642">
        <v>4.8101519219717401</v>
      </c>
    </row>
    <row r="643" spans="1:1" x14ac:dyDescent="0.3">
      <c r="A643">
        <v>4.52999228285797</v>
      </c>
    </row>
    <row r="644" spans="1:1" x14ac:dyDescent="0.3">
      <c r="A644">
        <v>3.4840693696440002</v>
      </c>
    </row>
    <row r="645" spans="1:1" x14ac:dyDescent="0.3">
      <c r="A645">
        <v>5.4837028915403598</v>
      </c>
    </row>
    <row r="646" spans="1:1" x14ac:dyDescent="0.3">
      <c r="A646">
        <v>6.3361718121658201</v>
      </c>
    </row>
    <row r="647" spans="1:1" x14ac:dyDescent="0.3">
      <c r="A647">
        <v>3.7781567305883801</v>
      </c>
    </row>
    <row r="648" spans="1:1" x14ac:dyDescent="0.3">
      <c r="A648">
        <v>5.1464156610476799</v>
      </c>
    </row>
    <row r="649" spans="1:1" x14ac:dyDescent="0.3">
      <c r="A649">
        <v>5.0094406941183598</v>
      </c>
    </row>
    <row r="650" spans="1:1" x14ac:dyDescent="0.3">
      <c r="A650">
        <v>4.0482513945587604</v>
      </c>
    </row>
    <row r="651" spans="1:1" x14ac:dyDescent="0.3">
      <c r="A651">
        <v>4.1854616818562</v>
      </c>
    </row>
    <row r="652" spans="1:1" x14ac:dyDescent="0.3">
      <c r="A652">
        <v>4.5957389593026097</v>
      </c>
    </row>
    <row r="653" spans="1:1" x14ac:dyDescent="0.3">
      <c r="A653">
        <v>6.9141036501683404</v>
      </c>
    </row>
    <row r="654" spans="1:1" x14ac:dyDescent="0.3">
      <c r="A654">
        <v>5.2764410125603298</v>
      </c>
    </row>
    <row r="655" spans="1:1" x14ac:dyDescent="0.3">
      <c r="A655">
        <v>5.5370505668767196</v>
      </c>
    </row>
    <row r="656" spans="1:1" x14ac:dyDescent="0.3">
      <c r="A656">
        <v>5.4533361720883304</v>
      </c>
    </row>
    <row r="657" spans="1:1" x14ac:dyDescent="0.3">
      <c r="A657">
        <v>3.37526149957377</v>
      </c>
    </row>
    <row r="658" spans="1:1" x14ac:dyDescent="0.3">
      <c r="A658">
        <v>4.3180302339781997</v>
      </c>
    </row>
    <row r="659" spans="1:1" x14ac:dyDescent="0.3">
      <c r="A659">
        <v>6.87148343085929</v>
      </c>
    </row>
    <row r="660" spans="1:1" x14ac:dyDescent="0.3">
      <c r="A660">
        <v>4.9076385607485298</v>
      </c>
    </row>
    <row r="661" spans="1:1" x14ac:dyDescent="0.3">
      <c r="A661">
        <v>3.5575149146524199</v>
      </c>
    </row>
    <row r="662" spans="1:1" x14ac:dyDescent="0.3">
      <c r="A662">
        <v>4.11431385155971</v>
      </c>
    </row>
    <row r="663" spans="1:1" x14ac:dyDescent="0.3">
      <c r="A663">
        <v>5.02292044266673</v>
      </c>
    </row>
    <row r="664" spans="1:1" x14ac:dyDescent="0.3">
      <c r="A664">
        <v>6.3580518925031404</v>
      </c>
    </row>
    <row r="665" spans="1:1" x14ac:dyDescent="0.3">
      <c r="A665">
        <v>4.7609187771445898</v>
      </c>
    </row>
    <row r="666" spans="1:1" x14ac:dyDescent="0.3">
      <c r="A666">
        <v>5.35255456105115</v>
      </c>
    </row>
    <row r="667" spans="1:1" x14ac:dyDescent="0.3">
      <c r="A667">
        <v>5.6186647824481399</v>
      </c>
    </row>
    <row r="668" spans="1:1" x14ac:dyDescent="0.3">
      <c r="A668">
        <v>5.1066539896685699</v>
      </c>
    </row>
    <row r="669" spans="1:1" x14ac:dyDescent="0.3">
      <c r="A669">
        <v>4.2591919113349803</v>
      </c>
    </row>
    <row r="670" spans="1:1" x14ac:dyDescent="0.3">
      <c r="A670">
        <v>3.9619389723889098</v>
      </c>
    </row>
    <row r="671" spans="1:1" x14ac:dyDescent="0.3">
      <c r="A671">
        <v>2.6957768461023499</v>
      </c>
    </row>
    <row r="672" spans="1:1" x14ac:dyDescent="0.3">
      <c r="A672">
        <v>5.7149928076173797</v>
      </c>
    </row>
    <row r="673" spans="1:1" x14ac:dyDescent="0.3">
      <c r="A673">
        <v>6.4922252611006899</v>
      </c>
    </row>
    <row r="674" spans="1:1" x14ac:dyDescent="0.3">
      <c r="A674">
        <v>4.7978683083950902</v>
      </c>
    </row>
    <row r="675" spans="1:1" x14ac:dyDescent="0.3">
      <c r="A675">
        <v>6.3351860490989704</v>
      </c>
    </row>
    <row r="676" spans="1:1" x14ac:dyDescent="0.3">
      <c r="A676">
        <v>7.1934271422488996</v>
      </c>
    </row>
    <row r="677" spans="1:1" x14ac:dyDescent="0.3">
      <c r="A677">
        <v>5.3235817707612396</v>
      </c>
    </row>
    <row r="678" spans="1:1" x14ac:dyDescent="0.3">
      <c r="A678">
        <v>6.1088392941007097</v>
      </c>
    </row>
    <row r="679" spans="1:1" x14ac:dyDescent="0.3">
      <c r="A679">
        <v>3.6819985542373699</v>
      </c>
    </row>
    <row r="680" spans="1:1" x14ac:dyDescent="0.3">
      <c r="A680">
        <v>4.8898866139798001</v>
      </c>
    </row>
    <row r="681" spans="1:1" x14ac:dyDescent="0.3">
      <c r="A681">
        <v>5.8897058436653102</v>
      </c>
    </row>
    <row r="682" spans="1:1" x14ac:dyDescent="0.3">
      <c r="A682">
        <v>4.8855247272193303</v>
      </c>
    </row>
    <row r="683" spans="1:1" x14ac:dyDescent="0.3">
      <c r="A683">
        <v>3.4493307025222602</v>
      </c>
    </row>
    <row r="684" spans="1:1" x14ac:dyDescent="0.3">
      <c r="A684">
        <v>2.6379575740825301</v>
      </c>
    </row>
    <row r="685" spans="1:1" x14ac:dyDescent="0.3">
      <c r="A685">
        <v>5.8690001436925998</v>
      </c>
    </row>
    <row r="686" spans="1:1" x14ac:dyDescent="0.3">
      <c r="A686">
        <v>5.4733653615478</v>
      </c>
    </row>
    <row r="687" spans="1:1" x14ac:dyDescent="0.3">
      <c r="A687">
        <v>3.58869931640375</v>
      </c>
    </row>
    <row r="688" spans="1:1" x14ac:dyDescent="0.3">
      <c r="A688">
        <v>6.3941351606919001</v>
      </c>
    </row>
    <row r="689" spans="1:1" x14ac:dyDescent="0.3">
      <c r="A689">
        <v>4.2582243138733604</v>
      </c>
    </row>
    <row r="690" spans="1:1" x14ac:dyDescent="0.3">
      <c r="A690">
        <v>5.4228919120582999</v>
      </c>
    </row>
    <row r="691" spans="1:1" x14ac:dyDescent="0.3">
      <c r="A691">
        <v>4.9626901803091501</v>
      </c>
    </row>
    <row r="692" spans="1:1" x14ac:dyDescent="0.3">
      <c r="A692">
        <v>5.38805826562671</v>
      </c>
    </row>
    <row r="693" spans="1:1" x14ac:dyDescent="0.3">
      <c r="A693">
        <v>4.2171723596461304</v>
      </c>
    </row>
    <row r="694" spans="1:1" x14ac:dyDescent="0.3">
      <c r="A694">
        <v>4.9456948884997196</v>
      </c>
    </row>
    <row r="695" spans="1:1" x14ac:dyDescent="0.3">
      <c r="A695">
        <v>4.0905810628814896</v>
      </c>
    </row>
    <row r="696" spans="1:1" x14ac:dyDescent="0.3">
      <c r="A696">
        <v>3.8607144020296</v>
      </c>
    </row>
    <row r="697" spans="1:1" x14ac:dyDescent="0.3">
      <c r="A697">
        <v>4.4470537431699304</v>
      </c>
    </row>
    <row r="698" spans="1:1" x14ac:dyDescent="0.3">
      <c r="A698">
        <v>4.3579662652423998</v>
      </c>
    </row>
    <row r="699" spans="1:1" x14ac:dyDescent="0.3">
      <c r="A699">
        <v>5.4690896924612797</v>
      </c>
    </row>
    <row r="700" spans="1:1" x14ac:dyDescent="0.3">
      <c r="A700">
        <v>5.3843367599403704</v>
      </c>
    </row>
    <row r="701" spans="1:1" x14ac:dyDescent="0.3">
      <c r="A701">
        <v>4.7615263988996501</v>
      </c>
    </row>
    <row r="702" spans="1:1" x14ac:dyDescent="0.3">
      <c r="A702">
        <v>4.14789157971836</v>
      </c>
    </row>
    <row r="703" spans="1:1" x14ac:dyDescent="0.3">
      <c r="A703">
        <v>5.7366073993267097</v>
      </c>
    </row>
    <row r="704" spans="1:1" x14ac:dyDescent="0.3">
      <c r="A704">
        <v>2.4784313351039602</v>
      </c>
    </row>
    <row r="705" spans="1:1" x14ac:dyDescent="0.3">
      <c r="A705">
        <v>5.7450232696438697</v>
      </c>
    </row>
    <row r="706" spans="1:1" x14ac:dyDescent="0.3">
      <c r="A706">
        <v>5.1703538749124798</v>
      </c>
    </row>
    <row r="707" spans="1:1" x14ac:dyDescent="0.3">
      <c r="A707">
        <v>5.0310212261542899</v>
      </c>
    </row>
    <row r="708" spans="1:1" x14ac:dyDescent="0.3">
      <c r="A708">
        <v>4.73619961202842</v>
      </c>
    </row>
    <row r="709" spans="1:1" x14ac:dyDescent="0.3">
      <c r="A709">
        <v>3.3831725846500098</v>
      </c>
    </row>
    <row r="710" spans="1:1" x14ac:dyDescent="0.3">
      <c r="A710">
        <v>5.0339376102346201</v>
      </c>
    </row>
    <row r="711" spans="1:1" x14ac:dyDescent="0.3">
      <c r="A711">
        <v>5.6048187877793003</v>
      </c>
    </row>
    <row r="712" spans="1:1" x14ac:dyDescent="0.3">
      <c r="A712">
        <v>4.8806295717193899</v>
      </c>
    </row>
    <row r="713" spans="1:1" x14ac:dyDescent="0.3">
      <c r="A713">
        <v>4.8558257011175803</v>
      </c>
    </row>
    <row r="714" spans="1:1" x14ac:dyDescent="0.3">
      <c r="A714">
        <v>7.2820344109632797</v>
      </c>
    </row>
    <row r="715" spans="1:1" x14ac:dyDescent="0.3">
      <c r="A715">
        <v>3.9299298350300198</v>
      </c>
    </row>
    <row r="716" spans="1:1" x14ac:dyDescent="0.3">
      <c r="A716">
        <v>3.2950167246605502</v>
      </c>
    </row>
    <row r="717" spans="1:1" x14ac:dyDescent="0.3">
      <c r="A717">
        <v>3.76305011708074</v>
      </c>
    </row>
    <row r="718" spans="1:1" x14ac:dyDescent="0.3">
      <c r="A718">
        <v>5.3104440714511396</v>
      </c>
    </row>
    <row r="719" spans="1:1" x14ac:dyDescent="0.3">
      <c r="A719">
        <v>2.1654584815212998</v>
      </c>
    </row>
    <row r="720" spans="1:1" x14ac:dyDescent="0.3">
      <c r="A720">
        <v>5.8261831513703903</v>
      </c>
    </row>
    <row r="721" spans="1:1" x14ac:dyDescent="0.3">
      <c r="A721">
        <v>5.0200256163830703</v>
      </c>
    </row>
    <row r="722" spans="1:1" x14ac:dyDescent="0.3">
      <c r="A722">
        <v>6.0492621562634499</v>
      </c>
    </row>
    <row r="723" spans="1:1" x14ac:dyDescent="0.3">
      <c r="A723">
        <v>4.9348805814024299</v>
      </c>
    </row>
    <row r="724" spans="1:1" x14ac:dyDescent="0.3">
      <c r="A724">
        <v>5.4678284936766302</v>
      </c>
    </row>
    <row r="725" spans="1:1" x14ac:dyDescent="0.3">
      <c r="A725">
        <v>5.8053541248668701</v>
      </c>
    </row>
    <row r="726" spans="1:1" x14ac:dyDescent="0.3">
      <c r="A726">
        <v>4.3270409661432598</v>
      </c>
    </row>
    <row r="727" spans="1:1" x14ac:dyDescent="0.3">
      <c r="A727">
        <v>6.4822662297298503</v>
      </c>
    </row>
    <row r="728" spans="1:1" x14ac:dyDescent="0.3">
      <c r="A728">
        <v>6.57145309488177</v>
      </c>
    </row>
    <row r="729" spans="1:1" x14ac:dyDescent="0.3">
      <c r="A729">
        <v>3.8389624246902398</v>
      </c>
    </row>
    <row r="730" spans="1:1" x14ac:dyDescent="0.3">
      <c r="A730">
        <v>6.7001096209078002</v>
      </c>
    </row>
    <row r="731" spans="1:1" x14ac:dyDescent="0.3">
      <c r="A731">
        <v>5.51611447912176</v>
      </c>
    </row>
    <row r="732" spans="1:1" x14ac:dyDescent="0.3">
      <c r="A732">
        <v>4.7180594981595103</v>
      </c>
    </row>
    <row r="733" spans="1:1" x14ac:dyDescent="0.3">
      <c r="A733">
        <v>5.7240523415301396</v>
      </c>
    </row>
    <row r="734" spans="1:1" x14ac:dyDescent="0.3">
      <c r="A734">
        <v>4.6507953866858003</v>
      </c>
    </row>
    <row r="735" spans="1:1" x14ac:dyDescent="0.3">
      <c r="A735">
        <v>5.0729013021353104</v>
      </c>
    </row>
    <row r="736" spans="1:1" x14ac:dyDescent="0.3">
      <c r="A736">
        <v>5.1154334244796997</v>
      </c>
    </row>
    <row r="737" spans="1:1" x14ac:dyDescent="0.3">
      <c r="A737">
        <v>5.1887137634076499</v>
      </c>
    </row>
    <row r="738" spans="1:1" x14ac:dyDescent="0.3">
      <c r="A738">
        <v>4.0171685906169703</v>
      </c>
    </row>
    <row r="739" spans="1:1" x14ac:dyDescent="0.3">
      <c r="A739">
        <v>5.2491989368316103</v>
      </c>
    </row>
    <row r="740" spans="1:1" x14ac:dyDescent="0.3">
      <c r="A740">
        <v>4.7704600502270402</v>
      </c>
    </row>
    <row r="741" spans="1:1" x14ac:dyDescent="0.3">
      <c r="A741">
        <v>6.6194423974796601</v>
      </c>
    </row>
    <row r="742" spans="1:1" x14ac:dyDescent="0.3">
      <c r="A742">
        <v>5.3897113858469101</v>
      </c>
    </row>
    <row r="743" spans="1:1" x14ac:dyDescent="0.3">
      <c r="A743">
        <v>6.6869636903807104</v>
      </c>
    </row>
    <row r="744" spans="1:1" x14ac:dyDescent="0.3">
      <c r="A744">
        <v>6.2251850415503398</v>
      </c>
    </row>
    <row r="745" spans="1:1" x14ac:dyDescent="0.3">
      <c r="A745">
        <v>3.0906637494054898</v>
      </c>
    </row>
    <row r="746" spans="1:1" x14ac:dyDescent="0.3">
      <c r="A746">
        <v>6.48284274895249</v>
      </c>
    </row>
    <row r="747" spans="1:1" x14ac:dyDescent="0.3">
      <c r="A747">
        <v>5.3973726336317096</v>
      </c>
    </row>
    <row r="748" spans="1:1" x14ac:dyDescent="0.3">
      <c r="A748">
        <v>5.5002915624780497</v>
      </c>
    </row>
    <row r="749" spans="1:1" x14ac:dyDescent="0.3">
      <c r="A749">
        <v>5.406774962419</v>
      </c>
    </row>
    <row r="750" spans="1:1" x14ac:dyDescent="0.3">
      <c r="A750">
        <v>4.5666989242636404</v>
      </c>
    </row>
    <row r="751" spans="1:1" x14ac:dyDescent="0.3">
      <c r="A751">
        <v>6.6384590601357898</v>
      </c>
    </row>
    <row r="752" spans="1:1" x14ac:dyDescent="0.3">
      <c r="A752">
        <v>4.42645894683357</v>
      </c>
    </row>
    <row r="753" spans="1:1" x14ac:dyDescent="0.3">
      <c r="A753">
        <v>4.62869167528555</v>
      </c>
    </row>
    <row r="754" spans="1:1" x14ac:dyDescent="0.3">
      <c r="A754">
        <v>4.3178346830795702</v>
      </c>
    </row>
    <row r="755" spans="1:1" x14ac:dyDescent="0.3">
      <c r="A755">
        <v>4.9057155303146196</v>
      </c>
    </row>
    <row r="756" spans="1:1" x14ac:dyDescent="0.3">
      <c r="A756">
        <v>4.4022675449948103</v>
      </c>
    </row>
    <row r="757" spans="1:1" x14ac:dyDescent="0.3">
      <c r="A757">
        <v>4.0728458642433303</v>
      </c>
    </row>
    <row r="758" spans="1:1" x14ac:dyDescent="0.3">
      <c r="A758">
        <v>4.9455404375241301</v>
      </c>
    </row>
    <row r="759" spans="1:1" x14ac:dyDescent="0.3">
      <c r="A759">
        <v>5.4355590245529504</v>
      </c>
    </row>
    <row r="760" spans="1:1" x14ac:dyDescent="0.3">
      <c r="A760">
        <v>5.4439281857470201</v>
      </c>
    </row>
    <row r="761" spans="1:1" x14ac:dyDescent="0.3">
      <c r="A761">
        <v>3.58427798181076</v>
      </c>
    </row>
    <row r="762" spans="1:1" x14ac:dyDescent="0.3">
      <c r="A762">
        <v>2.9464319358291502</v>
      </c>
    </row>
    <row r="763" spans="1:1" x14ac:dyDescent="0.3">
      <c r="A763">
        <v>5.8305624441538102</v>
      </c>
    </row>
    <row r="764" spans="1:1" x14ac:dyDescent="0.3">
      <c r="A764">
        <v>4.3347228080946696</v>
      </c>
    </row>
    <row r="765" spans="1:1" x14ac:dyDescent="0.3">
      <c r="A765">
        <v>4.52300136272257</v>
      </c>
    </row>
    <row r="766" spans="1:1" x14ac:dyDescent="0.3">
      <c r="A766">
        <v>4.4585718759810398</v>
      </c>
    </row>
    <row r="767" spans="1:1" x14ac:dyDescent="0.3">
      <c r="A767">
        <v>5.4370337572656897</v>
      </c>
    </row>
    <row r="768" spans="1:1" x14ac:dyDescent="0.3">
      <c r="A768">
        <v>4.5800534659412504</v>
      </c>
    </row>
    <row r="769" spans="1:1" x14ac:dyDescent="0.3">
      <c r="A769">
        <v>4.1085149133955898</v>
      </c>
    </row>
    <row r="770" spans="1:1" x14ac:dyDescent="0.3">
      <c r="A770">
        <v>5.0831386703319703</v>
      </c>
    </row>
    <row r="771" spans="1:1" x14ac:dyDescent="0.3">
      <c r="A771">
        <v>4.6236253956076201</v>
      </c>
    </row>
    <row r="772" spans="1:1" x14ac:dyDescent="0.3">
      <c r="A772">
        <v>3.8764518788368698</v>
      </c>
    </row>
    <row r="773" spans="1:1" x14ac:dyDescent="0.3">
      <c r="A773">
        <v>5.2251911164179203</v>
      </c>
    </row>
    <row r="774" spans="1:1" x14ac:dyDescent="0.3">
      <c r="A774">
        <v>4.75613474621486</v>
      </c>
    </row>
    <row r="775" spans="1:1" x14ac:dyDescent="0.3">
      <c r="A775">
        <v>3.5063873952914699</v>
      </c>
    </row>
    <row r="776" spans="1:1" x14ac:dyDescent="0.3">
      <c r="A776">
        <v>4.6284280057621396</v>
      </c>
    </row>
    <row r="777" spans="1:1" x14ac:dyDescent="0.3">
      <c r="A777">
        <v>5.6115892205620597</v>
      </c>
    </row>
    <row r="778" spans="1:1" x14ac:dyDescent="0.3">
      <c r="A778">
        <v>5.5626970974202701</v>
      </c>
    </row>
    <row r="779" spans="1:1" x14ac:dyDescent="0.3">
      <c r="A779">
        <v>4.2031818351451999</v>
      </c>
    </row>
    <row r="780" spans="1:1" x14ac:dyDescent="0.3">
      <c r="A780">
        <v>4.5675153338322403</v>
      </c>
    </row>
    <row r="781" spans="1:1" x14ac:dyDescent="0.3">
      <c r="A781">
        <v>4.9495045764091996</v>
      </c>
    </row>
    <row r="782" spans="1:1" x14ac:dyDescent="0.3">
      <c r="A782">
        <v>5.1106611253152296</v>
      </c>
    </row>
    <row r="783" spans="1:1" x14ac:dyDescent="0.3">
      <c r="A783">
        <v>5.5614604625243604</v>
      </c>
    </row>
    <row r="784" spans="1:1" x14ac:dyDescent="0.3">
      <c r="A784">
        <v>3.9668410369401101</v>
      </c>
    </row>
    <row r="785" spans="1:1" x14ac:dyDescent="0.3">
      <c r="A785">
        <v>3.8476584030444601</v>
      </c>
    </row>
    <row r="786" spans="1:1" x14ac:dyDescent="0.3">
      <c r="A786">
        <v>4.4137444684875096</v>
      </c>
    </row>
    <row r="787" spans="1:1" x14ac:dyDescent="0.3">
      <c r="A787">
        <v>4.6981384804754498</v>
      </c>
    </row>
    <row r="788" spans="1:1" x14ac:dyDescent="0.3">
      <c r="A788">
        <v>5.2185000123768903</v>
      </c>
    </row>
    <row r="789" spans="1:1" x14ac:dyDescent="0.3">
      <c r="A789">
        <v>6.2936961111766401</v>
      </c>
    </row>
    <row r="790" spans="1:1" x14ac:dyDescent="0.3">
      <c r="A790">
        <v>4.3668727387806801</v>
      </c>
    </row>
    <row r="791" spans="1:1" x14ac:dyDescent="0.3">
      <c r="A791">
        <v>4.9269516907589601</v>
      </c>
    </row>
    <row r="792" spans="1:1" x14ac:dyDescent="0.3">
      <c r="A792">
        <v>4.8227292835783002</v>
      </c>
    </row>
    <row r="793" spans="1:1" x14ac:dyDescent="0.3">
      <c r="A793">
        <v>5.4361074834143901</v>
      </c>
    </row>
    <row r="794" spans="1:1" x14ac:dyDescent="0.3">
      <c r="A794">
        <v>6.4630649516561203</v>
      </c>
    </row>
    <row r="795" spans="1:1" x14ac:dyDescent="0.3">
      <c r="A795">
        <v>5.4089792629703703</v>
      </c>
    </row>
    <row r="796" spans="1:1" x14ac:dyDescent="0.3">
      <c r="A796">
        <v>5.3620907873137504</v>
      </c>
    </row>
    <row r="797" spans="1:1" x14ac:dyDescent="0.3">
      <c r="A797">
        <v>5.42524089628506</v>
      </c>
    </row>
    <row r="798" spans="1:1" x14ac:dyDescent="0.3">
      <c r="A798">
        <v>4.6120441828266898</v>
      </c>
    </row>
    <row r="799" spans="1:1" x14ac:dyDescent="0.3">
      <c r="A799">
        <v>6.0605894730478598</v>
      </c>
    </row>
    <row r="800" spans="1:1" x14ac:dyDescent="0.3">
      <c r="A800">
        <v>5.0178412093426301</v>
      </c>
    </row>
    <row r="801" spans="1:1" x14ac:dyDescent="0.3">
      <c r="A801">
        <v>4.7695700794367699</v>
      </c>
    </row>
    <row r="802" spans="1:1" x14ac:dyDescent="0.3">
      <c r="A802">
        <v>2.9066236099095302</v>
      </c>
    </row>
    <row r="803" spans="1:1" x14ac:dyDescent="0.3">
      <c r="A803">
        <v>5.0398418110661902</v>
      </c>
    </row>
    <row r="804" spans="1:1" x14ac:dyDescent="0.3">
      <c r="A804">
        <v>4.3684524989225499</v>
      </c>
    </row>
    <row r="805" spans="1:1" x14ac:dyDescent="0.3">
      <c r="A805">
        <v>5.0236655877375602</v>
      </c>
    </row>
    <row r="806" spans="1:1" x14ac:dyDescent="0.3">
      <c r="A806">
        <v>4.5214340093947403</v>
      </c>
    </row>
    <row r="807" spans="1:1" x14ac:dyDescent="0.3">
      <c r="A807">
        <v>5.3161185674303004</v>
      </c>
    </row>
    <row r="808" spans="1:1" x14ac:dyDescent="0.3">
      <c r="A808">
        <v>3.7351073051418102</v>
      </c>
    </row>
    <row r="809" spans="1:1" x14ac:dyDescent="0.3">
      <c r="A809">
        <v>4.78817179772562</v>
      </c>
    </row>
    <row r="810" spans="1:1" x14ac:dyDescent="0.3">
      <c r="A810">
        <v>5.5108312078242996</v>
      </c>
    </row>
    <row r="811" spans="1:1" x14ac:dyDescent="0.3">
      <c r="A811">
        <v>3.3025636219024399</v>
      </c>
    </row>
    <row r="812" spans="1:1" x14ac:dyDescent="0.3">
      <c r="A812">
        <v>4.1981865054791303</v>
      </c>
    </row>
    <row r="813" spans="1:1" x14ac:dyDescent="0.3">
      <c r="A813">
        <v>4.0659266661226701</v>
      </c>
    </row>
    <row r="814" spans="1:1" x14ac:dyDescent="0.3">
      <c r="A814">
        <v>4.5440643276325803</v>
      </c>
    </row>
    <row r="815" spans="1:1" x14ac:dyDescent="0.3">
      <c r="A815">
        <v>5.6053248751943601</v>
      </c>
    </row>
    <row r="816" spans="1:1" x14ac:dyDescent="0.3">
      <c r="A816">
        <v>5.7242798694250796</v>
      </c>
    </row>
    <row r="817" spans="1:1" x14ac:dyDescent="0.3">
      <c r="A817">
        <v>5.14139416259997</v>
      </c>
    </row>
    <row r="818" spans="1:1" x14ac:dyDescent="0.3">
      <c r="A818">
        <v>6.1179718948094299</v>
      </c>
    </row>
    <row r="819" spans="1:1" x14ac:dyDescent="0.3">
      <c r="A819">
        <v>5.7559592986855899</v>
      </c>
    </row>
    <row r="820" spans="1:1" x14ac:dyDescent="0.3">
      <c r="A820">
        <v>4.8716104191500698</v>
      </c>
    </row>
    <row r="821" spans="1:1" x14ac:dyDescent="0.3">
      <c r="A821">
        <v>6.4307121046635896</v>
      </c>
    </row>
    <row r="822" spans="1:1" x14ac:dyDescent="0.3">
      <c r="A822">
        <v>5.8160975858515798</v>
      </c>
    </row>
    <row r="823" spans="1:1" x14ac:dyDescent="0.3">
      <c r="A823">
        <v>5.1052460681832299</v>
      </c>
    </row>
    <row r="824" spans="1:1" x14ac:dyDescent="0.3">
      <c r="A824">
        <v>4.49116378759211</v>
      </c>
    </row>
    <row r="825" spans="1:1" x14ac:dyDescent="0.3">
      <c r="A825">
        <v>4.4011567429267799</v>
      </c>
    </row>
    <row r="826" spans="1:1" x14ac:dyDescent="0.3">
      <c r="A826">
        <v>4.1194390175562203</v>
      </c>
    </row>
    <row r="827" spans="1:1" x14ac:dyDescent="0.3">
      <c r="A827">
        <v>2.8955269347939101</v>
      </c>
    </row>
    <row r="828" spans="1:1" x14ac:dyDescent="0.3">
      <c r="A828">
        <v>6.7343166858424599</v>
      </c>
    </row>
    <row r="829" spans="1:1" x14ac:dyDescent="0.3">
      <c r="A829">
        <v>5.0796789042927397</v>
      </c>
    </row>
    <row r="830" spans="1:1" x14ac:dyDescent="0.3">
      <c r="A830">
        <v>4.6488984816932604</v>
      </c>
    </row>
    <row r="831" spans="1:1" x14ac:dyDescent="0.3">
      <c r="A831">
        <v>5.1235654333644396</v>
      </c>
    </row>
    <row r="832" spans="1:1" x14ac:dyDescent="0.3">
      <c r="A832">
        <v>5.3834942123805503</v>
      </c>
    </row>
    <row r="833" spans="1:1" x14ac:dyDescent="0.3">
      <c r="A833">
        <v>2.62724644338302</v>
      </c>
    </row>
    <row r="834" spans="1:1" x14ac:dyDescent="0.3">
      <c r="A834">
        <v>6.5980062623707498</v>
      </c>
    </row>
    <row r="835" spans="1:1" x14ac:dyDescent="0.3">
      <c r="A835">
        <v>3.25605783264474</v>
      </c>
    </row>
    <row r="836" spans="1:1" x14ac:dyDescent="0.3">
      <c r="A836">
        <v>4.4714822924086803</v>
      </c>
    </row>
    <row r="837" spans="1:1" x14ac:dyDescent="0.3">
      <c r="A837">
        <v>4.0447474921075202</v>
      </c>
    </row>
    <row r="838" spans="1:1" x14ac:dyDescent="0.3">
      <c r="A838">
        <v>6.1681513276255799</v>
      </c>
    </row>
    <row r="839" spans="1:1" x14ac:dyDescent="0.3">
      <c r="A839">
        <v>5.1611903609549703</v>
      </c>
    </row>
    <row r="840" spans="1:1" x14ac:dyDescent="0.3">
      <c r="A840">
        <v>4.2188644067263104</v>
      </c>
    </row>
    <row r="841" spans="1:1" x14ac:dyDescent="0.3">
      <c r="A841">
        <v>5.84707901060266</v>
      </c>
    </row>
    <row r="842" spans="1:1" x14ac:dyDescent="0.3">
      <c r="A842">
        <v>5.6747422015309601</v>
      </c>
    </row>
    <row r="843" spans="1:1" x14ac:dyDescent="0.3">
      <c r="A843">
        <v>6.1070084896192798</v>
      </c>
    </row>
    <row r="844" spans="1:1" x14ac:dyDescent="0.3">
      <c r="A844">
        <v>6.7292572406112496</v>
      </c>
    </row>
    <row r="845" spans="1:1" x14ac:dyDescent="0.3">
      <c r="A845">
        <v>5.6705242590422396</v>
      </c>
    </row>
    <row r="846" spans="1:1" x14ac:dyDescent="0.3">
      <c r="A846">
        <v>5.0440198132046001</v>
      </c>
    </row>
    <row r="847" spans="1:1" x14ac:dyDescent="0.3">
      <c r="A847">
        <v>6.0495854602468402</v>
      </c>
    </row>
    <row r="848" spans="1:1" x14ac:dyDescent="0.3">
      <c r="A848">
        <v>5.7441175787924204</v>
      </c>
    </row>
    <row r="849" spans="1:1" x14ac:dyDescent="0.3">
      <c r="A849">
        <v>3.5919041507110698</v>
      </c>
    </row>
    <row r="850" spans="1:1" x14ac:dyDescent="0.3">
      <c r="A850">
        <v>5.63140633202008</v>
      </c>
    </row>
    <row r="851" spans="1:1" x14ac:dyDescent="0.3">
      <c r="A851">
        <v>5.9206575578161802</v>
      </c>
    </row>
    <row r="852" spans="1:1" x14ac:dyDescent="0.3">
      <c r="A852">
        <v>6.3522536397060101</v>
      </c>
    </row>
    <row r="853" spans="1:1" x14ac:dyDescent="0.3">
      <c r="A853">
        <v>4.9441540568651403</v>
      </c>
    </row>
    <row r="854" spans="1:1" x14ac:dyDescent="0.3">
      <c r="A854">
        <v>7.9667870933980103</v>
      </c>
    </row>
    <row r="855" spans="1:1" x14ac:dyDescent="0.3">
      <c r="A855">
        <v>5.5021363182461203</v>
      </c>
    </row>
    <row r="856" spans="1:1" x14ac:dyDescent="0.3">
      <c r="A856">
        <v>6.6509122993318002</v>
      </c>
    </row>
    <row r="857" spans="1:1" x14ac:dyDescent="0.3">
      <c r="A857">
        <v>3.3565182290489699</v>
      </c>
    </row>
    <row r="858" spans="1:1" x14ac:dyDescent="0.3">
      <c r="A858">
        <v>3.03803338975034</v>
      </c>
    </row>
    <row r="859" spans="1:1" x14ac:dyDescent="0.3">
      <c r="A859">
        <v>5.8705576947601497</v>
      </c>
    </row>
    <row r="860" spans="1:1" x14ac:dyDescent="0.3">
      <c r="A860">
        <v>3.3617639335495499</v>
      </c>
    </row>
    <row r="861" spans="1:1" x14ac:dyDescent="0.3">
      <c r="A861">
        <v>5.3233222593535201</v>
      </c>
    </row>
    <row r="862" spans="1:1" x14ac:dyDescent="0.3">
      <c r="A862">
        <v>5.22387001478958</v>
      </c>
    </row>
    <row r="863" spans="1:1" x14ac:dyDescent="0.3">
      <c r="A863">
        <v>6.4329996459309502</v>
      </c>
    </row>
    <row r="864" spans="1:1" x14ac:dyDescent="0.3">
      <c r="A864">
        <v>4.9332482879400397</v>
      </c>
    </row>
    <row r="865" spans="1:1" x14ac:dyDescent="0.3">
      <c r="A865">
        <v>3.7432380905356002</v>
      </c>
    </row>
    <row r="866" spans="1:1" x14ac:dyDescent="0.3">
      <c r="A866">
        <v>4.2637480087602198</v>
      </c>
    </row>
    <row r="867" spans="1:1" x14ac:dyDescent="0.3">
      <c r="A867">
        <v>5.4085651573237703</v>
      </c>
    </row>
    <row r="868" spans="1:1" x14ac:dyDescent="0.3">
      <c r="A868">
        <v>3.9421655417546799</v>
      </c>
    </row>
    <row r="869" spans="1:1" x14ac:dyDescent="0.3">
      <c r="A869">
        <v>5.2313288678657104</v>
      </c>
    </row>
    <row r="870" spans="1:1" x14ac:dyDescent="0.3">
      <c r="A870">
        <v>6.4180263256482002</v>
      </c>
    </row>
    <row r="871" spans="1:1" x14ac:dyDescent="0.3">
      <c r="A871">
        <v>3.8115480984105301</v>
      </c>
    </row>
    <row r="872" spans="1:1" x14ac:dyDescent="0.3">
      <c r="A872">
        <v>5.5837771790315598</v>
      </c>
    </row>
    <row r="873" spans="1:1" x14ac:dyDescent="0.3">
      <c r="A873">
        <v>5.0007706846256701</v>
      </c>
    </row>
    <row r="874" spans="1:1" x14ac:dyDescent="0.3">
      <c r="A874">
        <v>4.1503748890590302</v>
      </c>
    </row>
    <row r="875" spans="1:1" x14ac:dyDescent="0.3">
      <c r="A875">
        <v>5.5404525220844398</v>
      </c>
    </row>
    <row r="876" spans="1:1" x14ac:dyDescent="0.3">
      <c r="A876">
        <v>3.8584849388286302</v>
      </c>
    </row>
    <row r="877" spans="1:1" x14ac:dyDescent="0.3">
      <c r="A877">
        <v>5.0316502388821904</v>
      </c>
    </row>
    <row r="878" spans="1:1" x14ac:dyDescent="0.3">
      <c r="A878">
        <v>5.0292461123391901</v>
      </c>
    </row>
    <row r="879" spans="1:1" x14ac:dyDescent="0.3">
      <c r="A879">
        <v>5.3657140184389904</v>
      </c>
    </row>
    <row r="880" spans="1:1" x14ac:dyDescent="0.3">
      <c r="A880">
        <v>6.0773790480065299</v>
      </c>
    </row>
    <row r="881" spans="1:1" x14ac:dyDescent="0.3">
      <c r="A881">
        <v>5.53769537764581</v>
      </c>
    </row>
    <row r="882" spans="1:1" x14ac:dyDescent="0.3">
      <c r="A882">
        <v>3.8726966260832598</v>
      </c>
    </row>
    <row r="883" spans="1:1" x14ac:dyDescent="0.3">
      <c r="A883">
        <v>4.7605795163665503</v>
      </c>
    </row>
    <row r="884" spans="1:1" x14ac:dyDescent="0.3">
      <c r="A884">
        <v>3.6140783812606498</v>
      </c>
    </row>
    <row r="885" spans="1:1" x14ac:dyDescent="0.3">
      <c r="A885">
        <v>3.41645822693238</v>
      </c>
    </row>
    <row r="886" spans="1:1" x14ac:dyDescent="0.3">
      <c r="A886">
        <v>5.7722363304638504</v>
      </c>
    </row>
    <row r="887" spans="1:1" x14ac:dyDescent="0.3">
      <c r="A887">
        <v>6.5566116944629202</v>
      </c>
    </row>
    <row r="888" spans="1:1" x14ac:dyDescent="0.3">
      <c r="A888">
        <v>5.0528368124203897</v>
      </c>
    </row>
    <row r="889" spans="1:1" x14ac:dyDescent="0.3">
      <c r="A889">
        <v>4.9966532894881404</v>
      </c>
    </row>
    <row r="890" spans="1:1" x14ac:dyDescent="0.3">
      <c r="A890">
        <v>7.3154578807638702</v>
      </c>
    </row>
    <row r="891" spans="1:1" x14ac:dyDescent="0.3">
      <c r="A891">
        <v>6.9080198228136398</v>
      </c>
    </row>
    <row r="892" spans="1:1" x14ac:dyDescent="0.3">
      <c r="A892">
        <v>5.5189990205212798</v>
      </c>
    </row>
    <row r="893" spans="1:1" x14ac:dyDescent="0.3">
      <c r="A893">
        <v>6.0602742821589102</v>
      </c>
    </row>
    <row r="894" spans="1:1" x14ac:dyDescent="0.3">
      <c r="A894">
        <v>5.8458898158507901</v>
      </c>
    </row>
    <row r="895" spans="1:1" x14ac:dyDescent="0.3">
      <c r="A895">
        <v>5.8421864205251897</v>
      </c>
    </row>
    <row r="896" spans="1:1" x14ac:dyDescent="0.3">
      <c r="A896">
        <v>5.3602049950011104</v>
      </c>
    </row>
    <row r="897" spans="1:1" x14ac:dyDescent="0.3">
      <c r="A897">
        <v>5.6216152825232104</v>
      </c>
    </row>
    <row r="898" spans="1:1" x14ac:dyDescent="0.3">
      <c r="A898">
        <v>4.26573859243328</v>
      </c>
    </row>
    <row r="899" spans="1:1" x14ac:dyDescent="0.3">
      <c r="A899">
        <v>4.4338708659650496</v>
      </c>
    </row>
    <row r="900" spans="1:1" x14ac:dyDescent="0.3">
      <c r="A900">
        <v>6.16969136621905</v>
      </c>
    </row>
    <row r="901" spans="1:1" x14ac:dyDescent="0.3">
      <c r="A901">
        <v>2.8357784320863799</v>
      </c>
    </row>
    <row r="902" spans="1:1" x14ac:dyDescent="0.3">
      <c r="A902">
        <v>5.41613864057231</v>
      </c>
    </row>
    <row r="903" spans="1:1" x14ac:dyDescent="0.3">
      <c r="A903">
        <v>4.4269388749810696</v>
      </c>
    </row>
    <row r="904" spans="1:1" x14ac:dyDescent="0.3">
      <c r="A904">
        <v>4.0970028048685903</v>
      </c>
    </row>
    <row r="905" spans="1:1" x14ac:dyDescent="0.3">
      <c r="A905">
        <v>4.3751661823197701</v>
      </c>
    </row>
    <row r="906" spans="1:1" x14ac:dyDescent="0.3">
      <c r="A906">
        <v>5.6845490497316398</v>
      </c>
    </row>
    <row r="907" spans="1:1" x14ac:dyDescent="0.3">
      <c r="A907">
        <v>2.8356665182317302</v>
      </c>
    </row>
    <row r="908" spans="1:1" x14ac:dyDescent="0.3">
      <c r="A908">
        <v>4.6371347004108996</v>
      </c>
    </row>
    <row r="909" spans="1:1" x14ac:dyDescent="0.3">
      <c r="A909">
        <v>4.8573655963228397</v>
      </c>
    </row>
    <row r="910" spans="1:1" x14ac:dyDescent="0.3">
      <c r="A910">
        <v>4.0577526609025103</v>
      </c>
    </row>
    <row r="911" spans="1:1" x14ac:dyDescent="0.3">
      <c r="A911">
        <v>4.69652801200513</v>
      </c>
    </row>
    <row r="912" spans="1:1" x14ac:dyDescent="0.3">
      <c r="A912">
        <v>4.7506384179622403</v>
      </c>
    </row>
    <row r="913" spans="1:1" x14ac:dyDescent="0.3">
      <c r="A913">
        <v>5.5817343335835998</v>
      </c>
    </row>
    <row r="914" spans="1:1" x14ac:dyDescent="0.3">
      <c r="A914">
        <v>4.2135688094624903</v>
      </c>
    </row>
    <row r="915" spans="1:1" x14ac:dyDescent="0.3">
      <c r="A915">
        <v>6.2422464616804998</v>
      </c>
    </row>
    <row r="916" spans="1:1" x14ac:dyDescent="0.3">
      <c r="A916">
        <v>5.5582005042999603</v>
      </c>
    </row>
    <row r="917" spans="1:1" x14ac:dyDescent="0.3">
      <c r="A917">
        <v>6.1510588818495</v>
      </c>
    </row>
    <row r="918" spans="1:1" x14ac:dyDescent="0.3">
      <c r="A918">
        <v>4.3641126122374203</v>
      </c>
    </row>
    <row r="919" spans="1:1" x14ac:dyDescent="0.3">
      <c r="A919">
        <v>6.6637365180793502</v>
      </c>
    </row>
    <row r="920" spans="1:1" x14ac:dyDescent="0.3">
      <c r="A920">
        <v>6.2109548381437003</v>
      </c>
    </row>
    <row r="921" spans="1:1" x14ac:dyDescent="0.3">
      <c r="A921">
        <v>4.74814358076127</v>
      </c>
    </row>
    <row r="922" spans="1:1" x14ac:dyDescent="0.3">
      <c r="A922">
        <v>4.25897049696278</v>
      </c>
    </row>
    <row r="923" spans="1:1" x14ac:dyDescent="0.3">
      <c r="A923">
        <v>4.90179315094624</v>
      </c>
    </row>
    <row r="924" spans="1:1" x14ac:dyDescent="0.3">
      <c r="A924">
        <v>5.6497558198849402</v>
      </c>
    </row>
    <row r="925" spans="1:1" x14ac:dyDescent="0.3">
      <c r="A925">
        <v>5.6917917386120402</v>
      </c>
    </row>
    <row r="926" spans="1:1" x14ac:dyDescent="0.3">
      <c r="A926">
        <v>5.0205347731321899</v>
      </c>
    </row>
    <row r="927" spans="1:1" x14ac:dyDescent="0.3">
      <c r="A927">
        <v>5.7083956425229001</v>
      </c>
    </row>
    <row r="928" spans="1:1" x14ac:dyDescent="0.3">
      <c r="A928">
        <v>5.5082810464574097</v>
      </c>
    </row>
    <row r="929" spans="1:1" x14ac:dyDescent="0.3">
      <c r="A929">
        <v>4.2125325753531797</v>
      </c>
    </row>
    <row r="930" spans="1:1" x14ac:dyDescent="0.3">
      <c r="A930">
        <v>5.0616575727616997</v>
      </c>
    </row>
    <row r="931" spans="1:1" x14ac:dyDescent="0.3">
      <c r="A931">
        <v>5.2621761180737296</v>
      </c>
    </row>
    <row r="932" spans="1:1" x14ac:dyDescent="0.3">
      <c r="A932">
        <v>3.0187245350246901</v>
      </c>
    </row>
    <row r="933" spans="1:1" x14ac:dyDescent="0.3">
      <c r="A933">
        <v>5.8896595316449698</v>
      </c>
    </row>
    <row r="934" spans="1:1" x14ac:dyDescent="0.3">
      <c r="A934">
        <v>6.3389837692114304</v>
      </c>
    </row>
    <row r="935" spans="1:1" x14ac:dyDescent="0.3">
      <c r="A935">
        <v>4.1344122139583197</v>
      </c>
    </row>
    <row r="936" spans="1:1" x14ac:dyDescent="0.3">
      <c r="A936">
        <v>5.9696185397111696</v>
      </c>
    </row>
    <row r="937" spans="1:1" x14ac:dyDescent="0.3">
      <c r="A937">
        <v>4.9612402604936596</v>
      </c>
    </row>
    <row r="938" spans="1:1" x14ac:dyDescent="0.3">
      <c r="A938">
        <v>4.43794831547799</v>
      </c>
    </row>
    <row r="939" spans="1:1" x14ac:dyDescent="0.3">
      <c r="A939">
        <v>4.5544645913567097</v>
      </c>
    </row>
    <row r="940" spans="1:1" x14ac:dyDescent="0.3">
      <c r="A940">
        <v>4.4877594729961698</v>
      </c>
    </row>
    <row r="941" spans="1:1" x14ac:dyDescent="0.3">
      <c r="A941">
        <v>4.9591330518047796</v>
      </c>
    </row>
    <row r="942" spans="1:1" x14ac:dyDescent="0.3">
      <c r="A942">
        <v>4.9078685926529602</v>
      </c>
    </row>
    <row r="943" spans="1:1" x14ac:dyDescent="0.3">
      <c r="A943">
        <v>3.5559753555364502</v>
      </c>
    </row>
    <row r="944" spans="1:1" x14ac:dyDescent="0.3">
      <c r="A944">
        <v>6.5714872055146802</v>
      </c>
    </row>
    <row r="945" spans="1:1" x14ac:dyDescent="0.3">
      <c r="A945">
        <v>4.6398626934260401</v>
      </c>
    </row>
    <row r="946" spans="1:1" x14ac:dyDescent="0.3">
      <c r="A946">
        <v>5.2327595793458004</v>
      </c>
    </row>
    <row r="947" spans="1:1" x14ac:dyDescent="0.3">
      <c r="A947">
        <v>6.10036179652906</v>
      </c>
    </row>
    <row r="948" spans="1:1" x14ac:dyDescent="0.3">
      <c r="A948">
        <v>4.2510820392278799</v>
      </c>
    </row>
    <row r="949" spans="1:1" x14ac:dyDescent="0.3">
      <c r="A949">
        <v>5.9899358301266696</v>
      </c>
    </row>
    <row r="950" spans="1:1" x14ac:dyDescent="0.3">
      <c r="A950">
        <v>3.92076154422181</v>
      </c>
    </row>
    <row r="951" spans="1:1" x14ac:dyDescent="0.3">
      <c r="A951">
        <v>5.3046215585147296</v>
      </c>
    </row>
    <row r="952" spans="1:1" x14ac:dyDescent="0.3">
      <c r="A952">
        <v>5.1040578670613801</v>
      </c>
    </row>
    <row r="953" spans="1:1" x14ac:dyDescent="0.3">
      <c r="A953">
        <v>3.3951425948874698</v>
      </c>
    </row>
    <row r="954" spans="1:1" x14ac:dyDescent="0.3">
      <c r="A954">
        <v>5.4043545534121797</v>
      </c>
    </row>
    <row r="955" spans="1:1" x14ac:dyDescent="0.3">
      <c r="A955">
        <v>4.3233979803579601</v>
      </c>
    </row>
    <row r="956" spans="1:1" x14ac:dyDescent="0.3">
      <c r="A956">
        <v>4.6424182761930899</v>
      </c>
    </row>
    <row r="957" spans="1:1" x14ac:dyDescent="0.3">
      <c r="A957">
        <v>3.6163701327011402</v>
      </c>
    </row>
    <row r="958" spans="1:1" x14ac:dyDescent="0.3">
      <c r="A958">
        <v>4.9672659469281699</v>
      </c>
    </row>
    <row r="959" spans="1:1" x14ac:dyDescent="0.3">
      <c r="A959">
        <v>4.4307200931529103</v>
      </c>
    </row>
    <row r="960" spans="1:1" x14ac:dyDescent="0.3">
      <c r="A960">
        <v>4.4079478931797897</v>
      </c>
    </row>
    <row r="961" spans="1:1" x14ac:dyDescent="0.3">
      <c r="A961">
        <v>5.39812632088044</v>
      </c>
    </row>
    <row r="962" spans="1:1" x14ac:dyDescent="0.3">
      <c r="A962">
        <v>4.9623812955799096</v>
      </c>
    </row>
    <row r="963" spans="1:1" x14ac:dyDescent="0.3">
      <c r="A963">
        <v>4.6869423394753298</v>
      </c>
    </row>
    <row r="964" spans="1:1" x14ac:dyDescent="0.3">
      <c r="A964">
        <v>4.7724813286055197</v>
      </c>
    </row>
    <row r="965" spans="1:1" x14ac:dyDescent="0.3">
      <c r="A965">
        <v>4.8016662665163699</v>
      </c>
    </row>
    <row r="966" spans="1:1" x14ac:dyDescent="0.3">
      <c r="A966">
        <v>7.3829697973207198</v>
      </c>
    </row>
    <row r="967" spans="1:1" x14ac:dyDescent="0.3">
      <c r="A967">
        <v>2.9941931378081099</v>
      </c>
    </row>
    <row r="968" spans="1:1" x14ac:dyDescent="0.3">
      <c r="A968">
        <v>5.50273810068055</v>
      </c>
    </row>
    <row r="969" spans="1:1" x14ac:dyDescent="0.3">
      <c r="A969">
        <v>4.6412537580925797</v>
      </c>
    </row>
    <row r="970" spans="1:1" x14ac:dyDescent="0.3">
      <c r="A970">
        <v>6.5778890618382997</v>
      </c>
    </row>
    <row r="971" spans="1:1" x14ac:dyDescent="0.3">
      <c r="A971">
        <v>5.4928411072745602</v>
      </c>
    </row>
    <row r="972" spans="1:1" x14ac:dyDescent="0.3">
      <c r="A972">
        <v>7.4612837195891899</v>
      </c>
    </row>
    <row r="973" spans="1:1" x14ac:dyDescent="0.3">
      <c r="A973">
        <v>3.5660283377451698</v>
      </c>
    </row>
    <row r="974" spans="1:1" x14ac:dyDescent="0.3">
      <c r="A974">
        <v>3.5742522359571498</v>
      </c>
    </row>
    <row r="975" spans="1:1" x14ac:dyDescent="0.3">
      <c r="A975">
        <v>5.1472256826760097</v>
      </c>
    </row>
    <row r="976" spans="1:1" x14ac:dyDescent="0.3">
      <c r="A976">
        <v>5.7558484845056102</v>
      </c>
    </row>
    <row r="977" spans="1:1" x14ac:dyDescent="0.3">
      <c r="A977">
        <v>5.5364566034854397</v>
      </c>
    </row>
    <row r="978" spans="1:1" x14ac:dyDescent="0.3">
      <c r="A978">
        <v>5.0222169004424604</v>
      </c>
    </row>
    <row r="979" spans="1:1" x14ac:dyDescent="0.3">
      <c r="A979">
        <v>5.8788914479442997</v>
      </c>
    </row>
    <row r="980" spans="1:1" x14ac:dyDescent="0.3">
      <c r="A980">
        <v>6.02803857814924</v>
      </c>
    </row>
    <row r="981" spans="1:1" x14ac:dyDescent="0.3">
      <c r="A981">
        <v>6.3421783599708101</v>
      </c>
    </row>
    <row r="982" spans="1:1" x14ac:dyDescent="0.3">
      <c r="A982">
        <v>5.67752716947862</v>
      </c>
    </row>
    <row r="983" spans="1:1" x14ac:dyDescent="0.3">
      <c r="A983">
        <v>4.3335807398820103</v>
      </c>
    </row>
    <row r="984" spans="1:1" x14ac:dyDescent="0.3">
      <c r="A984">
        <v>4.1005590291794496</v>
      </c>
    </row>
    <row r="985" spans="1:1" x14ac:dyDescent="0.3">
      <c r="A985">
        <v>5.8444987814810698</v>
      </c>
    </row>
    <row r="986" spans="1:1" x14ac:dyDescent="0.3">
      <c r="A986">
        <v>5.2684072074847101</v>
      </c>
    </row>
    <row r="987" spans="1:1" x14ac:dyDescent="0.3">
      <c r="A987">
        <v>5.7443592385962203</v>
      </c>
    </row>
    <row r="988" spans="1:1" x14ac:dyDescent="0.3">
      <c r="A988">
        <v>4.7586955709185199</v>
      </c>
    </row>
    <row r="989" spans="1:1" x14ac:dyDescent="0.3">
      <c r="A989">
        <v>5.6831397516755899</v>
      </c>
    </row>
    <row r="990" spans="1:1" x14ac:dyDescent="0.3">
      <c r="A990">
        <v>4.08777095398451</v>
      </c>
    </row>
    <row r="991" spans="1:1" x14ac:dyDescent="0.3">
      <c r="A991">
        <v>3.81310542526179</v>
      </c>
    </row>
    <row r="992" spans="1:1" x14ac:dyDescent="0.3">
      <c r="A992">
        <v>5.8793793838027897</v>
      </c>
    </row>
    <row r="993" spans="1:1" x14ac:dyDescent="0.3">
      <c r="A993">
        <v>4.0383612835217004</v>
      </c>
    </row>
    <row r="994" spans="1:1" x14ac:dyDescent="0.3">
      <c r="A994">
        <v>5.0706940776174596</v>
      </c>
    </row>
    <row r="995" spans="1:1" x14ac:dyDescent="0.3">
      <c r="A995">
        <v>6.8817154595521703</v>
      </c>
    </row>
    <row r="996" spans="1:1" x14ac:dyDescent="0.3">
      <c r="A996">
        <v>5.0148646966639001</v>
      </c>
    </row>
    <row r="997" spans="1:1" x14ac:dyDescent="0.3">
      <c r="A997">
        <v>5.4240206606751897</v>
      </c>
    </row>
    <row r="998" spans="1:1" x14ac:dyDescent="0.3">
      <c r="A998">
        <v>4.8480159511042702</v>
      </c>
    </row>
    <row r="999" spans="1:1" x14ac:dyDescent="0.3">
      <c r="A999">
        <v>6.3855010358772102</v>
      </c>
    </row>
    <row r="1000" spans="1:1" x14ac:dyDescent="0.3">
      <c r="A1000">
        <v>4.6165928767526596</v>
      </c>
    </row>
    <row r="1001" spans="1:1" x14ac:dyDescent="0.3">
      <c r="A1001">
        <v>5.4490817680247901</v>
      </c>
    </row>
    <row r="1002" spans="1:1" x14ac:dyDescent="0.3">
      <c r="A1002">
        <v>5.94282914210575</v>
      </c>
    </row>
    <row r="1003" spans="1:1" x14ac:dyDescent="0.3">
      <c r="A1003">
        <v>6.9548163402102299</v>
      </c>
    </row>
    <row r="1004" spans="1:1" x14ac:dyDescent="0.3">
      <c r="A1004">
        <v>4.0324610017750198</v>
      </c>
    </row>
    <row r="1005" spans="1:1" x14ac:dyDescent="0.3">
      <c r="A1005">
        <v>6.3351390198436599</v>
      </c>
    </row>
    <row r="1006" spans="1:1" x14ac:dyDescent="0.3">
      <c r="A1006">
        <v>6.1423805366319399</v>
      </c>
    </row>
    <row r="1007" spans="1:1" x14ac:dyDescent="0.3">
      <c r="A1007">
        <v>5.6208702787078</v>
      </c>
    </row>
    <row r="1008" spans="1:1" x14ac:dyDescent="0.3">
      <c r="A1008">
        <v>5.8195267893602001</v>
      </c>
    </row>
    <row r="1009" spans="1:1" x14ac:dyDescent="0.3">
      <c r="A1009">
        <v>3.8918835595348602</v>
      </c>
    </row>
    <row r="1010" spans="1:1" x14ac:dyDescent="0.3">
      <c r="A1010">
        <v>7.2022487624561498</v>
      </c>
    </row>
    <row r="1011" spans="1:1" x14ac:dyDescent="0.3">
      <c r="A1011">
        <v>6.0715733942874204</v>
      </c>
    </row>
    <row r="1012" spans="1:1" x14ac:dyDescent="0.3">
      <c r="A1012">
        <v>3.39798420622982</v>
      </c>
    </row>
    <row r="1013" spans="1:1" x14ac:dyDescent="0.3">
      <c r="A1013">
        <v>3.7818255242794101</v>
      </c>
    </row>
    <row r="1014" spans="1:1" x14ac:dyDescent="0.3">
      <c r="A1014">
        <v>5.4244180340186103</v>
      </c>
    </row>
    <row r="1015" spans="1:1" x14ac:dyDescent="0.3">
      <c r="A1015">
        <v>5.6012935396753303</v>
      </c>
    </row>
    <row r="1016" spans="1:1" x14ac:dyDescent="0.3">
      <c r="A1016">
        <v>5.8145831051553198</v>
      </c>
    </row>
    <row r="1017" spans="1:1" x14ac:dyDescent="0.3">
      <c r="A1017">
        <v>6.7149057685629403</v>
      </c>
    </row>
    <row r="1018" spans="1:1" x14ac:dyDescent="0.3">
      <c r="A1018">
        <v>4.4717836484047604</v>
      </c>
    </row>
    <row r="1019" spans="1:1" x14ac:dyDescent="0.3">
      <c r="A1019">
        <v>4.1289464847249304</v>
      </c>
    </row>
    <row r="1020" spans="1:1" x14ac:dyDescent="0.3">
      <c r="A1020">
        <v>4.9164209273187902</v>
      </c>
    </row>
    <row r="1021" spans="1:1" x14ac:dyDescent="0.3">
      <c r="A1021">
        <v>4.6255549171559398</v>
      </c>
    </row>
    <row r="1022" spans="1:1" x14ac:dyDescent="0.3">
      <c r="A1022">
        <v>6.0231078507164701</v>
      </c>
    </row>
    <row r="1023" spans="1:1" x14ac:dyDescent="0.3">
      <c r="A1023">
        <v>6.4457847104016199</v>
      </c>
    </row>
    <row r="1024" spans="1:1" x14ac:dyDescent="0.3">
      <c r="A1024">
        <v>4.8972232142163801</v>
      </c>
    </row>
    <row r="1025" spans="1:1" x14ac:dyDescent="0.3">
      <c r="A1025">
        <v>4.0679567569284396</v>
      </c>
    </row>
    <row r="1026" spans="1:1" x14ac:dyDescent="0.3">
      <c r="A1026">
        <v>4.2248383803229403</v>
      </c>
    </row>
    <row r="1027" spans="1:1" x14ac:dyDescent="0.3">
      <c r="A1027">
        <v>4.33337834802317</v>
      </c>
    </row>
    <row r="1028" spans="1:1" x14ac:dyDescent="0.3">
      <c r="A1028">
        <v>6.2930890713658103</v>
      </c>
    </row>
    <row r="1029" spans="1:1" x14ac:dyDescent="0.3">
      <c r="A1029">
        <v>5.1489371099052397</v>
      </c>
    </row>
    <row r="1030" spans="1:1" x14ac:dyDescent="0.3">
      <c r="A1030">
        <v>5.0648697016078099</v>
      </c>
    </row>
    <row r="1031" spans="1:1" x14ac:dyDescent="0.3">
      <c r="A1031">
        <v>5.7076993583167601</v>
      </c>
    </row>
    <row r="1032" spans="1:1" x14ac:dyDescent="0.3">
      <c r="A1032">
        <v>3.5508899893174699</v>
      </c>
    </row>
    <row r="1033" spans="1:1" x14ac:dyDescent="0.3">
      <c r="A1033">
        <v>4.04986551097873</v>
      </c>
    </row>
    <row r="1034" spans="1:1" x14ac:dyDescent="0.3">
      <c r="A1034">
        <v>4.5630332148532702</v>
      </c>
    </row>
    <row r="1035" spans="1:1" x14ac:dyDescent="0.3">
      <c r="A1035">
        <v>4.3695440984253002</v>
      </c>
    </row>
    <row r="1036" spans="1:1" x14ac:dyDescent="0.3">
      <c r="A1036">
        <v>4.8778793791513602</v>
      </c>
    </row>
    <row r="1037" spans="1:1" x14ac:dyDescent="0.3">
      <c r="A1037">
        <v>4.7337366130301302</v>
      </c>
    </row>
    <row r="1038" spans="1:1" x14ac:dyDescent="0.3">
      <c r="A1038">
        <v>4.0006695606964398</v>
      </c>
    </row>
    <row r="1039" spans="1:1" x14ac:dyDescent="0.3">
      <c r="A1039">
        <v>2.29320737440236</v>
      </c>
    </row>
    <row r="1040" spans="1:1" x14ac:dyDescent="0.3">
      <c r="A1040">
        <v>6.0004414683174696</v>
      </c>
    </row>
    <row r="1041" spans="1:1" x14ac:dyDescent="0.3">
      <c r="A1041">
        <v>2.4132619308922298</v>
      </c>
    </row>
    <row r="1042" spans="1:1" x14ac:dyDescent="0.3">
      <c r="A1042">
        <v>4.1100275674588804</v>
      </c>
    </row>
    <row r="1043" spans="1:1" x14ac:dyDescent="0.3">
      <c r="A1043">
        <v>3.56064664396719</v>
      </c>
    </row>
    <row r="1044" spans="1:1" x14ac:dyDescent="0.3">
      <c r="A1044">
        <v>5.6009813432858397</v>
      </c>
    </row>
    <row r="1045" spans="1:1" x14ac:dyDescent="0.3">
      <c r="A1045">
        <v>5.0863553443301903</v>
      </c>
    </row>
    <row r="1046" spans="1:1" x14ac:dyDescent="0.3">
      <c r="A1046">
        <v>4.1451186813969398</v>
      </c>
    </row>
    <row r="1047" spans="1:1" x14ac:dyDescent="0.3">
      <c r="A1047">
        <v>6.1797624917862297</v>
      </c>
    </row>
    <row r="1048" spans="1:1" x14ac:dyDescent="0.3">
      <c r="A1048">
        <v>4.65950151708949</v>
      </c>
    </row>
    <row r="1049" spans="1:1" x14ac:dyDescent="0.3">
      <c r="A1049">
        <v>5.4288305194259099</v>
      </c>
    </row>
    <row r="1050" spans="1:1" x14ac:dyDescent="0.3">
      <c r="A1050">
        <v>5.5106854922988999</v>
      </c>
    </row>
    <row r="1051" spans="1:1" x14ac:dyDescent="0.3">
      <c r="A1051">
        <v>5.4422202085170097</v>
      </c>
    </row>
    <row r="1052" spans="1:1" x14ac:dyDescent="0.3">
      <c r="A1052">
        <v>5.5466090404658299</v>
      </c>
    </row>
    <row r="1053" spans="1:1" x14ac:dyDescent="0.3">
      <c r="A1053">
        <v>4.5897014797960098</v>
      </c>
    </row>
    <row r="1054" spans="1:1" x14ac:dyDescent="0.3">
      <c r="A1054">
        <v>5.2134919535420297</v>
      </c>
    </row>
    <row r="1055" spans="1:1" x14ac:dyDescent="0.3">
      <c r="A1055">
        <v>5.0246699763773996</v>
      </c>
    </row>
    <row r="1056" spans="1:1" x14ac:dyDescent="0.3">
      <c r="A1056">
        <v>6.6816410693926098</v>
      </c>
    </row>
    <row r="1057" spans="1:1" x14ac:dyDescent="0.3">
      <c r="A1057">
        <v>4.13980901733267</v>
      </c>
    </row>
    <row r="1058" spans="1:1" x14ac:dyDescent="0.3">
      <c r="A1058">
        <v>5.1392379321930104</v>
      </c>
    </row>
    <row r="1059" spans="1:1" x14ac:dyDescent="0.3">
      <c r="A1059">
        <v>3.6537084082933</v>
      </c>
    </row>
    <row r="1060" spans="1:1" x14ac:dyDescent="0.3">
      <c r="A1060">
        <v>3.8668013524734701</v>
      </c>
    </row>
    <row r="1061" spans="1:1" x14ac:dyDescent="0.3">
      <c r="A1061">
        <v>3.8439971844189902</v>
      </c>
    </row>
    <row r="1062" spans="1:1" x14ac:dyDescent="0.3">
      <c r="A1062">
        <v>4.6504382855214699</v>
      </c>
    </row>
    <row r="1063" spans="1:1" x14ac:dyDescent="0.3">
      <c r="A1063">
        <v>4.2407195304386001</v>
      </c>
    </row>
    <row r="1064" spans="1:1" x14ac:dyDescent="0.3">
      <c r="A1064">
        <v>5.8903843431867804</v>
      </c>
    </row>
    <row r="1065" spans="1:1" x14ac:dyDescent="0.3">
      <c r="A1065">
        <v>5.5584843153174202</v>
      </c>
    </row>
    <row r="1066" spans="1:1" x14ac:dyDescent="0.3">
      <c r="A1066">
        <v>3.9785009178420698</v>
      </c>
    </row>
    <row r="1067" spans="1:1" x14ac:dyDescent="0.3">
      <c r="A1067">
        <v>5.4396616756791198</v>
      </c>
    </row>
    <row r="1068" spans="1:1" x14ac:dyDescent="0.3">
      <c r="A1068">
        <v>4.2471661241249903</v>
      </c>
    </row>
    <row r="1069" spans="1:1" x14ac:dyDescent="0.3">
      <c r="A1069">
        <v>5.2608479363567202</v>
      </c>
    </row>
    <row r="1070" spans="1:1" x14ac:dyDescent="0.3">
      <c r="A1070">
        <v>5.4887501865224104</v>
      </c>
    </row>
    <row r="1071" spans="1:1" x14ac:dyDescent="0.3">
      <c r="A1071">
        <v>3.5416384203348201</v>
      </c>
    </row>
    <row r="1072" spans="1:1" x14ac:dyDescent="0.3">
      <c r="A1072">
        <v>5.8527551580922701</v>
      </c>
    </row>
    <row r="1073" spans="1:1" x14ac:dyDescent="0.3">
      <c r="A1073">
        <v>6.3681544523467002</v>
      </c>
    </row>
    <row r="1074" spans="1:1" x14ac:dyDescent="0.3">
      <c r="A1074">
        <v>6.4257053854678103</v>
      </c>
    </row>
    <row r="1075" spans="1:1" x14ac:dyDescent="0.3">
      <c r="A1075">
        <v>5.5366457198285701</v>
      </c>
    </row>
    <row r="1076" spans="1:1" x14ac:dyDescent="0.3">
      <c r="A1076">
        <v>4.1994566376493898</v>
      </c>
    </row>
    <row r="1077" spans="1:1" x14ac:dyDescent="0.3">
      <c r="A1077">
        <v>4.93341031064472</v>
      </c>
    </row>
    <row r="1078" spans="1:1" x14ac:dyDescent="0.3">
      <c r="A1078">
        <v>5.5691350318855699</v>
      </c>
    </row>
    <row r="1079" spans="1:1" x14ac:dyDescent="0.3">
      <c r="A1079">
        <v>5.8160920625185</v>
      </c>
    </row>
    <row r="1080" spans="1:1" x14ac:dyDescent="0.3">
      <c r="A1080">
        <v>4.5310049107822996</v>
      </c>
    </row>
    <row r="1081" spans="1:1" x14ac:dyDescent="0.3">
      <c r="A1081">
        <v>3.3210663293854599</v>
      </c>
    </row>
    <row r="1082" spans="1:1" x14ac:dyDescent="0.3">
      <c r="A1082">
        <v>5.4844973900109997</v>
      </c>
    </row>
    <row r="1083" spans="1:1" x14ac:dyDescent="0.3">
      <c r="A1083">
        <v>5.8354503243498703</v>
      </c>
    </row>
    <row r="1084" spans="1:1" x14ac:dyDescent="0.3">
      <c r="A1084">
        <v>4.7523126952647097</v>
      </c>
    </row>
    <row r="1085" spans="1:1" x14ac:dyDescent="0.3">
      <c r="A1085">
        <v>6.0073410047028499</v>
      </c>
    </row>
    <row r="1086" spans="1:1" x14ac:dyDescent="0.3">
      <c r="A1086">
        <v>4.4651590543430801</v>
      </c>
    </row>
    <row r="1087" spans="1:1" x14ac:dyDescent="0.3">
      <c r="A1087">
        <v>5.1031609691612401</v>
      </c>
    </row>
    <row r="1088" spans="1:1" x14ac:dyDescent="0.3">
      <c r="A1088">
        <v>4.4610208788209604</v>
      </c>
    </row>
    <row r="1089" spans="1:1" x14ac:dyDescent="0.3">
      <c r="A1089">
        <v>7.0475217907291103</v>
      </c>
    </row>
    <row r="1090" spans="1:1" x14ac:dyDescent="0.3">
      <c r="A1090">
        <v>4.5712416801437996</v>
      </c>
    </row>
    <row r="1091" spans="1:1" x14ac:dyDescent="0.3">
      <c r="A1091">
        <v>4.3139869243116902</v>
      </c>
    </row>
    <row r="1092" spans="1:1" x14ac:dyDescent="0.3">
      <c r="A1092">
        <v>5.8266145694026701</v>
      </c>
    </row>
    <row r="1093" spans="1:1" x14ac:dyDescent="0.3">
      <c r="A1093">
        <v>5.7811076494503899</v>
      </c>
    </row>
    <row r="1094" spans="1:1" x14ac:dyDescent="0.3">
      <c r="A1094">
        <v>4.7638416683199996</v>
      </c>
    </row>
    <row r="1095" spans="1:1" x14ac:dyDescent="0.3">
      <c r="A1095">
        <v>4.2214123081737398</v>
      </c>
    </row>
    <row r="1096" spans="1:1" x14ac:dyDescent="0.3">
      <c r="A1096">
        <v>4.2548246331549198</v>
      </c>
    </row>
    <row r="1097" spans="1:1" x14ac:dyDescent="0.3">
      <c r="A1097">
        <v>3.7240097552935101</v>
      </c>
    </row>
    <row r="1098" spans="1:1" x14ac:dyDescent="0.3">
      <c r="A1098">
        <v>4.1991823150529104</v>
      </c>
    </row>
    <row r="1099" spans="1:1" x14ac:dyDescent="0.3">
      <c r="A1099">
        <v>6.2556187263472998</v>
      </c>
    </row>
    <row r="1100" spans="1:1" x14ac:dyDescent="0.3">
      <c r="A1100">
        <v>4.1375096964135896</v>
      </c>
    </row>
    <row r="1101" spans="1:1" x14ac:dyDescent="0.3">
      <c r="A1101">
        <v>7.1639747526377802</v>
      </c>
    </row>
    <row r="1102" spans="1:1" x14ac:dyDescent="0.3">
      <c r="A1102">
        <v>4.6454063432807304</v>
      </c>
    </row>
    <row r="1103" spans="1:1" x14ac:dyDescent="0.3">
      <c r="A1103">
        <v>6.77817456569879</v>
      </c>
    </row>
    <row r="1104" spans="1:1" x14ac:dyDescent="0.3">
      <c r="A1104">
        <v>3.77832825468907</v>
      </c>
    </row>
    <row r="1105" spans="1:1" x14ac:dyDescent="0.3">
      <c r="A1105">
        <v>4.8784715841826198</v>
      </c>
    </row>
    <row r="1106" spans="1:1" x14ac:dyDescent="0.3">
      <c r="A1106">
        <v>5.5031175837453103</v>
      </c>
    </row>
    <row r="1107" spans="1:1" x14ac:dyDescent="0.3">
      <c r="A1107">
        <v>5.5014231889875598</v>
      </c>
    </row>
    <row r="1108" spans="1:1" x14ac:dyDescent="0.3">
      <c r="A1108">
        <v>5.4159366531208599</v>
      </c>
    </row>
    <row r="1109" spans="1:1" x14ac:dyDescent="0.3">
      <c r="A1109">
        <v>4.8294551246293604</v>
      </c>
    </row>
    <row r="1110" spans="1:1" x14ac:dyDescent="0.3">
      <c r="A1110">
        <v>5.50097885920911</v>
      </c>
    </row>
    <row r="1111" spans="1:1" x14ac:dyDescent="0.3">
      <c r="A1111">
        <v>5.9075582398016699</v>
      </c>
    </row>
    <row r="1112" spans="1:1" x14ac:dyDescent="0.3">
      <c r="A1112">
        <v>4.4649932638241197</v>
      </c>
    </row>
    <row r="1113" spans="1:1" x14ac:dyDescent="0.3">
      <c r="A1113">
        <v>5.3526577971724798</v>
      </c>
    </row>
    <row r="1114" spans="1:1" x14ac:dyDescent="0.3">
      <c r="A1114">
        <v>5.4187574773402298</v>
      </c>
    </row>
    <row r="1115" spans="1:1" x14ac:dyDescent="0.3">
      <c r="A1115">
        <v>3.8737907825181699</v>
      </c>
    </row>
    <row r="1116" spans="1:1" x14ac:dyDescent="0.3">
      <c r="A1116">
        <v>5.8569370850394904</v>
      </c>
    </row>
    <row r="1117" spans="1:1" x14ac:dyDescent="0.3">
      <c r="A1117">
        <v>4.5890862738343401</v>
      </c>
    </row>
    <row r="1118" spans="1:1" x14ac:dyDescent="0.3">
      <c r="A1118">
        <v>5.2445884227759798</v>
      </c>
    </row>
    <row r="1119" spans="1:1" x14ac:dyDescent="0.3">
      <c r="A1119">
        <v>4.2635007891455201</v>
      </c>
    </row>
    <row r="1120" spans="1:1" x14ac:dyDescent="0.3">
      <c r="A1120">
        <v>5.3046090858296404</v>
      </c>
    </row>
    <row r="1121" spans="1:1" x14ac:dyDescent="0.3">
      <c r="A1121">
        <v>5.09581841647275</v>
      </c>
    </row>
    <row r="1122" spans="1:1" x14ac:dyDescent="0.3">
      <c r="A1122">
        <v>4.17019804266946</v>
      </c>
    </row>
    <row r="1123" spans="1:1" x14ac:dyDescent="0.3">
      <c r="A1123">
        <v>5.6217420016695003</v>
      </c>
    </row>
    <row r="1124" spans="1:1" x14ac:dyDescent="0.3">
      <c r="A1124">
        <v>1.49938769289198</v>
      </c>
    </row>
    <row r="1125" spans="1:1" x14ac:dyDescent="0.3">
      <c r="A1125">
        <v>4.4516845793029001</v>
      </c>
    </row>
    <row r="1126" spans="1:1" x14ac:dyDescent="0.3">
      <c r="A1126">
        <v>5.8571578380285203</v>
      </c>
    </row>
    <row r="1127" spans="1:1" x14ac:dyDescent="0.3">
      <c r="A1127">
        <v>2.1854518623555501</v>
      </c>
    </row>
    <row r="1128" spans="1:1" x14ac:dyDescent="0.3">
      <c r="A1128">
        <v>3.8410520976165201</v>
      </c>
    </row>
    <row r="1129" spans="1:1" x14ac:dyDescent="0.3">
      <c r="A1129">
        <v>5.09182182896601</v>
      </c>
    </row>
    <row r="1130" spans="1:1" x14ac:dyDescent="0.3">
      <c r="A1130">
        <v>4.2828606944084102</v>
      </c>
    </row>
    <row r="1131" spans="1:1" x14ac:dyDescent="0.3">
      <c r="A1131">
        <v>4.6287360492832397</v>
      </c>
    </row>
    <row r="1132" spans="1:1" x14ac:dyDescent="0.3">
      <c r="A1132">
        <v>5.5585534099659997</v>
      </c>
    </row>
    <row r="1133" spans="1:1" x14ac:dyDescent="0.3">
      <c r="A1133">
        <v>7.1264099957692402</v>
      </c>
    </row>
    <row r="1134" spans="1:1" x14ac:dyDescent="0.3">
      <c r="A1134">
        <v>4.4631269273745602</v>
      </c>
    </row>
    <row r="1135" spans="1:1" x14ac:dyDescent="0.3">
      <c r="A1135">
        <v>5.2407132220081198</v>
      </c>
    </row>
    <row r="1136" spans="1:1" x14ac:dyDescent="0.3">
      <c r="A1136">
        <v>4.51204061121551</v>
      </c>
    </row>
    <row r="1137" spans="1:1" x14ac:dyDescent="0.3">
      <c r="A1137">
        <v>5.6463172355963698</v>
      </c>
    </row>
    <row r="1138" spans="1:1" x14ac:dyDescent="0.3">
      <c r="A1138">
        <v>5.5206372620382202</v>
      </c>
    </row>
    <row r="1139" spans="1:1" x14ac:dyDescent="0.3">
      <c r="A1139">
        <v>5.3914087866704401</v>
      </c>
    </row>
    <row r="1140" spans="1:1" x14ac:dyDescent="0.3">
      <c r="A1140">
        <v>4.1154216170945102</v>
      </c>
    </row>
    <row r="1141" spans="1:1" x14ac:dyDescent="0.3">
      <c r="A1141">
        <v>4.6531473338723801</v>
      </c>
    </row>
    <row r="1142" spans="1:1" x14ac:dyDescent="0.3">
      <c r="A1142">
        <v>2.5121490857338098</v>
      </c>
    </row>
    <row r="1143" spans="1:1" x14ac:dyDescent="0.3">
      <c r="A1143">
        <v>4.8247929880658598</v>
      </c>
    </row>
    <row r="1144" spans="1:1" x14ac:dyDescent="0.3">
      <c r="A1144">
        <v>5.3934909701568001</v>
      </c>
    </row>
    <row r="1145" spans="1:1" x14ac:dyDescent="0.3">
      <c r="A1145">
        <v>5.6429247453117402</v>
      </c>
    </row>
    <row r="1146" spans="1:1" x14ac:dyDescent="0.3">
      <c r="A1146">
        <v>5.00062986067823</v>
      </c>
    </row>
    <row r="1147" spans="1:1" x14ac:dyDescent="0.3">
      <c r="A1147">
        <v>5.4526001561080601</v>
      </c>
    </row>
    <row r="1148" spans="1:1" x14ac:dyDescent="0.3">
      <c r="A1148">
        <v>4.0124048180340699</v>
      </c>
    </row>
    <row r="1149" spans="1:1" x14ac:dyDescent="0.3">
      <c r="A1149">
        <v>5.4054902746286304</v>
      </c>
    </row>
    <row r="1150" spans="1:1" x14ac:dyDescent="0.3">
      <c r="A1150">
        <v>4.6103267762368398</v>
      </c>
    </row>
    <row r="1151" spans="1:1" x14ac:dyDescent="0.3">
      <c r="A1151">
        <v>6.2516243775860803</v>
      </c>
    </row>
    <row r="1152" spans="1:1" x14ac:dyDescent="0.3">
      <c r="A1152">
        <v>5.15088803806524</v>
      </c>
    </row>
    <row r="1153" spans="1:1" x14ac:dyDescent="0.3">
      <c r="A1153">
        <v>5.23987167431694</v>
      </c>
    </row>
    <row r="1154" spans="1:1" x14ac:dyDescent="0.3">
      <c r="A1154">
        <v>4.4254070674691803</v>
      </c>
    </row>
    <row r="1155" spans="1:1" x14ac:dyDescent="0.3">
      <c r="A1155">
        <v>5.6337042987063004</v>
      </c>
    </row>
    <row r="1156" spans="1:1" x14ac:dyDescent="0.3">
      <c r="A1156">
        <v>4.9356739003709302</v>
      </c>
    </row>
    <row r="1157" spans="1:1" x14ac:dyDescent="0.3">
      <c r="A1157">
        <v>5.1213154883471201</v>
      </c>
    </row>
    <row r="1158" spans="1:1" x14ac:dyDescent="0.3">
      <c r="A1158">
        <v>4.3361988712724902</v>
      </c>
    </row>
    <row r="1159" spans="1:1" x14ac:dyDescent="0.3">
      <c r="A1159">
        <v>5.1593457363499597</v>
      </c>
    </row>
    <row r="1160" spans="1:1" x14ac:dyDescent="0.3">
      <c r="A1160">
        <v>6.1911394572232297</v>
      </c>
    </row>
    <row r="1161" spans="1:1" x14ac:dyDescent="0.3">
      <c r="A1161">
        <v>5.7538970222686903</v>
      </c>
    </row>
    <row r="1162" spans="1:1" x14ac:dyDescent="0.3">
      <c r="A1162">
        <v>3.7003264791050001</v>
      </c>
    </row>
    <row r="1163" spans="1:1" x14ac:dyDescent="0.3">
      <c r="A1163">
        <v>5.5331082495684996</v>
      </c>
    </row>
    <row r="1164" spans="1:1" x14ac:dyDescent="0.3">
      <c r="A1164">
        <v>4.5237818970025296</v>
      </c>
    </row>
    <row r="1165" spans="1:1" x14ac:dyDescent="0.3">
      <c r="A1165">
        <v>4.2167806470965097</v>
      </c>
    </row>
    <row r="1166" spans="1:1" x14ac:dyDescent="0.3">
      <c r="A1166">
        <v>4.0857908238034897</v>
      </c>
    </row>
    <row r="1167" spans="1:1" x14ac:dyDescent="0.3">
      <c r="A1167">
        <v>5.53372903311495</v>
      </c>
    </row>
    <row r="1168" spans="1:1" x14ac:dyDescent="0.3">
      <c r="A1168">
        <v>4.3146614153064196</v>
      </c>
    </row>
    <row r="1169" spans="1:1" x14ac:dyDescent="0.3">
      <c r="A1169">
        <v>5.6237165910751497</v>
      </c>
    </row>
    <row r="1170" spans="1:1" x14ac:dyDescent="0.3">
      <c r="A1170">
        <v>5.3730018924964504</v>
      </c>
    </row>
    <row r="1171" spans="1:1" x14ac:dyDescent="0.3">
      <c r="A1171">
        <v>4.2846968428744896</v>
      </c>
    </row>
    <row r="1172" spans="1:1" x14ac:dyDescent="0.3">
      <c r="A1172">
        <v>5.42312402136539</v>
      </c>
    </row>
    <row r="1173" spans="1:1" x14ac:dyDescent="0.3">
      <c r="A1173">
        <v>4.1278820900083604</v>
      </c>
    </row>
    <row r="1174" spans="1:1" x14ac:dyDescent="0.3">
      <c r="A1174">
        <v>4.5769482122811196</v>
      </c>
    </row>
    <row r="1175" spans="1:1" x14ac:dyDescent="0.3">
      <c r="A1175">
        <v>2.1256081782526</v>
      </c>
    </row>
    <row r="1176" spans="1:1" x14ac:dyDescent="0.3">
      <c r="A1176">
        <v>4.4053034121523797</v>
      </c>
    </row>
    <row r="1177" spans="1:1" x14ac:dyDescent="0.3">
      <c r="A1177">
        <v>4.2279043573580601</v>
      </c>
    </row>
    <row r="1178" spans="1:1" x14ac:dyDescent="0.3">
      <c r="A1178">
        <v>5.6287644812354403</v>
      </c>
    </row>
    <row r="1179" spans="1:1" x14ac:dyDescent="0.3">
      <c r="A1179">
        <v>3.58094878303858</v>
      </c>
    </row>
    <row r="1180" spans="1:1" x14ac:dyDescent="0.3">
      <c r="A1180">
        <v>5.5765741843297301</v>
      </c>
    </row>
    <row r="1181" spans="1:1" x14ac:dyDescent="0.3">
      <c r="A1181">
        <v>4.8594639569001501</v>
      </c>
    </row>
    <row r="1182" spans="1:1" x14ac:dyDescent="0.3">
      <c r="A1182">
        <v>6.1100500306260503</v>
      </c>
    </row>
    <row r="1183" spans="1:1" x14ac:dyDescent="0.3">
      <c r="A1183">
        <v>5.7137208960028003</v>
      </c>
    </row>
    <row r="1184" spans="1:1" x14ac:dyDescent="0.3">
      <c r="A1184">
        <v>6.3734082133225698</v>
      </c>
    </row>
    <row r="1185" spans="1:1" x14ac:dyDescent="0.3">
      <c r="A1185">
        <v>3.5182416140125299</v>
      </c>
    </row>
    <row r="1186" spans="1:1" x14ac:dyDescent="0.3">
      <c r="A1186">
        <v>4.2750641994998499</v>
      </c>
    </row>
    <row r="1187" spans="1:1" x14ac:dyDescent="0.3">
      <c r="A1187">
        <v>5.4821762981058999</v>
      </c>
    </row>
    <row r="1188" spans="1:1" x14ac:dyDescent="0.3">
      <c r="A1188">
        <v>3.19535902048474</v>
      </c>
    </row>
    <row r="1189" spans="1:1" x14ac:dyDescent="0.3">
      <c r="A1189">
        <v>5.3647279910744698</v>
      </c>
    </row>
    <row r="1190" spans="1:1" x14ac:dyDescent="0.3">
      <c r="A1190">
        <v>6.6730535156282702</v>
      </c>
    </row>
    <row r="1191" spans="1:1" x14ac:dyDescent="0.3">
      <c r="A1191">
        <v>4.6908088191338502</v>
      </c>
    </row>
    <row r="1192" spans="1:1" x14ac:dyDescent="0.3">
      <c r="A1192">
        <v>5.5240506741174702</v>
      </c>
    </row>
    <row r="1193" spans="1:1" x14ac:dyDescent="0.3">
      <c r="A1193">
        <v>5.5910126534445901</v>
      </c>
    </row>
    <row r="1194" spans="1:1" x14ac:dyDescent="0.3">
      <c r="A1194">
        <v>5.2126766641611599</v>
      </c>
    </row>
    <row r="1195" spans="1:1" x14ac:dyDescent="0.3">
      <c r="A1195">
        <v>5.6198863646196804</v>
      </c>
    </row>
    <row r="1196" spans="1:1" x14ac:dyDescent="0.3">
      <c r="A1196">
        <v>5.3789252490536299</v>
      </c>
    </row>
    <row r="1197" spans="1:1" x14ac:dyDescent="0.3">
      <c r="A1197">
        <v>4.9255261968867696</v>
      </c>
    </row>
    <row r="1198" spans="1:1" x14ac:dyDescent="0.3">
      <c r="A1198">
        <v>4.5449024413955499</v>
      </c>
    </row>
    <row r="1199" spans="1:1" x14ac:dyDescent="0.3">
      <c r="A1199">
        <v>5.6203309989639196</v>
      </c>
    </row>
    <row r="1200" spans="1:1" x14ac:dyDescent="0.3">
      <c r="A1200">
        <v>5.2772183132789703</v>
      </c>
    </row>
    <row r="1201" spans="1:1" x14ac:dyDescent="0.3">
      <c r="A1201">
        <v>4.7608290386779197</v>
      </c>
    </row>
    <row r="1202" spans="1:1" x14ac:dyDescent="0.3">
      <c r="A1202">
        <v>6.8331259998832303</v>
      </c>
    </row>
    <row r="1203" spans="1:1" x14ac:dyDescent="0.3">
      <c r="A1203">
        <v>4.1038029143974901</v>
      </c>
    </row>
    <row r="1204" spans="1:1" x14ac:dyDescent="0.3">
      <c r="A1204">
        <v>5.2466177915140904</v>
      </c>
    </row>
    <row r="1205" spans="1:1" x14ac:dyDescent="0.3">
      <c r="A1205">
        <v>5.6293812261528497</v>
      </c>
    </row>
    <row r="1206" spans="1:1" x14ac:dyDescent="0.3">
      <c r="A1206">
        <v>4.6740326636627403</v>
      </c>
    </row>
    <row r="1207" spans="1:1" x14ac:dyDescent="0.3">
      <c r="A1207">
        <v>4.5484746820470896</v>
      </c>
    </row>
    <row r="1208" spans="1:1" x14ac:dyDescent="0.3">
      <c r="A1208">
        <v>6.8096202996698896</v>
      </c>
    </row>
    <row r="1209" spans="1:1" x14ac:dyDescent="0.3">
      <c r="A1209">
        <v>3.38588326887275</v>
      </c>
    </row>
    <row r="1210" spans="1:1" x14ac:dyDescent="0.3">
      <c r="A1210">
        <v>6.5157725810819702</v>
      </c>
    </row>
    <row r="1211" spans="1:1" x14ac:dyDescent="0.3">
      <c r="A1211">
        <v>4.1578659499024102</v>
      </c>
    </row>
    <row r="1212" spans="1:1" x14ac:dyDescent="0.3">
      <c r="A1212">
        <v>4.4954240828761103</v>
      </c>
    </row>
    <row r="1213" spans="1:1" x14ac:dyDescent="0.3">
      <c r="A1213">
        <v>3.9900175420209099</v>
      </c>
    </row>
    <row r="1214" spans="1:1" x14ac:dyDescent="0.3">
      <c r="A1214">
        <v>4.1271197257921903</v>
      </c>
    </row>
    <row r="1215" spans="1:1" x14ac:dyDescent="0.3">
      <c r="A1215">
        <v>5.9965030618536899</v>
      </c>
    </row>
    <row r="1216" spans="1:1" x14ac:dyDescent="0.3">
      <c r="A1216">
        <v>4.1655557347176799</v>
      </c>
    </row>
    <row r="1217" spans="1:1" x14ac:dyDescent="0.3">
      <c r="A1217">
        <v>7.8554043229636301</v>
      </c>
    </row>
    <row r="1218" spans="1:1" x14ac:dyDescent="0.3">
      <c r="A1218">
        <v>4.2973772227134504</v>
      </c>
    </row>
    <row r="1219" spans="1:1" x14ac:dyDescent="0.3">
      <c r="A1219">
        <v>4.9826188551623103</v>
      </c>
    </row>
    <row r="1220" spans="1:1" x14ac:dyDescent="0.3">
      <c r="A1220">
        <v>7.1016734353973696</v>
      </c>
    </row>
    <row r="1221" spans="1:1" x14ac:dyDescent="0.3">
      <c r="A1221">
        <v>3.56957424305069</v>
      </c>
    </row>
    <row r="1222" spans="1:1" x14ac:dyDescent="0.3">
      <c r="A1222">
        <v>4.6238648273976004</v>
      </c>
    </row>
    <row r="1223" spans="1:1" x14ac:dyDescent="0.3">
      <c r="A1223">
        <v>6.4248957638899897</v>
      </c>
    </row>
    <row r="1224" spans="1:1" x14ac:dyDescent="0.3">
      <c r="A1224">
        <v>4.8888208563600797</v>
      </c>
    </row>
    <row r="1225" spans="1:1" x14ac:dyDescent="0.3">
      <c r="A1225">
        <v>5.4269313642078298</v>
      </c>
    </row>
    <row r="1226" spans="1:1" x14ac:dyDescent="0.3">
      <c r="A1226">
        <v>4.2394560352260102</v>
      </c>
    </row>
    <row r="1227" spans="1:1" x14ac:dyDescent="0.3">
      <c r="A1227">
        <v>4.10297233407322</v>
      </c>
    </row>
    <row r="1228" spans="1:1" x14ac:dyDescent="0.3">
      <c r="A1228">
        <v>1.9020227057493899</v>
      </c>
    </row>
    <row r="1229" spans="1:1" x14ac:dyDescent="0.3">
      <c r="A1229">
        <v>3.8170354094882102</v>
      </c>
    </row>
    <row r="1230" spans="1:1" x14ac:dyDescent="0.3">
      <c r="A1230">
        <v>4.2719496078685397</v>
      </c>
    </row>
    <row r="1231" spans="1:1" x14ac:dyDescent="0.3">
      <c r="A1231">
        <v>3.8854817528952301</v>
      </c>
    </row>
    <row r="1232" spans="1:1" x14ac:dyDescent="0.3">
      <c r="A1232">
        <v>6.0829946111308502</v>
      </c>
    </row>
    <row r="1233" spans="1:1" x14ac:dyDescent="0.3">
      <c r="A1233">
        <v>4.4539761810842204</v>
      </c>
    </row>
    <row r="1234" spans="1:1" x14ac:dyDescent="0.3">
      <c r="A1234">
        <v>5.8114563169654501</v>
      </c>
    </row>
    <row r="1235" spans="1:1" x14ac:dyDescent="0.3">
      <c r="A1235">
        <v>3.7416427151537301</v>
      </c>
    </row>
    <row r="1236" spans="1:1" x14ac:dyDescent="0.3">
      <c r="A1236">
        <v>5.1050913325416101</v>
      </c>
    </row>
    <row r="1237" spans="1:1" x14ac:dyDescent="0.3">
      <c r="A1237">
        <v>3.0140364846046399</v>
      </c>
    </row>
    <row r="1238" spans="1:1" x14ac:dyDescent="0.3">
      <c r="A1238">
        <v>4.36260545821776</v>
      </c>
    </row>
    <row r="1239" spans="1:1" x14ac:dyDescent="0.3">
      <c r="A1239">
        <v>4.88178155894387</v>
      </c>
    </row>
    <row r="1240" spans="1:1" x14ac:dyDescent="0.3">
      <c r="A1240">
        <v>3.6756362386563</v>
      </c>
    </row>
    <row r="1241" spans="1:1" x14ac:dyDescent="0.3">
      <c r="A1241">
        <v>4.7240752172664804</v>
      </c>
    </row>
    <row r="1242" spans="1:1" x14ac:dyDescent="0.3">
      <c r="A1242">
        <v>4.7071112167667897</v>
      </c>
    </row>
    <row r="1243" spans="1:1" x14ac:dyDescent="0.3">
      <c r="A1243">
        <v>5.2681887323841599</v>
      </c>
    </row>
    <row r="1244" spans="1:1" x14ac:dyDescent="0.3">
      <c r="A1244">
        <v>3.8114669630851199</v>
      </c>
    </row>
    <row r="1245" spans="1:1" x14ac:dyDescent="0.3">
      <c r="A1245">
        <v>3.7916576678343299</v>
      </c>
    </row>
    <row r="1246" spans="1:1" x14ac:dyDescent="0.3">
      <c r="A1246">
        <v>5.1597023106693403</v>
      </c>
    </row>
    <row r="1247" spans="1:1" x14ac:dyDescent="0.3">
      <c r="A1247">
        <v>4.8238095819925499</v>
      </c>
    </row>
    <row r="1248" spans="1:1" x14ac:dyDescent="0.3">
      <c r="A1248">
        <v>2.6818701776790999</v>
      </c>
    </row>
    <row r="1249" spans="1:1" x14ac:dyDescent="0.3">
      <c r="A1249">
        <v>5.0659694889241704</v>
      </c>
    </row>
    <row r="1250" spans="1:1" x14ac:dyDescent="0.3">
      <c r="A1250">
        <v>5.8725758386854796</v>
      </c>
    </row>
    <row r="1251" spans="1:1" x14ac:dyDescent="0.3">
      <c r="A1251">
        <v>5.19298384374921</v>
      </c>
    </row>
    <row r="1252" spans="1:1" x14ac:dyDescent="0.3">
      <c r="A1252">
        <v>4.4844214387242003</v>
      </c>
    </row>
    <row r="1253" spans="1:1" x14ac:dyDescent="0.3">
      <c r="A1253">
        <v>4.7351928921963404</v>
      </c>
    </row>
    <row r="1254" spans="1:1" x14ac:dyDescent="0.3">
      <c r="A1254">
        <v>5.1102980046489401</v>
      </c>
    </row>
    <row r="1255" spans="1:1" x14ac:dyDescent="0.3">
      <c r="A1255">
        <v>6.06197059865619</v>
      </c>
    </row>
    <row r="1256" spans="1:1" x14ac:dyDescent="0.3">
      <c r="A1256">
        <v>4.59453616983971</v>
      </c>
    </row>
    <row r="1257" spans="1:1" x14ac:dyDescent="0.3">
      <c r="A1257">
        <v>5.87299570856299</v>
      </c>
    </row>
    <row r="1258" spans="1:1" x14ac:dyDescent="0.3">
      <c r="A1258">
        <v>5.1196107424884101</v>
      </c>
    </row>
    <row r="1259" spans="1:1" x14ac:dyDescent="0.3">
      <c r="A1259">
        <v>5.0427132426508496</v>
      </c>
    </row>
    <row r="1260" spans="1:1" x14ac:dyDescent="0.3">
      <c r="A1260">
        <v>4.3648002752009702</v>
      </c>
    </row>
    <row r="1261" spans="1:1" x14ac:dyDescent="0.3">
      <c r="A1261">
        <v>5.8485978981451998</v>
      </c>
    </row>
    <row r="1262" spans="1:1" x14ac:dyDescent="0.3">
      <c r="A1262">
        <v>5.3113972451696903</v>
      </c>
    </row>
    <row r="1263" spans="1:1" x14ac:dyDescent="0.3">
      <c r="A1263">
        <v>5.2903661427707096</v>
      </c>
    </row>
    <row r="1264" spans="1:1" x14ac:dyDescent="0.3">
      <c r="A1264">
        <v>5.1585774796605897</v>
      </c>
    </row>
    <row r="1265" spans="1:1" x14ac:dyDescent="0.3">
      <c r="A1265">
        <v>4.1052150790247399</v>
      </c>
    </row>
    <row r="1266" spans="1:1" x14ac:dyDescent="0.3">
      <c r="A1266">
        <v>5.9185245563941002</v>
      </c>
    </row>
    <row r="1267" spans="1:1" x14ac:dyDescent="0.3">
      <c r="A1267">
        <v>5.5444550814523597</v>
      </c>
    </row>
    <row r="1268" spans="1:1" x14ac:dyDescent="0.3">
      <c r="A1268">
        <v>5.2649367910912304</v>
      </c>
    </row>
    <row r="1269" spans="1:1" x14ac:dyDescent="0.3">
      <c r="A1269">
        <v>4.27008407246079</v>
      </c>
    </row>
    <row r="1270" spans="1:1" x14ac:dyDescent="0.3">
      <c r="A1270">
        <v>5.8557817470771401</v>
      </c>
    </row>
    <row r="1271" spans="1:1" x14ac:dyDescent="0.3">
      <c r="A1271">
        <v>2.2050289502328302</v>
      </c>
    </row>
    <row r="1272" spans="1:1" x14ac:dyDescent="0.3">
      <c r="A1272">
        <v>3.2736729510320899</v>
      </c>
    </row>
    <row r="1273" spans="1:1" x14ac:dyDescent="0.3">
      <c r="A1273">
        <v>5.2968286924242198</v>
      </c>
    </row>
    <row r="1274" spans="1:1" x14ac:dyDescent="0.3">
      <c r="A1274">
        <v>7.41272469930996</v>
      </c>
    </row>
    <row r="1275" spans="1:1" x14ac:dyDescent="0.3">
      <c r="A1275">
        <v>5.5601650961718798</v>
      </c>
    </row>
    <row r="1276" spans="1:1" x14ac:dyDescent="0.3">
      <c r="A1276">
        <v>5.2620334885271802</v>
      </c>
    </row>
    <row r="1277" spans="1:1" x14ac:dyDescent="0.3">
      <c r="A1277">
        <v>4.05876434784017</v>
      </c>
    </row>
    <row r="1278" spans="1:1" x14ac:dyDescent="0.3">
      <c r="A1278">
        <v>5.1494562732677904</v>
      </c>
    </row>
    <row r="1279" spans="1:1" x14ac:dyDescent="0.3">
      <c r="A1279">
        <v>5.9288800990285102</v>
      </c>
    </row>
    <row r="1280" spans="1:1" x14ac:dyDescent="0.3">
      <c r="A1280">
        <v>4.7404614968015197</v>
      </c>
    </row>
    <row r="1281" spans="1:1" x14ac:dyDescent="0.3">
      <c r="A1281">
        <v>4.4308624338296196</v>
      </c>
    </row>
    <row r="1282" spans="1:1" x14ac:dyDescent="0.3">
      <c r="A1282">
        <v>6.2109465252191596</v>
      </c>
    </row>
    <row r="1283" spans="1:1" x14ac:dyDescent="0.3">
      <c r="A1283">
        <v>3.2993093960870001</v>
      </c>
    </row>
    <row r="1284" spans="1:1" x14ac:dyDescent="0.3">
      <c r="A1284">
        <v>4.3080592278249101</v>
      </c>
    </row>
    <row r="1285" spans="1:1" x14ac:dyDescent="0.3">
      <c r="A1285">
        <v>6.4463707926681204</v>
      </c>
    </row>
    <row r="1286" spans="1:1" x14ac:dyDescent="0.3">
      <c r="A1286">
        <v>4.5595974682670803</v>
      </c>
    </row>
    <row r="1287" spans="1:1" x14ac:dyDescent="0.3">
      <c r="A1287">
        <v>3.4341783740399099</v>
      </c>
    </row>
    <row r="1288" spans="1:1" x14ac:dyDescent="0.3">
      <c r="A1288">
        <v>5.4429651555888796</v>
      </c>
    </row>
    <row r="1289" spans="1:1" x14ac:dyDescent="0.3">
      <c r="A1289">
        <v>5.74310614757204</v>
      </c>
    </row>
    <row r="1290" spans="1:1" x14ac:dyDescent="0.3">
      <c r="A1290">
        <v>5.5614125333191398</v>
      </c>
    </row>
    <row r="1291" spans="1:1" x14ac:dyDescent="0.3">
      <c r="A1291">
        <v>4.7486075151139397</v>
      </c>
    </row>
    <row r="1292" spans="1:1" x14ac:dyDescent="0.3">
      <c r="A1292">
        <v>4.0103350502152102</v>
      </c>
    </row>
    <row r="1293" spans="1:1" x14ac:dyDescent="0.3">
      <c r="A1293">
        <v>6.0090812137951701</v>
      </c>
    </row>
    <row r="1294" spans="1:1" x14ac:dyDescent="0.3">
      <c r="A1294">
        <v>5.3604101984811896</v>
      </c>
    </row>
    <row r="1295" spans="1:1" x14ac:dyDescent="0.3">
      <c r="A1295">
        <v>6.0544613190516303</v>
      </c>
    </row>
    <row r="1296" spans="1:1" x14ac:dyDescent="0.3">
      <c r="A1296">
        <v>4.5579350910365601</v>
      </c>
    </row>
    <row r="1297" spans="1:1" x14ac:dyDescent="0.3">
      <c r="A1297">
        <v>5.3365666090970301</v>
      </c>
    </row>
    <row r="1298" spans="1:1" x14ac:dyDescent="0.3">
      <c r="A1298">
        <v>4.79132229359214</v>
      </c>
    </row>
    <row r="1299" spans="1:1" x14ac:dyDescent="0.3">
      <c r="A1299">
        <v>6.3333284136819996</v>
      </c>
    </row>
    <row r="1300" spans="1:1" x14ac:dyDescent="0.3">
      <c r="A1300">
        <v>5.3365233848176699</v>
      </c>
    </row>
    <row r="1301" spans="1:1" x14ac:dyDescent="0.3">
      <c r="A1301">
        <v>6.0551210525356201</v>
      </c>
    </row>
    <row r="1302" spans="1:1" x14ac:dyDescent="0.3">
      <c r="A1302">
        <v>5.6897777222899304</v>
      </c>
    </row>
    <row r="1303" spans="1:1" x14ac:dyDescent="0.3">
      <c r="A1303">
        <v>1.5406805455672099</v>
      </c>
    </row>
    <row r="1304" spans="1:1" x14ac:dyDescent="0.3">
      <c r="A1304">
        <v>6.24120471078552</v>
      </c>
    </row>
    <row r="1305" spans="1:1" x14ac:dyDescent="0.3">
      <c r="A1305">
        <v>4.7397877991532003</v>
      </c>
    </row>
    <row r="1306" spans="1:1" x14ac:dyDescent="0.3">
      <c r="A1306">
        <v>3.5633690253430101</v>
      </c>
    </row>
    <row r="1307" spans="1:1" x14ac:dyDescent="0.3">
      <c r="A1307">
        <v>3.7291487142222102</v>
      </c>
    </row>
    <row r="1308" spans="1:1" x14ac:dyDescent="0.3">
      <c r="A1308">
        <v>5.9736092969325902</v>
      </c>
    </row>
    <row r="1309" spans="1:1" x14ac:dyDescent="0.3">
      <c r="A1309">
        <v>5.3721939650547803</v>
      </c>
    </row>
    <row r="1310" spans="1:1" x14ac:dyDescent="0.3">
      <c r="A1310">
        <v>3.6778518121285502</v>
      </c>
    </row>
    <row r="1311" spans="1:1" x14ac:dyDescent="0.3">
      <c r="A1311">
        <v>6.3101754225199</v>
      </c>
    </row>
    <row r="1312" spans="1:1" x14ac:dyDescent="0.3">
      <c r="A1312">
        <v>6.1006543212004098</v>
      </c>
    </row>
    <row r="1313" spans="1:1" x14ac:dyDescent="0.3">
      <c r="A1313">
        <v>4.5239165563211099</v>
      </c>
    </row>
    <row r="1314" spans="1:1" x14ac:dyDescent="0.3">
      <c r="A1314">
        <v>5.9048611327338802</v>
      </c>
    </row>
    <row r="1315" spans="1:1" x14ac:dyDescent="0.3">
      <c r="A1315">
        <v>4.2852704779111201</v>
      </c>
    </row>
    <row r="1316" spans="1:1" x14ac:dyDescent="0.3">
      <c r="A1316">
        <v>5.6113063213169996</v>
      </c>
    </row>
    <row r="1317" spans="1:1" x14ac:dyDescent="0.3">
      <c r="A1317">
        <v>6.0640676139488496</v>
      </c>
    </row>
    <row r="1318" spans="1:1" x14ac:dyDescent="0.3">
      <c r="A1318">
        <v>5.3124515728018098</v>
      </c>
    </row>
    <row r="1319" spans="1:1" x14ac:dyDescent="0.3">
      <c r="A1319">
        <v>4.9043235913254097</v>
      </c>
    </row>
    <row r="1320" spans="1:1" x14ac:dyDescent="0.3">
      <c r="A1320">
        <v>5.3878517254939702</v>
      </c>
    </row>
    <row r="1321" spans="1:1" x14ac:dyDescent="0.3">
      <c r="A1321">
        <v>5.4600239857013504</v>
      </c>
    </row>
    <row r="1322" spans="1:1" x14ac:dyDescent="0.3">
      <c r="A1322">
        <v>6.4669462339358503</v>
      </c>
    </row>
    <row r="1323" spans="1:1" x14ac:dyDescent="0.3">
      <c r="A1323">
        <v>6.1566550459981499</v>
      </c>
    </row>
    <row r="1324" spans="1:1" x14ac:dyDescent="0.3">
      <c r="A1324">
        <v>4.2043118934300203</v>
      </c>
    </row>
    <row r="1325" spans="1:1" x14ac:dyDescent="0.3">
      <c r="A1325">
        <v>6.2052362663780096</v>
      </c>
    </row>
    <row r="1326" spans="1:1" x14ac:dyDescent="0.3">
      <c r="A1326">
        <v>3.9176088813558798</v>
      </c>
    </row>
    <row r="1327" spans="1:1" x14ac:dyDescent="0.3">
      <c r="A1327">
        <v>5.6061414844865398</v>
      </c>
    </row>
    <row r="1328" spans="1:1" x14ac:dyDescent="0.3">
      <c r="A1328">
        <v>5.3688367996819197</v>
      </c>
    </row>
    <row r="1329" spans="1:1" x14ac:dyDescent="0.3">
      <c r="A1329">
        <v>5.9696153414165796</v>
      </c>
    </row>
    <row r="1330" spans="1:1" x14ac:dyDescent="0.3">
      <c r="A1330">
        <v>5.2035493594075497</v>
      </c>
    </row>
    <row r="1331" spans="1:1" x14ac:dyDescent="0.3">
      <c r="A1331">
        <v>6.2648296827932999</v>
      </c>
    </row>
    <row r="1332" spans="1:1" x14ac:dyDescent="0.3">
      <c r="A1332">
        <v>7.2948441770512202</v>
      </c>
    </row>
    <row r="1333" spans="1:1" x14ac:dyDescent="0.3">
      <c r="A1333">
        <v>5.6435365377182301</v>
      </c>
    </row>
    <row r="1334" spans="1:1" x14ac:dyDescent="0.3">
      <c r="A1334">
        <v>4.9809351911820396</v>
      </c>
    </row>
    <row r="1335" spans="1:1" x14ac:dyDescent="0.3">
      <c r="A1335">
        <v>5.0782535799651303</v>
      </c>
    </row>
    <row r="1336" spans="1:1" x14ac:dyDescent="0.3">
      <c r="A1336">
        <v>5.7166447787013102</v>
      </c>
    </row>
    <row r="1337" spans="1:1" x14ac:dyDescent="0.3">
      <c r="A1337">
        <v>4.2016071376915196</v>
      </c>
    </row>
    <row r="1338" spans="1:1" x14ac:dyDescent="0.3">
      <c r="A1338">
        <v>7.0092013999923104</v>
      </c>
    </row>
    <row r="1339" spans="1:1" x14ac:dyDescent="0.3">
      <c r="A1339">
        <v>5.4471523893224401</v>
      </c>
    </row>
    <row r="1340" spans="1:1" x14ac:dyDescent="0.3">
      <c r="A1340">
        <v>3.6626859194235699</v>
      </c>
    </row>
    <row r="1341" spans="1:1" x14ac:dyDescent="0.3">
      <c r="A1341">
        <v>6.5056582641822098</v>
      </c>
    </row>
    <row r="1342" spans="1:1" x14ac:dyDescent="0.3">
      <c r="A1342">
        <v>5.2155882685287196</v>
      </c>
    </row>
    <row r="1343" spans="1:1" x14ac:dyDescent="0.3">
      <c r="A1343">
        <v>4.5809517951137604</v>
      </c>
    </row>
    <row r="1344" spans="1:1" x14ac:dyDescent="0.3">
      <c r="A1344">
        <v>6.5267906496208301</v>
      </c>
    </row>
    <row r="1345" spans="1:1" x14ac:dyDescent="0.3">
      <c r="A1345">
        <v>3.9038715848718399</v>
      </c>
    </row>
    <row r="1346" spans="1:1" x14ac:dyDescent="0.3">
      <c r="A1346">
        <v>4.4420247514761604</v>
      </c>
    </row>
    <row r="1347" spans="1:1" x14ac:dyDescent="0.3">
      <c r="A1347">
        <v>3.8659957395928202</v>
      </c>
    </row>
    <row r="1348" spans="1:1" x14ac:dyDescent="0.3">
      <c r="A1348">
        <v>5.6283963046385699</v>
      </c>
    </row>
    <row r="1349" spans="1:1" x14ac:dyDescent="0.3">
      <c r="A1349">
        <v>5.8468559229992101</v>
      </c>
    </row>
    <row r="1350" spans="1:1" x14ac:dyDescent="0.3">
      <c r="A1350">
        <v>5.6636105129101404</v>
      </c>
    </row>
    <row r="1351" spans="1:1" x14ac:dyDescent="0.3">
      <c r="A1351">
        <v>5.4116218279584096</v>
      </c>
    </row>
    <row r="1352" spans="1:1" x14ac:dyDescent="0.3">
      <c r="A1352">
        <v>3.6775663034636898</v>
      </c>
    </row>
    <row r="1353" spans="1:1" x14ac:dyDescent="0.3">
      <c r="A1353">
        <v>6.3852263702574303</v>
      </c>
    </row>
    <row r="1354" spans="1:1" x14ac:dyDescent="0.3">
      <c r="A1354">
        <v>6.5247872558406801</v>
      </c>
    </row>
    <row r="1355" spans="1:1" x14ac:dyDescent="0.3">
      <c r="A1355">
        <v>4.2608595752450196</v>
      </c>
    </row>
    <row r="1356" spans="1:1" x14ac:dyDescent="0.3">
      <c r="A1356">
        <v>3.46748476036064</v>
      </c>
    </row>
    <row r="1357" spans="1:1" x14ac:dyDescent="0.3">
      <c r="A1357">
        <v>5.2411409928060699</v>
      </c>
    </row>
    <row r="1358" spans="1:1" x14ac:dyDescent="0.3">
      <c r="A1358">
        <v>5.9248208801436197</v>
      </c>
    </row>
    <row r="1359" spans="1:1" x14ac:dyDescent="0.3">
      <c r="A1359">
        <v>4.92431737368456</v>
      </c>
    </row>
    <row r="1360" spans="1:1" x14ac:dyDescent="0.3">
      <c r="A1360">
        <v>3.94795384436018</v>
      </c>
    </row>
    <row r="1361" spans="1:1" x14ac:dyDescent="0.3">
      <c r="A1361">
        <v>5.1244527443710197</v>
      </c>
    </row>
    <row r="1362" spans="1:1" x14ac:dyDescent="0.3">
      <c r="A1362">
        <v>5.1436350571904503</v>
      </c>
    </row>
    <row r="1363" spans="1:1" x14ac:dyDescent="0.3">
      <c r="A1363">
        <v>6.4726048937725604</v>
      </c>
    </row>
    <row r="1364" spans="1:1" x14ac:dyDescent="0.3">
      <c r="A1364">
        <v>5.7401744320279899</v>
      </c>
    </row>
    <row r="1365" spans="1:1" x14ac:dyDescent="0.3">
      <c r="A1365">
        <v>4.3476950414200699</v>
      </c>
    </row>
    <row r="1366" spans="1:1" x14ac:dyDescent="0.3">
      <c r="A1366">
        <v>5.1213793499234699</v>
      </c>
    </row>
    <row r="1367" spans="1:1" x14ac:dyDescent="0.3">
      <c r="A1367">
        <v>4.1497378298043497</v>
      </c>
    </row>
    <row r="1368" spans="1:1" x14ac:dyDescent="0.3">
      <c r="A1368">
        <v>6.3338513226836799</v>
      </c>
    </row>
    <row r="1369" spans="1:1" x14ac:dyDescent="0.3">
      <c r="A1369">
        <v>5.7124435875877797</v>
      </c>
    </row>
    <row r="1370" spans="1:1" x14ac:dyDescent="0.3">
      <c r="A1370">
        <v>5.9683950815565296</v>
      </c>
    </row>
    <row r="1371" spans="1:1" x14ac:dyDescent="0.3">
      <c r="A1371">
        <v>4.2195960839631796</v>
      </c>
    </row>
    <row r="1372" spans="1:1" x14ac:dyDescent="0.3">
      <c r="A1372">
        <v>5.1079442520049998</v>
      </c>
    </row>
    <row r="1373" spans="1:1" x14ac:dyDescent="0.3">
      <c r="A1373">
        <v>4.97973255909075</v>
      </c>
    </row>
    <row r="1374" spans="1:1" x14ac:dyDescent="0.3">
      <c r="A1374">
        <v>5.6181511486226396</v>
      </c>
    </row>
    <row r="1375" spans="1:1" x14ac:dyDescent="0.3">
      <c r="A1375">
        <v>5.8731587922823003</v>
      </c>
    </row>
    <row r="1376" spans="1:1" x14ac:dyDescent="0.3">
      <c r="A1376">
        <v>5.6313548877454398</v>
      </c>
    </row>
    <row r="1377" spans="1:1" x14ac:dyDescent="0.3">
      <c r="A1377">
        <v>4.7359882356855598</v>
      </c>
    </row>
    <row r="1378" spans="1:1" x14ac:dyDescent="0.3">
      <c r="A1378">
        <v>4.2813975148137997</v>
      </c>
    </row>
    <row r="1379" spans="1:1" x14ac:dyDescent="0.3">
      <c r="A1379">
        <v>3.9831125209946001</v>
      </c>
    </row>
    <row r="1380" spans="1:1" x14ac:dyDescent="0.3">
      <c r="A1380">
        <v>4.4012919479178603</v>
      </c>
    </row>
    <row r="1381" spans="1:1" x14ac:dyDescent="0.3">
      <c r="A1381">
        <v>4.7029069744559804</v>
      </c>
    </row>
    <row r="1382" spans="1:1" x14ac:dyDescent="0.3">
      <c r="A1382">
        <v>3.6602101910641802</v>
      </c>
    </row>
    <row r="1383" spans="1:1" x14ac:dyDescent="0.3">
      <c r="A1383">
        <v>3.6558644713933002</v>
      </c>
    </row>
    <row r="1384" spans="1:1" x14ac:dyDescent="0.3">
      <c r="A1384">
        <v>4.2550259030302202</v>
      </c>
    </row>
    <row r="1385" spans="1:1" x14ac:dyDescent="0.3">
      <c r="A1385">
        <v>5.0575063384784897</v>
      </c>
    </row>
    <row r="1386" spans="1:1" x14ac:dyDescent="0.3">
      <c r="A1386">
        <v>5.6442206587105703</v>
      </c>
    </row>
    <row r="1387" spans="1:1" x14ac:dyDescent="0.3">
      <c r="A1387">
        <v>5.5436998211169204</v>
      </c>
    </row>
    <row r="1388" spans="1:1" x14ac:dyDescent="0.3">
      <c r="A1388">
        <v>5.1712837298463299</v>
      </c>
    </row>
    <row r="1389" spans="1:1" x14ac:dyDescent="0.3">
      <c r="A1389">
        <v>5.6658205531753696</v>
      </c>
    </row>
    <row r="1390" spans="1:1" x14ac:dyDescent="0.3">
      <c r="A1390">
        <v>4.8651758289407399</v>
      </c>
    </row>
    <row r="1391" spans="1:1" x14ac:dyDescent="0.3">
      <c r="A1391">
        <v>4.7546701716527302</v>
      </c>
    </row>
    <row r="1392" spans="1:1" x14ac:dyDescent="0.3">
      <c r="A1392">
        <v>6.2118836299680504</v>
      </c>
    </row>
    <row r="1393" spans="1:1" x14ac:dyDescent="0.3">
      <c r="A1393">
        <v>3.85146310292859</v>
      </c>
    </row>
    <row r="1394" spans="1:1" x14ac:dyDescent="0.3">
      <c r="A1394">
        <v>4.46148561535444</v>
      </c>
    </row>
    <row r="1395" spans="1:1" x14ac:dyDescent="0.3">
      <c r="A1395">
        <v>5.3430643004731397</v>
      </c>
    </row>
    <row r="1396" spans="1:1" x14ac:dyDescent="0.3">
      <c r="A1396">
        <v>6.2791352263685898</v>
      </c>
    </row>
    <row r="1397" spans="1:1" x14ac:dyDescent="0.3">
      <c r="A1397">
        <v>6.6567407914555803</v>
      </c>
    </row>
    <row r="1398" spans="1:1" x14ac:dyDescent="0.3">
      <c r="A1398">
        <v>5.1130910869806803</v>
      </c>
    </row>
    <row r="1399" spans="1:1" x14ac:dyDescent="0.3">
      <c r="A1399">
        <v>5.8505941602046896</v>
      </c>
    </row>
    <row r="1400" spans="1:1" x14ac:dyDescent="0.3">
      <c r="A1400">
        <v>4.0364835155226402</v>
      </c>
    </row>
    <row r="1401" spans="1:1" x14ac:dyDescent="0.3">
      <c r="A1401">
        <v>4.21032804994275</v>
      </c>
    </row>
    <row r="1402" spans="1:1" x14ac:dyDescent="0.3">
      <c r="A1402">
        <v>6.0970395534523902</v>
      </c>
    </row>
    <row r="1403" spans="1:1" x14ac:dyDescent="0.3">
      <c r="A1403">
        <v>4.28916454132096</v>
      </c>
    </row>
    <row r="1404" spans="1:1" x14ac:dyDescent="0.3">
      <c r="A1404">
        <v>5.0045783751548303</v>
      </c>
    </row>
    <row r="1405" spans="1:1" x14ac:dyDescent="0.3">
      <c r="A1405">
        <v>6.6959482007662503</v>
      </c>
    </row>
    <row r="1406" spans="1:1" x14ac:dyDescent="0.3">
      <c r="A1406">
        <v>7.4033304571802203</v>
      </c>
    </row>
    <row r="1407" spans="1:1" x14ac:dyDescent="0.3">
      <c r="A1407">
        <v>5.3190359065115604</v>
      </c>
    </row>
    <row r="1408" spans="1:1" x14ac:dyDescent="0.3">
      <c r="A1408">
        <v>3.6182396909063801</v>
      </c>
    </row>
    <row r="1409" spans="1:1" x14ac:dyDescent="0.3">
      <c r="A1409">
        <v>4.8440020362643503</v>
      </c>
    </row>
    <row r="1410" spans="1:1" x14ac:dyDescent="0.3">
      <c r="A1410">
        <v>3.9546119510716</v>
      </c>
    </row>
    <row r="1411" spans="1:1" x14ac:dyDescent="0.3">
      <c r="A1411">
        <v>5.5090432627585004</v>
      </c>
    </row>
    <row r="1412" spans="1:1" x14ac:dyDescent="0.3">
      <c r="A1412">
        <v>5.1248008678314898</v>
      </c>
    </row>
    <row r="1413" spans="1:1" x14ac:dyDescent="0.3">
      <c r="A1413">
        <v>4.8359126617344499</v>
      </c>
    </row>
    <row r="1414" spans="1:1" x14ac:dyDescent="0.3">
      <c r="A1414">
        <v>4.8004301908211104</v>
      </c>
    </row>
    <row r="1415" spans="1:1" x14ac:dyDescent="0.3">
      <c r="A1415">
        <v>4.7912851630880997</v>
      </c>
    </row>
    <row r="1416" spans="1:1" x14ac:dyDescent="0.3">
      <c r="A1416">
        <v>5.7045666124196197</v>
      </c>
    </row>
    <row r="1417" spans="1:1" x14ac:dyDescent="0.3">
      <c r="A1417">
        <v>5.3836206206005501</v>
      </c>
    </row>
    <row r="1418" spans="1:1" x14ac:dyDescent="0.3">
      <c r="A1418">
        <v>5.6247686134134902</v>
      </c>
    </row>
    <row r="1419" spans="1:1" x14ac:dyDescent="0.3">
      <c r="A1419">
        <v>6.0355396842181097</v>
      </c>
    </row>
    <row r="1420" spans="1:1" x14ac:dyDescent="0.3">
      <c r="A1420">
        <v>5.7629831055666001</v>
      </c>
    </row>
    <row r="1421" spans="1:1" x14ac:dyDescent="0.3">
      <c r="A1421">
        <v>4.4832363546991996</v>
      </c>
    </row>
    <row r="1422" spans="1:1" x14ac:dyDescent="0.3">
      <c r="A1422">
        <v>4.9650794706894796</v>
      </c>
    </row>
    <row r="1423" spans="1:1" x14ac:dyDescent="0.3">
      <c r="A1423">
        <v>5.1613827887256702</v>
      </c>
    </row>
    <row r="1424" spans="1:1" x14ac:dyDescent="0.3">
      <c r="A1424">
        <v>5.69586759715411</v>
      </c>
    </row>
    <row r="1425" spans="1:1" x14ac:dyDescent="0.3">
      <c r="A1425">
        <v>4.5581010568549196</v>
      </c>
    </row>
    <row r="1426" spans="1:1" x14ac:dyDescent="0.3">
      <c r="A1426">
        <v>5.5953220565960802</v>
      </c>
    </row>
    <row r="1427" spans="1:1" x14ac:dyDescent="0.3">
      <c r="A1427">
        <v>6.5977313533346802</v>
      </c>
    </row>
    <row r="1428" spans="1:1" x14ac:dyDescent="0.3">
      <c r="A1428">
        <v>4.54655333232665</v>
      </c>
    </row>
    <row r="1429" spans="1:1" x14ac:dyDescent="0.3">
      <c r="A1429">
        <v>3.0574152504754601</v>
      </c>
    </row>
    <row r="1430" spans="1:1" x14ac:dyDescent="0.3">
      <c r="A1430">
        <v>5.0446938174249896</v>
      </c>
    </row>
    <row r="1431" spans="1:1" x14ac:dyDescent="0.3">
      <c r="A1431">
        <v>4.9713833967359697</v>
      </c>
    </row>
    <row r="1432" spans="1:1" x14ac:dyDescent="0.3">
      <c r="A1432">
        <v>5.32731954325474</v>
      </c>
    </row>
    <row r="1433" spans="1:1" x14ac:dyDescent="0.3">
      <c r="A1433">
        <v>6.0613514905909103</v>
      </c>
    </row>
    <row r="1434" spans="1:1" x14ac:dyDescent="0.3">
      <c r="A1434">
        <v>6.5805438353973003</v>
      </c>
    </row>
    <row r="1435" spans="1:1" x14ac:dyDescent="0.3">
      <c r="A1435">
        <v>4.9007299239174298</v>
      </c>
    </row>
    <row r="1436" spans="1:1" x14ac:dyDescent="0.3">
      <c r="A1436">
        <v>3.7306542310936299</v>
      </c>
    </row>
    <row r="1437" spans="1:1" x14ac:dyDescent="0.3">
      <c r="A1437">
        <v>5.1913706769242198</v>
      </c>
    </row>
    <row r="1438" spans="1:1" x14ac:dyDescent="0.3">
      <c r="A1438">
        <v>3.8882696560359302</v>
      </c>
    </row>
    <row r="1439" spans="1:1" x14ac:dyDescent="0.3">
      <c r="A1439">
        <v>5.8330482539125903</v>
      </c>
    </row>
    <row r="1440" spans="1:1" x14ac:dyDescent="0.3">
      <c r="A1440">
        <v>5.46947226373163</v>
      </c>
    </row>
    <row r="1441" spans="1:1" x14ac:dyDescent="0.3">
      <c r="A1441">
        <v>4.9745184792325698</v>
      </c>
    </row>
    <row r="1442" spans="1:1" x14ac:dyDescent="0.3">
      <c r="A1442">
        <v>4.2095880459801398</v>
      </c>
    </row>
    <row r="1443" spans="1:1" x14ac:dyDescent="0.3">
      <c r="A1443">
        <v>6.1675545866164301</v>
      </c>
    </row>
    <row r="1444" spans="1:1" x14ac:dyDescent="0.3">
      <c r="A1444">
        <v>4.2303973668349997</v>
      </c>
    </row>
    <row r="1445" spans="1:1" x14ac:dyDescent="0.3">
      <c r="A1445">
        <v>3.9502900185405201</v>
      </c>
    </row>
    <row r="1446" spans="1:1" x14ac:dyDescent="0.3">
      <c r="A1446">
        <v>5.5651396338148098</v>
      </c>
    </row>
    <row r="1447" spans="1:1" x14ac:dyDescent="0.3">
      <c r="A1447">
        <v>5.3094142222978498</v>
      </c>
    </row>
    <row r="1448" spans="1:1" x14ac:dyDescent="0.3">
      <c r="A1448">
        <v>4.53688751085169</v>
      </c>
    </row>
    <row r="1449" spans="1:1" x14ac:dyDescent="0.3">
      <c r="A1449">
        <v>4.5163528937091</v>
      </c>
    </row>
    <row r="1450" spans="1:1" x14ac:dyDescent="0.3">
      <c r="A1450">
        <v>6.6969558088302401</v>
      </c>
    </row>
    <row r="1451" spans="1:1" x14ac:dyDescent="0.3">
      <c r="A1451">
        <v>5.18920764619679</v>
      </c>
    </row>
    <row r="1452" spans="1:1" x14ac:dyDescent="0.3">
      <c r="A1452">
        <v>3.9126219976329399</v>
      </c>
    </row>
    <row r="1453" spans="1:1" x14ac:dyDescent="0.3">
      <c r="A1453">
        <v>4.49592504424536</v>
      </c>
    </row>
    <row r="1454" spans="1:1" x14ac:dyDescent="0.3">
      <c r="A1454">
        <v>3.6914038837757901</v>
      </c>
    </row>
    <row r="1455" spans="1:1" x14ac:dyDescent="0.3">
      <c r="A1455">
        <v>5.2853338134270196</v>
      </c>
    </row>
    <row r="1456" spans="1:1" x14ac:dyDescent="0.3">
      <c r="A1456">
        <v>3.3934258081186401</v>
      </c>
    </row>
    <row r="1457" spans="1:1" x14ac:dyDescent="0.3">
      <c r="A1457">
        <v>5.3524264298922404</v>
      </c>
    </row>
    <row r="1458" spans="1:1" x14ac:dyDescent="0.3">
      <c r="A1458">
        <v>4.9252258492789904</v>
      </c>
    </row>
    <row r="1459" spans="1:1" x14ac:dyDescent="0.3">
      <c r="A1459">
        <v>4.4835702997481199</v>
      </c>
    </row>
    <row r="1460" spans="1:1" x14ac:dyDescent="0.3">
      <c r="A1460">
        <v>5.1700150295834497</v>
      </c>
    </row>
    <row r="1461" spans="1:1" x14ac:dyDescent="0.3">
      <c r="A1461">
        <v>6.1128318932602603</v>
      </c>
    </row>
    <row r="1462" spans="1:1" x14ac:dyDescent="0.3">
      <c r="A1462">
        <v>3.9527435022091102</v>
      </c>
    </row>
    <row r="1463" spans="1:1" x14ac:dyDescent="0.3">
      <c r="A1463">
        <v>5.8548937615252097</v>
      </c>
    </row>
    <row r="1464" spans="1:1" x14ac:dyDescent="0.3">
      <c r="A1464">
        <v>3.0340418543294301</v>
      </c>
    </row>
    <row r="1465" spans="1:1" x14ac:dyDescent="0.3">
      <c r="A1465">
        <v>3.90292152290084</v>
      </c>
    </row>
    <row r="1466" spans="1:1" x14ac:dyDescent="0.3">
      <c r="A1466">
        <v>5.7189203371730803</v>
      </c>
    </row>
    <row r="1467" spans="1:1" x14ac:dyDescent="0.3">
      <c r="A1467">
        <v>5.0858871813901603</v>
      </c>
    </row>
    <row r="1468" spans="1:1" x14ac:dyDescent="0.3">
      <c r="A1468">
        <v>6.5264118384656804</v>
      </c>
    </row>
    <row r="1469" spans="1:1" x14ac:dyDescent="0.3">
      <c r="A1469">
        <v>5.0036071300964</v>
      </c>
    </row>
    <row r="1470" spans="1:1" x14ac:dyDescent="0.3">
      <c r="A1470">
        <v>6.2345408460706002</v>
      </c>
    </row>
    <row r="1471" spans="1:1" x14ac:dyDescent="0.3">
      <c r="A1471">
        <v>4.5027526671117002</v>
      </c>
    </row>
    <row r="1472" spans="1:1" x14ac:dyDescent="0.3">
      <c r="A1472">
        <v>5.5935581310347997</v>
      </c>
    </row>
    <row r="1473" spans="1:1" x14ac:dyDescent="0.3">
      <c r="A1473">
        <v>5.5862334345470002</v>
      </c>
    </row>
    <row r="1474" spans="1:1" x14ac:dyDescent="0.3">
      <c r="A1474">
        <v>5.0123164979332104</v>
      </c>
    </row>
    <row r="1475" spans="1:1" x14ac:dyDescent="0.3">
      <c r="A1475">
        <v>4.1631071550575696</v>
      </c>
    </row>
    <row r="1476" spans="1:1" x14ac:dyDescent="0.3">
      <c r="A1476">
        <v>4.4201611346388203</v>
      </c>
    </row>
    <row r="1477" spans="1:1" x14ac:dyDescent="0.3">
      <c r="A1477">
        <v>3.9788443780596601</v>
      </c>
    </row>
    <row r="1478" spans="1:1" x14ac:dyDescent="0.3">
      <c r="A1478">
        <v>5.8473376859500599</v>
      </c>
    </row>
    <row r="1479" spans="1:1" x14ac:dyDescent="0.3">
      <c r="A1479">
        <v>4.7534048965844304</v>
      </c>
    </row>
    <row r="1480" spans="1:1" x14ac:dyDescent="0.3">
      <c r="A1480">
        <v>4.7983849935444898</v>
      </c>
    </row>
    <row r="1481" spans="1:1" x14ac:dyDescent="0.3">
      <c r="A1481">
        <v>3.9782178158219801</v>
      </c>
    </row>
    <row r="1482" spans="1:1" x14ac:dyDescent="0.3">
      <c r="A1482">
        <v>3.9417956196385799</v>
      </c>
    </row>
    <row r="1483" spans="1:1" x14ac:dyDescent="0.3">
      <c r="A1483">
        <v>5.0066286044016302</v>
      </c>
    </row>
    <row r="1484" spans="1:1" x14ac:dyDescent="0.3">
      <c r="A1484">
        <v>6.7888709631620898</v>
      </c>
    </row>
    <row r="1485" spans="1:1" x14ac:dyDescent="0.3">
      <c r="A1485">
        <v>6.2610571916271303</v>
      </c>
    </row>
    <row r="1486" spans="1:1" x14ac:dyDescent="0.3">
      <c r="A1486">
        <v>5.3057346662132003</v>
      </c>
    </row>
    <row r="1487" spans="1:1" x14ac:dyDescent="0.3">
      <c r="A1487">
        <v>4.0487256343898901</v>
      </c>
    </row>
    <row r="1488" spans="1:1" x14ac:dyDescent="0.3">
      <c r="A1488">
        <v>5.7403015923480796</v>
      </c>
    </row>
    <row r="1489" spans="1:1" x14ac:dyDescent="0.3">
      <c r="A1489">
        <v>4.7030692783406396</v>
      </c>
    </row>
    <row r="1490" spans="1:1" x14ac:dyDescent="0.3">
      <c r="A1490">
        <v>5.7188663266708</v>
      </c>
    </row>
    <row r="1491" spans="1:1" x14ac:dyDescent="0.3">
      <c r="A1491">
        <v>5.4563672656044302</v>
      </c>
    </row>
    <row r="1492" spans="1:1" x14ac:dyDescent="0.3">
      <c r="A1492">
        <v>4.8984948322549497</v>
      </c>
    </row>
    <row r="1493" spans="1:1" x14ac:dyDescent="0.3">
      <c r="A1493">
        <v>6.4588210411085498</v>
      </c>
    </row>
    <row r="1494" spans="1:1" x14ac:dyDescent="0.3">
      <c r="A1494">
        <v>5.1094262474996102</v>
      </c>
    </row>
    <row r="1495" spans="1:1" x14ac:dyDescent="0.3">
      <c r="A1495">
        <v>5.0057822303766999</v>
      </c>
    </row>
    <row r="1496" spans="1:1" x14ac:dyDescent="0.3">
      <c r="A1496">
        <v>6.4168964491870701</v>
      </c>
    </row>
    <row r="1497" spans="1:1" x14ac:dyDescent="0.3">
      <c r="A1497">
        <v>4.59399998754854</v>
      </c>
    </row>
    <row r="1498" spans="1:1" x14ac:dyDescent="0.3">
      <c r="A1498">
        <v>3.10220868090274</v>
      </c>
    </row>
    <row r="1499" spans="1:1" x14ac:dyDescent="0.3">
      <c r="A1499">
        <v>4.91874159717986</v>
      </c>
    </row>
    <row r="1500" spans="1:1" x14ac:dyDescent="0.3">
      <c r="A1500">
        <v>8.1155585106244406</v>
      </c>
    </row>
    <row r="1501" spans="1:1" x14ac:dyDescent="0.3">
      <c r="A1501">
        <v>5.1593489304737901</v>
      </c>
    </row>
    <row r="1502" spans="1:1" x14ac:dyDescent="0.3">
      <c r="A1502">
        <v>5.1382932697051302</v>
      </c>
    </row>
    <row r="1503" spans="1:1" x14ac:dyDescent="0.3">
      <c r="A1503">
        <v>4.43938537192588</v>
      </c>
    </row>
    <row r="1504" spans="1:1" x14ac:dyDescent="0.3">
      <c r="A1504">
        <v>3.1446673108321499</v>
      </c>
    </row>
    <row r="1505" spans="1:1" x14ac:dyDescent="0.3">
      <c r="A1505">
        <v>4.1074753966828998</v>
      </c>
    </row>
    <row r="1506" spans="1:1" x14ac:dyDescent="0.3">
      <c r="A1506">
        <v>6.3690684395756696</v>
      </c>
    </row>
    <row r="1507" spans="1:1" x14ac:dyDescent="0.3">
      <c r="A1507">
        <v>5.3217095436411102</v>
      </c>
    </row>
    <row r="1508" spans="1:1" x14ac:dyDescent="0.3">
      <c r="A1508">
        <v>5.3380234003241602</v>
      </c>
    </row>
    <row r="1509" spans="1:1" x14ac:dyDescent="0.3">
      <c r="A1509">
        <v>5.6162025905634101</v>
      </c>
    </row>
    <row r="1510" spans="1:1" x14ac:dyDescent="0.3">
      <c r="A1510">
        <v>4.1626367142339697</v>
      </c>
    </row>
    <row r="1511" spans="1:1" x14ac:dyDescent="0.3">
      <c r="A1511">
        <v>4.6810442031424904</v>
      </c>
    </row>
    <row r="1512" spans="1:1" x14ac:dyDescent="0.3">
      <c r="A1512">
        <v>3.8840286698228299</v>
      </c>
    </row>
    <row r="1513" spans="1:1" x14ac:dyDescent="0.3">
      <c r="A1513">
        <v>4.6526417478433997</v>
      </c>
    </row>
    <row r="1514" spans="1:1" x14ac:dyDescent="0.3">
      <c r="A1514">
        <v>6.52366395575417</v>
      </c>
    </row>
    <row r="1515" spans="1:1" x14ac:dyDescent="0.3">
      <c r="A1515">
        <v>4.6239823402451101</v>
      </c>
    </row>
    <row r="1516" spans="1:1" x14ac:dyDescent="0.3">
      <c r="A1516">
        <v>5.4799882767822501</v>
      </c>
    </row>
    <row r="1517" spans="1:1" x14ac:dyDescent="0.3">
      <c r="A1517">
        <v>6.8137262839392996</v>
      </c>
    </row>
    <row r="1518" spans="1:1" x14ac:dyDescent="0.3">
      <c r="A1518">
        <v>4.4216851082142297</v>
      </c>
    </row>
    <row r="1519" spans="1:1" x14ac:dyDescent="0.3">
      <c r="A1519">
        <v>4.6522478810885302</v>
      </c>
    </row>
    <row r="1520" spans="1:1" x14ac:dyDescent="0.3">
      <c r="A1520">
        <v>4.6022413324203102</v>
      </c>
    </row>
    <row r="1521" spans="1:1" x14ac:dyDescent="0.3">
      <c r="A1521">
        <v>6.3879637145636101</v>
      </c>
    </row>
    <row r="1522" spans="1:1" x14ac:dyDescent="0.3">
      <c r="A1522">
        <v>3.65759659667818</v>
      </c>
    </row>
    <row r="1523" spans="1:1" x14ac:dyDescent="0.3">
      <c r="A1523">
        <v>4.2753471079062102</v>
      </c>
    </row>
    <row r="1524" spans="1:1" x14ac:dyDescent="0.3">
      <c r="A1524">
        <v>5.4658975189771599</v>
      </c>
    </row>
    <row r="1525" spans="1:1" x14ac:dyDescent="0.3">
      <c r="A1525">
        <v>5.7488589277771904</v>
      </c>
    </row>
    <row r="1526" spans="1:1" x14ac:dyDescent="0.3">
      <c r="A1526">
        <v>5.0205782095630003</v>
      </c>
    </row>
    <row r="1527" spans="1:1" x14ac:dyDescent="0.3">
      <c r="A1527">
        <v>5.3811223299144402</v>
      </c>
    </row>
    <row r="1528" spans="1:1" x14ac:dyDescent="0.3">
      <c r="A1528">
        <v>4.8096031881615797</v>
      </c>
    </row>
    <row r="1529" spans="1:1" x14ac:dyDescent="0.3">
      <c r="A1529">
        <v>5.7157419990560703</v>
      </c>
    </row>
    <row r="1530" spans="1:1" x14ac:dyDescent="0.3">
      <c r="A1530">
        <v>4.0889802984871499</v>
      </c>
    </row>
    <row r="1531" spans="1:1" x14ac:dyDescent="0.3">
      <c r="A1531">
        <v>6.3724458401542403</v>
      </c>
    </row>
    <row r="1532" spans="1:1" x14ac:dyDescent="0.3">
      <c r="A1532">
        <v>3.8676530663353601</v>
      </c>
    </row>
    <row r="1533" spans="1:1" x14ac:dyDescent="0.3">
      <c r="A1533">
        <v>3.8780397011185199</v>
      </c>
    </row>
    <row r="1534" spans="1:1" x14ac:dyDescent="0.3">
      <c r="A1534">
        <v>3.5130730966366102</v>
      </c>
    </row>
    <row r="1535" spans="1:1" x14ac:dyDescent="0.3">
      <c r="A1535">
        <v>5.0146736301246904</v>
      </c>
    </row>
    <row r="1536" spans="1:1" x14ac:dyDescent="0.3">
      <c r="A1536">
        <v>5.6211589075558699</v>
      </c>
    </row>
    <row r="1537" spans="1:1" x14ac:dyDescent="0.3">
      <c r="A1537">
        <v>6.0412432292276597</v>
      </c>
    </row>
    <row r="1538" spans="1:1" x14ac:dyDescent="0.3">
      <c r="A1538">
        <v>4.2722884542477297</v>
      </c>
    </row>
    <row r="1539" spans="1:1" x14ac:dyDescent="0.3">
      <c r="A1539">
        <v>3.0482056220890699</v>
      </c>
    </row>
    <row r="1540" spans="1:1" x14ac:dyDescent="0.3">
      <c r="A1540">
        <v>5.8965373653248303</v>
      </c>
    </row>
    <row r="1541" spans="1:1" x14ac:dyDescent="0.3">
      <c r="A1541">
        <v>4.6901037656996101</v>
      </c>
    </row>
    <row r="1542" spans="1:1" x14ac:dyDescent="0.3">
      <c r="A1542">
        <v>5.3050751243523901</v>
      </c>
    </row>
    <row r="1543" spans="1:1" x14ac:dyDescent="0.3">
      <c r="A1543">
        <v>4.7463791877215602</v>
      </c>
    </row>
    <row r="1544" spans="1:1" x14ac:dyDescent="0.3">
      <c r="A1544">
        <v>4.5834450667578199</v>
      </c>
    </row>
    <row r="1545" spans="1:1" x14ac:dyDescent="0.3">
      <c r="A1545">
        <v>5.7443644519811103</v>
      </c>
    </row>
    <row r="1546" spans="1:1" x14ac:dyDescent="0.3">
      <c r="A1546">
        <v>6.4458529429355798</v>
      </c>
    </row>
    <row r="1547" spans="1:1" x14ac:dyDescent="0.3">
      <c r="A1547">
        <v>6.48767871865532</v>
      </c>
    </row>
    <row r="1548" spans="1:1" x14ac:dyDescent="0.3">
      <c r="A1548">
        <v>4.92518724117833</v>
      </c>
    </row>
    <row r="1549" spans="1:1" x14ac:dyDescent="0.3">
      <c r="A1549">
        <v>2.3185810714716402</v>
      </c>
    </row>
    <row r="1550" spans="1:1" x14ac:dyDescent="0.3">
      <c r="A1550">
        <v>6.6520559650296098</v>
      </c>
    </row>
    <row r="1551" spans="1:1" x14ac:dyDescent="0.3">
      <c r="A1551">
        <v>3.59747535056762</v>
      </c>
    </row>
    <row r="1552" spans="1:1" x14ac:dyDescent="0.3">
      <c r="A1552">
        <v>3.19150906788109</v>
      </c>
    </row>
    <row r="1553" spans="1:1" x14ac:dyDescent="0.3">
      <c r="A1553">
        <v>2.8079440465538399</v>
      </c>
    </row>
    <row r="1554" spans="1:1" x14ac:dyDescent="0.3">
      <c r="A1554">
        <v>5.9490280373106099</v>
      </c>
    </row>
    <row r="1555" spans="1:1" x14ac:dyDescent="0.3">
      <c r="A1555">
        <v>5.9045391399750704</v>
      </c>
    </row>
    <row r="1556" spans="1:1" x14ac:dyDescent="0.3">
      <c r="A1556">
        <v>7.0710132246698398</v>
      </c>
    </row>
    <row r="1557" spans="1:1" x14ac:dyDescent="0.3">
      <c r="A1557">
        <v>4.7941688799345004</v>
      </c>
    </row>
    <row r="1558" spans="1:1" x14ac:dyDescent="0.3">
      <c r="A1558">
        <v>4.8373797126029903</v>
      </c>
    </row>
    <row r="1559" spans="1:1" x14ac:dyDescent="0.3">
      <c r="A1559">
        <v>4.5498651089105504</v>
      </c>
    </row>
    <row r="1560" spans="1:1" x14ac:dyDescent="0.3">
      <c r="A1560">
        <v>6.1579276812261101</v>
      </c>
    </row>
    <row r="1561" spans="1:1" x14ac:dyDescent="0.3">
      <c r="A1561">
        <v>4.4442286577080301</v>
      </c>
    </row>
    <row r="1562" spans="1:1" x14ac:dyDescent="0.3">
      <c r="A1562">
        <v>5.8725863625116004</v>
      </c>
    </row>
    <row r="1563" spans="1:1" x14ac:dyDescent="0.3">
      <c r="A1563">
        <v>5.0889548768094404</v>
      </c>
    </row>
    <row r="1564" spans="1:1" x14ac:dyDescent="0.3">
      <c r="A1564">
        <v>5.5879348298101004</v>
      </c>
    </row>
    <row r="1565" spans="1:1" x14ac:dyDescent="0.3">
      <c r="A1565">
        <v>6.0646489236378001</v>
      </c>
    </row>
    <row r="1566" spans="1:1" x14ac:dyDescent="0.3">
      <c r="A1566">
        <v>5.4801246331564597</v>
      </c>
    </row>
    <row r="1567" spans="1:1" x14ac:dyDescent="0.3">
      <c r="A1567">
        <v>5.6770495265800802</v>
      </c>
    </row>
    <row r="1568" spans="1:1" x14ac:dyDescent="0.3">
      <c r="A1568">
        <v>4.8041207847126701</v>
      </c>
    </row>
    <row r="1569" spans="1:1" x14ac:dyDescent="0.3">
      <c r="A1569">
        <v>5.4557553114989101</v>
      </c>
    </row>
    <row r="1570" spans="1:1" x14ac:dyDescent="0.3">
      <c r="A1570">
        <v>3.8653964587054901</v>
      </c>
    </row>
    <row r="1571" spans="1:1" x14ac:dyDescent="0.3">
      <c r="A1571">
        <v>6.9843594591030502</v>
      </c>
    </row>
    <row r="1572" spans="1:1" x14ac:dyDescent="0.3">
      <c r="A1572">
        <v>3.54799512029886</v>
      </c>
    </row>
    <row r="1573" spans="1:1" x14ac:dyDescent="0.3">
      <c r="A1573">
        <v>4.8840439765260104</v>
      </c>
    </row>
    <row r="1574" spans="1:1" x14ac:dyDescent="0.3">
      <c r="A1574">
        <v>5.9354094086327303</v>
      </c>
    </row>
    <row r="1575" spans="1:1" x14ac:dyDescent="0.3">
      <c r="A1575">
        <v>2.7101071423615601</v>
      </c>
    </row>
    <row r="1576" spans="1:1" x14ac:dyDescent="0.3">
      <c r="A1576">
        <v>5.1928966558390197</v>
      </c>
    </row>
    <row r="1577" spans="1:1" x14ac:dyDescent="0.3">
      <c r="A1577">
        <v>5.7235873758021096</v>
      </c>
    </row>
    <row r="1578" spans="1:1" x14ac:dyDescent="0.3">
      <c r="A1578">
        <v>5.0778689755862301</v>
      </c>
    </row>
    <row r="1579" spans="1:1" x14ac:dyDescent="0.3">
      <c r="A1579">
        <v>5.3765907243889899</v>
      </c>
    </row>
    <row r="1580" spans="1:1" x14ac:dyDescent="0.3">
      <c r="A1580">
        <v>4.1177751267767704</v>
      </c>
    </row>
    <row r="1581" spans="1:1" x14ac:dyDescent="0.3">
      <c r="A1581">
        <v>6.7089229599687403</v>
      </c>
    </row>
    <row r="1582" spans="1:1" x14ac:dyDescent="0.3">
      <c r="A1582">
        <v>5.1506599123491901</v>
      </c>
    </row>
    <row r="1583" spans="1:1" x14ac:dyDescent="0.3">
      <c r="A1583">
        <v>3.84051090168871</v>
      </c>
    </row>
    <row r="1584" spans="1:1" x14ac:dyDescent="0.3">
      <c r="A1584">
        <v>5.77223218128485</v>
      </c>
    </row>
    <row r="1585" spans="1:1" x14ac:dyDescent="0.3">
      <c r="A1585">
        <v>4.2870070588613798</v>
      </c>
    </row>
    <row r="1586" spans="1:1" x14ac:dyDescent="0.3">
      <c r="A1586">
        <v>5.2074880767825098</v>
      </c>
    </row>
    <row r="1587" spans="1:1" x14ac:dyDescent="0.3">
      <c r="A1587">
        <v>6.0075465199936202</v>
      </c>
    </row>
    <row r="1588" spans="1:1" x14ac:dyDescent="0.3">
      <c r="A1588">
        <v>3.6696235616899799</v>
      </c>
    </row>
    <row r="1589" spans="1:1" x14ac:dyDescent="0.3">
      <c r="A1589">
        <v>4.7649140323999699</v>
      </c>
    </row>
    <row r="1590" spans="1:1" x14ac:dyDescent="0.3">
      <c r="A1590">
        <v>5.4908492516718503</v>
      </c>
    </row>
    <row r="1591" spans="1:1" x14ac:dyDescent="0.3">
      <c r="A1591">
        <v>5.1976897713641197</v>
      </c>
    </row>
    <row r="1592" spans="1:1" x14ac:dyDescent="0.3">
      <c r="A1592">
        <v>4.7174468408807</v>
      </c>
    </row>
    <row r="1593" spans="1:1" x14ac:dyDescent="0.3">
      <c r="A1593">
        <v>6.55052249266571</v>
      </c>
    </row>
    <row r="1594" spans="1:1" x14ac:dyDescent="0.3">
      <c r="A1594">
        <v>3.6282121810407402</v>
      </c>
    </row>
    <row r="1595" spans="1:1" x14ac:dyDescent="0.3">
      <c r="A1595">
        <v>5.7240108109001504</v>
      </c>
    </row>
    <row r="1596" spans="1:1" x14ac:dyDescent="0.3">
      <c r="A1596">
        <v>4.7319710296184399</v>
      </c>
    </row>
    <row r="1597" spans="1:1" x14ac:dyDescent="0.3">
      <c r="A1597">
        <v>4.6715437160426401</v>
      </c>
    </row>
    <row r="1598" spans="1:1" x14ac:dyDescent="0.3">
      <c r="A1598">
        <v>4.13713209798801</v>
      </c>
    </row>
    <row r="1599" spans="1:1" x14ac:dyDescent="0.3">
      <c r="A1599">
        <v>4.8327655229858104</v>
      </c>
    </row>
    <row r="1600" spans="1:1" x14ac:dyDescent="0.3">
      <c r="A1600">
        <v>6.2822587338618101</v>
      </c>
    </row>
    <row r="1601" spans="1:1" x14ac:dyDescent="0.3">
      <c r="A1601">
        <v>6.1842818688584504</v>
      </c>
    </row>
    <row r="1602" spans="1:1" x14ac:dyDescent="0.3">
      <c r="A1602">
        <v>3.70217252041359</v>
      </c>
    </row>
    <row r="1603" spans="1:1" x14ac:dyDescent="0.3">
      <c r="A1603">
        <v>4.7572036360226004</v>
      </c>
    </row>
    <row r="1604" spans="1:1" x14ac:dyDescent="0.3">
      <c r="A1604">
        <v>5.3150313872242796</v>
      </c>
    </row>
    <row r="1605" spans="1:1" x14ac:dyDescent="0.3">
      <c r="A1605">
        <v>5.86254327580167</v>
      </c>
    </row>
    <row r="1606" spans="1:1" x14ac:dyDescent="0.3">
      <c r="A1606">
        <v>5.3642268034039198</v>
      </c>
    </row>
    <row r="1607" spans="1:1" x14ac:dyDescent="0.3">
      <c r="A1607">
        <v>6.0550780260913504</v>
      </c>
    </row>
    <row r="1608" spans="1:1" x14ac:dyDescent="0.3">
      <c r="A1608">
        <v>3.2356058623203801</v>
      </c>
    </row>
    <row r="1609" spans="1:1" x14ac:dyDescent="0.3">
      <c r="A1609">
        <v>7.3144662358370898</v>
      </c>
    </row>
    <row r="1610" spans="1:1" x14ac:dyDescent="0.3">
      <c r="A1610">
        <v>6.3687436612119397</v>
      </c>
    </row>
    <row r="1611" spans="1:1" x14ac:dyDescent="0.3">
      <c r="A1611">
        <v>5.7702648530756298</v>
      </c>
    </row>
    <row r="1612" spans="1:1" x14ac:dyDescent="0.3">
      <c r="A1612">
        <v>4.6692698500734497</v>
      </c>
    </row>
    <row r="1613" spans="1:1" x14ac:dyDescent="0.3">
      <c r="A1613">
        <v>4.5093845497064597</v>
      </c>
    </row>
    <row r="1614" spans="1:1" x14ac:dyDescent="0.3">
      <c r="A1614">
        <v>6.8305792145259403</v>
      </c>
    </row>
    <row r="1615" spans="1:1" x14ac:dyDescent="0.3">
      <c r="A1615">
        <v>5.5773792485865599</v>
      </c>
    </row>
    <row r="1616" spans="1:1" x14ac:dyDescent="0.3">
      <c r="A1616">
        <v>5.7430181714048398</v>
      </c>
    </row>
    <row r="1617" spans="1:1" x14ac:dyDescent="0.3">
      <c r="A1617">
        <v>5.7353138175270999</v>
      </c>
    </row>
    <row r="1618" spans="1:1" x14ac:dyDescent="0.3">
      <c r="A1618">
        <v>5.3733553011689601</v>
      </c>
    </row>
    <row r="1619" spans="1:1" x14ac:dyDescent="0.3">
      <c r="A1619">
        <v>4.7277565428768096</v>
      </c>
    </row>
    <row r="1620" spans="1:1" x14ac:dyDescent="0.3">
      <c r="A1620">
        <v>3.37862099558602</v>
      </c>
    </row>
    <row r="1621" spans="1:1" x14ac:dyDescent="0.3">
      <c r="A1621">
        <v>4.32168602670433</v>
      </c>
    </row>
    <row r="1622" spans="1:1" x14ac:dyDescent="0.3">
      <c r="A1622">
        <v>5.1179909754362098</v>
      </c>
    </row>
    <row r="1623" spans="1:1" x14ac:dyDescent="0.3">
      <c r="A1623">
        <v>3.4693059875696699</v>
      </c>
    </row>
    <row r="1624" spans="1:1" x14ac:dyDescent="0.3">
      <c r="A1624">
        <v>5.4503806478474397</v>
      </c>
    </row>
    <row r="1625" spans="1:1" x14ac:dyDescent="0.3">
      <c r="A1625">
        <v>3.7785452675847901</v>
      </c>
    </row>
    <row r="1626" spans="1:1" x14ac:dyDescent="0.3">
      <c r="A1626">
        <v>5.2361104363746298</v>
      </c>
    </row>
    <row r="1627" spans="1:1" x14ac:dyDescent="0.3">
      <c r="A1627">
        <v>5.4773284353720797</v>
      </c>
    </row>
    <row r="1628" spans="1:1" x14ac:dyDescent="0.3">
      <c r="A1628">
        <v>4.7070029864208198</v>
      </c>
    </row>
    <row r="1629" spans="1:1" x14ac:dyDescent="0.3">
      <c r="A1629">
        <v>4.1812318767116397</v>
      </c>
    </row>
    <row r="1630" spans="1:1" x14ac:dyDescent="0.3">
      <c r="A1630">
        <v>4.9142941714247401</v>
      </c>
    </row>
    <row r="1631" spans="1:1" x14ac:dyDescent="0.3">
      <c r="A1631">
        <v>4.4554492528640397</v>
      </c>
    </row>
    <row r="1632" spans="1:1" x14ac:dyDescent="0.3">
      <c r="A1632">
        <v>5.4238299445256102</v>
      </c>
    </row>
    <row r="1633" spans="1:1" x14ac:dyDescent="0.3">
      <c r="A1633">
        <v>5.1356795366313603</v>
      </c>
    </row>
    <row r="1634" spans="1:1" x14ac:dyDescent="0.3">
      <c r="A1634">
        <v>4.1388941786732802</v>
      </c>
    </row>
    <row r="1635" spans="1:1" x14ac:dyDescent="0.3">
      <c r="A1635">
        <v>3.9879217837688601</v>
      </c>
    </row>
    <row r="1636" spans="1:1" x14ac:dyDescent="0.3">
      <c r="A1636">
        <v>4.6978847127845498</v>
      </c>
    </row>
    <row r="1637" spans="1:1" x14ac:dyDescent="0.3">
      <c r="A1637">
        <v>4.1088195858795196</v>
      </c>
    </row>
    <row r="1638" spans="1:1" x14ac:dyDescent="0.3">
      <c r="A1638">
        <v>4.9576824131155099</v>
      </c>
    </row>
    <row r="1639" spans="1:1" x14ac:dyDescent="0.3">
      <c r="A1639">
        <v>4.5395195741913401</v>
      </c>
    </row>
    <row r="1640" spans="1:1" x14ac:dyDescent="0.3">
      <c r="A1640">
        <v>3.8826776599770798</v>
      </c>
    </row>
    <row r="1641" spans="1:1" x14ac:dyDescent="0.3">
      <c r="A1641">
        <v>6.4308822553065301</v>
      </c>
    </row>
    <row r="1642" spans="1:1" x14ac:dyDescent="0.3">
      <c r="A1642">
        <v>4.1080953690459898</v>
      </c>
    </row>
    <row r="1643" spans="1:1" x14ac:dyDescent="0.3">
      <c r="A1643">
        <v>5.5257026980678896</v>
      </c>
    </row>
    <row r="1644" spans="1:1" x14ac:dyDescent="0.3">
      <c r="A1644">
        <v>4.7609705146050398</v>
      </c>
    </row>
    <row r="1645" spans="1:1" x14ac:dyDescent="0.3">
      <c r="A1645">
        <v>4.5243476138469099</v>
      </c>
    </row>
    <row r="1646" spans="1:1" x14ac:dyDescent="0.3">
      <c r="A1646">
        <v>4.1823209933232901</v>
      </c>
    </row>
    <row r="1647" spans="1:1" x14ac:dyDescent="0.3">
      <c r="A1647">
        <v>5.0280844467914996</v>
      </c>
    </row>
    <row r="1648" spans="1:1" x14ac:dyDescent="0.3">
      <c r="A1648">
        <v>4.45271623746829</v>
      </c>
    </row>
    <row r="1649" spans="1:1" x14ac:dyDescent="0.3">
      <c r="A1649">
        <v>5.5018364520885603</v>
      </c>
    </row>
    <row r="1650" spans="1:1" x14ac:dyDescent="0.3">
      <c r="A1650">
        <v>4.57485300723366</v>
      </c>
    </row>
    <row r="1651" spans="1:1" x14ac:dyDescent="0.3">
      <c r="A1651">
        <v>5.9519517520718903</v>
      </c>
    </row>
    <row r="1652" spans="1:1" x14ac:dyDescent="0.3">
      <c r="A1652">
        <v>4.5228277873818596</v>
      </c>
    </row>
    <row r="1653" spans="1:1" x14ac:dyDescent="0.3">
      <c r="A1653">
        <v>5.4912452975323696</v>
      </c>
    </row>
    <row r="1654" spans="1:1" x14ac:dyDescent="0.3">
      <c r="A1654">
        <v>4.4089806741632902</v>
      </c>
    </row>
    <row r="1655" spans="1:1" x14ac:dyDescent="0.3">
      <c r="A1655">
        <v>7.22370901640023</v>
      </c>
    </row>
    <row r="1656" spans="1:1" x14ac:dyDescent="0.3">
      <c r="A1656">
        <v>4.4745235529719798</v>
      </c>
    </row>
    <row r="1657" spans="1:1" x14ac:dyDescent="0.3">
      <c r="A1657">
        <v>6.02907733308456</v>
      </c>
    </row>
    <row r="1658" spans="1:1" x14ac:dyDescent="0.3">
      <c r="A1658">
        <v>4.05557405188845</v>
      </c>
    </row>
    <row r="1659" spans="1:1" x14ac:dyDescent="0.3">
      <c r="A1659">
        <v>6.51008120036487</v>
      </c>
    </row>
    <row r="1660" spans="1:1" x14ac:dyDescent="0.3">
      <c r="A1660">
        <v>4.3002874474047701</v>
      </c>
    </row>
    <row r="1661" spans="1:1" x14ac:dyDescent="0.3">
      <c r="A1661">
        <v>6.6183998439025604</v>
      </c>
    </row>
    <row r="1662" spans="1:1" x14ac:dyDescent="0.3">
      <c r="A1662">
        <v>5.7068105691295399</v>
      </c>
    </row>
    <row r="1663" spans="1:1" x14ac:dyDescent="0.3">
      <c r="A1663">
        <v>5.6507511259961198</v>
      </c>
    </row>
    <row r="1664" spans="1:1" x14ac:dyDescent="0.3">
      <c r="A1664">
        <v>4.8634965990453898</v>
      </c>
    </row>
    <row r="1665" spans="1:1" x14ac:dyDescent="0.3">
      <c r="A1665">
        <v>5.3120315948720602</v>
      </c>
    </row>
    <row r="1666" spans="1:1" x14ac:dyDescent="0.3">
      <c r="A1666">
        <v>5.0615964605878503</v>
      </c>
    </row>
    <row r="1667" spans="1:1" x14ac:dyDescent="0.3">
      <c r="A1667">
        <v>3.8586899479007499</v>
      </c>
    </row>
    <row r="1668" spans="1:1" x14ac:dyDescent="0.3">
      <c r="A1668">
        <v>3.74025500019353</v>
      </c>
    </row>
    <row r="1669" spans="1:1" x14ac:dyDescent="0.3">
      <c r="A1669">
        <v>5.74037877529166</v>
      </c>
    </row>
    <row r="1670" spans="1:1" x14ac:dyDescent="0.3">
      <c r="A1670">
        <v>3.50227933917505</v>
      </c>
    </row>
    <row r="1671" spans="1:1" x14ac:dyDescent="0.3">
      <c r="A1671">
        <v>5.5351155048214702</v>
      </c>
    </row>
    <row r="1672" spans="1:1" x14ac:dyDescent="0.3">
      <c r="A1672">
        <v>5.1411852808062797</v>
      </c>
    </row>
    <row r="1673" spans="1:1" x14ac:dyDescent="0.3">
      <c r="A1673">
        <v>5.3873729459430502</v>
      </c>
    </row>
    <row r="1674" spans="1:1" x14ac:dyDescent="0.3">
      <c r="A1674">
        <v>5.5605213149771702</v>
      </c>
    </row>
    <row r="1675" spans="1:1" x14ac:dyDescent="0.3">
      <c r="A1675">
        <v>3.36957309154044</v>
      </c>
    </row>
    <row r="1676" spans="1:1" x14ac:dyDescent="0.3">
      <c r="A1676">
        <v>5.1413731729207299</v>
      </c>
    </row>
    <row r="1677" spans="1:1" x14ac:dyDescent="0.3">
      <c r="A1677">
        <v>2.9177830099312199</v>
      </c>
    </row>
    <row r="1678" spans="1:1" x14ac:dyDescent="0.3">
      <c r="A1678">
        <v>5.7282159831263204</v>
      </c>
    </row>
    <row r="1679" spans="1:1" x14ac:dyDescent="0.3">
      <c r="A1679">
        <v>4.0240245737263898</v>
      </c>
    </row>
    <row r="1680" spans="1:1" x14ac:dyDescent="0.3">
      <c r="A1680">
        <v>6.2917633041750003</v>
      </c>
    </row>
    <row r="1681" spans="1:1" x14ac:dyDescent="0.3">
      <c r="A1681">
        <v>6.7377702654879199</v>
      </c>
    </row>
    <row r="1682" spans="1:1" x14ac:dyDescent="0.3">
      <c r="A1682">
        <v>6.1821776744811103</v>
      </c>
    </row>
    <row r="1683" spans="1:1" x14ac:dyDescent="0.3">
      <c r="A1683">
        <v>6.5123313518777302</v>
      </c>
    </row>
    <row r="1684" spans="1:1" x14ac:dyDescent="0.3">
      <c r="A1684">
        <v>4.7946899564558096</v>
      </c>
    </row>
    <row r="1685" spans="1:1" x14ac:dyDescent="0.3">
      <c r="A1685">
        <v>6.5789804154186404</v>
      </c>
    </row>
    <row r="1686" spans="1:1" x14ac:dyDescent="0.3">
      <c r="A1686">
        <v>4.2751068326801498</v>
      </c>
    </row>
    <row r="1687" spans="1:1" x14ac:dyDescent="0.3">
      <c r="A1687">
        <v>4.6381540220535298</v>
      </c>
    </row>
    <row r="1688" spans="1:1" x14ac:dyDescent="0.3">
      <c r="A1688">
        <v>5.5389648560584401</v>
      </c>
    </row>
    <row r="1689" spans="1:1" x14ac:dyDescent="0.3">
      <c r="A1689">
        <v>5.8113262846238101</v>
      </c>
    </row>
    <row r="1690" spans="1:1" x14ac:dyDescent="0.3">
      <c r="A1690">
        <v>4.1068534323736596</v>
      </c>
    </row>
    <row r="1691" spans="1:1" x14ac:dyDescent="0.3">
      <c r="A1691">
        <v>4.6310265838648803</v>
      </c>
    </row>
    <row r="1692" spans="1:1" x14ac:dyDescent="0.3">
      <c r="A1692">
        <v>5.13349100596015</v>
      </c>
    </row>
    <row r="1693" spans="1:1" x14ac:dyDescent="0.3">
      <c r="A1693">
        <v>5.4567625469977603</v>
      </c>
    </row>
    <row r="1694" spans="1:1" x14ac:dyDescent="0.3">
      <c r="A1694">
        <v>6.2610558205875604</v>
      </c>
    </row>
    <row r="1695" spans="1:1" x14ac:dyDescent="0.3">
      <c r="A1695">
        <v>4.0574794512212202</v>
      </c>
    </row>
    <row r="1696" spans="1:1" x14ac:dyDescent="0.3">
      <c r="A1696">
        <v>4.7480194830227997</v>
      </c>
    </row>
    <row r="1697" spans="1:1" x14ac:dyDescent="0.3">
      <c r="A1697">
        <v>3.4042999764227302</v>
      </c>
    </row>
    <row r="1698" spans="1:1" x14ac:dyDescent="0.3">
      <c r="A1698">
        <v>6.8428618721776102</v>
      </c>
    </row>
    <row r="1699" spans="1:1" x14ac:dyDescent="0.3">
      <c r="A1699">
        <v>4.2218151071146002</v>
      </c>
    </row>
    <row r="1700" spans="1:1" x14ac:dyDescent="0.3">
      <c r="A1700">
        <v>3.16014473147525</v>
      </c>
    </row>
    <row r="1701" spans="1:1" x14ac:dyDescent="0.3">
      <c r="A1701">
        <v>4.6385735978800096</v>
      </c>
    </row>
    <row r="1702" spans="1:1" x14ac:dyDescent="0.3">
      <c r="A1702">
        <v>5.8339694550921104</v>
      </c>
    </row>
    <row r="1703" spans="1:1" x14ac:dyDescent="0.3">
      <c r="A1703">
        <v>3.45905321499251</v>
      </c>
    </row>
    <row r="1704" spans="1:1" x14ac:dyDescent="0.3">
      <c r="A1704">
        <v>6.1908699967356204</v>
      </c>
    </row>
    <row r="1705" spans="1:1" x14ac:dyDescent="0.3">
      <c r="A1705">
        <v>5.8594453223189502</v>
      </c>
    </row>
    <row r="1706" spans="1:1" x14ac:dyDescent="0.3">
      <c r="A1706">
        <v>5.2073939649584</v>
      </c>
    </row>
    <row r="1707" spans="1:1" x14ac:dyDescent="0.3">
      <c r="A1707">
        <v>6.2809757228182104</v>
      </c>
    </row>
    <row r="1708" spans="1:1" x14ac:dyDescent="0.3">
      <c r="A1708">
        <v>5.62147299376233</v>
      </c>
    </row>
    <row r="1709" spans="1:1" x14ac:dyDescent="0.3">
      <c r="A1709">
        <v>6.4952543247708503</v>
      </c>
    </row>
    <row r="1710" spans="1:1" x14ac:dyDescent="0.3">
      <c r="A1710">
        <v>5.8334621102619204</v>
      </c>
    </row>
    <row r="1711" spans="1:1" x14ac:dyDescent="0.3">
      <c r="A1711">
        <v>5.3259129157976499</v>
      </c>
    </row>
    <row r="1712" spans="1:1" x14ac:dyDescent="0.3">
      <c r="A1712">
        <v>5.8376373821104703</v>
      </c>
    </row>
    <row r="1713" spans="1:1" x14ac:dyDescent="0.3">
      <c r="A1713">
        <v>3.5629012134963198</v>
      </c>
    </row>
    <row r="1714" spans="1:1" x14ac:dyDescent="0.3">
      <c r="A1714">
        <v>6.0399200475872199</v>
      </c>
    </row>
    <row r="1715" spans="1:1" x14ac:dyDescent="0.3">
      <c r="A1715">
        <v>7.0054953892827196</v>
      </c>
    </row>
    <row r="1716" spans="1:1" x14ac:dyDescent="0.3">
      <c r="A1716">
        <v>5.7594095358855899</v>
      </c>
    </row>
    <row r="1717" spans="1:1" x14ac:dyDescent="0.3">
      <c r="A1717">
        <v>5.6296980112894603</v>
      </c>
    </row>
    <row r="1718" spans="1:1" x14ac:dyDescent="0.3">
      <c r="A1718">
        <v>4.5348531930649401</v>
      </c>
    </row>
    <row r="1719" spans="1:1" x14ac:dyDescent="0.3">
      <c r="A1719">
        <v>6.7645351877618998</v>
      </c>
    </row>
    <row r="1720" spans="1:1" x14ac:dyDescent="0.3">
      <c r="A1720">
        <v>4.5579712348681101</v>
      </c>
    </row>
    <row r="1721" spans="1:1" x14ac:dyDescent="0.3">
      <c r="A1721">
        <v>4.53513882775942</v>
      </c>
    </row>
    <row r="1722" spans="1:1" x14ac:dyDescent="0.3">
      <c r="A1722">
        <v>4.5408503139772201</v>
      </c>
    </row>
    <row r="1723" spans="1:1" x14ac:dyDescent="0.3">
      <c r="A1723">
        <v>5.1908902950690496</v>
      </c>
    </row>
    <row r="1724" spans="1:1" x14ac:dyDescent="0.3">
      <c r="A1724">
        <v>3.4399994897634301</v>
      </c>
    </row>
    <row r="1725" spans="1:1" x14ac:dyDescent="0.3">
      <c r="A1725">
        <v>4.7019494638415598</v>
      </c>
    </row>
    <row r="1726" spans="1:1" x14ac:dyDescent="0.3">
      <c r="A1726">
        <v>6.61336016067545</v>
      </c>
    </row>
    <row r="1727" spans="1:1" x14ac:dyDescent="0.3">
      <c r="A1727">
        <v>3.6812985037583701</v>
      </c>
    </row>
    <row r="1728" spans="1:1" x14ac:dyDescent="0.3">
      <c r="A1728">
        <v>4.9484957040849196</v>
      </c>
    </row>
    <row r="1729" spans="1:1" x14ac:dyDescent="0.3">
      <c r="A1729">
        <v>5.8098305523123797</v>
      </c>
    </row>
    <row r="1730" spans="1:1" x14ac:dyDescent="0.3">
      <c r="A1730">
        <v>3.1189652163211399</v>
      </c>
    </row>
    <row r="1731" spans="1:1" x14ac:dyDescent="0.3">
      <c r="A1731">
        <v>4.2831176602393297</v>
      </c>
    </row>
    <row r="1732" spans="1:1" x14ac:dyDescent="0.3">
      <c r="A1732">
        <v>4.43600525265974</v>
      </c>
    </row>
    <row r="1733" spans="1:1" x14ac:dyDescent="0.3">
      <c r="A1733">
        <v>3.0592902904058299</v>
      </c>
    </row>
    <row r="1734" spans="1:1" x14ac:dyDescent="0.3">
      <c r="A1734">
        <v>5.0638281660118096</v>
      </c>
    </row>
    <row r="1735" spans="1:1" x14ac:dyDescent="0.3">
      <c r="A1735">
        <v>6.0767134927254602</v>
      </c>
    </row>
    <row r="1736" spans="1:1" x14ac:dyDescent="0.3">
      <c r="A1736">
        <v>5.5295491369919603</v>
      </c>
    </row>
    <row r="1737" spans="1:1" x14ac:dyDescent="0.3">
      <c r="A1737">
        <v>5.0446713884113903</v>
      </c>
    </row>
    <row r="1738" spans="1:1" x14ac:dyDescent="0.3">
      <c r="A1738">
        <v>3.5443046522669399</v>
      </c>
    </row>
    <row r="1739" spans="1:1" x14ac:dyDescent="0.3">
      <c r="A1739">
        <v>3.3720129429969301</v>
      </c>
    </row>
    <row r="1740" spans="1:1" x14ac:dyDescent="0.3">
      <c r="A1740">
        <v>4.3538515852422197</v>
      </c>
    </row>
    <row r="1741" spans="1:1" x14ac:dyDescent="0.3">
      <c r="A1741">
        <v>5.5550273599707003</v>
      </c>
    </row>
    <row r="1742" spans="1:1" x14ac:dyDescent="0.3">
      <c r="A1742">
        <v>6.6540268685317301</v>
      </c>
    </row>
    <row r="1743" spans="1:1" x14ac:dyDescent="0.3">
      <c r="A1743">
        <v>8.6469629626208899</v>
      </c>
    </row>
    <row r="1744" spans="1:1" x14ac:dyDescent="0.3">
      <c r="A1744">
        <v>4.8715254419058303</v>
      </c>
    </row>
    <row r="1745" spans="1:1" x14ac:dyDescent="0.3">
      <c r="A1745">
        <v>5.1990119609668302</v>
      </c>
    </row>
    <row r="1746" spans="1:1" x14ac:dyDescent="0.3">
      <c r="A1746">
        <v>5.5217118628470301</v>
      </c>
    </row>
    <row r="1747" spans="1:1" x14ac:dyDescent="0.3">
      <c r="A1747">
        <v>3.60881909934086</v>
      </c>
    </row>
    <row r="1748" spans="1:1" x14ac:dyDescent="0.3">
      <c r="A1748">
        <v>3.4822540852980799</v>
      </c>
    </row>
    <row r="1749" spans="1:1" x14ac:dyDescent="0.3">
      <c r="A1749">
        <v>4.8871529156653404</v>
      </c>
    </row>
    <row r="1750" spans="1:1" x14ac:dyDescent="0.3">
      <c r="A1750">
        <v>4.4125065334251898</v>
      </c>
    </row>
    <row r="1751" spans="1:1" x14ac:dyDescent="0.3">
      <c r="A1751">
        <v>5.4483395557850596</v>
      </c>
    </row>
    <row r="1752" spans="1:1" x14ac:dyDescent="0.3">
      <c r="A1752">
        <v>5.2745461089820198</v>
      </c>
    </row>
    <row r="1753" spans="1:1" x14ac:dyDescent="0.3">
      <c r="A1753">
        <v>5.9794980519915404</v>
      </c>
    </row>
    <row r="1754" spans="1:1" x14ac:dyDescent="0.3">
      <c r="A1754">
        <v>4.5891243519316198</v>
      </c>
    </row>
    <row r="1755" spans="1:1" x14ac:dyDescent="0.3">
      <c r="A1755">
        <v>4.9623570608470802</v>
      </c>
    </row>
    <row r="1756" spans="1:1" x14ac:dyDescent="0.3">
      <c r="A1756">
        <v>5.3127524499876602</v>
      </c>
    </row>
    <row r="1757" spans="1:1" x14ac:dyDescent="0.3">
      <c r="A1757">
        <v>5.5358248801905603</v>
      </c>
    </row>
    <row r="1758" spans="1:1" x14ac:dyDescent="0.3">
      <c r="A1758">
        <v>4.7633523865481902</v>
      </c>
    </row>
    <row r="1759" spans="1:1" x14ac:dyDescent="0.3">
      <c r="A1759">
        <v>4.5931918312504001</v>
      </c>
    </row>
    <row r="1760" spans="1:1" x14ac:dyDescent="0.3">
      <c r="A1760">
        <v>5.1808050389445501</v>
      </c>
    </row>
    <row r="1761" spans="1:1" x14ac:dyDescent="0.3">
      <c r="A1761">
        <v>5.3304182421636304</v>
      </c>
    </row>
    <row r="1762" spans="1:1" x14ac:dyDescent="0.3">
      <c r="A1762">
        <v>3.5115412719516899</v>
      </c>
    </row>
    <row r="1763" spans="1:1" x14ac:dyDescent="0.3">
      <c r="A1763">
        <v>4.1970181505741602</v>
      </c>
    </row>
    <row r="1764" spans="1:1" x14ac:dyDescent="0.3">
      <c r="A1764">
        <v>4.7957600574698303</v>
      </c>
    </row>
    <row r="1765" spans="1:1" x14ac:dyDescent="0.3">
      <c r="A1765">
        <v>4.04018167622925</v>
      </c>
    </row>
    <row r="1766" spans="1:1" x14ac:dyDescent="0.3">
      <c r="A1766">
        <v>5.5868889173490501</v>
      </c>
    </row>
    <row r="1767" spans="1:1" x14ac:dyDescent="0.3">
      <c r="A1767">
        <v>5.33908027665343</v>
      </c>
    </row>
    <row r="1768" spans="1:1" x14ac:dyDescent="0.3">
      <c r="A1768">
        <v>4.9889150708958097</v>
      </c>
    </row>
    <row r="1769" spans="1:1" x14ac:dyDescent="0.3">
      <c r="A1769">
        <v>3.40724862727643</v>
      </c>
    </row>
    <row r="1770" spans="1:1" x14ac:dyDescent="0.3">
      <c r="A1770">
        <v>5.1237411455179602</v>
      </c>
    </row>
    <row r="1771" spans="1:1" x14ac:dyDescent="0.3">
      <c r="A1771">
        <v>4.8045839668039303</v>
      </c>
    </row>
    <row r="1772" spans="1:1" x14ac:dyDescent="0.3">
      <c r="A1772">
        <v>4.9007661419482904</v>
      </c>
    </row>
    <row r="1773" spans="1:1" x14ac:dyDescent="0.3">
      <c r="A1773">
        <v>6.3237830563702699</v>
      </c>
    </row>
    <row r="1774" spans="1:1" x14ac:dyDescent="0.3">
      <c r="A1774">
        <v>5.0996349446558904</v>
      </c>
    </row>
    <row r="1775" spans="1:1" x14ac:dyDescent="0.3">
      <c r="A1775">
        <v>5.3385898312435396</v>
      </c>
    </row>
    <row r="1776" spans="1:1" x14ac:dyDescent="0.3">
      <c r="A1776">
        <v>5.2951939422105001</v>
      </c>
    </row>
    <row r="1777" spans="1:1" x14ac:dyDescent="0.3">
      <c r="A1777">
        <v>5.4414845703003802</v>
      </c>
    </row>
    <row r="1778" spans="1:1" x14ac:dyDescent="0.3">
      <c r="A1778">
        <v>5.6399608701071502</v>
      </c>
    </row>
    <row r="1779" spans="1:1" x14ac:dyDescent="0.3">
      <c r="A1779">
        <v>2.4893968268003999</v>
      </c>
    </row>
    <row r="1780" spans="1:1" x14ac:dyDescent="0.3">
      <c r="A1780">
        <v>3.7340442330822698</v>
      </c>
    </row>
    <row r="1781" spans="1:1" x14ac:dyDescent="0.3">
      <c r="A1781">
        <v>5.5425922598802497</v>
      </c>
    </row>
    <row r="1782" spans="1:1" x14ac:dyDescent="0.3">
      <c r="A1782">
        <v>6.1373568720861504</v>
      </c>
    </row>
    <row r="1783" spans="1:1" x14ac:dyDescent="0.3">
      <c r="A1783">
        <v>7.9758006382259801</v>
      </c>
    </row>
    <row r="1784" spans="1:1" x14ac:dyDescent="0.3">
      <c r="A1784">
        <v>5.28894908462616</v>
      </c>
    </row>
    <row r="1785" spans="1:1" x14ac:dyDescent="0.3">
      <c r="A1785">
        <v>6.5004943459805702</v>
      </c>
    </row>
    <row r="1786" spans="1:1" x14ac:dyDescent="0.3">
      <c r="A1786">
        <v>7.1539350826701904</v>
      </c>
    </row>
    <row r="1787" spans="1:1" x14ac:dyDescent="0.3">
      <c r="A1787">
        <v>7.0072043827484798</v>
      </c>
    </row>
    <row r="1788" spans="1:1" x14ac:dyDescent="0.3">
      <c r="A1788">
        <v>6.4690979345848199</v>
      </c>
    </row>
    <row r="1789" spans="1:1" x14ac:dyDescent="0.3">
      <c r="A1789">
        <v>3.4594582609764202</v>
      </c>
    </row>
    <row r="1790" spans="1:1" x14ac:dyDescent="0.3">
      <c r="A1790">
        <v>7.2607814663617303</v>
      </c>
    </row>
    <row r="1791" spans="1:1" x14ac:dyDescent="0.3">
      <c r="A1791">
        <v>4.2912071762803397</v>
      </c>
    </row>
    <row r="1792" spans="1:1" x14ac:dyDescent="0.3">
      <c r="A1792">
        <v>3.9087212562110301</v>
      </c>
    </row>
    <row r="1793" spans="1:1" x14ac:dyDescent="0.3">
      <c r="A1793">
        <v>3.2988575785566701</v>
      </c>
    </row>
    <row r="1794" spans="1:1" x14ac:dyDescent="0.3">
      <c r="A1794">
        <v>7.2241638766780802</v>
      </c>
    </row>
    <row r="1795" spans="1:1" x14ac:dyDescent="0.3">
      <c r="A1795">
        <v>5.8396895104435202</v>
      </c>
    </row>
    <row r="1796" spans="1:1" x14ac:dyDescent="0.3">
      <c r="A1796">
        <v>3.9303280503450702</v>
      </c>
    </row>
    <row r="1797" spans="1:1" x14ac:dyDescent="0.3">
      <c r="A1797">
        <v>4.7595667265832304</v>
      </c>
    </row>
    <row r="1798" spans="1:1" x14ac:dyDescent="0.3">
      <c r="A1798">
        <v>4.8164683889049202</v>
      </c>
    </row>
    <row r="1799" spans="1:1" x14ac:dyDescent="0.3">
      <c r="A1799">
        <v>4.9404014302678601</v>
      </c>
    </row>
    <row r="1800" spans="1:1" x14ac:dyDescent="0.3">
      <c r="A1800">
        <v>6.4034929705533097</v>
      </c>
    </row>
    <row r="1801" spans="1:1" x14ac:dyDescent="0.3">
      <c r="A1801">
        <v>4.7527947412738296</v>
      </c>
    </row>
    <row r="1802" spans="1:1" x14ac:dyDescent="0.3">
      <c r="A1802">
        <v>5.1901215977119604</v>
      </c>
    </row>
    <row r="1803" spans="1:1" x14ac:dyDescent="0.3">
      <c r="A1803">
        <v>5.3423896612503103</v>
      </c>
    </row>
    <row r="1804" spans="1:1" x14ac:dyDescent="0.3">
      <c r="A1804">
        <v>5.41638368989691</v>
      </c>
    </row>
    <row r="1805" spans="1:1" x14ac:dyDescent="0.3">
      <c r="A1805">
        <v>5.6637923705375099</v>
      </c>
    </row>
    <row r="1806" spans="1:1" x14ac:dyDescent="0.3">
      <c r="A1806">
        <v>3.9031967040404201</v>
      </c>
    </row>
    <row r="1807" spans="1:1" x14ac:dyDescent="0.3">
      <c r="A1807">
        <v>6.2361807764277701</v>
      </c>
    </row>
    <row r="1808" spans="1:1" x14ac:dyDescent="0.3">
      <c r="A1808">
        <v>5.2057896716868104</v>
      </c>
    </row>
    <row r="1809" spans="1:1" x14ac:dyDescent="0.3">
      <c r="A1809">
        <v>4.1676302727183003</v>
      </c>
    </row>
    <row r="1810" spans="1:1" x14ac:dyDescent="0.3">
      <c r="A1810">
        <v>5.2292598780167499</v>
      </c>
    </row>
    <row r="1811" spans="1:1" x14ac:dyDescent="0.3">
      <c r="A1811">
        <v>5.44345471729814</v>
      </c>
    </row>
    <row r="1812" spans="1:1" x14ac:dyDescent="0.3">
      <c r="A1812">
        <v>5.6886054290854098</v>
      </c>
    </row>
    <row r="1813" spans="1:1" x14ac:dyDescent="0.3">
      <c r="A1813">
        <v>5.7961359377870396</v>
      </c>
    </row>
    <row r="1814" spans="1:1" x14ac:dyDescent="0.3">
      <c r="A1814">
        <v>3.9037135196967201</v>
      </c>
    </row>
    <row r="1815" spans="1:1" x14ac:dyDescent="0.3">
      <c r="A1815">
        <v>4.9155842525473004</v>
      </c>
    </row>
    <row r="1816" spans="1:1" x14ac:dyDescent="0.3">
      <c r="A1816">
        <v>4.8370775189261002</v>
      </c>
    </row>
    <row r="1817" spans="1:1" x14ac:dyDescent="0.3">
      <c r="A1817">
        <v>5.3092347591510798</v>
      </c>
    </row>
    <row r="1818" spans="1:1" x14ac:dyDescent="0.3">
      <c r="A1818">
        <v>5.04183643979556</v>
      </c>
    </row>
    <row r="1819" spans="1:1" x14ac:dyDescent="0.3">
      <c r="A1819">
        <v>4.6623936217934201</v>
      </c>
    </row>
    <row r="1820" spans="1:1" x14ac:dyDescent="0.3">
      <c r="A1820">
        <v>3.8097199811519298</v>
      </c>
    </row>
    <row r="1821" spans="1:1" x14ac:dyDescent="0.3">
      <c r="A1821">
        <v>5.9711256918824596</v>
      </c>
    </row>
    <row r="1822" spans="1:1" x14ac:dyDescent="0.3">
      <c r="A1822">
        <v>6.4137938419451102</v>
      </c>
    </row>
    <row r="1823" spans="1:1" x14ac:dyDescent="0.3">
      <c r="A1823">
        <v>6.7056212739487</v>
      </c>
    </row>
    <row r="1824" spans="1:1" x14ac:dyDescent="0.3">
      <c r="A1824">
        <v>3.2911085813617902</v>
      </c>
    </row>
    <row r="1825" spans="1:1" x14ac:dyDescent="0.3">
      <c r="A1825">
        <v>6.9080482528636198</v>
      </c>
    </row>
    <row r="1826" spans="1:1" x14ac:dyDescent="0.3">
      <c r="A1826">
        <v>3.1638289878933801</v>
      </c>
    </row>
    <row r="1827" spans="1:1" x14ac:dyDescent="0.3">
      <c r="A1827">
        <v>6.7176184184655403</v>
      </c>
    </row>
    <row r="1828" spans="1:1" x14ac:dyDescent="0.3">
      <c r="A1828">
        <v>6.2986490607294403</v>
      </c>
    </row>
    <row r="1829" spans="1:1" x14ac:dyDescent="0.3">
      <c r="A1829">
        <v>6.4940371866757598</v>
      </c>
    </row>
    <row r="1830" spans="1:1" x14ac:dyDescent="0.3">
      <c r="A1830">
        <v>5.7759863369986304</v>
      </c>
    </row>
    <row r="1831" spans="1:1" x14ac:dyDescent="0.3">
      <c r="A1831">
        <v>3.9498086759574198</v>
      </c>
    </row>
    <row r="1832" spans="1:1" x14ac:dyDescent="0.3">
      <c r="A1832">
        <v>2.2454614754179998</v>
      </c>
    </row>
    <row r="1833" spans="1:1" x14ac:dyDescent="0.3">
      <c r="A1833">
        <v>4.7351197344844103</v>
      </c>
    </row>
    <row r="1834" spans="1:1" x14ac:dyDescent="0.3">
      <c r="A1834">
        <v>5.5160260741690799</v>
      </c>
    </row>
    <row r="1835" spans="1:1" x14ac:dyDescent="0.3">
      <c r="A1835">
        <v>4.8939836703672999</v>
      </c>
    </row>
    <row r="1836" spans="1:1" x14ac:dyDescent="0.3">
      <c r="A1836">
        <v>5.4462503846497201</v>
      </c>
    </row>
    <row r="1837" spans="1:1" x14ac:dyDescent="0.3">
      <c r="A1837">
        <v>5.6903132748657299</v>
      </c>
    </row>
    <row r="1838" spans="1:1" x14ac:dyDescent="0.3">
      <c r="A1838">
        <v>5.14295616127876</v>
      </c>
    </row>
    <row r="1839" spans="1:1" x14ac:dyDescent="0.3">
      <c r="A1839">
        <v>5.5633134386791001</v>
      </c>
    </row>
    <row r="1840" spans="1:1" x14ac:dyDescent="0.3">
      <c r="A1840">
        <v>4.2525470786278703</v>
      </c>
    </row>
    <row r="1841" spans="1:1" x14ac:dyDescent="0.3">
      <c r="A1841">
        <v>6.9217558095934804</v>
      </c>
    </row>
    <row r="1842" spans="1:1" x14ac:dyDescent="0.3">
      <c r="A1842">
        <v>4.6658179570427496</v>
      </c>
    </row>
    <row r="1843" spans="1:1" x14ac:dyDescent="0.3">
      <c r="A1843">
        <v>3.7187454044215</v>
      </c>
    </row>
    <row r="1844" spans="1:1" x14ac:dyDescent="0.3">
      <c r="A1844">
        <v>4.9448322430740399</v>
      </c>
    </row>
    <row r="1845" spans="1:1" x14ac:dyDescent="0.3">
      <c r="A1845">
        <v>6.2235306849283099</v>
      </c>
    </row>
    <row r="1846" spans="1:1" x14ac:dyDescent="0.3">
      <c r="A1846">
        <v>5.9210703221917198</v>
      </c>
    </row>
    <row r="1847" spans="1:1" x14ac:dyDescent="0.3">
      <c r="A1847">
        <v>6.0606719471617696</v>
      </c>
    </row>
    <row r="1848" spans="1:1" x14ac:dyDescent="0.3">
      <c r="A1848">
        <v>5.9628219690190702</v>
      </c>
    </row>
    <row r="1849" spans="1:1" x14ac:dyDescent="0.3">
      <c r="A1849">
        <v>3.8889770850894401</v>
      </c>
    </row>
    <row r="1850" spans="1:1" x14ac:dyDescent="0.3">
      <c r="A1850">
        <v>5.0728186825428896</v>
      </c>
    </row>
    <row r="1851" spans="1:1" x14ac:dyDescent="0.3">
      <c r="A1851">
        <v>6.2031598901943203</v>
      </c>
    </row>
    <row r="1852" spans="1:1" x14ac:dyDescent="0.3">
      <c r="A1852">
        <v>2.7437310803876498</v>
      </c>
    </row>
    <row r="1853" spans="1:1" x14ac:dyDescent="0.3">
      <c r="A1853">
        <v>4.6676046406670704</v>
      </c>
    </row>
    <row r="1854" spans="1:1" x14ac:dyDescent="0.3">
      <c r="A1854">
        <v>6.01843919416915</v>
      </c>
    </row>
    <row r="1855" spans="1:1" x14ac:dyDescent="0.3">
      <c r="A1855">
        <v>3.6414518845291699</v>
      </c>
    </row>
    <row r="1856" spans="1:1" x14ac:dyDescent="0.3">
      <c r="A1856">
        <v>3.8877777769695401</v>
      </c>
    </row>
    <row r="1857" spans="1:1" x14ac:dyDescent="0.3">
      <c r="A1857">
        <v>5.1667983442694396</v>
      </c>
    </row>
    <row r="1858" spans="1:1" x14ac:dyDescent="0.3">
      <c r="A1858">
        <v>4.5638755736394101</v>
      </c>
    </row>
    <row r="1859" spans="1:1" x14ac:dyDescent="0.3">
      <c r="A1859">
        <v>4.5822747818850802</v>
      </c>
    </row>
    <row r="1860" spans="1:1" x14ac:dyDescent="0.3">
      <c r="A1860">
        <v>3.6880253719510798</v>
      </c>
    </row>
    <row r="1861" spans="1:1" x14ac:dyDescent="0.3">
      <c r="A1861">
        <v>5.1381865525361698</v>
      </c>
    </row>
    <row r="1862" spans="1:1" x14ac:dyDescent="0.3">
      <c r="A1862">
        <v>5.6585373721753696</v>
      </c>
    </row>
    <row r="1863" spans="1:1" x14ac:dyDescent="0.3">
      <c r="A1863">
        <v>6.0487531485244803</v>
      </c>
    </row>
    <row r="1864" spans="1:1" x14ac:dyDescent="0.3">
      <c r="A1864">
        <v>5.2870923968534598</v>
      </c>
    </row>
    <row r="1865" spans="1:1" x14ac:dyDescent="0.3">
      <c r="A1865">
        <v>3.3597768419947802</v>
      </c>
    </row>
    <row r="1866" spans="1:1" x14ac:dyDescent="0.3">
      <c r="A1866">
        <v>5.0529044317366001</v>
      </c>
    </row>
    <row r="1867" spans="1:1" x14ac:dyDescent="0.3">
      <c r="A1867">
        <v>4.9766258812066404</v>
      </c>
    </row>
    <row r="1868" spans="1:1" x14ac:dyDescent="0.3">
      <c r="A1868">
        <v>5.2893002737420396</v>
      </c>
    </row>
    <row r="1869" spans="1:1" x14ac:dyDescent="0.3">
      <c r="A1869">
        <v>3.6280061725563</v>
      </c>
    </row>
    <row r="1870" spans="1:1" x14ac:dyDescent="0.3">
      <c r="A1870">
        <v>7.7468385768143202</v>
      </c>
    </row>
    <row r="1871" spans="1:1" x14ac:dyDescent="0.3">
      <c r="A1871">
        <v>4.1075771094588402</v>
      </c>
    </row>
    <row r="1872" spans="1:1" x14ac:dyDescent="0.3">
      <c r="A1872">
        <v>4.3552427662086997</v>
      </c>
    </row>
    <row r="1873" spans="1:1" x14ac:dyDescent="0.3">
      <c r="A1873">
        <v>5.0821965922284402</v>
      </c>
    </row>
    <row r="1874" spans="1:1" x14ac:dyDescent="0.3">
      <c r="A1874">
        <v>4.3990632706811397</v>
      </c>
    </row>
    <row r="1875" spans="1:1" x14ac:dyDescent="0.3">
      <c r="A1875">
        <v>5.86179296641797</v>
      </c>
    </row>
    <row r="1876" spans="1:1" x14ac:dyDescent="0.3">
      <c r="A1876">
        <v>4.5355562658392099</v>
      </c>
    </row>
    <row r="1877" spans="1:1" x14ac:dyDescent="0.3">
      <c r="A1877">
        <v>4.2513487250924102</v>
      </c>
    </row>
    <row r="1878" spans="1:1" x14ac:dyDescent="0.3">
      <c r="A1878">
        <v>4.8058812656063497</v>
      </c>
    </row>
    <row r="1879" spans="1:1" x14ac:dyDescent="0.3">
      <c r="A1879">
        <v>5.0475196809335898</v>
      </c>
    </row>
    <row r="1880" spans="1:1" x14ac:dyDescent="0.3">
      <c r="A1880">
        <v>5.6299917453504102</v>
      </c>
    </row>
    <row r="1881" spans="1:1" x14ac:dyDescent="0.3">
      <c r="A1881">
        <v>4.8831982092779</v>
      </c>
    </row>
    <row r="1882" spans="1:1" x14ac:dyDescent="0.3">
      <c r="A1882">
        <v>6.20601956016991</v>
      </c>
    </row>
    <row r="1883" spans="1:1" x14ac:dyDescent="0.3">
      <c r="A1883">
        <v>5.48842131446927</v>
      </c>
    </row>
    <row r="1884" spans="1:1" x14ac:dyDescent="0.3">
      <c r="A1884">
        <v>4.3129700857052802</v>
      </c>
    </row>
    <row r="1885" spans="1:1" x14ac:dyDescent="0.3">
      <c r="A1885">
        <v>4.6797848601517904</v>
      </c>
    </row>
    <row r="1886" spans="1:1" x14ac:dyDescent="0.3">
      <c r="A1886">
        <v>5.2849603430677199</v>
      </c>
    </row>
    <row r="1887" spans="1:1" x14ac:dyDescent="0.3">
      <c r="A1887">
        <v>4.1079619487931103</v>
      </c>
    </row>
    <row r="1888" spans="1:1" x14ac:dyDescent="0.3">
      <c r="A1888">
        <v>5.3565708367583396</v>
      </c>
    </row>
    <row r="1889" spans="1:1" x14ac:dyDescent="0.3">
      <c r="A1889">
        <v>4.9444481244059402</v>
      </c>
    </row>
    <row r="1890" spans="1:1" x14ac:dyDescent="0.3">
      <c r="A1890">
        <v>4.2418150679028503</v>
      </c>
    </row>
    <row r="1891" spans="1:1" x14ac:dyDescent="0.3">
      <c r="A1891">
        <v>6.34702859939609</v>
      </c>
    </row>
    <row r="1892" spans="1:1" x14ac:dyDescent="0.3">
      <c r="A1892">
        <v>5.1205870726097702</v>
      </c>
    </row>
    <row r="1893" spans="1:1" x14ac:dyDescent="0.3">
      <c r="A1893">
        <v>5.5059383306918503</v>
      </c>
    </row>
    <row r="1894" spans="1:1" x14ac:dyDescent="0.3">
      <c r="A1894">
        <v>5.9892112976028198</v>
      </c>
    </row>
    <row r="1895" spans="1:1" x14ac:dyDescent="0.3">
      <c r="A1895">
        <v>6.4184991704749201</v>
      </c>
    </row>
    <row r="1896" spans="1:1" x14ac:dyDescent="0.3">
      <c r="A1896">
        <v>4.1020135139114897</v>
      </c>
    </row>
    <row r="1897" spans="1:1" x14ac:dyDescent="0.3">
      <c r="A1897">
        <v>5.4088718645675797</v>
      </c>
    </row>
    <row r="1898" spans="1:1" x14ac:dyDescent="0.3">
      <c r="A1898">
        <v>4.5162298823548701</v>
      </c>
    </row>
    <row r="1899" spans="1:1" x14ac:dyDescent="0.3">
      <c r="A1899">
        <v>3.7034410376043598</v>
      </c>
    </row>
    <row r="1900" spans="1:1" x14ac:dyDescent="0.3">
      <c r="A1900">
        <v>5.2260637316282503</v>
      </c>
    </row>
    <row r="1901" spans="1:1" x14ac:dyDescent="0.3">
      <c r="A1901">
        <v>4.8745098595862704</v>
      </c>
    </row>
    <row r="1902" spans="1:1" x14ac:dyDescent="0.3">
      <c r="A1902">
        <v>3.4032989771458801</v>
      </c>
    </row>
    <row r="1903" spans="1:1" x14ac:dyDescent="0.3">
      <c r="A1903">
        <v>5.5336765959623797</v>
      </c>
    </row>
    <row r="1904" spans="1:1" x14ac:dyDescent="0.3">
      <c r="A1904">
        <v>6.6110052098860601</v>
      </c>
    </row>
    <row r="1905" spans="1:1" x14ac:dyDescent="0.3">
      <c r="A1905">
        <v>4.3784442279095597</v>
      </c>
    </row>
    <row r="1906" spans="1:1" x14ac:dyDescent="0.3">
      <c r="A1906">
        <v>5.4234051996547397</v>
      </c>
    </row>
    <row r="1907" spans="1:1" x14ac:dyDescent="0.3">
      <c r="A1907">
        <v>3.7094730377745999</v>
      </c>
    </row>
    <row r="1908" spans="1:1" x14ac:dyDescent="0.3">
      <c r="A1908">
        <v>6.0655174249642299</v>
      </c>
    </row>
    <row r="1909" spans="1:1" x14ac:dyDescent="0.3">
      <c r="A1909">
        <v>5.4324394279473198</v>
      </c>
    </row>
    <row r="1910" spans="1:1" x14ac:dyDescent="0.3">
      <c r="A1910">
        <v>4.8984286526334397</v>
      </c>
    </row>
    <row r="1911" spans="1:1" x14ac:dyDescent="0.3">
      <c r="A1911">
        <v>4.21774465003113</v>
      </c>
    </row>
    <row r="1912" spans="1:1" x14ac:dyDescent="0.3">
      <c r="A1912">
        <v>4.6434199689205604</v>
      </c>
    </row>
    <row r="1913" spans="1:1" x14ac:dyDescent="0.3">
      <c r="A1913">
        <v>4.4467427440040597</v>
      </c>
    </row>
    <row r="1914" spans="1:1" x14ac:dyDescent="0.3">
      <c r="A1914">
        <v>6.0069175333080604</v>
      </c>
    </row>
    <row r="1915" spans="1:1" x14ac:dyDescent="0.3">
      <c r="A1915">
        <v>5.9373709805932604</v>
      </c>
    </row>
    <row r="1916" spans="1:1" x14ac:dyDescent="0.3">
      <c r="A1916">
        <v>3.5619271643947998</v>
      </c>
    </row>
    <row r="1917" spans="1:1" x14ac:dyDescent="0.3">
      <c r="A1917">
        <v>4.0581842702574997</v>
      </c>
    </row>
    <row r="1918" spans="1:1" x14ac:dyDescent="0.3">
      <c r="A1918">
        <v>6.1404179027726098</v>
      </c>
    </row>
    <row r="1919" spans="1:1" x14ac:dyDescent="0.3">
      <c r="A1919">
        <v>4.9578194657125003</v>
      </c>
    </row>
    <row r="1920" spans="1:1" x14ac:dyDescent="0.3">
      <c r="A1920">
        <v>5.3160733550148098</v>
      </c>
    </row>
    <row r="1921" spans="1:1" x14ac:dyDescent="0.3">
      <c r="A1921">
        <v>5.0575589604258697</v>
      </c>
    </row>
    <row r="1922" spans="1:1" x14ac:dyDescent="0.3">
      <c r="A1922">
        <v>3.9771743301823599</v>
      </c>
    </row>
    <row r="1923" spans="1:1" x14ac:dyDescent="0.3">
      <c r="A1923">
        <v>4.8717134742315</v>
      </c>
    </row>
    <row r="1924" spans="1:1" x14ac:dyDescent="0.3">
      <c r="A1924">
        <v>5.2835905051735397</v>
      </c>
    </row>
    <row r="1925" spans="1:1" x14ac:dyDescent="0.3">
      <c r="A1925">
        <v>5.4555338300509701</v>
      </c>
    </row>
    <row r="1926" spans="1:1" x14ac:dyDescent="0.3">
      <c r="A1926">
        <v>3.9659325891010999</v>
      </c>
    </row>
    <row r="1927" spans="1:1" x14ac:dyDescent="0.3">
      <c r="A1927">
        <v>5.3521846547591796</v>
      </c>
    </row>
    <row r="1928" spans="1:1" x14ac:dyDescent="0.3">
      <c r="A1928">
        <v>4.30609933777008</v>
      </c>
    </row>
    <row r="1929" spans="1:1" x14ac:dyDescent="0.3">
      <c r="A1929">
        <v>5.7991296714547396</v>
      </c>
    </row>
    <row r="1930" spans="1:1" x14ac:dyDescent="0.3">
      <c r="A1930">
        <v>6.03691805555904</v>
      </c>
    </row>
    <row r="1931" spans="1:1" x14ac:dyDescent="0.3">
      <c r="A1931">
        <v>4.5111842609157904</v>
      </c>
    </row>
    <row r="1932" spans="1:1" x14ac:dyDescent="0.3">
      <c r="A1932">
        <v>6.5735469571461298</v>
      </c>
    </row>
    <row r="1933" spans="1:1" x14ac:dyDescent="0.3">
      <c r="A1933">
        <v>4.5693541162766902</v>
      </c>
    </row>
    <row r="1934" spans="1:1" x14ac:dyDescent="0.3">
      <c r="A1934">
        <v>4.7515349564149396</v>
      </c>
    </row>
    <row r="1935" spans="1:1" x14ac:dyDescent="0.3">
      <c r="A1935">
        <v>4.0135143547916901</v>
      </c>
    </row>
    <row r="1936" spans="1:1" x14ac:dyDescent="0.3">
      <c r="A1936">
        <v>5.4578003971348901</v>
      </c>
    </row>
    <row r="1937" spans="1:1" x14ac:dyDescent="0.3">
      <c r="A1937">
        <v>4.5193031257181504</v>
      </c>
    </row>
    <row r="1938" spans="1:1" x14ac:dyDescent="0.3">
      <c r="A1938">
        <v>4.83200314083608</v>
      </c>
    </row>
    <row r="1939" spans="1:1" x14ac:dyDescent="0.3">
      <c r="A1939">
        <v>5.3102331489601999</v>
      </c>
    </row>
    <row r="1940" spans="1:1" x14ac:dyDescent="0.3">
      <c r="A1940">
        <v>5.4858464767945199</v>
      </c>
    </row>
    <row r="1941" spans="1:1" x14ac:dyDescent="0.3">
      <c r="A1941">
        <v>4.7615975941367896</v>
      </c>
    </row>
    <row r="1942" spans="1:1" x14ac:dyDescent="0.3">
      <c r="A1942">
        <v>5.8846619904989996</v>
      </c>
    </row>
    <row r="1943" spans="1:1" x14ac:dyDescent="0.3">
      <c r="A1943">
        <v>5.4757610258161904</v>
      </c>
    </row>
    <row r="1944" spans="1:1" x14ac:dyDescent="0.3">
      <c r="A1944">
        <v>5.2625353382098403</v>
      </c>
    </row>
    <row r="1945" spans="1:1" x14ac:dyDescent="0.3">
      <c r="A1945">
        <v>4.6651120937473403</v>
      </c>
    </row>
    <row r="1946" spans="1:1" x14ac:dyDescent="0.3">
      <c r="A1946">
        <v>4.8684276558775998</v>
      </c>
    </row>
    <row r="1947" spans="1:1" x14ac:dyDescent="0.3">
      <c r="A1947">
        <v>5.6946906129868804</v>
      </c>
    </row>
    <row r="1948" spans="1:1" x14ac:dyDescent="0.3">
      <c r="A1948">
        <v>3.89433797518979</v>
      </c>
    </row>
    <row r="1949" spans="1:1" x14ac:dyDescent="0.3">
      <c r="A1949">
        <v>5.11529966630507</v>
      </c>
    </row>
    <row r="1950" spans="1:1" x14ac:dyDescent="0.3">
      <c r="A1950">
        <v>5.1459786357514101</v>
      </c>
    </row>
    <row r="1951" spans="1:1" x14ac:dyDescent="0.3">
      <c r="A1951">
        <v>5.3589539521253204</v>
      </c>
    </row>
    <row r="1952" spans="1:1" x14ac:dyDescent="0.3">
      <c r="A1952">
        <v>4.0431982871038299</v>
      </c>
    </row>
    <row r="1953" spans="1:1" x14ac:dyDescent="0.3">
      <c r="A1953">
        <v>6.2908639539261602</v>
      </c>
    </row>
    <row r="1954" spans="1:1" x14ac:dyDescent="0.3">
      <c r="A1954">
        <v>5.9204910513886304</v>
      </c>
    </row>
    <row r="1955" spans="1:1" x14ac:dyDescent="0.3">
      <c r="A1955">
        <v>4.0866134503409697</v>
      </c>
    </row>
    <row r="1956" spans="1:1" x14ac:dyDescent="0.3">
      <c r="A1956">
        <v>4.7970334521589004</v>
      </c>
    </row>
    <row r="1957" spans="1:1" x14ac:dyDescent="0.3">
      <c r="A1957">
        <v>3.2479330886254001</v>
      </c>
    </row>
    <row r="1958" spans="1:1" x14ac:dyDescent="0.3">
      <c r="A1958">
        <v>6.3419936172025499</v>
      </c>
    </row>
    <row r="1959" spans="1:1" x14ac:dyDescent="0.3">
      <c r="A1959">
        <v>4.54144532012476</v>
      </c>
    </row>
    <row r="1960" spans="1:1" x14ac:dyDescent="0.3">
      <c r="A1960">
        <v>6.3047158759300999</v>
      </c>
    </row>
    <row r="1961" spans="1:1" x14ac:dyDescent="0.3">
      <c r="A1961">
        <v>4.6370250421827697</v>
      </c>
    </row>
    <row r="1962" spans="1:1" x14ac:dyDescent="0.3">
      <c r="A1962">
        <v>4.5630887839448198</v>
      </c>
    </row>
    <row r="1963" spans="1:1" x14ac:dyDescent="0.3">
      <c r="A1963">
        <v>5.0733116149425399</v>
      </c>
    </row>
    <row r="1964" spans="1:1" x14ac:dyDescent="0.3">
      <c r="A1964">
        <v>5.2011550360505101</v>
      </c>
    </row>
    <row r="1965" spans="1:1" x14ac:dyDescent="0.3">
      <c r="A1965">
        <v>4.7579918454404604</v>
      </c>
    </row>
    <row r="1966" spans="1:1" x14ac:dyDescent="0.3">
      <c r="A1966">
        <v>6.9102393641456699</v>
      </c>
    </row>
    <row r="1967" spans="1:1" x14ac:dyDescent="0.3">
      <c r="A1967">
        <v>3.40000980361462</v>
      </c>
    </row>
    <row r="1968" spans="1:1" x14ac:dyDescent="0.3">
      <c r="A1968">
        <v>4.6421916752225902</v>
      </c>
    </row>
    <row r="1969" spans="1:1" x14ac:dyDescent="0.3">
      <c r="A1969">
        <v>3.8668969558950899</v>
      </c>
    </row>
    <row r="1970" spans="1:1" x14ac:dyDescent="0.3">
      <c r="A1970">
        <v>4.6789723100850296</v>
      </c>
    </row>
    <row r="1971" spans="1:1" x14ac:dyDescent="0.3">
      <c r="A1971">
        <v>5.9189396716522102</v>
      </c>
    </row>
    <row r="1972" spans="1:1" x14ac:dyDescent="0.3">
      <c r="A1972">
        <v>5.79958524623407</v>
      </c>
    </row>
    <row r="1973" spans="1:1" x14ac:dyDescent="0.3">
      <c r="A1973">
        <v>6.0907098074539201</v>
      </c>
    </row>
    <row r="1974" spans="1:1" x14ac:dyDescent="0.3">
      <c r="A1974">
        <v>5.6024457498410598</v>
      </c>
    </row>
    <row r="1975" spans="1:1" x14ac:dyDescent="0.3">
      <c r="A1975">
        <v>5.0286607145895799</v>
      </c>
    </row>
    <row r="1976" spans="1:1" x14ac:dyDescent="0.3">
      <c r="A1976">
        <v>4.6976625984903704</v>
      </c>
    </row>
    <row r="1977" spans="1:1" x14ac:dyDescent="0.3">
      <c r="A1977">
        <v>3.9313824800888901</v>
      </c>
    </row>
    <row r="1978" spans="1:1" x14ac:dyDescent="0.3">
      <c r="A1978">
        <v>3.8814609287264501</v>
      </c>
    </row>
    <row r="1979" spans="1:1" x14ac:dyDescent="0.3">
      <c r="A1979">
        <v>4.9942121845504603</v>
      </c>
    </row>
    <row r="1980" spans="1:1" x14ac:dyDescent="0.3">
      <c r="A1980">
        <v>4.34069998806571</v>
      </c>
    </row>
    <row r="1981" spans="1:1" x14ac:dyDescent="0.3">
      <c r="A1981">
        <v>4.9486281267979599</v>
      </c>
    </row>
    <row r="1982" spans="1:1" x14ac:dyDescent="0.3">
      <c r="A1982">
        <v>4.6808084741306697</v>
      </c>
    </row>
    <row r="1983" spans="1:1" x14ac:dyDescent="0.3">
      <c r="A1983">
        <v>4.0208237115246401</v>
      </c>
    </row>
    <row r="1984" spans="1:1" x14ac:dyDescent="0.3">
      <c r="A1984">
        <v>3.4893245268251998</v>
      </c>
    </row>
    <row r="1985" spans="1:1" x14ac:dyDescent="0.3">
      <c r="A1985">
        <v>3.82043169943623</v>
      </c>
    </row>
    <row r="1986" spans="1:1" x14ac:dyDescent="0.3">
      <c r="A1986">
        <v>6.7895730527349301</v>
      </c>
    </row>
    <row r="1987" spans="1:1" x14ac:dyDescent="0.3">
      <c r="A1987">
        <v>3.7283198312307499</v>
      </c>
    </row>
    <row r="1988" spans="1:1" x14ac:dyDescent="0.3">
      <c r="A1988">
        <v>4.1864911116952896</v>
      </c>
    </row>
    <row r="1989" spans="1:1" x14ac:dyDescent="0.3">
      <c r="A1989">
        <v>5.0141909023076598</v>
      </c>
    </row>
    <row r="1990" spans="1:1" x14ac:dyDescent="0.3">
      <c r="A1990">
        <v>4.8156321810104199</v>
      </c>
    </row>
    <row r="1991" spans="1:1" x14ac:dyDescent="0.3">
      <c r="A1991">
        <v>4.7500982817036101</v>
      </c>
    </row>
    <row r="1992" spans="1:1" x14ac:dyDescent="0.3">
      <c r="A1992">
        <v>5.5981795924937199</v>
      </c>
    </row>
    <row r="1993" spans="1:1" x14ac:dyDescent="0.3">
      <c r="A1993">
        <v>6.8894784985794502</v>
      </c>
    </row>
    <row r="1994" spans="1:1" x14ac:dyDescent="0.3">
      <c r="A1994">
        <v>2.60449337038248</v>
      </c>
    </row>
    <row r="1995" spans="1:1" x14ac:dyDescent="0.3">
      <c r="A1995">
        <v>5.2335231037565402</v>
      </c>
    </row>
    <row r="1996" spans="1:1" x14ac:dyDescent="0.3">
      <c r="A1996">
        <v>4.6246071134266398</v>
      </c>
    </row>
    <row r="1997" spans="1:1" x14ac:dyDescent="0.3">
      <c r="A1997">
        <v>5.6132756474053904</v>
      </c>
    </row>
    <row r="1998" spans="1:1" x14ac:dyDescent="0.3">
      <c r="A1998">
        <v>3.9294431527743701</v>
      </c>
    </row>
    <row r="1999" spans="1:1" x14ac:dyDescent="0.3">
      <c r="A1999">
        <v>4.4691749685758602</v>
      </c>
    </row>
    <row r="2000" spans="1:1" x14ac:dyDescent="0.3">
      <c r="A2000">
        <v>5.6245956502638101</v>
      </c>
    </row>
    <row r="2001" spans="1:1" x14ac:dyDescent="0.3">
      <c r="A2001">
        <v>4.8570688432129101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Давид Мануков</cp:lastModifiedBy>
  <dcterms:created xsi:type="dcterms:W3CDTF">2021-11-13T19:17:53Z</dcterms:created>
  <dcterms:modified xsi:type="dcterms:W3CDTF">2021-12-01T12:07:31Z</dcterms:modified>
</cp:coreProperties>
</file>