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9" i="1"/>
  <c r="P10" i="1"/>
  <c r="P11" i="1"/>
  <c r="P12" i="1"/>
  <c r="P13" i="1"/>
  <c r="P4" i="1"/>
  <c r="P5" i="1"/>
  <c r="P6" i="1"/>
  <c r="P7" i="1"/>
  <c r="P3" i="1"/>
</calcChain>
</file>

<file path=xl/sharedStrings.xml><?xml version="1.0" encoding="utf-8"?>
<sst xmlns="http://schemas.openxmlformats.org/spreadsheetml/2006/main" count="43" uniqueCount="19">
  <si>
    <t>Concentratie (mg/l)</t>
  </si>
  <si>
    <t>Novosol</t>
  </si>
  <si>
    <t>CaCl2</t>
  </si>
  <si>
    <t>Cadmium</t>
  </si>
  <si>
    <t>aantal dood / 10</t>
  </si>
  <si>
    <t>Blanco</t>
  </si>
  <si>
    <r>
      <t>CaCl</t>
    </r>
    <r>
      <rPr>
        <b/>
        <sz val="8"/>
        <color theme="1"/>
        <rFont val="Calibri"/>
        <family val="2"/>
        <scheme val="minor"/>
      </rPr>
      <t>2</t>
    </r>
  </si>
  <si>
    <t>na 24</t>
  </si>
  <si>
    <t>na 48</t>
  </si>
  <si>
    <t>Verdunningsreeks (mg/l)</t>
  </si>
  <si>
    <t>Verdunningsreeks (mg/40ml)</t>
  </si>
  <si>
    <t>Stockoplossing (mg/ml)</t>
  </si>
  <si>
    <t>Vonosol</t>
  </si>
  <si>
    <t>Volume Stockoplossing (ml)</t>
  </si>
  <si>
    <t>Eerste ruwe schattingen</t>
  </si>
  <si>
    <t>na 72</t>
  </si>
  <si>
    <t>Mengsel</t>
  </si>
  <si>
    <t>Concentratie Cd (mg/l)</t>
  </si>
  <si>
    <t>Concentratie Nov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</si>
</sst>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2" workbookViewId="0">
      <selection activeCell="K18" sqref="A11:K18"/>
    </sheetView>
  </sheetViews>
  <sheetFormatPr defaultRowHeight="15" x14ac:dyDescent="0.25"/>
  <cols>
    <col min="1" max="1" width="18.7109375" bestFit="1" customWidth="1"/>
    <col min="5" max="5" width="18.7109375" bestFit="1" customWidth="1"/>
    <col min="9" max="9" width="21.5703125" bestFit="1" customWidth="1"/>
    <col min="10" max="10" width="22.85546875" bestFit="1" customWidth="1"/>
    <col min="13" max="13" width="15.42578125" bestFit="1" customWidth="1"/>
    <col min="14" max="14" width="22.28515625" bestFit="1" customWidth="1"/>
    <col min="15" max="15" width="23.5703125" bestFit="1" customWidth="1"/>
    <col min="16" max="16" width="27.42578125" bestFit="1" customWidth="1"/>
    <col min="17" max="17" width="26.28515625" bestFit="1" customWidth="1"/>
  </cols>
  <sheetData>
    <row r="1" spans="1:17" x14ac:dyDescent="0.25">
      <c r="A1" t="s">
        <v>14</v>
      </c>
    </row>
    <row r="2" spans="1:17" ht="18.75" x14ac:dyDescent="0.3">
      <c r="A2" s="2" t="s">
        <v>3</v>
      </c>
      <c r="B2" s="4" t="s">
        <v>4</v>
      </c>
      <c r="C2" s="4"/>
      <c r="E2" s="2" t="s">
        <v>1</v>
      </c>
      <c r="F2" s="4" t="s">
        <v>4</v>
      </c>
      <c r="G2" s="4"/>
      <c r="I2" s="2" t="s">
        <v>6</v>
      </c>
      <c r="J2" s="4" t="s">
        <v>4</v>
      </c>
      <c r="K2" s="6"/>
      <c r="M2" s="7"/>
      <c r="N2" s="7" t="s">
        <v>11</v>
      </c>
      <c r="O2" s="7" t="s">
        <v>9</v>
      </c>
      <c r="P2" s="7" t="s">
        <v>10</v>
      </c>
      <c r="Q2" s="7" t="s">
        <v>13</v>
      </c>
    </row>
    <row r="3" spans="1:17" x14ac:dyDescent="0.25">
      <c r="A3" s="1" t="s">
        <v>0</v>
      </c>
      <c r="B3" s="3" t="s">
        <v>7</v>
      </c>
      <c r="C3" s="3" t="s">
        <v>8</v>
      </c>
      <c r="D3" s="1"/>
      <c r="E3" s="1" t="s">
        <v>0</v>
      </c>
      <c r="F3" s="3" t="s">
        <v>7</v>
      </c>
      <c r="G3" s="3" t="s">
        <v>8</v>
      </c>
      <c r="H3" s="1"/>
      <c r="I3" s="1" t="s">
        <v>0</v>
      </c>
      <c r="J3" s="3" t="s">
        <v>7</v>
      </c>
      <c r="K3" s="3" t="s">
        <v>8</v>
      </c>
      <c r="M3" s="7" t="s">
        <v>3</v>
      </c>
      <c r="N3" s="8">
        <v>10</v>
      </c>
      <c r="O3" s="8">
        <v>100</v>
      </c>
      <c r="P3" s="8">
        <f>O3/1000*40</f>
        <v>4</v>
      </c>
      <c r="Q3" s="8">
        <v>0.4</v>
      </c>
    </row>
    <row r="4" spans="1:17" x14ac:dyDescent="0.25">
      <c r="A4" s="5">
        <v>100</v>
      </c>
      <c r="B4" s="9">
        <v>10</v>
      </c>
      <c r="C4" s="9">
        <v>10</v>
      </c>
      <c r="D4" s="5"/>
      <c r="E4" s="5">
        <v>10000</v>
      </c>
      <c r="F4" s="9">
        <v>10</v>
      </c>
      <c r="G4" s="9">
        <v>10</v>
      </c>
      <c r="H4" s="5"/>
      <c r="I4" s="5">
        <v>10000</v>
      </c>
      <c r="J4" s="9">
        <v>10</v>
      </c>
      <c r="K4" s="9">
        <v>10</v>
      </c>
      <c r="M4" s="7"/>
      <c r="N4" s="7"/>
      <c r="O4" s="8">
        <v>10</v>
      </c>
      <c r="P4" s="8">
        <f t="shared" ref="P4:P19" si="0">O4/1000*40</f>
        <v>0.4</v>
      </c>
      <c r="Q4" s="8">
        <v>0.04</v>
      </c>
    </row>
    <row r="5" spans="1:17" x14ac:dyDescent="0.25">
      <c r="A5" s="5">
        <v>10</v>
      </c>
      <c r="B5" s="9">
        <v>10</v>
      </c>
      <c r="C5" s="9">
        <v>10</v>
      </c>
      <c r="D5" s="5"/>
      <c r="E5" s="5">
        <v>1000</v>
      </c>
      <c r="F5" s="9">
        <v>10</v>
      </c>
      <c r="G5" s="9">
        <v>10</v>
      </c>
      <c r="H5" s="5"/>
      <c r="I5" s="5">
        <v>1000</v>
      </c>
      <c r="J5" s="9">
        <v>0</v>
      </c>
      <c r="K5" s="9">
        <v>2</v>
      </c>
      <c r="M5" s="7"/>
      <c r="N5" s="8"/>
      <c r="O5" s="8">
        <v>1</v>
      </c>
      <c r="P5" s="8">
        <f t="shared" si="0"/>
        <v>0.04</v>
      </c>
      <c r="Q5" s="8">
        <v>4.0000000000000001E-3</v>
      </c>
    </row>
    <row r="6" spans="1:17" x14ac:dyDescent="0.25">
      <c r="A6" s="5">
        <v>1</v>
      </c>
      <c r="B6" s="9">
        <v>9</v>
      </c>
      <c r="C6" s="9">
        <v>10</v>
      </c>
      <c r="D6" s="5"/>
      <c r="E6" s="5">
        <v>100</v>
      </c>
      <c r="F6" s="9">
        <v>10</v>
      </c>
      <c r="G6" s="9">
        <v>10</v>
      </c>
      <c r="H6" s="5"/>
      <c r="I6" s="5">
        <v>100</v>
      </c>
      <c r="J6" s="9">
        <v>0</v>
      </c>
      <c r="K6" s="9">
        <v>0</v>
      </c>
      <c r="M6" s="7"/>
      <c r="N6" s="7"/>
      <c r="O6" s="8">
        <v>0.1</v>
      </c>
      <c r="P6" s="8">
        <f t="shared" si="0"/>
        <v>4.0000000000000001E-3</v>
      </c>
      <c r="Q6" s="8">
        <v>4.0000000000000002E-4</v>
      </c>
    </row>
    <row r="7" spans="1:17" x14ac:dyDescent="0.25">
      <c r="A7" s="5">
        <v>0.1</v>
      </c>
      <c r="B7" s="9">
        <v>0</v>
      </c>
      <c r="C7" s="9">
        <v>5</v>
      </c>
      <c r="D7" s="5"/>
      <c r="E7" s="5">
        <v>10</v>
      </c>
      <c r="F7" s="9">
        <v>6</v>
      </c>
      <c r="G7" s="9">
        <v>10</v>
      </c>
      <c r="H7" s="5"/>
      <c r="I7" s="5">
        <v>10</v>
      </c>
      <c r="J7" s="9">
        <v>0</v>
      </c>
      <c r="K7" s="9">
        <v>0</v>
      </c>
      <c r="M7" s="7"/>
      <c r="N7" s="8"/>
      <c r="O7" s="8">
        <v>0.01</v>
      </c>
      <c r="P7" s="8">
        <f t="shared" si="0"/>
        <v>4.0000000000000002E-4</v>
      </c>
      <c r="Q7" s="8">
        <v>4.0000000000000003E-5</v>
      </c>
    </row>
    <row r="8" spans="1:17" x14ac:dyDescent="0.25">
      <c r="A8" s="5">
        <v>0.01</v>
      </c>
      <c r="B8" s="9">
        <v>0</v>
      </c>
      <c r="C8" s="9">
        <v>2</v>
      </c>
      <c r="D8" s="5"/>
      <c r="E8" s="5">
        <v>1</v>
      </c>
      <c r="F8" s="9">
        <v>1</v>
      </c>
      <c r="G8" s="9">
        <v>3</v>
      </c>
      <c r="H8" s="5"/>
      <c r="I8" s="5">
        <v>1</v>
      </c>
      <c r="J8" s="9">
        <v>0</v>
      </c>
      <c r="K8" s="9">
        <v>0</v>
      </c>
      <c r="M8" s="7"/>
      <c r="N8" s="7"/>
      <c r="O8" s="7"/>
      <c r="P8" s="8"/>
      <c r="Q8" s="8"/>
    </row>
    <row r="9" spans="1:17" x14ac:dyDescent="0.25">
      <c r="A9" s="5" t="s">
        <v>5</v>
      </c>
      <c r="B9" s="9">
        <v>0</v>
      </c>
      <c r="C9" s="9">
        <v>0</v>
      </c>
      <c r="D9" s="5"/>
      <c r="E9" s="5" t="s">
        <v>5</v>
      </c>
      <c r="F9" s="9">
        <v>0</v>
      </c>
      <c r="G9" s="9">
        <v>0</v>
      </c>
      <c r="H9" s="5"/>
      <c r="I9" s="5" t="s">
        <v>5</v>
      </c>
      <c r="J9" s="9">
        <v>0</v>
      </c>
      <c r="K9" s="9">
        <v>0</v>
      </c>
      <c r="M9" s="7" t="s">
        <v>12</v>
      </c>
      <c r="N9" s="8">
        <v>50</v>
      </c>
      <c r="O9" s="8">
        <v>10000</v>
      </c>
      <c r="P9" s="8">
        <f t="shared" si="0"/>
        <v>400</v>
      </c>
      <c r="Q9" s="8">
        <v>8</v>
      </c>
    </row>
    <row r="10" spans="1:17" x14ac:dyDescent="0.25">
      <c r="M10" s="7"/>
      <c r="N10" s="7"/>
      <c r="O10" s="8">
        <v>1000</v>
      </c>
      <c r="P10" s="8">
        <f t="shared" si="0"/>
        <v>40</v>
      </c>
      <c r="Q10" s="8">
        <v>0.8</v>
      </c>
    </row>
    <row r="11" spans="1:17" ht="18.75" x14ac:dyDescent="0.3">
      <c r="A11" s="2" t="s">
        <v>3</v>
      </c>
      <c r="B11" s="4" t="s">
        <v>4</v>
      </c>
      <c r="E11" s="2" t="s">
        <v>1</v>
      </c>
      <c r="F11" s="4" t="s">
        <v>4</v>
      </c>
      <c r="I11" s="2" t="s">
        <v>16</v>
      </c>
      <c r="K11" s="4" t="s">
        <v>4</v>
      </c>
      <c r="M11" s="7"/>
      <c r="N11" s="7"/>
      <c r="O11" s="8">
        <v>100</v>
      </c>
      <c r="P11" s="8">
        <f t="shared" si="0"/>
        <v>4</v>
      </c>
      <c r="Q11" s="8">
        <v>0.08</v>
      </c>
    </row>
    <row r="12" spans="1:17" x14ac:dyDescent="0.25">
      <c r="A12" s="1" t="s">
        <v>0</v>
      </c>
      <c r="B12" s="3" t="s">
        <v>15</v>
      </c>
      <c r="C12" s="3"/>
      <c r="D12" s="1"/>
      <c r="E12" s="1" t="s">
        <v>0</v>
      </c>
      <c r="F12" s="3" t="s">
        <v>15</v>
      </c>
      <c r="G12" s="3"/>
      <c r="H12" s="1"/>
      <c r="I12" s="1" t="s">
        <v>17</v>
      </c>
      <c r="J12" s="1" t="s">
        <v>18</v>
      </c>
      <c r="K12" s="3" t="s">
        <v>15</v>
      </c>
      <c r="M12" s="7"/>
      <c r="N12" s="7"/>
      <c r="O12" s="8">
        <v>10</v>
      </c>
      <c r="P12" s="8">
        <f t="shared" si="0"/>
        <v>0.4</v>
      </c>
      <c r="Q12" s="8">
        <v>8.0000000000000002E-3</v>
      </c>
    </row>
    <row r="13" spans="1:17" x14ac:dyDescent="0.25">
      <c r="A13" s="5">
        <v>1</v>
      </c>
      <c r="B13" s="9">
        <v>10</v>
      </c>
      <c r="C13" s="5"/>
      <c r="D13" s="5"/>
      <c r="E13" s="5">
        <v>10</v>
      </c>
      <c r="F13" s="9">
        <v>10</v>
      </c>
      <c r="G13" s="5"/>
      <c r="H13" s="5"/>
      <c r="I13" s="5">
        <v>1</v>
      </c>
      <c r="J13" s="5">
        <v>10</v>
      </c>
      <c r="K13" s="9">
        <v>10</v>
      </c>
      <c r="M13" s="7"/>
      <c r="N13" s="7"/>
      <c r="O13" s="8">
        <v>1</v>
      </c>
      <c r="P13" s="8">
        <f t="shared" si="0"/>
        <v>0.04</v>
      </c>
      <c r="Q13" s="8">
        <v>8.0000000000000004E-4</v>
      </c>
    </row>
    <row r="14" spans="1:17" x14ac:dyDescent="0.25">
      <c r="A14" s="5">
        <v>0.5</v>
      </c>
      <c r="B14" s="9">
        <v>10</v>
      </c>
      <c r="C14" s="5"/>
      <c r="D14" s="5"/>
      <c r="E14" s="5">
        <v>5</v>
      </c>
      <c r="F14" s="9">
        <v>9</v>
      </c>
      <c r="G14" s="5"/>
      <c r="H14" s="5"/>
      <c r="I14" s="5">
        <v>0.5</v>
      </c>
      <c r="J14" s="5">
        <v>5</v>
      </c>
      <c r="K14" s="9">
        <v>10</v>
      </c>
      <c r="M14" s="7"/>
      <c r="N14" s="7"/>
      <c r="O14" s="7"/>
      <c r="P14" s="7"/>
      <c r="Q14" s="8"/>
    </row>
    <row r="15" spans="1:17" x14ac:dyDescent="0.25">
      <c r="A15" s="5">
        <v>0.1</v>
      </c>
      <c r="B15" s="9">
        <v>10</v>
      </c>
      <c r="C15" s="5"/>
      <c r="D15" s="5"/>
      <c r="E15" s="5">
        <v>1</v>
      </c>
      <c r="F15" s="9">
        <v>10</v>
      </c>
      <c r="G15" s="5"/>
      <c r="H15" s="5"/>
      <c r="I15" s="5">
        <v>0.1</v>
      </c>
      <c r="J15" s="5">
        <v>1</v>
      </c>
      <c r="K15" s="9">
        <v>10</v>
      </c>
      <c r="M15" s="7" t="s">
        <v>2</v>
      </c>
      <c r="N15" s="8">
        <v>100</v>
      </c>
      <c r="O15" s="8">
        <v>10000</v>
      </c>
      <c r="P15" s="8">
        <f t="shared" si="0"/>
        <v>400</v>
      </c>
      <c r="Q15" s="8">
        <v>4</v>
      </c>
    </row>
    <row r="16" spans="1:17" x14ac:dyDescent="0.25">
      <c r="A16" s="5">
        <v>0.05</v>
      </c>
      <c r="B16" s="9">
        <v>8</v>
      </c>
      <c r="C16" s="5"/>
      <c r="D16" s="5"/>
      <c r="E16" s="5">
        <v>0.5</v>
      </c>
      <c r="F16" s="9">
        <v>8</v>
      </c>
      <c r="G16" s="5"/>
      <c r="H16" s="5"/>
      <c r="I16" s="5">
        <v>0.05</v>
      </c>
      <c r="J16" s="5">
        <v>0.5</v>
      </c>
      <c r="K16" s="9">
        <v>10</v>
      </c>
      <c r="M16" s="7"/>
      <c r="N16" s="7"/>
      <c r="O16" s="8">
        <v>1000</v>
      </c>
      <c r="P16" s="8">
        <f t="shared" si="0"/>
        <v>40</v>
      </c>
      <c r="Q16" s="8">
        <v>0.4</v>
      </c>
    </row>
    <row r="17" spans="1:17" x14ac:dyDescent="0.25">
      <c r="A17" s="5">
        <v>0.01</v>
      </c>
      <c r="B17" s="9">
        <v>5</v>
      </c>
      <c r="C17" s="5"/>
      <c r="D17" s="5"/>
      <c r="E17" s="5">
        <v>0.1</v>
      </c>
      <c r="F17" s="9">
        <v>9</v>
      </c>
      <c r="G17" s="5"/>
      <c r="H17" s="5"/>
      <c r="I17" s="5">
        <v>0.01</v>
      </c>
      <c r="J17" s="5">
        <v>0.1</v>
      </c>
      <c r="K17" s="9">
        <v>9</v>
      </c>
      <c r="M17" s="7"/>
      <c r="N17" s="7"/>
      <c r="O17" s="8">
        <v>100</v>
      </c>
      <c r="P17" s="8">
        <f t="shared" si="0"/>
        <v>4</v>
      </c>
      <c r="Q17" s="8">
        <v>0.04</v>
      </c>
    </row>
    <row r="18" spans="1:17" x14ac:dyDescent="0.25">
      <c r="A18" s="5" t="s">
        <v>5</v>
      </c>
      <c r="B18" s="9">
        <v>2</v>
      </c>
      <c r="C18" s="5"/>
      <c r="D18" s="5"/>
      <c r="E18" s="5" t="s">
        <v>5</v>
      </c>
      <c r="F18" s="9">
        <v>2</v>
      </c>
      <c r="G18" s="5"/>
      <c r="H18" s="5"/>
      <c r="I18" s="5" t="s">
        <v>5</v>
      </c>
      <c r="J18" s="5" t="s">
        <v>5</v>
      </c>
      <c r="K18" s="9">
        <v>5</v>
      </c>
      <c r="M18" s="7"/>
      <c r="N18" s="7"/>
      <c r="O18" s="8">
        <v>10</v>
      </c>
      <c r="P18" s="8">
        <f t="shared" si="0"/>
        <v>0.4</v>
      </c>
      <c r="Q18" s="8">
        <v>4.0000000000000001E-3</v>
      </c>
    </row>
    <row r="19" spans="1:17" x14ac:dyDescent="0.25">
      <c r="M19" s="7"/>
      <c r="N19" s="7"/>
      <c r="O19" s="8">
        <v>1</v>
      </c>
      <c r="P19" s="8">
        <f t="shared" si="0"/>
        <v>0.04</v>
      </c>
      <c r="Q19" s="8">
        <v>4.0000000000000002E-4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</cp:lastModifiedBy>
  <dcterms:created xsi:type="dcterms:W3CDTF">2012-05-08T11:20:19Z</dcterms:created>
  <dcterms:modified xsi:type="dcterms:W3CDTF">2012-05-14T14:03:46Z</dcterms:modified>
</cp:coreProperties>
</file>