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ustin\karr_lab\cell_model\improved_model\"/>
    </mc:Choice>
  </mc:AlternateContent>
  <xr:revisionPtr revIDLastSave="0" documentId="13_ncr:1_{4DFA58E2-81E9-42A3-995F-FA2429F80F4F}" xr6:coauthVersionLast="46" xr6:coauthVersionMax="46" xr10:uidLastSave="{00000000-0000-0000-0000-000000000000}"/>
  <bookViews>
    <workbookView minimized="1" xWindow="7200" yWindow="2175" windowWidth="21600" windowHeight="11385" activeTab="1" xr2:uid="{00000000-000D-0000-FFFF-FFFF00000000}"/>
  </bookViews>
  <sheets>
    <sheet name="inost" sheetId="1" r:id="rId1"/>
    <sheet name="f1p" sheetId="2" r:id="rId2"/>
    <sheet name="cmpacna" sheetId="3" r:id="rId3"/>
    <sheet name="g15la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3" i="2"/>
  <c r="M12" i="2"/>
  <c r="M14" i="2"/>
  <c r="M15" i="2"/>
  <c r="M17" i="2"/>
  <c r="M16" i="2"/>
  <c r="M18" i="2"/>
  <c r="M19" i="2"/>
  <c r="M20" i="2"/>
  <c r="M21" i="2"/>
  <c r="M22" i="2"/>
  <c r="M24" i="2"/>
  <c r="M23" i="2"/>
  <c r="M25" i="2"/>
  <c r="M28" i="2"/>
  <c r="M27" i="2"/>
  <c r="M29" i="2"/>
  <c r="M26" i="2"/>
  <c r="M31" i="2"/>
  <c r="M30" i="2"/>
  <c r="M32" i="2"/>
  <c r="M33" i="2"/>
  <c r="M36" i="2"/>
  <c r="M34" i="2"/>
  <c r="M35" i="2"/>
  <c r="M37" i="2"/>
  <c r="M38" i="2"/>
  <c r="M39" i="2"/>
  <c r="M40" i="2"/>
  <c r="M44" i="2"/>
  <c r="M41" i="2"/>
  <c r="M42" i="2"/>
  <c r="M43" i="2"/>
  <c r="M45" i="2"/>
  <c r="M46" i="2"/>
  <c r="M47" i="2"/>
  <c r="M49" i="2"/>
  <c r="M48" i="2"/>
  <c r="M50" i="2"/>
  <c r="M52" i="2"/>
  <c r="M51" i="2"/>
  <c r="M53" i="2"/>
  <c r="M54" i="2"/>
  <c r="M55" i="2"/>
  <c r="M56" i="2"/>
  <c r="M57" i="2"/>
  <c r="M58" i="2"/>
  <c r="M59" i="2"/>
  <c r="M60" i="2"/>
  <c r="M62" i="2"/>
  <c r="M61" i="2"/>
  <c r="M63" i="2"/>
  <c r="M64" i="2"/>
  <c r="M65" i="2"/>
  <c r="M66" i="2"/>
  <c r="M67" i="2"/>
  <c r="M68" i="2"/>
  <c r="M69" i="2"/>
  <c r="M70" i="2"/>
  <c r="M73" i="2"/>
  <c r="M74" i="2"/>
  <c r="M72" i="2"/>
  <c r="M71" i="2"/>
  <c r="M77" i="2"/>
  <c r="M75" i="2"/>
  <c r="M76" i="2"/>
  <c r="M78" i="2"/>
  <c r="M81" i="2"/>
  <c r="M79" i="2"/>
  <c r="M80" i="2"/>
  <c r="M82" i="2"/>
  <c r="M83" i="2"/>
  <c r="M86" i="2"/>
  <c r="M87" i="2"/>
  <c r="M88" i="2"/>
  <c r="M89" i="2"/>
  <c r="M85" i="2"/>
  <c r="M84" i="2"/>
  <c r="M90" i="2"/>
  <c r="M91" i="2"/>
  <c r="M94" i="2"/>
  <c r="M95" i="2"/>
  <c r="M93" i="2"/>
  <c r="M92" i="2"/>
  <c r="M107" i="2"/>
  <c r="M109" i="2"/>
  <c r="M110" i="2"/>
  <c r="M108" i="2"/>
  <c r="M97" i="2"/>
  <c r="M96" i="2"/>
  <c r="M105" i="2"/>
  <c r="M106" i="2"/>
  <c r="M111" i="2"/>
  <c r="M104" i="2"/>
  <c r="M103" i="2"/>
  <c r="M100" i="2"/>
  <c r="M98" i="2"/>
  <c r="M101" i="2"/>
  <c r="M102" i="2"/>
  <c r="M99" i="2"/>
  <c r="M112" i="2"/>
  <c r="M114" i="2"/>
  <c r="M113" i="2"/>
  <c r="M115" i="2"/>
  <c r="M117" i="2"/>
  <c r="M116" i="2"/>
  <c r="M121" i="2"/>
  <c r="M123" i="2"/>
  <c r="M122" i="2"/>
  <c r="M119" i="2"/>
  <c r="M118" i="2"/>
  <c r="M120" i="2"/>
  <c r="M127" i="2"/>
  <c r="M126" i="2"/>
  <c r="M125" i="2"/>
  <c r="M124" i="2"/>
  <c r="M131" i="2"/>
  <c r="M132" i="2"/>
  <c r="M128" i="2"/>
  <c r="M133" i="2"/>
  <c r="M130" i="2"/>
  <c r="M129" i="2"/>
  <c r="M134" i="2"/>
  <c r="M135" i="2"/>
  <c r="M138" i="2"/>
  <c r="M141" i="2"/>
  <c r="M142" i="2"/>
  <c r="M143" i="2"/>
  <c r="M144" i="2"/>
  <c r="M140" i="2"/>
  <c r="M139" i="2"/>
  <c r="M137" i="2"/>
  <c r="M136" i="2"/>
  <c r="M147" i="2"/>
  <c r="M146" i="2"/>
  <c r="M145" i="2"/>
  <c r="M148" i="2"/>
  <c r="M152" i="2"/>
  <c r="M149" i="2"/>
  <c r="M150" i="2"/>
  <c r="M151" i="2"/>
  <c r="M154" i="2"/>
  <c r="M153" i="2"/>
  <c r="M155" i="2"/>
  <c r="M157" i="2"/>
  <c r="M156" i="2"/>
  <c r="M158" i="2"/>
  <c r="M160" i="2"/>
  <c r="M159" i="2"/>
  <c r="M163" i="2"/>
  <c r="M161" i="2"/>
  <c r="M162" i="2"/>
  <c r="M165" i="2"/>
  <c r="M164" i="2"/>
  <c r="M166" i="2"/>
  <c r="M167" i="2"/>
  <c r="M168" i="2"/>
  <c r="M169" i="2"/>
  <c r="M172" i="2"/>
  <c r="M173" i="2"/>
  <c r="M174" i="2"/>
  <c r="M175" i="2"/>
  <c r="M176" i="2"/>
  <c r="M177" i="2"/>
  <c r="M171" i="2"/>
  <c r="M170" i="2"/>
  <c r="M178" i="2"/>
  <c r="M179" i="2"/>
  <c r="M181" i="2"/>
  <c r="M180" i="2"/>
  <c r="M182" i="2"/>
  <c r="M183" i="2"/>
  <c r="M186" i="2"/>
  <c r="M184" i="2"/>
  <c r="M185" i="2"/>
  <c r="M187" i="2"/>
  <c r="M194" i="2"/>
  <c r="M191" i="2"/>
  <c r="M190" i="2"/>
  <c r="M193" i="2"/>
  <c r="M192" i="2"/>
  <c r="M188" i="2"/>
  <c r="M189" i="2"/>
  <c r="M200" i="2"/>
  <c r="M196" i="2"/>
  <c r="M195" i="2"/>
  <c r="M198" i="2"/>
  <c r="M199" i="2"/>
  <c r="M197" i="2"/>
  <c r="M203" i="2"/>
  <c r="M204" i="2"/>
  <c r="M205" i="2"/>
  <c r="M201" i="2"/>
  <c r="M202" i="2"/>
  <c r="M206" i="2"/>
  <c r="M207" i="2"/>
  <c r="M213" i="2"/>
  <c r="M214" i="2"/>
  <c r="M211" i="2"/>
  <c r="M212" i="2"/>
  <c r="M210" i="2"/>
  <c r="M208" i="2"/>
  <c r="M209" i="2"/>
  <c r="M221" i="2"/>
  <c r="M222" i="2"/>
  <c r="M223" i="2"/>
  <c r="M224" i="2"/>
  <c r="M217" i="2"/>
  <c r="M218" i="2"/>
  <c r="M219" i="2"/>
  <c r="M216" i="2"/>
  <c r="M215" i="2"/>
  <c r="M220" i="2"/>
  <c r="M226" i="2"/>
  <c r="M225" i="2"/>
  <c r="M227" i="2"/>
  <c r="M229" i="2"/>
  <c r="M228" i="2"/>
  <c r="M230" i="2"/>
  <c r="M232" i="2"/>
  <c r="M231" i="2"/>
  <c r="M234" i="2"/>
  <c r="M235" i="2"/>
  <c r="M236" i="2"/>
  <c r="M237" i="2"/>
  <c r="M233" i="2"/>
  <c r="M238" i="2"/>
  <c r="M239" i="2"/>
  <c r="M242" i="2"/>
  <c r="M241" i="2"/>
  <c r="M240" i="2"/>
  <c r="M244" i="2"/>
  <c r="M243" i="2"/>
  <c r="M245" i="2"/>
  <c r="M246" i="2"/>
  <c r="M247" i="2"/>
  <c r="M248" i="2"/>
  <c r="M249" i="2"/>
  <c r="M250" i="2"/>
  <c r="M253" i="2"/>
  <c r="M251" i="2"/>
  <c r="M252" i="2"/>
  <c r="M254" i="2"/>
  <c r="M255" i="2"/>
  <c r="M256" i="2"/>
  <c r="M260" i="2"/>
  <c r="M261" i="2"/>
  <c r="M259" i="2"/>
  <c r="M257" i="2"/>
  <c r="M258" i="2"/>
  <c r="M266" i="2"/>
  <c r="M264" i="2"/>
  <c r="M265" i="2"/>
  <c r="M262" i="2"/>
  <c r="M263" i="2"/>
  <c r="M267" i="2"/>
  <c r="M268" i="2"/>
  <c r="M269" i="2"/>
  <c r="M270" i="2"/>
  <c r="M271" i="2"/>
  <c r="M272" i="2"/>
  <c r="M273" i="2"/>
  <c r="M274" i="2"/>
  <c r="M276" i="2"/>
  <c r="M275" i="2"/>
  <c r="M278" i="2"/>
  <c r="M277" i="2"/>
  <c r="M282" i="2"/>
  <c r="M283" i="2"/>
  <c r="M285" i="2"/>
  <c r="M281" i="2"/>
  <c r="M279" i="2"/>
  <c r="M280" i="2"/>
  <c r="M284" i="2"/>
  <c r="M291" i="2"/>
  <c r="M292" i="2"/>
  <c r="M289" i="2"/>
  <c r="M290" i="2"/>
  <c r="M287" i="2"/>
  <c r="M295" i="2"/>
  <c r="M294" i="2"/>
  <c r="M288" i="2"/>
  <c r="M293" i="2"/>
  <c r="M286" i="2"/>
  <c r="M299" i="2"/>
  <c r="M300" i="2"/>
  <c r="M298" i="2"/>
  <c r="M296" i="2"/>
  <c r="M297" i="2"/>
  <c r="M301" i="2"/>
  <c r="M303" i="2"/>
  <c r="M302" i="2"/>
  <c r="M306" i="2"/>
  <c r="M307" i="2"/>
  <c r="M308" i="2"/>
  <c r="M305" i="2"/>
  <c r="M304" i="2"/>
  <c r="M310" i="2"/>
  <c r="M309" i="2"/>
  <c r="M312" i="2"/>
  <c r="M311" i="2"/>
  <c r="M313" i="2"/>
  <c r="M315" i="2"/>
  <c r="M316" i="2"/>
  <c r="M314" i="2"/>
  <c r="M317" i="2"/>
  <c r="M318" i="2"/>
  <c r="M319" i="2"/>
  <c r="M320" i="2"/>
  <c r="M321" i="2"/>
  <c r="M327" i="2"/>
  <c r="M323" i="2"/>
  <c r="M336" i="2"/>
  <c r="M337" i="2"/>
  <c r="M332" i="2"/>
  <c r="M324" i="2"/>
  <c r="M325" i="2"/>
  <c r="M326" i="2"/>
  <c r="M329" i="2"/>
  <c r="M331" i="2"/>
  <c r="M330" i="2"/>
  <c r="M328" i="2"/>
  <c r="M333" i="2"/>
  <c r="M334" i="2"/>
  <c r="M335" i="2"/>
  <c r="M322" i="2"/>
  <c r="M338" i="2"/>
  <c r="M340" i="2"/>
  <c r="M339" i="2"/>
  <c r="M341" i="2"/>
  <c r="M342" i="2"/>
  <c r="M344" i="2"/>
  <c r="M343" i="2"/>
  <c r="M345" i="2"/>
  <c r="M346" i="2"/>
  <c r="M347" i="2"/>
  <c r="M348" i="2"/>
  <c r="M349" i="2"/>
  <c r="M350" i="2"/>
  <c r="M351" i="2"/>
  <c r="M352" i="2"/>
  <c r="M354" i="2"/>
  <c r="M359" i="2"/>
  <c r="M353" i="2"/>
  <c r="M355" i="2"/>
  <c r="M356" i="2"/>
  <c r="M357" i="2"/>
  <c r="M358" i="2"/>
  <c r="M367" i="2"/>
  <c r="M360" i="2"/>
  <c r="M361" i="2"/>
  <c r="M362" i="2"/>
  <c r="M363" i="2"/>
  <c r="M364" i="2"/>
  <c r="M365" i="2"/>
  <c r="M366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4" i="2"/>
  <c r="M383" i="2"/>
  <c r="M382" i="2"/>
  <c r="M782" i="2"/>
  <c r="M783" i="2"/>
  <c r="M402" i="2"/>
  <c r="M784" i="2"/>
  <c r="M785" i="2"/>
  <c r="M469" i="2"/>
  <c r="M786" i="2"/>
  <c r="M787" i="2"/>
  <c r="M788" i="2"/>
  <c r="M618" i="2"/>
  <c r="M789" i="2"/>
  <c r="M790" i="2"/>
  <c r="M595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72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416" i="2"/>
  <c r="M845" i="2"/>
  <c r="M846" i="2"/>
  <c r="M847" i="2"/>
  <c r="M848" i="2"/>
  <c r="M480" i="2"/>
  <c r="M849" i="2"/>
  <c r="M850" i="2"/>
  <c r="M851" i="2"/>
  <c r="M852" i="2"/>
  <c r="M853" i="2"/>
  <c r="M854" i="2"/>
  <c r="M855" i="2"/>
  <c r="M856" i="2"/>
  <c r="M857" i="2"/>
  <c r="M858" i="2"/>
  <c r="M404" i="2"/>
  <c r="M417" i="2"/>
  <c r="M506" i="2"/>
  <c r="M418" i="2"/>
  <c r="M859" i="2"/>
  <c r="M860" i="2"/>
  <c r="M451" i="2"/>
  <c r="M861" i="2"/>
  <c r="M862" i="2"/>
  <c r="M863" i="2"/>
  <c r="M484" i="2"/>
  <c r="M864" i="2"/>
  <c r="M865" i="2"/>
  <c r="M866" i="2"/>
  <c r="M2613" i="2"/>
  <c r="M867" i="2"/>
  <c r="M868" i="2"/>
  <c r="M869" i="2"/>
  <c r="M870" i="2"/>
  <c r="M871" i="2"/>
  <c r="M872" i="2"/>
  <c r="M873" i="2"/>
  <c r="M419" i="2"/>
  <c r="M874" i="2"/>
  <c r="M875" i="2"/>
  <c r="M876" i="2"/>
  <c r="M500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385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434" i="2"/>
  <c r="M474" i="2"/>
  <c r="M922" i="2"/>
  <c r="M923" i="2"/>
  <c r="M924" i="2"/>
  <c r="M925" i="2"/>
  <c r="M926" i="2"/>
  <c r="M927" i="2"/>
  <c r="M928" i="2"/>
  <c r="M462" i="2"/>
  <c r="M929" i="2"/>
  <c r="M410" i="2"/>
  <c r="M930" i="2"/>
  <c r="M931" i="2"/>
  <c r="M740" i="2"/>
  <c r="M932" i="2"/>
  <c r="M933" i="2"/>
  <c r="M934" i="2"/>
  <c r="M935" i="2"/>
  <c r="M936" i="2"/>
  <c r="M937" i="2"/>
  <c r="M938" i="2"/>
  <c r="M939" i="2"/>
  <c r="M940" i="2"/>
  <c r="M941" i="2"/>
  <c r="M942" i="2"/>
  <c r="M413" i="2"/>
  <c r="M452" i="2"/>
  <c r="M943" i="2"/>
  <c r="M944" i="2"/>
  <c r="M473" i="2"/>
  <c r="M945" i="2"/>
  <c r="M946" i="2"/>
  <c r="M947" i="2"/>
  <c r="M738" i="2"/>
  <c r="M475" i="2"/>
  <c r="M948" i="2"/>
  <c r="M949" i="2"/>
  <c r="M950" i="2"/>
  <c r="M951" i="2"/>
  <c r="M406" i="2"/>
  <c r="M436" i="2"/>
  <c r="M454" i="2"/>
  <c r="M458" i="2"/>
  <c r="M459" i="2"/>
  <c r="M460" i="2"/>
  <c r="M952" i="2"/>
  <c r="M953" i="2"/>
  <c r="M954" i="2"/>
  <c r="M461" i="2"/>
  <c r="M955" i="2"/>
  <c r="M956" i="2"/>
  <c r="M957" i="2"/>
  <c r="M958" i="2"/>
  <c r="M959" i="2"/>
  <c r="M960" i="2"/>
  <c r="M741" i="2"/>
  <c r="M742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411" i="2"/>
  <c r="M974" i="2"/>
  <c r="M421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40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403" i="2"/>
  <c r="M386" i="2"/>
  <c r="M537" i="2"/>
  <c r="M1010" i="2"/>
  <c r="M1011" i="2"/>
  <c r="M1012" i="2"/>
  <c r="M425" i="2"/>
  <c r="M1013" i="2"/>
  <c r="M1014" i="2"/>
  <c r="M1015" i="2"/>
  <c r="M517" i="2"/>
  <c r="M1016" i="2"/>
  <c r="M1017" i="2"/>
  <c r="M1018" i="2"/>
  <c r="M5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524" i="2"/>
  <c r="M548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444" i="2"/>
  <c r="M1053" i="2"/>
  <c r="M445" i="2"/>
  <c r="M1054" i="2"/>
  <c r="M1055" i="2"/>
  <c r="M1056" i="2"/>
  <c r="M446" i="2"/>
  <c r="M1057" i="2"/>
  <c r="M1058" i="2"/>
  <c r="M1059" i="2"/>
  <c r="M1060" i="2"/>
  <c r="M1061" i="2"/>
  <c r="M1062" i="2"/>
  <c r="M1063" i="2"/>
  <c r="M463" i="2"/>
  <c r="M1064" i="2"/>
  <c r="M1065" i="2"/>
  <c r="M400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486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449" i="2"/>
  <c r="M1098" i="2"/>
  <c r="M464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414" i="2"/>
  <c r="M1114" i="2"/>
  <c r="M1115" i="2"/>
  <c r="M1116" i="2"/>
  <c r="M1117" i="2"/>
  <c r="M1118" i="2"/>
  <c r="M1119" i="2"/>
  <c r="M408" i="2"/>
  <c r="M1120" i="2"/>
  <c r="M1121" i="2"/>
  <c r="M497" i="2"/>
  <c r="M1122" i="2"/>
  <c r="M498" i="2"/>
  <c r="M1123" i="2"/>
  <c r="M412" i="2"/>
  <c r="M1124" i="2"/>
  <c r="M1125" i="2"/>
  <c r="M1126" i="2"/>
  <c r="M491" i="2"/>
  <c r="M532" i="2"/>
  <c r="M1127" i="2"/>
  <c r="M1128" i="2"/>
  <c r="M1129" i="2"/>
  <c r="M1130" i="2"/>
  <c r="M1131" i="2"/>
  <c r="M1132" i="2"/>
  <c r="M457" i="2"/>
  <c r="M482" i="2"/>
  <c r="M1133" i="2"/>
  <c r="M1134" i="2"/>
  <c r="M1135" i="2"/>
  <c r="M429" i="2"/>
  <c r="M437" i="2"/>
  <c r="M625" i="2"/>
  <c r="M626" i="2"/>
  <c r="M1136" i="2"/>
  <c r="M1137" i="2"/>
  <c r="M1138" i="2"/>
  <c r="M1139" i="2"/>
  <c r="M1140" i="2"/>
  <c r="M1141" i="2"/>
  <c r="M387" i="2"/>
  <c r="M450" i="2"/>
  <c r="M1142" i="2"/>
  <c r="M1143" i="2"/>
  <c r="M502" i="2"/>
  <c r="M1144" i="2"/>
  <c r="M1145" i="2"/>
  <c r="M1146" i="2"/>
  <c r="M513" i="2"/>
  <c r="M1147" i="2"/>
  <c r="M1148" i="2"/>
  <c r="M516" i="2"/>
  <c r="M1149" i="2"/>
  <c r="M1150" i="2"/>
  <c r="M1151" i="2"/>
  <c r="M1152" i="2"/>
  <c r="M1153" i="2"/>
  <c r="M423" i="2"/>
  <c r="M422" i="2"/>
  <c r="M433" i="2"/>
  <c r="M1154" i="2"/>
  <c r="M520" i="2"/>
  <c r="M1155" i="2"/>
  <c r="M522" i="2"/>
  <c r="M1156" i="2"/>
  <c r="M1157" i="2"/>
  <c r="M503" i="2"/>
  <c r="M467" i="2"/>
  <c r="M1158" i="2"/>
  <c r="M489" i="2"/>
  <c r="M501" i="2"/>
  <c r="M748" i="2"/>
  <c r="M1159" i="2"/>
  <c r="M1160" i="2"/>
  <c r="M1161" i="2"/>
  <c r="M492" i="2"/>
  <c r="M493" i="2"/>
  <c r="M468" i="2"/>
  <c r="M1162" i="2"/>
  <c r="M508" i="2"/>
  <c r="M1163" i="2"/>
  <c r="M1164" i="2"/>
  <c r="M1165" i="2"/>
  <c r="M1166" i="2"/>
  <c r="M1167" i="2"/>
  <c r="M426" i="2"/>
  <c r="M743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466" i="2"/>
  <c r="M1180" i="2"/>
  <c r="M1181" i="2"/>
  <c r="M1182" i="2"/>
  <c r="M1183" i="2"/>
  <c r="M1184" i="2"/>
  <c r="M1185" i="2"/>
  <c r="M564" i="2"/>
  <c r="M388" i="2"/>
  <c r="M1186" i="2"/>
  <c r="M1187" i="2"/>
  <c r="M1188" i="2"/>
  <c r="M1189" i="2"/>
  <c r="M1190" i="2"/>
  <c r="M409" i="2"/>
  <c r="M507" i="2"/>
  <c r="M527" i="2"/>
  <c r="M519" i="2"/>
  <c r="M1191" i="2"/>
  <c r="M1192" i="2"/>
  <c r="M389" i="2"/>
  <c r="M1193" i="2"/>
  <c r="M447" i="2"/>
  <c r="M455" i="2"/>
  <c r="M48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674" i="2"/>
  <c r="M470" i="2"/>
  <c r="M640" i="2"/>
  <c r="M575" i="2"/>
  <c r="M1225" i="2"/>
  <c r="M608" i="2"/>
  <c r="M572" i="2"/>
  <c r="M1226" i="2"/>
  <c r="M1227" i="2"/>
  <c r="M1228" i="2"/>
  <c r="M390" i="2"/>
  <c r="M1229" i="2"/>
  <c r="M1230" i="2"/>
  <c r="M584" i="2"/>
  <c r="M1231" i="2"/>
  <c r="M546" i="2"/>
  <c r="M600" i="2"/>
  <c r="M481" i="2"/>
  <c r="M496" i="2"/>
  <c r="M1232" i="2"/>
  <c r="M1233" i="2"/>
  <c r="M536" i="2"/>
  <c r="M1234" i="2"/>
  <c r="M432" i="2"/>
  <c r="M1235" i="2"/>
  <c r="M1236" i="2"/>
  <c r="M606" i="2"/>
  <c r="M617" i="2"/>
  <c r="M1237" i="2"/>
  <c r="M638" i="2"/>
  <c r="M645" i="2"/>
  <c r="M607" i="2"/>
  <c r="M611" i="2"/>
  <c r="M655" i="2"/>
  <c r="M1238" i="2"/>
  <c r="M672" i="2"/>
  <c r="M1239" i="2"/>
  <c r="M1240" i="2"/>
  <c r="M615" i="2"/>
  <c r="M1241" i="2"/>
  <c r="M1242" i="2"/>
  <c r="M1243" i="2"/>
  <c r="M619" i="2"/>
  <c r="M547" i="2"/>
  <c r="M633" i="2"/>
  <c r="M582" i="2"/>
  <c r="M657" i="2"/>
  <c r="M1244" i="2"/>
  <c r="M1245" i="2"/>
  <c r="M1246" i="2"/>
  <c r="M1247" i="2"/>
  <c r="M634" i="2"/>
  <c r="M637" i="2"/>
  <c r="M1248" i="2"/>
  <c r="M1249" i="2"/>
  <c r="M1250" i="2"/>
  <c r="M1251" i="2"/>
  <c r="M1252" i="2"/>
  <c r="M1253" i="2"/>
  <c r="M1254" i="2"/>
  <c r="M552" i="2"/>
  <c r="M1255" i="2"/>
  <c r="M1256" i="2"/>
  <c r="M1257" i="2"/>
  <c r="M630" i="2"/>
  <c r="M1258" i="2"/>
  <c r="M1259" i="2"/>
  <c r="M1260" i="2"/>
  <c r="M1261" i="2"/>
  <c r="M1262" i="2"/>
  <c r="M1263" i="2"/>
  <c r="M1264" i="2"/>
  <c r="M1265" i="2"/>
  <c r="M391" i="2"/>
  <c r="M639" i="2"/>
  <c r="M1266" i="2"/>
  <c r="M1267" i="2"/>
  <c r="M1268" i="2"/>
  <c r="M542" i="2"/>
  <c r="M581" i="2"/>
  <c r="M590" i="2"/>
  <c r="M1269" i="2"/>
  <c r="M1270" i="2"/>
  <c r="M1271" i="2"/>
  <c r="M1272" i="2"/>
  <c r="M1273" i="2"/>
  <c r="M687" i="2"/>
  <c r="M705" i="2"/>
  <c r="M716" i="2"/>
  <c r="M1274" i="2"/>
  <c r="M1275" i="2"/>
  <c r="M1276" i="2"/>
  <c r="M1277" i="2"/>
  <c r="M1278" i="2"/>
  <c r="M1279" i="2"/>
  <c r="M1280" i="2"/>
  <c r="M660" i="2"/>
  <c r="M664" i="2"/>
  <c r="M1281" i="2"/>
  <c r="M1282" i="2"/>
  <c r="M1283" i="2"/>
  <c r="M1284" i="2"/>
  <c r="M1285" i="2"/>
  <c r="M1286" i="2"/>
  <c r="M1287" i="2"/>
  <c r="M1288" i="2"/>
  <c r="M1289" i="2"/>
  <c r="M1290" i="2"/>
  <c r="M1291" i="2"/>
  <c r="M700" i="2"/>
  <c r="M1292" i="2"/>
  <c r="M1293" i="2"/>
  <c r="M1294" i="2"/>
  <c r="M1295" i="2"/>
  <c r="M1296" i="2"/>
  <c r="M1297" i="2"/>
  <c r="M1298" i="2"/>
  <c r="M1299" i="2"/>
  <c r="M1300" i="2"/>
  <c r="M1301" i="2"/>
  <c r="M583" i="2"/>
  <c r="M1302" i="2"/>
  <c r="M1303" i="2"/>
  <c r="M689" i="2"/>
  <c r="M1304" i="2"/>
  <c r="M706" i="2"/>
  <c r="M1305" i="2"/>
  <c r="M1306" i="2"/>
  <c r="M392" i="2"/>
  <c r="M1307" i="2"/>
  <c r="M1308" i="2"/>
  <c r="M1309" i="2"/>
  <c r="M623" i="2"/>
  <c r="M1310" i="2"/>
  <c r="M1311" i="2"/>
  <c r="M696" i="2"/>
  <c r="M1312" i="2"/>
  <c r="M1313" i="2"/>
  <c r="M692" i="2"/>
  <c r="M697" i="2"/>
  <c r="M1314" i="2"/>
  <c r="M1315" i="2"/>
  <c r="M1316" i="2"/>
  <c r="M1317" i="2"/>
  <c r="M1318" i="2"/>
  <c r="M753" i="2"/>
  <c r="M1319" i="2"/>
  <c r="M1320" i="2"/>
  <c r="M1321" i="2"/>
  <c r="M1322" i="2"/>
  <c r="M1323" i="2"/>
  <c r="M754" i="2"/>
  <c r="M1324" i="2"/>
  <c r="M1325" i="2"/>
  <c r="M1326" i="2"/>
  <c r="M1327" i="2"/>
  <c r="M1328" i="2"/>
  <c r="M707" i="2"/>
  <c r="M1329" i="2"/>
  <c r="M1330" i="2"/>
  <c r="M1331" i="2"/>
  <c r="M708" i="2"/>
  <c r="M1332" i="2"/>
  <c r="M1333" i="2"/>
  <c r="M691" i="2"/>
  <c r="M593" i="2"/>
  <c r="M553" i="2"/>
  <c r="M682" i="2"/>
  <c r="M1334" i="2"/>
  <c r="M1335" i="2"/>
  <c r="M1336" i="2"/>
  <c r="M1337" i="2"/>
  <c r="M1338" i="2"/>
  <c r="M643" i="2"/>
  <c r="M620" i="2"/>
  <c r="M1339" i="2"/>
  <c r="M624" i="2"/>
  <c r="M669" i="2"/>
  <c r="M614" i="2"/>
  <c r="M1340" i="2"/>
  <c r="M1341" i="2"/>
  <c r="M683" i="2"/>
  <c r="M1342" i="2"/>
  <c r="M1343" i="2"/>
  <c r="M734" i="2"/>
  <c r="M1344" i="2"/>
  <c r="M1345" i="2"/>
  <c r="M1346" i="2"/>
  <c r="M1347" i="2"/>
  <c r="M1348" i="2"/>
  <c r="M650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570" i="2"/>
  <c r="M646" i="2"/>
  <c r="M1361" i="2"/>
  <c r="M1362" i="2"/>
  <c r="M1363" i="2"/>
  <c r="M1364" i="2"/>
  <c r="M1365" i="2"/>
  <c r="M1366" i="2"/>
  <c r="M1367" i="2"/>
  <c r="M1368" i="2"/>
  <c r="M1369" i="2"/>
  <c r="M1370" i="2"/>
  <c r="M540" i="2"/>
  <c r="M1371" i="2"/>
  <c r="M1372" i="2"/>
  <c r="M1373" i="2"/>
  <c r="M1374" i="2"/>
  <c r="M1375" i="2"/>
  <c r="M1376" i="2"/>
  <c r="M393" i="2"/>
  <c r="M442" i="2"/>
  <c r="M443" i="2"/>
  <c r="M1377" i="2"/>
  <c r="M1378" i="2"/>
  <c r="M585" i="2"/>
  <c r="M586" i="2"/>
  <c r="M587" i="2"/>
  <c r="M1379" i="2"/>
  <c r="M1380" i="2"/>
  <c r="M1381" i="2"/>
  <c r="M1382" i="2"/>
  <c r="M1383" i="2"/>
  <c r="M1384" i="2"/>
  <c r="M1385" i="2"/>
  <c r="M641" i="2"/>
  <c r="M652" i="2"/>
  <c r="M663" i="2"/>
  <c r="M1386" i="2"/>
  <c r="M1387" i="2"/>
  <c r="M1388" i="2"/>
  <c r="M1389" i="2"/>
  <c r="M1390" i="2"/>
  <c r="M1391" i="2"/>
  <c r="M1392" i="2"/>
  <c r="M1393" i="2"/>
  <c r="M1394" i="2"/>
  <c r="M1395" i="2"/>
  <c r="M781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662" i="2"/>
  <c r="M1419" i="2"/>
  <c r="M1420" i="2"/>
  <c r="M1421" i="2"/>
  <c r="M1422" i="2"/>
  <c r="M1423" i="2"/>
  <c r="M1424" i="2"/>
  <c r="M680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681" i="2"/>
  <c r="M1437" i="2"/>
  <c r="M1438" i="2"/>
  <c r="M549" i="2"/>
  <c r="M577" i="2"/>
  <c r="M1439" i="2"/>
  <c r="M1440" i="2"/>
  <c r="M1441" i="2"/>
  <c r="M1442" i="2"/>
  <c r="M1443" i="2"/>
  <c r="M1444" i="2"/>
  <c r="M515" i="2"/>
  <c r="M1445" i="2"/>
  <c r="M1446" i="2"/>
  <c r="M1447" i="2"/>
  <c r="M1448" i="2"/>
  <c r="M1449" i="2"/>
  <c r="M1450" i="2"/>
  <c r="M1451" i="2"/>
  <c r="M1452" i="2"/>
  <c r="M525" i="2"/>
  <c r="M1453" i="2"/>
  <c r="M1454" i="2"/>
  <c r="M1455" i="2"/>
  <c r="M538" i="2"/>
  <c r="M1456" i="2"/>
  <c r="M1457" i="2"/>
  <c r="M1458" i="2"/>
  <c r="M1459" i="2"/>
  <c r="M1460" i="2"/>
  <c r="M1461" i="2"/>
  <c r="M550" i="2"/>
  <c r="M1462" i="2"/>
  <c r="M1463" i="2"/>
  <c r="M1464" i="2"/>
  <c r="M1465" i="2"/>
  <c r="M1466" i="2"/>
  <c r="M1467" i="2"/>
  <c r="M1468" i="2"/>
  <c r="M1469" i="2"/>
  <c r="M1470" i="2"/>
  <c r="M1471" i="2"/>
  <c r="M576" i="2"/>
  <c r="M1472" i="2"/>
  <c r="M1473" i="2"/>
  <c r="M1474" i="2"/>
  <c r="M592" i="2"/>
  <c r="M1475" i="2"/>
  <c r="M1476" i="2"/>
  <c r="M1477" i="2"/>
  <c r="M1478" i="2"/>
  <c r="M686" i="2"/>
  <c r="M1479" i="2"/>
  <c r="M725" i="2"/>
  <c r="M1480" i="2"/>
  <c r="M1481" i="2"/>
  <c r="M1482" i="2"/>
  <c r="M685" i="2"/>
  <c r="M721" i="2"/>
  <c r="M1483" i="2"/>
  <c r="M1484" i="2"/>
  <c r="M1485" i="2"/>
  <c r="M1486" i="2"/>
  <c r="M1487" i="2"/>
  <c r="M1488" i="2"/>
  <c r="M1489" i="2"/>
  <c r="M1490" i="2"/>
  <c r="M1491" i="2"/>
  <c r="M661" i="2"/>
  <c r="M702" i="2"/>
  <c r="M711" i="2"/>
  <c r="M718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667" i="2"/>
  <c r="M1511" i="2"/>
  <c r="M1512" i="2"/>
  <c r="M1513" i="2"/>
  <c r="M1514" i="2"/>
  <c r="M1515" i="2"/>
  <c r="M1516" i="2"/>
  <c r="M1517" i="2"/>
  <c r="M1518" i="2"/>
  <c r="M694" i="2"/>
  <c r="M1519" i="2"/>
  <c r="M1520" i="2"/>
  <c r="M1521" i="2"/>
  <c r="M616" i="2"/>
  <c r="M1522" i="2"/>
  <c r="M1523" i="2"/>
  <c r="M673" i="2"/>
  <c r="M1524" i="2"/>
  <c r="M398" i="2"/>
  <c r="M627" i="2"/>
  <c r="M1525" i="2"/>
  <c r="M1526" i="2"/>
  <c r="M1527" i="2"/>
  <c r="M1528" i="2"/>
  <c r="M720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609" i="2"/>
  <c r="M675" i="2"/>
  <c r="M1571" i="2"/>
  <c r="M1572" i="2"/>
  <c r="M1573" i="2"/>
  <c r="M1574" i="2"/>
  <c r="M1575" i="2"/>
  <c r="M1576" i="2"/>
  <c r="M632" i="2"/>
  <c r="M567" i="2"/>
  <c r="M574" i="2"/>
  <c r="M566" i="2"/>
  <c r="M658" i="2"/>
  <c r="M1577" i="2"/>
  <c r="M676" i="2"/>
  <c r="M1578" i="2"/>
  <c r="M1579" i="2"/>
  <c r="M1580" i="2"/>
  <c r="M1581" i="2"/>
  <c r="M1582" i="2"/>
  <c r="M1583" i="2"/>
  <c r="M635" i="2"/>
  <c r="M1584" i="2"/>
  <c r="M1585" i="2"/>
  <c r="M688" i="2"/>
  <c r="M1586" i="2"/>
  <c r="M749" i="2"/>
  <c r="M1587" i="2"/>
  <c r="M1588" i="2"/>
  <c r="M1589" i="2"/>
  <c r="M1590" i="2"/>
  <c r="M1591" i="2"/>
  <c r="M1592" i="2"/>
  <c r="M1593" i="2"/>
  <c r="M1594" i="2"/>
  <c r="M1595" i="2"/>
  <c r="M557" i="2"/>
  <c r="M558" i="2"/>
  <c r="M1596" i="2"/>
  <c r="M1597" i="2"/>
  <c r="M588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679" i="2"/>
  <c r="M1613" i="2"/>
  <c r="M521" i="2"/>
  <c r="M1614" i="2"/>
  <c r="M1615" i="2"/>
  <c r="M1616" i="2"/>
  <c r="M394" i="2"/>
  <c r="M1617" i="2"/>
  <c r="M1618" i="2"/>
  <c r="M487" i="2"/>
  <c r="M1619" i="2"/>
  <c r="M1620" i="2"/>
  <c r="M612" i="2"/>
  <c r="M1621" i="2"/>
  <c r="M1622" i="2"/>
  <c r="M1623" i="2"/>
  <c r="M1624" i="2"/>
  <c r="M1625" i="2"/>
  <c r="M1626" i="2"/>
  <c r="M1627" i="2"/>
  <c r="M731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709" i="2"/>
  <c r="M1646" i="2"/>
  <c r="M1647" i="2"/>
  <c r="M1648" i="2"/>
  <c r="M1649" i="2"/>
  <c r="M1650" i="2"/>
  <c r="M1651" i="2"/>
  <c r="M1652" i="2"/>
  <c r="M668" i="2"/>
  <c r="M651" i="2"/>
  <c r="M544" i="2"/>
  <c r="M1653" i="2"/>
  <c r="M1654" i="2"/>
  <c r="M695" i="2"/>
  <c r="M472" i="2"/>
  <c r="M656" i="2"/>
  <c r="M713" i="2"/>
  <c r="M1655" i="2"/>
  <c r="M1656" i="2"/>
  <c r="M1657" i="2"/>
  <c r="M1658" i="2"/>
  <c r="M1659" i="2"/>
  <c r="M1660" i="2"/>
  <c r="M703" i="2"/>
  <c r="M2612" i="2"/>
  <c r="M666" i="2"/>
  <c r="M1661" i="2"/>
  <c r="M1662" i="2"/>
  <c r="M1663" i="2"/>
  <c r="M1664" i="2"/>
  <c r="M701" i="2"/>
  <c r="M1665" i="2"/>
  <c r="M710" i="2"/>
  <c r="M724" i="2"/>
  <c r="M1666" i="2"/>
  <c r="M1667" i="2"/>
  <c r="M1668" i="2"/>
  <c r="M594" i="2"/>
  <c r="M591" i="2"/>
  <c r="M1669" i="2"/>
  <c r="M1670" i="2"/>
  <c r="M1671" i="2"/>
  <c r="M1672" i="2"/>
  <c r="M1673" i="2"/>
  <c r="M1674" i="2"/>
  <c r="M693" i="2"/>
  <c r="M1675" i="2"/>
  <c r="M1676" i="2"/>
  <c r="M1677" i="2"/>
  <c r="M719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605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730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610" i="2"/>
  <c r="M1729" i="2"/>
  <c r="M1730" i="2"/>
  <c r="M726" i="2"/>
  <c r="M727" i="2"/>
  <c r="M728" i="2"/>
  <c r="M732" i="2"/>
  <c r="M1731" i="2"/>
  <c r="M1732" i="2"/>
  <c r="M733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471" i="2"/>
  <c r="M1751" i="2"/>
  <c r="M1752" i="2"/>
  <c r="M1753" i="2"/>
  <c r="M601" i="2"/>
  <c r="M602" i="2"/>
  <c r="M1754" i="2"/>
  <c r="M1755" i="2"/>
  <c r="M1756" i="2"/>
  <c r="M1757" i="2"/>
  <c r="M1758" i="2"/>
  <c r="M1759" i="2"/>
  <c r="M670" i="2"/>
  <c r="M671" i="2"/>
  <c r="M1760" i="2"/>
  <c r="M1761" i="2"/>
  <c r="M653" i="2"/>
  <c r="M631" i="2"/>
  <c r="M1762" i="2"/>
  <c r="M1763" i="2"/>
  <c r="M659" i="2"/>
  <c r="M1764" i="2"/>
  <c r="M1765" i="2"/>
  <c r="M1766" i="2"/>
  <c r="M642" i="2"/>
  <c r="M1767" i="2"/>
  <c r="M1768" i="2"/>
  <c r="M1769" i="2"/>
  <c r="M1770" i="2"/>
  <c r="M1771" i="2"/>
  <c r="M699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589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523" i="2"/>
  <c r="M1821" i="2"/>
  <c r="M1822" i="2"/>
  <c r="M1823" i="2"/>
  <c r="M1824" i="2"/>
  <c r="M1825" i="2"/>
  <c r="M1826" i="2"/>
  <c r="M1827" i="2"/>
  <c r="M1828" i="2"/>
  <c r="M534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415" i="2"/>
  <c r="M1847" i="2"/>
  <c r="M1848" i="2"/>
  <c r="M1849" i="2"/>
  <c r="M1850" i="2"/>
  <c r="M1851" i="2"/>
  <c r="M1852" i="2"/>
  <c r="M1853" i="2"/>
  <c r="M1854" i="2"/>
  <c r="M405" i="2"/>
  <c r="M1855" i="2"/>
  <c r="M494" i="2"/>
  <c r="M539" i="2"/>
  <c r="M759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762" i="2"/>
  <c r="M431" i="2"/>
  <c r="M1871" i="2"/>
  <c r="M1872" i="2"/>
  <c r="M435" i="2"/>
  <c r="M1873" i="2"/>
  <c r="M440" i="2"/>
  <c r="M1874" i="2"/>
  <c r="M441" i="2"/>
  <c r="M1875" i="2"/>
  <c r="M1876" i="2"/>
  <c r="M1877" i="2"/>
  <c r="M1878" i="2"/>
  <c r="M1879" i="2"/>
  <c r="M1880" i="2"/>
  <c r="M1881" i="2"/>
  <c r="M1882" i="2"/>
  <c r="M1883" i="2"/>
  <c r="M499" i="2"/>
  <c r="M1884" i="2"/>
  <c r="M1885" i="2"/>
  <c r="M1886" i="2"/>
  <c r="M1887" i="2"/>
  <c r="M1888" i="2"/>
  <c r="M1889" i="2"/>
  <c r="M1890" i="2"/>
  <c r="M1891" i="2"/>
  <c r="M504" i="2"/>
  <c r="M1892" i="2"/>
  <c r="M1893" i="2"/>
  <c r="M1894" i="2"/>
  <c r="M1895" i="2"/>
  <c r="M556" i="2"/>
  <c r="M571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420" i="2"/>
  <c r="M1917" i="2"/>
  <c r="M1918" i="2"/>
  <c r="M1919" i="2"/>
  <c r="M1920" i="2"/>
  <c r="M424" i="2"/>
  <c r="M476" i="2"/>
  <c r="M477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438" i="2"/>
  <c r="M1933" i="2"/>
  <c r="M456" i="2"/>
  <c r="M1934" i="2"/>
  <c r="M528" i="2"/>
  <c r="M1935" i="2"/>
  <c r="M1936" i="2"/>
  <c r="M1937" i="2"/>
  <c r="M764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479" i="2"/>
  <c r="M1954" i="2"/>
  <c r="M488" i="2"/>
  <c r="M395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514" i="2"/>
  <c r="M1972" i="2"/>
  <c r="M448" i="2"/>
  <c r="M1973" i="2"/>
  <c r="M573" i="2"/>
  <c r="M1974" i="2"/>
  <c r="M1975" i="2"/>
  <c r="M1976" i="2"/>
  <c r="M1977" i="2"/>
  <c r="M1978" i="2"/>
  <c r="M1979" i="2"/>
  <c r="M541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621" i="2"/>
  <c r="M1995" i="2"/>
  <c r="M1996" i="2"/>
  <c r="M1997" i="2"/>
  <c r="M1998" i="2"/>
  <c r="M1999" i="2"/>
  <c r="M2000" i="2"/>
  <c r="M2001" i="2"/>
  <c r="M453" i="2"/>
  <c r="M2002" i="2"/>
  <c r="M2003" i="2"/>
  <c r="M2004" i="2"/>
  <c r="M2005" i="2"/>
  <c r="M2006" i="2"/>
  <c r="M2007" i="2"/>
  <c r="M2008" i="2"/>
  <c r="M2009" i="2"/>
  <c r="M401" i="2"/>
  <c r="M2010" i="2"/>
  <c r="M2011" i="2"/>
  <c r="M533" i="2"/>
  <c r="M2012" i="2"/>
  <c r="M555" i="2"/>
  <c r="M2013" i="2"/>
  <c r="M2014" i="2"/>
  <c r="M2015" i="2"/>
  <c r="M2016" i="2"/>
  <c r="M2017" i="2"/>
  <c r="M531" i="2"/>
  <c r="M2018" i="2"/>
  <c r="M2019" i="2"/>
  <c r="M2020" i="2"/>
  <c r="M2021" i="2"/>
  <c r="M2022" i="2"/>
  <c r="M2023" i="2"/>
  <c r="M2024" i="2"/>
  <c r="M490" i="2"/>
  <c r="M760" i="2"/>
  <c r="M529" i="2"/>
  <c r="M2025" i="2"/>
  <c r="M2026" i="2"/>
  <c r="M2027" i="2"/>
  <c r="M2028" i="2"/>
  <c r="M2029" i="2"/>
  <c r="M2030" i="2"/>
  <c r="M2031" i="2"/>
  <c r="M2032" i="2"/>
  <c r="M622" i="2"/>
  <c r="M2033" i="2"/>
  <c r="M2034" i="2"/>
  <c r="M2035" i="2"/>
  <c r="M2036" i="2"/>
  <c r="M628" i="2"/>
  <c r="M2037" i="2"/>
  <c r="M2038" i="2"/>
  <c r="M2039" i="2"/>
  <c r="M2040" i="2"/>
  <c r="M2041" i="2"/>
  <c r="M2042" i="2"/>
  <c r="M779" i="2"/>
  <c r="M2043" i="2"/>
  <c r="M2044" i="2"/>
  <c r="M2045" i="2"/>
  <c r="M2046" i="2"/>
  <c r="M485" i="2"/>
  <c r="M2047" i="2"/>
  <c r="M580" i="2"/>
  <c r="M2048" i="2"/>
  <c r="M543" i="2"/>
  <c r="M2049" i="2"/>
  <c r="M2050" i="2"/>
  <c r="M2051" i="2"/>
  <c r="M2052" i="2"/>
  <c r="M2053" i="2"/>
  <c r="M2054" i="2"/>
  <c r="M535" i="2"/>
  <c r="M2055" i="2"/>
  <c r="M2056" i="2"/>
  <c r="M678" i="2"/>
  <c r="M629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774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771" i="2"/>
  <c r="M2097" i="2"/>
  <c r="M2098" i="2"/>
  <c r="M769" i="2"/>
  <c r="M2099" i="2"/>
  <c r="M766" i="2"/>
  <c r="M2100" i="2"/>
  <c r="M2101" i="2"/>
  <c r="M772" i="2"/>
  <c r="M2102" i="2"/>
  <c r="M2103" i="2"/>
  <c r="M2104" i="2"/>
  <c r="M2105" i="2"/>
  <c r="M439" i="2"/>
  <c r="M2106" i="2"/>
  <c r="M2107" i="2"/>
  <c r="M2108" i="2"/>
  <c r="M2109" i="2"/>
  <c r="M2110" i="2"/>
  <c r="M2111" i="2"/>
  <c r="M2112" i="2"/>
  <c r="M765" i="2"/>
  <c r="M2113" i="2"/>
  <c r="M2114" i="2"/>
  <c r="M2115" i="2"/>
  <c r="M739" i="2"/>
  <c r="M2116" i="2"/>
  <c r="M2117" i="2"/>
  <c r="M2118" i="2"/>
  <c r="M2119" i="2"/>
  <c r="M2120" i="2"/>
  <c r="M2121" i="2"/>
  <c r="M2122" i="2"/>
  <c r="M2123" i="2"/>
  <c r="M2124" i="2"/>
  <c r="M2125" i="2"/>
  <c r="M767" i="2"/>
  <c r="M2126" i="2"/>
  <c r="M2127" i="2"/>
  <c r="M2128" i="2"/>
  <c r="M2129" i="2"/>
  <c r="M2130" i="2"/>
  <c r="M2131" i="2"/>
  <c r="M775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773" i="2"/>
  <c r="M2160" i="2"/>
  <c r="M2161" i="2"/>
  <c r="M2162" i="2"/>
  <c r="M2163" i="2"/>
  <c r="M2164" i="2"/>
  <c r="M751" i="2"/>
  <c r="M776" i="2"/>
  <c r="M2165" i="2"/>
  <c r="M2166" i="2"/>
  <c r="M2167" i="2"/>
  <c r="M665" i="2"/>
  <c r="M2168" i="2"/>
  <c r="M2169" i="2"/>
  <c r="M2170" i="2"/>
  <c r="M2171" i="2"/>
  <c r="M2172" i="2"/>
  <c r="M745" i="2"/>
  <c r="M2173" i="2"/>
  <c r="M2174" i="2"/>
  <c r="M746" i="2"/>
  <c r="M747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563" i="2"/>
  <c r="M2189" i="2"/>
  <c r="M2190" i="2"/>
  <c r="M2191" i="2"/>
  <c r="M2192" i="2"/>
  <c r="M2193" i="2"/>
  <c r="M2194" i="2"/>
  <c r="M690" i="2"/>
  <c r="M2195" i="2"/>
  <c r="M2196" i="2"/>
  <c r="M2197" i="2"/>
  <c r="M2198" i="2"/>
  <c r="M2199" i="2"/>
  <c r="M2200" i="2"/>
  <c r="M2201" i="2"/>
  <c r="M2202" i="2"/>
  <c r="M2203" i="2"/>
  <c r="M2204" i="2"/>
  <c r="M755" i="2"/>
  <c r="M757" i="2"/>
  <c r="M2205" i="2"/>
  <c r="M2206" i="2"/>
  <c r="M2207" i="2"/>
  <c r="M780" i="2"/>
  <c r="M778" i="2"/>
  <c r="M777" i="2"/>
  <c r="M2208" i="2"/>
  <c r="M2209" i="2"/>
  <c r="M2210" i="2"/>
  <c r="M2211" i="2"/>
  <c r="M2212" i="2"/>
  <c r="M2213" i="2"/>
  <c r="M750" i="2"/>
  <c r="M2214" i="2"/>
  <c r="M2215" i="2"/>
  <c r="M2216" i="2"/>
  <c r="M2217" i="2"/>
  <c r="M2218" i="2"/>
  <c r="M2219" i="2"/>
  <c r="M768" i="2"/>
  <c r="M2220" i="2"/>
  <c r="M2221" i="2"/>
  <c r="M2222" i="2"/>
  <c r="M2223" i="2"/>
  <c r="M770" i="2"/>
  <c r="M2224" i="2"/>
  <c r="M2225" i="2"/>
  <c r="M2226" i="2"/>
  <c r="M2227" i="2"/>
  <c r="M2228" i="2"/>
  <c r="M2229" i="2"/>
  <c r="M2230" i="2"/>
  <c r="M2231" i="2"/>
  <c r="M636" i="2"/>
  <c r="M752" i="2"/>
  <c r="M2232" i="2"/>
  <c r="M2233" i="2"/>
  <c r="M2234" i="2"/>
  <c r="M2235" i="2"/>
  <c r="M2236" i="2"/>
  <c r="M2237" i="2"/>
  <c r="M698" i="2"/>
  <c r="M2238" i="2"/>
  <c r="M737" i="2"/>
  <c r="M2239" i="2"/>
  <c r="M2240" i="2"/>
  <c r="M2241" i="2"/>
  <c r="M2242" i="2"/>
  <c r="M2243" i="2"/>
  <c r="M2244" i="2"/>
  <c r="M2245" i="2"/>
  <c r="M2246" i="2"/>
  <c r="M2247" i="2"/>
  <c r="M2248" i="2"/>
  <c r="M2249" i="2"/>
  <c r="M712" i="2"/>
  <c r="M714" i="2"/>
  <c r="M717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729" i="2"/>
  <c r="M2262" i="2"/>
  <c r="M2263" i="2"/>
  <c r="M2264" i="2"/>
  <c r="M2265" i="2"/>
  <c r="M2266" i="2"/>
  <c r="M2267" i="2"/>
  <c r="M735" i="2"/>
  <c r="M2268" i="2"/>
  <c r="M756" i="2"/>
  <c r="M2269" i="2"/>
  <c r="M2270" i="2"/>
  <c r="M2271" i="2"/>
  <c r="M2272" i="2"/>
  <c r="M2273" i="2"/>
  <c r="M2274" i="2"/>
  <c r="M2275" i="2"/>
  <c r="M2276" i="2"/>
  <c r="M715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495" i="2"/>
  <c r="M2306" i="2"/>
  <c r="M2307" i="2"/>
  <c r="M704" i="2"/>
  <c r="M2308" i="2"/>
  <c r="M2309" i="2"/>
  <c r="M2310" i="2"/>
  <c r="M2311" i="2"/>
  <c r="M2312" i="2"/>
  <c r="M2313" i="2"/>
  <c r="M505" i="2"/>
  <c r="M744" i="2"/>
  <c r="M478" i="2"/>
  <c r="M2314" i="2"/>
  <c r="M2315" i="2"/>
  <c r="M2316" i="2"/>
  <c r="M2317" i="2"/>
  <c r="M2318" i="2"/>
  <c r="M613" i="2"/>
  <c r="M2319" i="2"/>
  <c r="M2320" i="2"/>
  <c r="M2321" i="2"/>
  <c r="M554" i="2"/>
  <c r="M2322" i="2"/>
  <c r="M2323" i="2"/>
  <c r="M2324" i="2"/>
  <c r="M2325" i="2"/>
  <c r="M596" i="2"/>
  <c r="M2326" i="2"/>
  <c r="M654" i="2"/>
  <c r="M2327" i="2"/>
  <c r="M2328" i="2"/>
  <c r="M722" i="2"/>
  <c r="M2329" i="2"/>
  <c r="M2330" i="2"/>
  <c r="M2331" i="2"/>
  <c r="M2332" i="2"/>
  <c r="M2333" i="2"/>
  <c r="M2334" i="2"/>
  <c r="M2335" i="2"/>
  <c r="M2336" i="2"/>
  <c r="M2337" i="2"/>
  <c r="M2338" i="2"/>
  <c r="M2339" i="2"/>
  <c r="M597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565" i="2"/>
  <c r="M647" i="2"/>
  <c r="M2355" i="2"/>
  <c r="M2356" i="2"/>
  <c r="M2357" i="2"/>
  <c r="M2358" i="2"/>
  <c r="M2359" i="2"/>
  <c r="M2360" i="2"/>
  <c r="M677" i="2"/>
  <c r="M2361" i="2"/>
  <c r="M684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648" i="2"/>
  <c r="M649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758" i="2"/>
  <c r="M2395" i="2"/>
  <c r="M2396" i="2"/>
  <c r="M2397" i="2"/>
  <c r="M2398" i="2"/>
  <c r="M2399" i="2"/>
  <c r="M2400" i="2"/>
  <c r="M736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559" i="2"/>
  <c r="M560" i="2"/>
  <c r="M561" i="2"/>
  <c r="M2414" i="2"/>
  <c r="M2415" i="2"/>
  <c r="M2416" i="2"/>
  <c r="M2417" i="2"/>
  <c r="M578" i="2"/>
  <c r="M579" i="2"/>
  <c r="M2418" i="2"/>
  <c r="M2419" i="2"/>
  <c r="M2420" i="2"/>
  <c r="M2421" i="2"/>
  <c r="M2422" i="2"/>
  <c r="M2423" i="2"/>
  <c r="M2424" i="2"/>
  <c r="M2425" i="2"/>
  <c r="M396" i="2"/>
  <c r="M2426" i="2"/>
  <c r="M2427" i="2"/>
  <c r="M2428" i="2"/>
  <c r="M427" i="2"/>
  <c r="M603" i="2"/>
  <c r="M2429" i="2"/>
  <c r="M604" i="2"/>
  <c r="M2430" i="2"/>
  <c r="M2431" i="2"/>
  <c r="M562" i="2"/>
  <c r="M598" i="2"/>
  <c r="M599" i="2"/>
  <c r="M2432" i="2"/>
  <c r="M2433" i="2"/>
  <c r="M2434" i="2"/>
  <c r="M2435" i="2"/>
  <c r="M2436" i="2"/>
  <c r="M2437" i="2"/>
  <c r="M428" i="2"/>
  <c r="M2438" i="2"/>
  <c r="M2439" i="2"/>
  <c r="M465" i="2"/>
  <c r="M2440" i="2"/>
  <c r="M2441" i="2"/>
  <c r="M2442" i="2"/>
  <c r="M509" i="2"/>
  <c r="M510" i="2"/>
  <c r="M2443" i="2"/>
  <c r="M2444" i="2"/>
  <c r="M2445" i="2"/>
  <c r="M2446" i="2"/>
  <c r="M2447" i="2"/>
  <c r="M511" i="2"/>
  <c r="M512" i="2"/>
  <c r="M2448" i="2"/>
  <c r="M2449" i="2"/>
  <c r="M2450" i="2"/>
  <c r="M2451" i="2"/>
  <c r="M2452" i="2"/>
  <c r="M2453" i="2"/>
  <c r="M2454" i="2"/>
  <c r="M2455" i="2"/>
  <c r="M2456" i="2"/>
  <c r="M761" i="2"/>
  <c r="M2457" i="2"/>
  <c r="M545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568" i="2"/>
  <c r="M569" i="2"/>
  <c r="M2470" i="2"/>
  <c r="M2471" i="2"/>
  <c r="M430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763" i="2"/>
  <c r="M2499" i="2"/>
  <c r="M2500" i="2"/>
  <c r="M2501" i="2"/>
  <c r="M2502" i="2"/>
  <c r="M2503" i="2"/>
  <c r="M2504" i="2"/>
  <c r="M2505" i="2"/>
  <c r="M2506" i="2"/>
  <c r="M2507" i="2"/>
  <c r="M551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530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526" i="2"/>
  <c r="M2561" i="2"/>
  <c r="M2562" i="2"/>
  <c r="M2563" i="2"/>
  <c r="M2564" i="2"/>
  <c r="M399" i="2"/>
  <c r="M397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644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4" i="2"/>
  <c r="M2615" i="2"/>
  <c r="M2616" i="2"/>
  <c r="M2617" i="2"/>
  <c r="M2618" i="2"/>
  <c r="M2620" i="2"/>
  <c r="M2619" i="2"/>
  <c r="M2621" i="2"/>
  <c r="M2622" i="2"/>
  <c r="M2623" i="2"/>
  <c r="M2624" i="2"/>
  <c r="M2625" i="2"/>
  <c r="M2626" i="2"/>
  <c r="M2630" i="2"/>
  <c r="M2632" i="2"/>
  <c r="M2633" i="2"/>
  <c r="M2631" i="2"/>
  <c r="M2627" i="2"/>
  <c r="M2634" i="2"/>
  <c r="M2628" i="2"/>
  <c r="M2629" i="2"/>
  <c r="M2635" i="2"/>
  <c r="M2637" i="2"/>
  <c r="M2636" i="2"/>
  <c r="M2638" i="2"/>
  <c r="M2639" i="2"/>
  <c r="M2640" i="2"/>
  <c r="M2641" i="2"/>
  <c r="M2644" i="2"/>
  <c r="M2643" i="2"/>
  <c r="M2642" i="2"/>
  <c r="M2645" i="2"/>
  <c r="M2646" i="2"/>
  <c r="M2647" i="2"/>
  <c r="M2650" i="2"/>
  <c r="M2649" i="2"/>
  <c r="M2651" i="2"/>
  <c r="M2648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9" i="2"/>
  <c r="M2668" i="2"/>
  <c r="M2671" i="2"/>
  <c r="M2672" i="2"/>
  <c r="M2673" i="2"/>
  <c r="M2670" i="2"/>
  <c r="M2674" i="2"/>
  <c r="M2675" i="2"/>
  <c r="M2676" i="2"/>
  <c r="M2678" i="2"/>
  <c r="M2677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2" i="2"/>
  <c r="M2691" i="2"/>
  <c r="M2693" i="2"/>
  <c r="M2694" i="2"/>
  <c r="M2695" i="2"/>
  <c r="M2696" i="2"/>
  <c r="M2697" i="2"/>
  <c r="M2698" i="2"/>
  <c r="M2699" i="2"/>
  <c r="M2701" i="2"/>
  <c r="M2700" i="2"/>
  <c r="M2704" i="2"/>
  <c r="M2702" i="2"/>
  <c r="M2703" i="2"/>
  <c r="M2705" i="2"/>
  <c r="M2706" i="2"/>
  <c r="M2707" i="2"/>
  <c r="M2708" i="2"/>
  <c r="M2709" i="2"/>
  <c r="M2710" i="2"/>
  <c r="M2711" i="2"/>
  <c r="M2712" i="2"/>
  <c r="M2713" i="2"/>
  <c r="M2714" i="2"/>
  <c r="L2" i="2"/>
  <c r="L3" i="2"/>
  <c r="L4" i="2"/>
  <c r="L5" i="2"/>
  <c r="L6" i="2"/>
  <c r="L7" i="2"/>
  <c r="L8" i="2"/>
  <c r="L9" i="2"/>
  <c r="L10" i="2"/>
  <c r="L11" i="2"/>
  <c r="L13" i="2"/>
  <c r="L12" i="2"/>
  <c r="L14" i="2"/>
  <c r="L15" i="2"/>
  <c r="L17" i="2"/>
  <c r="L16" i="2"/>
  <c r="L18" i="2"/>
  <c r="L19" i="2"/>
  <c r="L20" i="2"/>
  <c r="L21" i="2"/>
  <c r="L22" i="2"/>
  <c r="L24" i="2"/>
  <c r="L23" i="2"/>
  <c r="L25" i="2"/>
  <c r="L28" i="2"/>
  <c r="L27" i="2"/>
  <c r="L29" i="2"/>
  <c r="L26" i="2"/>
  <c r="L31" i="2"/>
  <c r="L30" i="2"/>
  <c r="L32" i="2"/>
  <c r="L33" i="2"/>
  <c r="L36" i="2"/>
  <c r="L34" i="2"/>
  <c r="L35" i="2"/>
  <c r="L37" i="2"/>
  <c r="L38" i="2"/>
  <c r="L39" i="2"/>
  <c r="L40" i="2"/>
  <c r="L44" i="2"/>
  <c r="L41" i="2"/>
  <c r="L42" i="2"/>
  <c r="L43" i="2"/>
  <c r="L45" i="2"/>
  <c r="L46" i="2"/>
  <c r="L47" i="2"/>
  <c r="L49" i="2"/>
  <c r="L48" i="2"/>
  <c r="L50" i="2"/>
  <c r="L52" i="2"/>
  <c r="L51" i="2"/>
  <c r="L53" i="2"/>
  <c r="L54" i="2"/>
  <c r="L55" i="2"/>
  <c r="L56" i="2"/>
  <c r="L57" i="2"/>
  <c r="L58" i="2"/>
  <c r="L59" i="2"/>
  <c r="L60" i="2"/>
  <c r="L62" i="2"/>
  <c r="L61" i="2"/>
  <c r="L63" i="2"/>
  <c r="L64" i="2"/>
  <c r="L65" i="2"/>
  <c r="L66" i="2"/>
  <c r="L67" i="2"/>
  <c r="L68" i="2"/>
  <c r="L69" i="2"/>
  <c r="L70" i="2"/>
  <c r="L73" i="2"/>
  <c r="L74" i="2"/>
  <c r="L72" i="2"/>
  <c r="L71" i="2"/>
  <c r="L77" i="2"/>
  <c r="L75" i="2"/>
  <c r="L76" i="2"/>
  <c r="L78" i="2"/>
  <c r="L81" i="2"/>
  <c r="L79" i="2"/>
  <c r="L80" i="2"/>
  <c r="L82" i="2"/>
  <c r="L83" i="2"/>
  <c r="L86" i="2"/>
  <c r="L87" i="2"/>
  <c r="L88" i="2"/>
  <c r="L89" i="2"/>
  <c r="L85" i="2"/>
  <c r="L84" i="2"/>
  <c r="L90" i="2"/>
  <c r="L91" i="2"/>
  <c r="L94" i="2"/>
  <c r="L95" i="2"/>
  <c r="L93" i="2"/>
  <c r="L92" i="2"/>
  <c r="L107" i="2"/>
  <c r="L109" i="2"/>
  <c r="L110" i="2"/>
  <c r="L108" i="2"/>
  <c r="L97" i="2"/>
  <c r="L96" i="2"/>
  <c r="L105" i="2"/>
  <c r="L106" i="2"/>
  <c r="L111" i="2"/>
  <c r="L104" i="2"/>
  <c r="L103" i="2"/>
  <c r="L100" i="2"/>
  <c r="L98" i="2"/>
  <c r="L101" i="2"/>
  <c r="L102" i="2"/>
  <c r="L99" i="2"/>
  <c r="L112" i="2"/>
  <c r="L114" i="2"/>
  <c r="L113" i="2"/>
  <c r="L115" i="2"/>
  <c r="L117" i="2"/>
  <c r="L116" i="2"/>
  <c r="L121" i="2"/>
  <c r="L123" i="2"/>
  <c r="L122" i="2"/>
  <c r="L119" i="2"/>
  <c r="L118" i="2"/>
  <c r="L120" i="2"/>
  <c r="L127" i="2"/>
  <c r="L126" i="2"/>
  <c r="L125" i="2"/>
  <c r="L124" i="2"/>
  <c r="L131" i="2"/>
  <c r="L132" i="2"/>
  <c r="L128" i="2"/>
  <c r="L133" i="2"/>
  <c r="L130" i="2"/>
  <c r="L129" i="2"/>
  <c r="L134" i="2"/>
  <c r="L135" i="2"/>
  <c r="L138" i="2"/>
  <c r="L141" i="2"/>
  <c r="L142" i="2"/>
  <c r="L143" i="2"/>
  <c r="L144" i="2"/>
  <c r="L140" i="2"/>
  <c r="L139" i="2"/>
  <c r="L137" i="2"/>
  <c r="L136" i="2"/>
  <c r="L147" i="2"/>
  <c r="L146" i="2"/>
  <c r="L145" i="2"/>
  <c r="L148" i="2"/>
  <c r="L152" i="2"/>
  <c r="L149" i="2"/>
  <c r="L150" i="2"/>
  <c r="L151" i="2"/>
  <c r="L154" i="2"/>
  <c r="L153" i="2"/>
  <c r="L155" i="2"/>
  <c r="L157" i="2"/>
  <c r="L156" i="2"/>
  <c r="L158" i="2"/>
  <c r="L160" i="2"/>
  <c r="L159" i="2"/>
  <c r="L163" i="2"/>
  <c r="L161" i="2"/>
  <c r="L162" i="2"/>
  <c r="L165" i="2"/>
  <c r="L164" i="2"/>
  <c r="L166" i="2"/>
  <c r="L167" i="2"/>
  <c r="L168" i="2"/>
  <c r="L169" i="2"/>
  <c r="L172" i="2"/>
  <c r="L173" i="2"/>
  <c r="L174" i="2"/>
  <c r="L175" i="2"/>
  <c r="L176" i="2"/>
  <c r="L177" i="2"/>
  <c r="L171" i="2"/>
  <c r="L170" i="2"/>
  <c r="L178" i="2"/>
  <c r="L179" i="2"/>
  <c r="L181" i="2"/>
  <c r="L180" i="2"/>
  <c r="L182" i="2"/>
  <c r="L183" i="2"/>
  <c r="L186" i="2"/>
  <c r="L184" i="2"/>
  <c r="L185" i="2"/>
  <c r="L187" i="2"/>
  <c r="L194" i="2"/>
  <c r="L191" i="2"/>
  <c r="L190" i="2"/>
  <c r="L193" i="2"/>
  <c r="L192" i="2"/>
  <c r="L188" i="2"/>
  <c r="L189" i="2"/>
  <c r="L200" i="2"/>
  <c r="L196" i="2"/>
  <c r="L195" i="2"/>
  <c r="L198" i="2"/>
  <c r="L199" i="2"/>
  <c r="L197" i="2"/>
  <c r="L203" i="2"/>
  <c r="L204" i="2"/>
  <c r="L205" i="2"/>
  <c r="L201" i="2"/>
  <c r="L202" i="2"/>
  <c r="L206" i="2"/>
  <c r="L207" i="2"/>
  <c r="L213" i="2"/>
  <c r="L214" i="2"/>
  <c r="L211" i="2"/>
  <c r="L212" i="2"/>
  <c r="L210" i="2"/>
  <c r="L208" i="2"/>
  <c r="L209" i="2"/>
  <c r="L221" i="2"/>
  <c r="L222" i="2"/>
  <c r="L223" i="2"/>
  <c r="L224" i="2"/>
  <c r="L217" i="2"/>
  <c r="L218" i="2"/>
  <c r="L219" i="2"/>
  <c r="L216" i="2"/>
  <c r="L215" i="2"/>
  <c r="L220" i="2"/>
  <c r="L226" i="2"/>
  <c r="L225" i="2"/>
  <c r="L227" i="2"/>
  <c r="L229" i="2"/>
  <c r="L228" i="2"/>
  <c r="L230" i="2"/>
  <c r="L232" i="2"/>
  <c r="L231" i="2"/>
  <c r="L234" i="2"/>
  <c r="L235" i="2"/>
  <c r="L236" i="2"/>
  <c r="L237" i="2"/>
  <c r="L233" i="2"/>
  <c r="L238" i="2"/>
  <c r="L239" i="2"/>
  <c r="L242" i="2"/>
  <c r="L241" i="2"/>
  <c r="L240" i="2"/>
  <c r="L244" i="2"/>
  <c r="L243" i="2"/>
  <c r="L245" i="2"/>
  <c r="L246" i="2"/>
  <c r="L247" i="2"/>
  <c r="L248" i="2"/>
  <c r="L249" i="2"/>
  <c r="L250" i="2"/>
  <c r="L253" i="2"/>
  <c r="L251" i="2"/>
  <c r="L252" i="2"/>
  <c r="L254" i="2"/>
  <c r="L255" i="2"/>
  <c r="L256" i="2"/>
  <c r="L260" i="2"/>
  <c r="L261" i="2"/>
  <c r="L259" i="2"/>
  <c r="L257" i="2"/>
  <c r="L258" i="2"/>
  <c r="L266" i="2"/>
  <c r="L264" i="2"/>
  <c r="L265" i="2"/>
  <c r="L262" i="2"/>
  <c r="L263" i="2"/>
  <c r="L267" i="2"/>
  <c r="L268" i="2"/>
  <c r="L269" i="2"/>
  <c r="L270" i="2"/>
  <c r="L271" i="2"/>
  <c r="L272" i="2"/>
  <c r="L273" i="2"/>
  <c r="L274" i="2"/>
  <c r="L276" i="2"/>
  <c r="L275" i="2"/>
  <c r="L278" i="2"/>
  <c r="L277" i="2"/>
  <c r="L282" i="2"/>
  <c r="L283" i="2"/>
  <c r="L285" i="2"/>
  <c r="L281" i="2"/>
  <c r="L279" i="2"/>
  <c r="L280" i="2"/>
  <c r="L284" i="2"/>
  <c r="L291" i="2"/>
  <c r="L292" i="2"/>
  <c r="L289" i="2"/>
  <c r="L290" i="2"/>
  <c r="L287" i="2"/>
  <c r="L295" i="2"/>
  <c r="L294" i="2"/>
  <c r="L288" i="2"/>
  <c r="L293" i="2"/>
  <c r="L286" i="2"/>
  <c r="L299" i="2"/>
  <c r="L300" i="2"/>
  <c r="L298" i="2"/>
  <c r="L296" i="2"/>
  <c r="L297" i="2"/>
  <c r="L301" i="2"/>
  <c r="L303" i="2"/>
  <c r="L302" i="2"/>
  <c r="L306" i="2"/>
  <c r="L307" i="2"/>
  <c r="L308" i="2"/>
  <c r="L305" i="2"/>
  <c r="L304" i="2"/>
  <c r="L310" i="2"/>
  <c r="L309" i="2"/>
  <c r="L312" i="2"/>
  <c r="L311" i="2"/>
  <c r="L313" i="2"/>
  <c r="L315" i="2"/>
  <c r="L316" i="2"/>
  <c r="L314" i="2"/>
  <c r="L317" i="2"/>
  <c r="L318" i="2"/>
  <c r="L319" i="2"/>
  <c r="L320" i="2"/>
  <c r="L321" i="2"/>
  <c r="L327" i="2"/>
  <c r="L323" i="2"/>
  <c r="L336" i="2"/>
  <c r="L337" i="2"/>
  <c r="L332" i="2"/>
  <c r="L324" i="2"/>
  <c r="L325" i="2"/>
  <c r="L326" i="2"/>
  <c r="L329" i="2"/>
  <c r="L331" i="2"/>
  <c r="L330" i="2"/>
  <c r="L328" i="2"/>
  <c r="L333" i="2"/>
  <c r="L334" i="2"/>
  <c r="L335" i="2"/>
  <c r="L322" i="2"/>
  <c r="L338" i="2"/>
  <c r="L340" i="2"/>
  <c r="L339" i="2"/>
  <c r="L341" i="2"/>
  <c r="L342" i="2"/>
  <c r="L344" i="2"/>
  <c r="L343" i="2"/>
  <c r="L345" i="2"/>
  <c r="L346" i="2"/>
  <c r="L347" i="2"/>
  <c r="L348" i="2"/>
  <c r="L349" i="2"/>
  <c r="L350" i="2"/>
  <c r="L351" i="2"/>
  <c r="L352" i="2"/>
  <c r="L354" i="2"/>
  <c r="L359" i="2"/>
  <c r="L353" i="2"/>
  <c r="L355" i="2"/>
  <c r="L356" i="2"/>
  <c r="L357" i="2"/>
  <c r="L358" i="2"/>
  <c r="L367" i="2"/>
  <c r="L360" i="2"/>
  <c r="L361" i="2"/>
  <c r="L362" i="2"/>
  <c r="L363" i="2"/>
  <c r="L364" i="2"/>
  <c r="L365" i="2"/>
  <c r="L366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4" i="2"/>
  <c r="L383" i="2"/>
  <c r="L382" i="2"/>
  <c r="L782" i="2"/>
  <c r="L783" i="2"/>
  <c r="L402" i="2"/>
  <c r="L784" i="2"/>
  <c r="L785" i="2"/>
  <c r="L469" i="2"/>
  <c r="L786" i="2"/>
  <c r="L787" i="2"/>
  <c r="L788" i="2"/>
  <c r="L618" i="2"/>
  <c r="L789" i="2"/>
  <c r="L790" i="2"/>
  <c r="L595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72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416" i="2"/>
  <c r="L845" i="2"/>
  <c r="L846" i="2"/>
  <c r="L847" i="2"/>
  <c r="L848" i="2"/>
  <c r="L480" i="2"/>
  <c r="L849" i="2"/>
  <c r="L850" i="2"/>
  <c r="L851" i="2"/>
  <c r="L852" i="2"/>
  <c r="L853" i="2"/>
  <c r="L854" i="2"/>
  <c r="L855" i="2"/>
  <c r="L856" i="2"/>
  <c r="L857" i="2"/>
  <c r="L858" i="2"/>
  <c r="L404" i="2"/>
  <c r="L417" i="2"/>
  <c r="L506" i="2"/>
  <c r="L418" i="2"/>
  <c r="L859" i="2"/>
  <c r="L860" i="2"/>
  <c r="L451" i="2"/>
  <c r="L861" i="2"/>
  <c r="L862" i="2"/>
  <c r="L863" i="2"/>
  <c r="L484" i="2"/>
  <c r="L864" i="2"/>
  <c r="L865" i="2"/>
  <c r="L866" i="2"/>
  <c r="L2613" i="2"/>
  <c r="L867" i="2"/>
  <c r="L868" i="2"/>
  <c r="L869" i="2"/>
  <c r="L870" i="2"/>
  <c r="L871" i="2"/>
  <c r="L872" i="2"/>
  <c r="L873" i="2"/>
  <c r="L419" i="2"/>
  <c r="L874" i="2"/>
  <c r="L875" i="2"/>
  <c r="L876" i="2"/>
  <c r="L500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385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434" i="2"/>
  <c r="L474" i="2"/>
  <c r="L922" i="2"/>
  <c r="L923" i="2"/>
  <c r="L924" i="2"/>
  <c r="L925" i="2"/>
  <c r="L926" i="2"/>
  <c r="L927" i="2"/>
  <c r="L928" i="2"/>
  <c r="L462" i="2"/>
  <c r="L929" i="2"/>
  <c r="L410" i="2"/>
  <c r="L930" i="2"/>
  <c r="L931" i="2"/>
  <c r="L740" i="2"/>
  <c r="L932" i="2"/>
  <c r="L933" i="2"/>
  <c r="L934" i="2"/>
  <c r="L935" i="2"/>
  <c r="L936" i="2"/>
  <c r="L937" i="2"/>
  <c r="L938" i="2"/>
  <c r="L939" i="2"/>
  <c r="L940" i="2"/>
  <c r="L941" i="2"/>
  <c r="L942" i="2"/>
  <c r="L413" i="2"/>
  <c r="L452" i="2"/>
  <c r="L943" i="2"/>
  <c r="L944" i="2"/>
  <c r="L473" i="2"/>
  <c r="L945" i="2"/>
  <c r="L946" i="2"/>
  <c r="L947" i="2"/>
  <c r="L738" i="2"/>
  <c r="L475" i="2"/>
  <c r="L948" i="2"/>
  <c r="L949" i="2"/>
  <c r="L950" i="2"/>
  <c r="L951" i="2"/>
  <c r="L406" i="2"/>
  <c r="L436" i="2"/>
  <c r="L454" i="2"/>
  <c r="L458" i="2"/>
  <c r="L459" i="2"/>
  <c r="L460" i="2"/>
  <c r="L952" i="2"/>
  <c r="L953" i="2"/>
  <c r="L954" i="2"/>
  <c r="L461" i="2"/>
  <c r="L955" i="2"/>
  <c r="L956" i="2"/>
  <c r="L957" i="2"/>
  <c r="L958" i="2"/>
  <c r="L959" i="2"/>
  <c r="L960" i="2"/>
  <c r="L741" i="2"/>
  <c r="L742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411" i="2"/>
  <c r="L974" i="2"/>
  <c r="L421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40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403" i="2"/>
  <c r="L386" i="2"/>
  <c r="L537" i="2"/>
  <c r="L1010" i="2"/>
  <c r="L1011" i="2"/>
  <c r="L1012" i="2"/>
  <c r="L425" i="2"/>
  <c r="L1013" i="2"/>
  <c r="L1014" i="2"/>
  <c r="L1015" i="2"/>
  <c r="L517" i="2"/>
  <c r="L1016" i="2"/>
  <c r="L1017" i="2"/>
  <c r="L1018" i="2"/>
  <c r="L5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524" i="2"/>
  <c r="L548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444" i="2"/>
  <c r="L1053" i="2"/>
  <c r="L445" i="2"/>
  <c r="L1054" i="2"/>
  <c r="L1055" i="2"/>
  <c r="L1056" i="2"/>
  <c r="L446" i="2"/>
  <c r="L1057" i="2"/>
  <c r="L1058" i="2"/>
  <c r="L1059" i="2"/>
  <c r="L1060" i="2"/>
  <c r="L1061" i="2"/>
  <c r="L1062" i="2"/>
  <c r="L1063" i="2"/>
  <c r="L463" i="2"/>
  <c r="L1064" i="2"/>
  <c r="L1065" i="2"/>
  <c r="L400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486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449" i="2"/>
  <c r="L1098" i="2"/>
  <c r="L464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414" i="2"/>
  <c r="L1114" i="2"/>
  <c r="L1115" i="2"/>
  <c r="L1116" i="2"/>
  <c r="L1117" i="2"/>
  <c r="L1118" i="2"/>
  <c r="L1119" i="2"/>
  <c r="L408" i="2"/>
  <c r="L1120" i="2"/>
  <c r="L1121" i="2"/>
  <c r="L497" i="2"/>
  <c r="L1122" i="2"/>
  <c r="L498" i="2"/>
  <c r="L1123" i="2"/>
  <c r="L412" i="2"/>
  <c r="L1124" i="2"/>
  <c r="L1125" i="2"/>
  <c r="L1126" i="2"/>
  <c r="L491" i="2"/>
  <c r="L532" i="2"/>
  <c r="L1127" i="2"/>
  <c r="L1128" i="2"/>
  <c r="L1129" i="2"/>
  <c r="L1130" i="2"/>
  <c r="L1131" i="2"/>
  <c r="L1132" i="2"/>
  <c r="L457" i="2"/>
  <c r="L482" i="2"/>
  <c r="L1133" i="2"/>
  <c r="L1134" i="2"/>
  <c r="L1135" i="2"/>
  <c r="L429" i="2"/>
  <c r="L437" i="2"/>
  <c r="L625" i="2"/>
  <c r="L626" i="2"/>
  <c r="L1136" i="2"/>
  <c r="L1137" i="2"/>
  <c r="L1138" i="2"/>
  <c r="L1139" i="2"/>
  <c r="L1140" i="2"/>
  <c r="L1141" i="2"/>
  <c r="L387" i="2"/>
  <c r="L450" i="2"/>
  <c r="L1142" i="2"/>
  <c r="L1143" i="2"/>
  <c r="L502" i="2"/>
  <c r="L1144" i="2"/>
  <c r="L1145" i="2"/>
  <c r="L1146" i="2"/>
  <c r="L513" i="2"/>
  <c r="L1147" i="2"/>
  <c r="L1148" i="2"/>
  <c r="L516" i="2"/>
  <c r="L1149" i="2"/>
  <c r="L1150" i="2"/>
  <c r="L1151" i="2"/>
  <c r="L1152" i="2"/>
  <c r="L1153" i="2"/>
  <c r="L423" i="2"/>
  <c r="L422" i="2"/>
  <c r="L433" i="2"/>
  <c r="L1154" i="2"/>
  <c r="L520" i="2"/>
  <c r="L1155" i="2"/>
  <c r="L522" i="2"/>
  <c r="L1156" i="2"/>
  <c r="L1157" i="2"/>
  <c r="L503" i="2"/>
  <c r="L467" i="2"/>
  <c r="L1158" i="2"/>
  <c r="L489" i="2"/>
  <c r="L501" i="2"/>
  <c r="L748" i="2"/>
  <c r="L1159" i="2"/>
  <c r="L1160" i="2"/>
  <c r="L1161" i="2"/>
  <c r="L492" i="2"/>
  <c r="L493" i="2"/>
  <c r="L468" i="2"/>
  <c r="L1162" i="2"/>
  <c r="L508" i="2"/>
  <c r="L1163" i="2"/>
  <c r="L1164" i="2"/>
  <c r="L1165" i="2"/>
  <c r="L1166" i="2"/>
  <c r="L1167" i="2"/>
  <c r="L426" i="2"/>
  <c r="L743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466" i="2"/>
  <c r="L1180" i="2"/>
  <c r="L1181" i="2"/>
  <c r="L1182" i="2"/>
  <c r="L1183" i="2"/>
  <c r="L1184" i="2"/>
  <c r="L1185" i="2"/>
  <c r="L564" i="2"/>
  <c r="L388" i="2"/>
  <c r="L1186" i="2"/>
  <c r="L1187" i="2"/>
  <c r="L1188" i="2"/>
  <c r="L1189" i="2"/>
  <c r="L1190" i="2"/>
  <c r="L409" i="2"/>
  <c r="L507" i="2"/>
  <c r="L527" i="2"/>
  <c r="L519" i="2"/>
  <c r="L1191" i="2"/>
  <c r="L1192" i="2"/>
  <c r="L389" i="2"/>
  <c r="L1193" i="2"/>
  <c r="L447" i="2"/>
  <c r="L455" i="2"/>
  <c r="L48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674" i="2"/>
  <c r="L470" i="2"/>
  <c r="L640" i="2"/>
  <c r="L575" i="2"/>
  <c r="L1225" i="2"/>
  <c r="L608" i="2"/>
  <c r="L572" i="2"/>
  <c r="L1226" i="2"/>
  <c r="L1227" i="2"/>
  <c r="L1228" i="2"/>
  <c r="L390" i="2"/>
  <c r="L1229" i="2"/>
  <c r="L1230" i="2"/>
  <c r="L584" i="2"/>
  <c r="L1231" i="2"/>
  <c r="L546" i="2"/>
  <c r="L600" i="2"/>
  <c r="L481" i="2"/>
  <c r="L496" i="2"/>
  <c r="L1232" i="2"/>
  <c r="L1233" i="2"/>
  <c r="L536" i="2"/>
  <c r="L1234" i="2"/>
  <c r="L432" i="2"/>
  <c r="L1235" i="2"/>
  <c r="L1236" i="2"/>
  <c r="L606" i="2"/>
  <c r="L617" i="2"/>
  <c r="L1237" i="2"/>
  <c r="L638" i="2"/>
  <c r="L645" i="2"/>
  <c r="L607" i="2"/>
  <c r="L611" i="2"/>
  <c r="L655" i="2"/>
  <c r="L1238" i="2"/>
  <c r="L672" i="2"/>
  <c r="L1239" i="2"/>
  <c r="L1240" i="2"/>
  <c r="L615" i="2"/>
  <c r="L1241" i="2"/>
  <c r="L1242" i="2"/>
  <c r="L1243" i="2"/>
  <c r="L619" i="2"/>
  <c r="L547" i="2"/>
  <c r="L633" i="2"/>
  <c r="L582" i="2"/>
  <c r="L657" i="2"/>
  <c r="L1244" i="2"/>
  <c r="L1245" i="2"/>
  <c r="L1246" i="2"/>
  <c r="L1247" i="2"/>
  <c r="L634" i="2"/>
  <c r="L637" i="2"/>
  <c r="L1248" i="2"/>
  <c r="L1249" i="2"/>
  <c r="L1250" i="2"/>
  <c r="L1251" i="2"/>
  <c r="L1252" i="2"/>
  <c r="L1253" i="2"/>
  <c r="L1254" i="2"/>
  <c r="L552" i="2"/>
  <c r="L1255" i="2"/>
  <c r="L1256" i="2"/>
  <c r="L1257" i="2"/>
  <c r="L630" i="2"/>
  <c r="L1258" i="2"/>
  <c r="L1259" i="2"/>
  <c r="L1260" i="2"/>
  <c r="L1261" i="2"/>
  <c r="L1262" i="2"/>
  <c r="L1263" i="2"/>
  <c r="L1264" i="2"/>
  <c r="L1265" i="2"/>
  <c r="L391" i="2"/>
  <c r="L639" i="2"/>
  <c r="L1266" i="2"/>
  <c r="L1267" i="2"/>
  <c r="L1268" i="2"/>
  <c r="L542" i="2"/>
  <c r="L581" i="2"/>
  <c r="L590" i="2"/>
  <c r="L1269" i="2"/>
  <c r="L1270" i="2"/>
  <c r="L1271" i="2"/>
  <c r="L1272" i="2"/>
  <c r="L1273" i="2"/>
  <c r="L687" i="2"/>
  <c r="L705" i="2"/>
  <c r="L716" i="2"/>
  <c r="L1274" i="2"/>
  <c r="L1275" i="2"/>
  <c r="L1276" i="2"/>
  <c r="L1277" i="2"/>
  <c r="L1278" i="2"/>
  <c r="L1279" i="2"/>
  <c r="L1280" i="2"/>
  <c r="L660" i="2"/>
  <c r="L664" i="2"/>
  <c r="L1281" i="2"/>
  <c r="L1282" i="2"/>
  <c r="L1283" i="2"/>
  <c r="L1284" i="2"/>
  <c r="L1285" i="2"/>
  <c r="L1286" i="2"/>
  <c r="L1287" i="2"/>
  <c r="L1288" i="2"/>
  <c r="L1289" i="2"/>
  <c r="L1290" i="2"/>
  <c r="L1291" i="2"/>
  <c r="L700" i="2"/>
  <c r="L1292" i="2"/>
  <c r="L1293" i="2"/>
  <c r="L1294" i="2"/>
  <c r="L1295" i="2"/>
  <c r="L1296" i="2"/>
  <c r="L1297" i="2"/>
  <c r="L1298" i="2"/>
  <c r="L1299" i="2"/>
  <c r="L1300" i="2"/>
  <c r="L1301" i="2"/>
  <c r="L583" i="2"/>
  <c r="L1302" i="2"/>
  <c r="L1303" i="2"/>
  <c r="L689" i="2"/>
  <c r="L1304" i="2"/>
  <c r="L706" i="2"/>
  <c r="L1305" i="2"/>
  <c r="L1306" i="2"/>
  <c r="L392" i="2"/>
  <c r="L1307" i="2"/>
  <c r="L1308" i="2"/>
  <c r="L1309" i="2"/>
  <c r="L623" i="2"/>
  <c r="L1310" i="2"/>
  <c r="L1311" i="2"/>
  <c r="L696" i="2"/>
  <c r="L1312" i="2"/>
  <c r="L1313" i="2"/>
  <c r="L692" i="2"/>
  <c r="L697" i="2"/>
  <c r="L1314" i="2"/>
  <c r="L1315" i="2"/>
  <c r="L1316" i="2"/>
  <c r="L1317" i="2"/>
  <c r="L1318" i="2"/>
  <c r="L753" i="2"/>
  <c r="L1319" i="2"/>
  <c r="L1320" i="2"/>
  <c r="L1321" i="2"/>
  <c r="L1322" i="2"/>
  <c r="L1323" i="2"/>
  <c r="L754" i="2"/>
  <c r="L1324" i="2"/>
  <c r="L1325" i="2"/>
  <c r="L1326" i="2"/>
  <c r="L1327" i="2"/>
  <c r="L1328" i="2"/>
  <c r="L707" i="2"/>
  <c r="L1329" i="2"/>
  <c r="L1330" i="2"/>
  <c r="L1331" i="2"/>
  <c r="L708" i="2"/>
  <c r="L1332" i="2"/>
  <c r="L1333" i="2"/>
  <c r="L691" i="2"/>
  <c r="L593" i="2"/>
  <c r="L553" i="2"/>
  <c r="L682" i="2"/>
  <c r="L1334" i="2"/>
  <c r="L1335" i="2"/>
  <c r="L1336" i="2"/>
  <c r="L1337" i="2"/>
  <c r="L1338" i="2"/>
  <c r="L643" i="2"/>
  <c r="L620" i="2"/>
  <c r="L1339" i="2"/>
  <c r="L624" i="2"/>
  <c r="L669" i="2"/>
  <c r="L614" i="2"/>
  <c r="L1340" i="2"/>
  <c r="L1341" i="2"/>
  <c r="L683" i="2"/>
  <c r="L1342" i="2"/>
  <c r="L1343" i="2"/>
  <c r="L734" i="2"/>
  <c r="L1344" i="2"/>
  <c r="L1345" i="2"/>
  <c r="L1346" i="2"/>
  <c r="L1347" i="2"/>
  <c r="L1348" i="2"/>
  <c r="L650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570" i="2"/>
  <c r="L646" i="2"/>
  <c r="L1361" i="2"/>
  <c r="L1362" i="2"/>
  <c r="L1363" i="2"/>
  <c r="L1364" i="2"/>
  <c r="L1365" i="2"/>
  <c r="L1366" i="2"/>
  <c r="L1367" i="2"/>
  <c r="L1368" i="2"/>
  <c r="L1369" i="2"/>
  <c r="L1370" i="2"/>
  <c r="L540" i="2"/>
  <c r="L1371" i="2"/>
  <c r="L1372" i="2"/>
  <c r="L1373" i="2"/>
  <c r="L1374" i="2"/>
  <c r="L1375" i="2"/>
  <c r="L1376" i="2"/>
  <c r="L393" i="2"/>
  <c r="L442" i="2"/>
  <c r="L443" i="2"/>
  <c r="L1377" i="2"/>
  <c r="L1378" i="2"/>
  <c r="L585" i="2"/>
  <c r="L586" i="2"/>
  <c r="L587" i="2"/>
  <c r="L1379" i="2"/>
  <c r="L1380" i="2"/>
  <c r="L1381" i="2"/>
  <c r="L1382" i="2"/>
  <c r="L1383" i="2"/>
  <c r="L1384" i="2"/>
  <c r="L1385" i="2"/>
  <c r="L641" i="2"/>
  <c r="L652" i="2"/>
  <c r="L663" i="2"/>
  <c r="L1386" i="2"/>
  <c r="L1387" i="2"/>
  <c r="L1388" i="2"/>
  <c r="L1389" i="2"/>
  <c r="L1390" i="2"/>
  <c r="L1391" i="2"/>
  <c r="L1392" i="2"/>
  <c r="L1393" i="2"/>
  <c r="L1394" i="2"/>
  <c r="L1395" i="2"/>
  <c r="L781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662" i="2"/>
  <c r="L1419" i="2"/>
  <c r="L1420" i="2"/>
  <c r="L1421" i="2"/>
  <c r="L1422" i="2"/>
  <c r="L1423" i="2"/>
  <c r="L1424" i="2"/>
  <c r="L680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681" i="2"/>
  <c r="L1437" i="2"/>
  <c r="L1438" i="2"/>
  <c r="L549" i="2"/>
  <c r="L577" i="2"/>
  <c r="L1439" i="2"/>
  <c r="L1440" i="2"/>
  <c r="L1441" i="2"/>
  <c r="L1442" i="2"/>
  <c r="L1443" i="2"/>
  <c r="L1444" i="2"/>
  <c r="L515" i="2"/>
  <c r="L1445" i="2"/>
  <c r="L1446" i="2"/>
  <c r="L1447" i="2"/>
  <c r="L1448" i="2"/>
  <c r="L1449" i="2"/>
  <c r="L1450" i="2"/>
  <c r="L1451" i="2"/>
  <c r="L1452" i="2"/>
  <c r="L525" i="2"/>
  <c r="L1453" i="2"/>
  <c r="L1454" i="2"/>
  <c r="L1455" i="2"/>
  <c r="L538" i="2"/>
  <c r="L1456" i="2"/>
  <c r="L1457" i="2"/>
  <c r="L1458" i="2"/>
  <c r="L1459" i="2"/>
  <c r="L1460" i="2"/>
  <c r="L1461" i="2"/>
  <c r="L550" i="2"/>
  <c r="L1462" i="2"/>
  <c r="L1463" i="2"/>
  <c r="L1464" i="2"/>
  <c r="L1465" i="2"/>
  <c r="L1466" i="2"/>
  <c r="L1467" i="2"/>
  <c r="L1468" i="2"/>
  <c r="L1469" i="2"/>
  <c r="L1470" i="2"/>
  <c r="L1471" i="2"/>
  <c r="L576" i="2"/>
  <c r="L1472" i="2"/>
  <c r="L1473" i="2"/>
  <c r="L1474" i="2"/>
  <c r="L592" i="2"/>
  <c r="L1475" i="2"/>
  <c r="L1476" i="2"/>
  <c r="L1477" i="2"/>
  <c r="L1478" i="2"/>
  <c r="L686" i="2"/>
  <c r="L1479" i="2"/>
  <c r="L725" i="2"/>
  <c r="L1480" i="2"/>
  <c r="L1481" i="2"/>
  <c r="L1482" i="2"/>
  <c r="L685" i="2"/>
  <c r="L721" i="2"/>
  <c r="L1483" i="2"/>
  <c r="L1484" i="2"/>
  <c r="L1485" i="2"/>
  <c r="L1486" i="2"/>
  <c r="L1487" i="2"/>
  <c r="L1488" i="2"/>
  <c r="L1489" i="2"/>
  <c r="L1490" i="2"/>
  <c r="L1491" i="2"/>
  <c r="L661" i="2"/>
  <c r="L702" i="2"/>
  <c r="L711" i="2"/>
  <c r="L718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667" i="2"/>
  <c r="L1511" i="2"/>
  <c r="L1512" i="2"/>
  <c r="L1513" i="2"/>
  <c r="L1514" i="2"/>
  <c r="L1515" i="2"/>
  <c r="L1516" i="2"/>
  <c r="L1517" i="2"/>
  <c r="L1518" i="2"/>
  <c r="L694" i="2"/>
  <c r="L1519" i="2"/>
  <c r="L1520" i="2"/>
  <c r="L1521" i="2"/>
  <c r="L616" i="2"/>
  <c r="L1522" i="2"/>
  <c r="L1523" i="2"/>
  <c r="L673" i="2"/>
  <c r="L1524" i="2"/>
  <c r="L398" i="2"/>
  <c r="L627" i="2"/>
  <c r="L1525" i="2"/>
  <c r="L1526" i="2"/>
  <c r="L1527" i="2"/>
  <c r="L1528" i="2"/>
  <c r="L720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609" i="2"/>
  <c r="L675" i="2"/>
  <c r="L1571" i="2"/>
  <c r="L1572" i="2"/>
  <c r="L1573" i="2"/>
  <c r="L1574" i="2"/>
  <c r="L1575" i="2"/>
  <c r="L1576" i="2"/>
  <c r="L632" i="2"/>
  <c r="L567" i="2"/>
  <c r="L574" i="2"/>
  <c r="L566" i="2"/>
  <c r="L658" i="2"/>
  <c r="L1577" i="2"/>
  <c r="L676" i="2"/>
  <c r="L1578" i="2"/>
  <c r="L1579" i="2"/>
  <c r="L1580" i="2"/>
  <c r="L1581" i="2"/>
  <c r="L1582" i="2"/>
  <c r="L1583" i="2"/>
  <c r="L635" i="2"/>
  <c r="L1584" i="2"/>
  <c r="L1585" i="2"/>
  <c r="L688" i="2"/>
  <c r="L1586" i="2"/>
  <c r="L749" i="2"/>
  <c r="L1587" i="2"/>
  <c r="L1588" i="2"/>
  <c r="L1589" i="2"/>
  <c r="L1590" i="2"/>
  <c r="L1591" i="2"/>
  <c r="L1592" i="2"/>
  <c r="L1593" i="2"/>
  <c r="L1594" i="2"/>
  <c r="L1595" i="2"/>
  <c r="L557" i="2"/>
  <c r="L558" i="2"/>
  <c r="L1596" i="2"/>
  <c r="L1597" i="2"/>
  <c r="L588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679" i="2"/>
  <c r="L1613" i="2"/>
  <c r="L521" i="2"/>
  <c r="L1614" i="2"/>
  <c r="L1615" i="2"/>
  <c r="L1616" i="2"/>
  <c r="L394" i="2"/>
  <c r="L1617" i="2"/>
  <c r="L1618" i="2"/>
  <c r="L487" i="2"/>
  <c r="L1619" i="2"/>
  <c r="L1620" i="2"/>
  <c r="L612" i="2"/>
  <c r="L1621" i="2"/>
  <c r="L1622" i="2"/>
  <c r="L1623" i="2"/>
  <c r="L1624" i="2"/>
  <c r="L1625" i="2"/>
  <c r="L1626" i="2"/>
  <c r="L1627" i="2"/>
  <c r="L731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709" i="2"/>
  <c r="L1646" i="2"/>
  <c r="L1647" i="2"/>
  <c r="L1648" i="2"/>
  <c r="L1649" i="2"/>
  <c r="L1650" i="2"/>
  <c r="L1651" i="2"/>
  <c r="L1652" i="2"/>
  <c r="L668" i="2"/>
  <c r="L651" i="2"/>
  <c r="L544" i="2"/>
  <c r="L1653" i="2"/>
  <c r="L1654" i="2"/>
  <c r="L695" i="2"/>
  <c r="L472" i="2"/>
  <c r="L656" i="2"/>
  <c r="L713" i="2"/>
  <c r="L1655" i="2"/>
  <c r="L1656" i="2"/>
  <c r="L1657" i="2"/>
  <c r="L1658" i="2"/>
  <c r="L1659" i="2"/>
  <c r="L1660" i="2"/>
  <c r="L703" i="2"/>
  <c r="L2612" i="2"/>
  <c r="L666" i="2"/>
  <c r="L1661" i="2"/>
  <c r="L1662" i="2"/>
  <c r="L1663" i="2"/>
  <c r="L1664" i="2"/>
  <c r="L701" i="2"/>
  <c r="L1665" i="2"/>
  <c r="L710" i="2"/>
  <c r="L724" i="2"/>
  <c r="L1666" i="2"/>
  <c r="L1667" i="2"/>
  <c r="L1668" i="2"/>
  <c r="L594" i="2"/>
  <c r="L591" i="2"/>
  <c r="L1669" i="2"/>
  <c r="L1670" i="2"/>
  <c r="L1671" i="2"/>
  <c r="L1672" i="2"/>
  <c r="L1673" i="2"/>
  <c r="L1674" i="2"/>
  <c r="L693" i="2"/>
  <c r="L1675" i="2"/>
  <c r="L1676" i="2"/>
  <c r="L1677" i="2"/>
  <c r="L719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605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730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610" i="2"/>
  <c r="L1729" i="2"/>
  <c r="L1730" i="2"/>
  <c r="L726" i="2"/>
  <c r="L727" i="2"/>
  <c r="L728" i="2"/>
  <c r="L732" i="2"/>
  <c r="L1731" i="2"/>
  <c r="L1732" i="2"/>
  <c r="L733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471" i="2"/>
  <c r="L1751" i="2"/>
  <c r="L1752" i="2"/>
  <c r="L1753" i="2"/>
  <c r="L601" i="2"/>
  <c r="L602" i="2"/>
  <c r="L1754" i="2"/>
  <c r="L1755" i="2"/>
  <c r="L1756" i="2"/>
  <c r="L1757" i="2"/>
  <c r="L1758" i="2"/>
  <c r="L1759" i="2"/>
  <c r="L670" i="2"/>
  <c r="L671" i="2"/>
  <c r="L1760" i="2"/>
  <c r="L1761" i="2"/>
  <c r="L653" i="2"/>
  <c r="L631" i="2"/>
  <c r="L1762" i="2"/>
  <c r="L1763" i="2"/>
  <c r="L659" i="2"/>
  <c r="L1764" i="2"/>
  <c r="L1765" i="2"/>
  <c r="L1766" i="2"/>
  <c r="L642" i="2"/>
  <c r="L1767" i="2"/>
  <c r="L1768" i="2"/>
  <c r="L1769" i="2"/>
  <c r="L1770" i="2"/>
  <c r="L1771" i="2"/>
  <c r="L699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589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523" i="2"/>
  <c r="L1821" i="2"/>
  <c r="L1822" i="2"/>
  <c r="L1823" i="2"/>
  <c r="L1824" i="2"/>
  <c r="L1825" i="2"/>
  <c r="L1826" i="2"/>
  <c r="L1827" i="2"/>
  <c r="L1828" i="2"/>
  <c r="L534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415" i="2"/>
  <c r="L1847" i="2"/>
  <c r="L1848" i="2"/>
  <c r="L1849" i="2"/>
  <c r="L1850" i="2"/>
  <c r="L1851" i="2"/>
  <c r="L1852" i="2"/>
  <c r="L1853" i="2"/>
  <c r="L1854" i="2"/>
  <c r="L405" i="2"/>
  <c r="L1855" i="2"/>
  <c r="L494" i="2"/>
  <c r="L539" i="2"/>
  <c r="L759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762" i="2"/>
  <c r="L431" i="2"/>
  <c r="L1871" i="2"/>
  <c r="L1872" i="2"/>
  <c r="L435" i="2"/>
  <c r="L1873" i="2"/>
  <c r="L440" i="2"/>
  <c r="L1874" i="2"/>
  <c r="L441" i="2"/>
  <c r="L1875" i="2"/>
  <c r="L1876" i="2"/>
  <c r="L1877" i="2"/>
  <c r="L1878" i="2"/>
  <c r="L1879" i="2"/>
  <c r="L1880" i="2"/>
  <c r="L1881" i="2"/>
  <c r="L1882" i="2"/>
  <c r="L1883" i="2"/>
  <c r="L499" i="2"/>
  <c r="L1884" i="2"/>
  <c r="L1885" i="2"/>
  <c r="L1886" i="2"/>
  <c r="L1887" i="2"/>
  <c r="L1888" i="2"/>
  <c r="L1889" i="2"/>
  <c r="L1890" i="2"/>
  <c r="L1891" i="2"/>
  <c r="L504" i="2"/>
  <c r="L1892" i="2"/>
  <c r="L1893" i="2"/>
  <c r="L1894" i="2"/>
  <c r="L1895" i="2"/>
  <c r="L556" i="2"/>
  <c r="L571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420" i="2"/>
  <c r="L1917" i="2"/>
  <c r="L1918" i="2"/>
  <c r="L1919" i="2"/>
  <c r="L1920" i="2"/>
  <c r="L424" i="2"/>
  <c r="L476" i="2"/>
  <c r="L477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438" i="2"/>
  <c r="L1933" i="2"/>
  <c r="L456" i="2"/>
  <c r="L1934" i="2"/>
  <c r="L528" i="2"/>
  <c r="L1935" i="2"/>
  <c r="L1936" i="2"/>
  <c r="L1937" i="2"/>
  <c r="L764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479" i="2"/>
  <c r="L1954" i="2"/>
  <c r="L488" i="2"/>
  <c r="L395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514" i="2"/>
  <c r="L1972" i="2"/>
  <c r="L448" i="2"/>
  <c r="L1973" i="2"/>
  <c r="L573" i="2"/>
  <c r="L1974" i="2"/>
  <c r="L1975" i="2"/>
  <c r="L1976" i="2"/>
  <c r="L1977" i="2"/>
  <c r="L1978" i="2"/>
  <c r="L1979" i="2"/>
  <c r="L541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621" i="2"/>
  <c r="L1995" i="2"/>
  <c r="L1996" i="2"/>
  <c r="L1997" i="2"/>
  <c r="L1998" i="2"/>
  <c r="L1999" i="2"/>
  <c r="L2000" i="2"/>
  <c r="L2001" i="2"/>
  <c r="L453" i="2"/>
  <c r="L2002" i="2"/>
  <c r="L2003" i="2"/>
  <c r="L2004" i="2"/>
  <c r="L2005" i="2"/>
  <c r="L2006" i="2"/>
  <c r="L2007" i="2"/>
  <c r="L2008" i="2"/>
  <c r="L2009" i="2"/>
  <c r="L401" i="2"/>
  <c r="L2010" i="2"/>
  <c r="L2011" i="2"/>
  <c r="L533" i="2"/>
  <c r="L2012" i="2"/>
  <c r="L555" i="2"/>
  <c r="L2013" i="2"/>
  <c r="L2014" i="2"/>
  <c r="L2015" i="2"/>
  <c r="L2016" i="2"/>
  <c r="L2017" i="2"/>
  <c r="L531" i="2"/>
  <c r="L2018" i="2"/>
  <c r="L2019" i="2"/>
  <c r="L2020" i="2"/>
  <c r="L2021" i="2"/>
  <c r="L2022" i="2"/>
  <c r="L2023" i="2"/>
  <c r="L2024" i="2"/>
  <c r="L490" i="2"/>
  <c r="L760" i="2"/>
  <c r="L529" i="2"/>
  <c r="L2025" i="2"/>
  <c r="L2026" i="2"/>
  <c r="L2027" i="2"/>
  <c r="L2028" i="2"/>
  <c r="L2029" i="2"/>
  <c r="L2030" i="2"/>
  <c r="L2031" i="2"/>
  <c r="L2032" i="2"/>
  <c r="L622" i="2"/>
  <c r="L2033" i="2"/>
  <c r="L2034" i="2"/>
  <c r="L2035" i="2"/>
  <c r="L2036" i="2"/>
  <c r="L628" i="2"/>
  <c r="L2037" i="2"/>
  <c r="L2038" i="2"/>
  <c r="L2039" i="2"/>
  <c r="L2040" i="2"/>
  <c r="L2041" i="2"/>
  <c r="L2042" i="2"/>
  <c r="L779" i="2"/>
  <c r="L2043" i="2"/>
  <c r="L2044" i="2"/>
  <c r="L2045" i="2"/>
  <c r="L2046" i="2"/>
  <c r="L485" i="2"/>
  <c r="L2047" i="2"/>
  <c r="L580" i="2"/>
  <c r="L2048" i="2"/>
  <c r="L543" i="2"/>
  <c r="L2049" i="2"/>
  <c r="L2050" i="2"/>
  <c r="L2051" i="2"/>
  <c r="L2052" i="2"/>
  <c r="L2053" i="2"/>
  <c r="L2054" i="2"/>
  <c r="L535" i="2"/>
  <c r="L2055" i="2"/>
  <c r="L2056" i="2"/>
  <c r="L678" i="2"/>
  <c r="L629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774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771" i="2"/>
  <c r="L2097" i="2"/>
  <c r="L2098" i="2"/>
  <c r="L769" i="2"/>
  <c r="L2099" i="2"/>
  <c r="L766" i="2"/>
  <c r="L2100" i="2"/>
  <c r="L2101" i="2"/>
  <c r="L772" i="2"/>
  <c r="L2102" i="2"/>
  <c r="L2103" i="2"/>
  <c r="L2104" i="2"/>
  <c r="L2105" i="2"/>
  <c r="L439" i="2"/>
  <c r="L2106" i="2"/>
  <c r="L2107" i="2"/>
  <c r="L2108" i="2"/>
  <c r="L2109" i="2"/>
  <c r="L2110" i="2"/>
  <c r="L2111" i="2"/>
  <c r="L2112" i="2"/>
  <c r="L765" i="2"/>
  <c r="L2113" i="2"/>
  <c r="L2114" i="2"/>
  <c r="L2115" i="2"/>
  <c r="L739" i="2"/>
  <c r="L2116" i="2"/>
  <c r="L2117" i="2"/>
  <c r="L2118" i="2"/>
  <c r="L2119" i="2"/>
  <c r="L2120" i="2"/>
  <c r="L2121" i="2"/>
  <c r="L2122" i="2"/>
  <c r="L2123" i="2"/>
  <c r="L2124" i="2"/>
  <c r="L2125" i="2"/>
  <c r="L767" i="2"/>
  <c r="L2126" i="2"/>
  <c r="L2127" i="2"/>
  <c r="L2128" i="2"/>
  <c r="L2129" i="2"/>
  <c r="L2130" i="2"/>
  <c r="L2131" i="2"/>
  <c r="L775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773" i="2"/>
  <c r="L2160" i="2"/>
  <c r="L2161" i="2"/>
  <c r="L2162" i="2"/>
  <c r="L2163" i="2"/>
  <c r="L2164" i="2"/>
  <c r="L751" i="2"/>
  <c r="L776" i="2"/>
  <c r="L2165" i="2"/>
  <c r="L2166" i="2"/>
  <c r="L2167" i="2"/>
  <c r="L665" i="2"/>
  <c r="L2168" i="2"/>
  <c r="L2169" i="2"/>
  <c r="L2170" i="2"/>
  <c r="L2171" i="2"/>
  <c r="L2172" i="2"/>
  <c r="L745" i="2"/>
  <c r="L2173" i="2"/>
  <c r="L2174" i="2"/>
  <c r="L746" i="2"/>
  <c r="L747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563" i="2"/>
  <c r="L2189" i="2"/>
  <c r="L2190" i="2"/>
  <c r="L2191" i="2"/>
  <c r="L2192" i="2"/>
  <c r="L2193" i="2"/>
  <c r="L2194" i="2"/>
  <c r="L690" i="2"/>
  <c r="L2195" i="2"/>
  <c r="L2196" i="2"/>
  <c r="L2197" i="2"/>
  <c r="L2198" i="2"/>
  <c r="L2199" i="2"/>
  <c r="L2200" i="2"/>
  <c r="L2201" i="2"/>
  <c r="L2202" i="2"/>
  <c r="L2203" i="2"/>
  <c r="L2204" i="2"/>
  <c r="L755" i="2"/>
  <c r="L757" i="2"/>
  <c r="L2205" i="2"/>
  <c r="L2206" i="2"/>
  <c r="L2207" i="2"/>
  <c r="L780" i="2"/>
  <c r="L778" i="2"/>
  <c r="L777" i="2"/>
  <c r="L2208" i="2"/>
  <c r="L2209" i="2"/>
  <c r="L2210" i="2"/>
  <c r="L2211" i="2"/>
  <c r="L2212" i="2"/>
  <c r="L2213" i="2"/>
  <c r="L750" i="2"/>
  <c r="L2214" i="2"/>
  <c r="L2215" i="2"/>
  <c r="L2216" i="2"/>
  <c r="L2217" i="2"/>
  <c r="L2218" i="2"/>
  <c r="L2219" i="2"/>
  <c r="L768" i="2"/>
  <c r="L2220" i="2"/>
  <c r="L2221" i="2"/>
  <c r="L2222" i="2"/>
  <c r="L2223" i="2"/>
  <c r="L770" i="2"/>
  <c r="L2224" i="2"/>
  <c r="L2225" i="2"/>
  <c r="L2226" i="2"/>
  <c r="L2227" i="2"/>
  <c r="L2228" i="2"/>
  <c r="L2229" i="2"/>
  <c r="L2230" i="2"/>
  <c r="L2231" i="2"/>
  <c r="L636" i="2"/>
  <c r="L752" i="2"/>
  <c r="L2232" i="2"/>
  <c r="L2233" i="2"/>
  <c r="L2234" i="2"/>
  <c r="L2235" i="2"/>
  <c r="L2236" i="2"/>
  <c r="L2237" i="2"/>
  <c r="L698" i="2"/>
  <c r="L2238" i="2"/>
  <c r="L737" i="2"/>
  <c r="L2239" i="2"/>
  <c r="L2240" i="2"/>
  <c r="L2241" i="2"/>
  <c r="L2242" i="2"/>
  <c r="L2243" i="2"/>
  <c r="L2244" i="2"/>
  <c r="L2245" i="2"/>
  <c r="L2246" i="2"/>
  <c r="L2247" i="2"/>
  <c r="L2248" i="2"/>
  <c r="L2249" i="2"/>
  <c r="L712" i="2"/>
  <c r="L714" i="2"/>
  <c r="L717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729" i="2"/>
  <c r="L2262" i="2"/>
  <c r="L2263" i="2"/>
  <c r="L2264" i="2"/>
  <c r="L2265" i="2"/>
  <c r="L2266" i="2"/>
  <c r="L2267" i="2"/>
  <c r="L735" i="2"/>
  <c r="L2268" i="2"/>
  <c r="L756" i="2"/>
  <c r="L2269" i="2"/>
  <c r="L2270" i="2"/>
  <c r="L2271" i="2"/>
  <c r="L2272" i="2"/>
  <c r="L2273" i="2"/>
  <c r="L2274" i="2"/>
  <c r="L2275" i="2"/>
  <c r="L2276" i="2"/>
  <c r="L715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495" i="2"/>
  <c r="L2306" i="2"/>
  <c r="L2307" i="2"/>
  <c r="L704" i="2"/>
  <c r="L2308" i="2"/>
  <c r="L2309" i="2"/>
  <c r="L2310" i="2"/>
  <c r="L2311" i="2"/>
  <c r="L2312" i="2"/>
  <c r="L2313" i="2"/>
  <c r="L505" i="2"/>
  <c r="L744" i="2"/>
  <c r="L478" i="2"/>
  <c r="L2314" i="2"/>
  <c r="L2315" i="2"/>
  <c r="L2316" i="2"/>
  <c r="L2317" i="2"/>
  <c r="L2318" i="2"/>
  <c r="L613" i="2"/>
  <c r="L2319" i="2"/>
  <c r="L2320" i="2"/>
  <c r="L2321" i="2"/>
  <c r="L554" i="2"/>
  <c r="L2322" i="2"/>
  <c r="L2323" i="2"/>
  <c r="L2324" i="2"/>
  <c r="L2325" i="2"/>
  <c r="L596" i="2"/>
  <c r="L2326" i="2"/>
  <c r="L654" i="2"/>
  <c r="L2327" i="2"/>
  <c r="L2328" i="2"/>
  <c r="L722" i="2"/>
  <c r="L2329" i="2"/>
  <c r="L2330" i="2"/>
  <c r="L2331" i="2"/>
  <c r="L2332" i="2"/>
  <c r="L2333" i="2"/>
  <c r="L2334" i="2"/>
  <c r="L2335" i="2"/>
  <c r="L2336" i="2"/>
  <c r="L2337" i="2"/>
  <c r="L2338" i="2"/>
  <c r="L2339" i="2"/>
  <c r="L597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565" i="2"/>
  <c r="L647" i="2"/>
  <c r="L2355" i="2"/>
  <c r="L2356" i="2"/>
  <c r="L2357" i="2"/>
  <c r="L2358" i="2"/>
  <c r="L2359" i="2"/>
  <c r="L2360" i="2"/>
  <c r="L677" i="2"/>
  <c r="L2361" i="2"/>
  <c r="L684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648" i="2"/>
  <c r="L649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758" i="2"/>
  <c r="L2395" i="2"/>
  <c r="L2396" i="2"/>
  <c r="L2397" i="2"/>
  <c r="L2398" i="2"/>
  <c r="L2399" i="2"/>
  <c r="L2400" i="2"/>
  <c r="L736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559" i="2"/>
  <c r="L560" i="2"/>
  <c r="L561" i="2"/>
  <c r="L2414" i="2"/>
  <c r="L2415" i="2"/>
  <c r="L2416" i="2"/>
  <c r="L2417" i="2"/>
  <c r="L578" i="2"/>
  <c r="L579" i="2"/>
  <c r="L2418" i="2"/>
  <c r="L2419" i="2"/>
  <c r="L2420" i="2"/>
  <c r="L2421" i="2"/>
  <c r="L2422" i="2"/>
  <c r="L2423" i="2"/>
  <c r="L2424" i="2"/>
  <c r="L2425" i="2"/>
  <c r="L396" i="2"/>
  <c r="L2426" i="2"/>
  <c r="L2427" i="2"/>
  <c r="L2428" i="2"/>
  <c r="L427" i="2"/>
  <c r="L603" i="2"/>
  <c r="L2429" i="2"/>
  <c r="L604" i="2"/>
  <c r="L2430" i="2"/>
  <c r="L2431" i="2"/>
  <c r="L562" i="2"/>
  <c r="L598" i="2"/>
  <c r="L599" i="2"/>
  <c r="L2432" i="2"/>
  <c r="L2433" i="2"/>
  <c r="L2434" i="2"/>
  <c r="L2435" i="2"/>
  <c r="L2436" i="2"/>
  <c r="L2437" i="2"/>
  <c r="L428" i="2"/>
  <c r="L2438" i="2"/>
  <c r="L2439" i="2"/>
  <c r="L465" i="2"/>
  <c r="L2440" i="2"/>
  <c r="L2441" i="2"/>
  <c r="L2442" i="2"/>
  <c r="L509" i="2"/>
  <c r="L510" i="2"/>
  <c r="L2443" i="2"/>
  <c r="L2444" i="2"/>
  <c r="L2445" i="2"/>
  <c r="L2446" i="2"/>
  <c r="L2447" i="2"/>
  <c r="L511" i="2"/>
  <c r="L512" i="2"/>
  <c r="L2448" i="2"/>
  <c r="L2449" i="2"/>
  <c r="L2450" i="2"/>
  <c r="L2451" i="2"/>
  <c r="L2452" i="2"/>
  <c r="L2453" i="2"/>
  <c r="L2454" i="2"/>
  <c r="L2455" i="2"/>
  <c r="L2456" i="2"/>
  <c r="L761" i="2"/>
  <c r="L2457" i="2"/>
  <c r="L545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568" i="2"/>
  <c r="L569" i="2"/>
  <c r="L2470" i="2"/>
  <c r="L2471" i="2"/>
  <c r="L430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763" i="2"/>
  <c r="L2499" i="2"/>
  <c r="L2500" i="2"/>
  <c r="L2501" i="2"/>
  <c r="L2502" i="2"/>
  <c r="L2503" i="2"/>
  <c r="L2504" i="2"/>
  <c r="L2505" i="2"/>
  <c r="L2506" i="2"/>
  <c r="L2507" i="2"/>
  <c r="L551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530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526" i="2"/>
  <c r="L2561" i="2"/>
  <c r="L2562" i="2"/>
  <c r="L2563" i="2"/>
  <c r="L2564" i="2"/>
  <c r="L399" i="2"/>
  <c r="L397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644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4" i="2"/>
  <c r="L2615" i="2"/>
  <c r="L2616" i="2"/>
  <c r="L2617" i="2"/>
  <c r="L2618" i="2"/>
  <c r="L2620" i="2"/>
  <c r="L2619" i="2"/>
  <c r="L2621" i="2"/>
  <c r="L2622" i="2"/>
  <c r="L2623" i="2"/>
  <c r="L2624" i="2"/>
  <c r="L2625" i="2"/>
  <c r="L2626" i="2"/>
  <c r="L2630" i="2"/>
  <c r="L2632" i="2"/>
  <c r="L2633" i="2"/>
  <c r="L2631" i="2"/>
  <c r="L2627" i="2"/>
  <c r="L2634" i="2"/>
  <c r="L2628" i="2"/>
  <c r="L2629" i="2"/>
  <c r="L2635" i="2"/>
  <c r="L2637" i="2"/>
  <c r="L2636" i="2"/>
  <c r="L2638" i="2"/>
  <c r="L2639" i="2"/>
  <c r="L2640" i="2"/>
  <c r="L2641" i="2"/>
  <c r="L2644" i="2"/>
  <c r="L2643" i="2"/>
  <c r="L2642" i="2"/>
  <c r="L2645" i="2"/>
  <c r="L2646" i="2"/>
  <c r="L2647" i="2"/>
  <c r="L2650" i="2"/>
  <c r="L2649" i="2"/>
  <c r="L2651" i="2"/>
  <c r="L2648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9" i="2"/>
  <c r="L2668" i="2"/>
  <c r="L2671" i="2"/>
  <c r="L2672" i="2"/>
  <c r="L2673" i="2"/>
  <c r="L2670" i="2"/>
  <c r="L2674" i="2"/>
  <c r="L2675" i="2"/>
  <c r="L2676" i="2"/>
  <c r="L2678" i="2"/>
  <c r="L2677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2" i="2"/>
  <c r="L2691" i="2"/>
  <c r="L2693" i="2"/>
  <c r="L2694" i="2"/>
  <c r="L2695" i="2"/>
  <c r="L2696" i="2"/>
  <c r="L2697" i="2"/>
  <c r="L2698" i="2"/>
  <c r="L2699" i="2"/>
  <c r="L2701" i="2"/>
  <c r="L2700" i="2"/>
  <c r="L2704" i="2"/>
  <c r="L2702" i="2"/>
  <c r="L2703" i="2"/>
  <c r="L2705" i="2"/>
  <c r="L2706" i="2"/>
  <c r="L2707" i="2"/>
  <c r="L2708" i="2"/>
  <c r="L2709" i="2"/>
  <c r="L2710" i="2"/>
  <c r="L2711" i="2"/>
  <c r="L2712" i="2"/>
  <c r="L2713" i="2"/>
  <c r="L2714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M2487" i="1"/>
  <c r="M2486" i="1"/>
  <c r="M2485" i="1"/>
  <c r="M2350" i="1"/>
  <c r="M2346" i="1"/>
  <c r="M2715" i="1"/>
  <c r="M2489" i="1"/>
  <c r="M2441" i="1"/>
  <c r="M2345" i="1"/>
  <c r="M2509" i="1"/>
  <c r="M2484" i="1"/>
  <c r="M2483" i="1"/>
  <c r="M2482" i="1"/>
  <c r="M2491" i="1"/>
  <c r="M2594" i="1"/>
  <c r="M2610" i="1"/>
  <c r="M2710" i="1"/>
  <c r="M13" i="1"/>
  <c r="M2665" i="1"/>
  <c r="M2709" i="1"/>
  <c r="M2" i="1"/>
  <c r="M2680" i="1"/>
  <c r="M2679" i="1"/>
  <c r="M2622" i="1"/>
  <c r="M2552" i="1"/>
  <c r="M2481" i="1"/>
  <c r="M2695" i="1"/>
  <c r="M2694" i="1"/>
  <c r="M270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68" i="1"/>
  <c r="M2309" i="1"/>
  <c r="M2308" i="1"/>
  <c r="M2307" i="1"/>
  <c r="M2306" i="1"/>
  <c r="M2305" i="1"/>
  <c r="M2304" i="1"/>
  <c r="M2303" i="1"/>
  <c r="M2302" i="1"/>
  <c r="M2300" i="1"/>
  <c r="M2299" i="1"/>
  <c r="M2298" i="1"/>
  <c r="M2297" i="1"/>
  <c r="M2296" i="1"/>
  <c r="M2295" i="1"/>
  <c r="M2294" i="1"/>
  <c r="M2293" i="1"/>
  <c r="M2288" i="1"/>
  <c r="M2287" i="1"/>
  <c r="M2286" i="1"/>
  <c r="M2285" i="1"/>
  <c r="M2284" i="1"/>
  <c r="M2274" i="1"/>
  <c r="M2272" i="1"/>
  <c r="M2271" i="1"/>
  <c r="M2270" i="1"/>
  <c r="M2269" i="1"/>
  <c r="M2268" i="1"/>
  <c r="M2267" i="1"/>
  <c r="M2265" i="1"/>
  <c r="M2264" i="1"/>
  <c r="M2261" i="1"/>
  <c r="M2260" i="1"/>
  <c r="M2259" i="1"/>
  <c r="M2257" i="1"/>
  <c r="M2255" i="1"/>
  <c r="M2251" i="1"/>
  <c r="M2250" i="1"/>
  <c r="M2249" i="1"/>
  <c r="M2248" i="1"/>
  <c r="M2246" i="1"/>
  <c r="M2245" i="1"/>
  <c r="M2244" i="1"/>
  <c r="M2242" i="1"/>
  <c r="M2237" i="1"/>
  <c r="M2235" i="1"/>
  <c r="M2232" i="1"/>
  <c r="M2230" i="1"/>
  <c r="M2229" i="1"/>
  <c r="M2226" i="1"/>
  <c r="M2217" i="1"/>
  <c r="M2215" i="1"/>
  <c r="M2210" i="1"/>
  <c r="M2208" i="1"/>
  <c r="M2207" i="1"/>
  <c r="M2205" i="1"/>
  <c r="M2204" i="1"/>
  <c r="M2203" i="1"/>
  <c r="M2199" i="1"/>
  <c r="M2198" i="1"/>
  <c r="M2197" i="1"/>
  <c r="M2196" i="1"/>
  <c r="M2194" i="1"/>
  <c r="M47" i="1"/>
  <c r="M2193" i="1"/>
  <c r="M2192" i="1"/>
  <c r="M2191" i="1"/>
  <c r="M2189" i="1"/>
  <c r="M2188" i="1"/>
  <c r="M2187" i="1"/>
  <c r="M2184" i="1"/>
  <c r="M2183" i="1"/>
  <c r="M2182" i="1"/>
  <c r="M2181" i="1"/>
  <c r="M2177" i="1"/>
  <c r="M2176" i="1"/>
  <c r="M2175" i="1"/>
  <c r="M2173" i="1"/>
  <c r="M2172" i="1"/>
  <c r="M2171" i="1"/>
  <c r="M2168" i="1"/>
  <c r="M2167" i="1"/>
  <c r="M2166" i="1"/>
  <c r="M2704" i="1"/>
  <c r="M2703" i="1"/>
  <c r="M2164" i="1"/>
  <c r="M2160" i="1"/>
  <c r="M2159" i="1"/>
  <c r="M2158" i="1"/>
  <c r="M2157" i="1"/>
  <c r="M2156" i="1"/>
  <c r="M2152" i="1"/>
  <c r="M2149" i="1"/>
  <c r="M2146" i="1"/>
  <c r="M2145" i="1"/>
  <c r="M2144" i="1"/>
  <c r="M2143" i="1"/>
  <c r="M2142" i="1"/>
  <c r="M2141" i="1"/>
  <c r="M2140" i="1"/>
  <c r="M2139" i="1"/>
  <c r="M2138" i="1"/>
  <c r="M2698" i="1"/>
  <c r="M2132" i="1"/>
  <c r="M2131" i="1"/>
  <c r="M2130" i="1"/>
  <c r="M2125" i="1"/>
  <c r="M2520" i="1"/>
  <c r="M2124" i="1"/>
  <c r="M2123" i="1"/>
  <c r="M2121" i="1"/>
  <c r="M2119" i="1"/>
  <c r="M2118" i="1"/>
  <c r="M2117" i="1"/>
  <c r="M2115" i="1"/>
  <c r="M2114" i="1"/>
  <c r="M2112" i="1"/>
  <c r="M2107" i="1"/>
  <c r="M2105" i="1"/>
  <c r="M2104" i="1"/>
  <c r="M2103" i="1"/>
  <c r="M2102" i="1"/>
  <c r="M2101" i="1"/>
  <c r="M2094" i="1"/>
  <c r="M2088" i="1"/>
  <c r="M2087" i="1"/>
  <c r="M2084" i="1"/>
  <c r="M2083" i="1"/>
  <c r="M2082" i="1"/>
  <c r="M2081" i="1"/>
  <c r="M2079" i="1"/>
  <c r="M2078" i="1"/>
  <c r="M2076" i="1"/>
  <c r="M2075" i="1"/>
  <c r="M2071" i="1"/>
  <c r="M2070" i="1"/>
  <c r="M2069" i="1"/>
  <c r="M2068" i="1"/>
  <c r="M2460" i="1"/>
  <c r="M2067" i="1"/>
  <c r="M2065" i="1"/>
  <c r="M2064" i="1"/>
  <c r="M2061" i="1"/>
  <c r="M25" i="1"/>
  <c r="M2059" i="1"/>
  <c r="M2058" i="1"/>
  <c r="M2057" i="1"/>
  <c r="M2056" i="1"/>
  <c r="M2054" i="1"/>
  <c r="M2052" i="1"/>
  <c r="M2051" i="1"/>
  <c r="M2668" i="1"/>
  <c r="M2050" i="1"/>
  <c r="M2049" i="1"/>
  <c r="M2048" i="1"/>
  <c r="M2047" i="1"/>
  <c r="M2046" i="1"/>
  <c r="M2045" i="1"/>
  <c r="M2044" i="1"/>
  <c r="M2042" i="1"/>
  <c r="M2041" i="1"/>
  <c r="M2040" i="1"/>
  <c r="M2038" i="1"/>
  <c r="M2037" i="1"/>
  <c r="M2035" i="1"/>
  <c r="M2034" i="1"/>
  <c r="M2032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683" i="1"/>
  <c r="M2003" i="1"/>
  <c r="M2002" i="1"/>
  <c r="M2001" i="1"/>
  <c r="M2000" i="1"/>
  <c r="M1999" i="1"/>
  <c r="M1998" i="1"/>
  <c r="M1997" i="1"/>
  <c r="M1996" i="1"/>
  <c r="M1995" i="1"/>
  <c r="M1994" i="1"/>
  <c r="M1989" i="1"/>
  <c r="M1987" i="1"/>
  <c r="M1983" i="1"/>
  <c r="M1982" i="1"/>
  <c r="M1981" i="1"/>
  <c r="M1979" i="1"/>
  <c r="M1978" i="1"/>
  <c r="M1977" i="1"/>
  <c r="M1976" i="1"/>
  <c r="M1975" i="1"/>
  <c r="M1974" i="1"/>
  <c r="M1973" i="1"/>
  <c r="M1971" i="1"/>
  <c r="M1969" i="1"/>
  <c r="M1968" i="1"/>
  <c r="M1967" i="1"/>
  <c r="M1966" i="1"/>
  <c r="M1965" i="1"/>
  <c r="M1963" i="1"/>
  <c r="M1960" i="1"/>
  <c r="M1959" i="1"/>
  <c r="M1958" i="1"/>
  <c r="M1957" i="1"/>
  <c r="M1956" i="1"/>
  <c r="M1954" i="1"/>
  <c r="M1953" i="1"/>
  <c r="M1952" i="1"/>
  <c r="M1951" i="1"/>
  <c r="M1948" i="1"/>
  <c r="M1947" i="1"/>
  <c r="M1946" i="1"/>
  <c r="M1945" i="1"/>
  <c r="M1944" i="1"/>
  <c r="M1940" i="1"/>
  <c r="M1939" i="1"/>
  <c r="M1938" i="1"/>
  <c r="M1937" i="1"/>
  <c r="M1936" i="1"/>
  <c r="M1935" i="1"/>
  <c r="M1934" i="1"/>
  <c r="M2645" i="1"/>
  <c r="M2706" i="1"/>
  <c r="M2644" i="1"/>
  <c r="M1933" i="1"/>
  <c r="M1932" i="1"/>
  <c r="M1929" i="1"/>
  <c r="M1928" i="1"/>
  <c r="M1927" i="1"/>
  <c r="M1925" i="1"/>
  <c r="M1924" i="1"/>
  <c r="M1923" i="1"/>
  <c r="M1922" i="1"/>
  <c r="M1919" i="1"/>
  <c r="M1918" i="1"/>
  <c r="M1917" i="1"/>
  <c r="M1916" i="1"/>
  <c r="M1915" i="1"/>
  <c r="M1913" i="1"/>
  <c r="M1912" i="1"/>
  <c r="M1911" i="1"/>
  <c r="M1910" i="1"/>
  <c r="M1909" i="1"/>
  <c r="M1907" i="1"/>
  <c r="M1906" i="1"/>
  <c r="M1905" i="1"/>
  <c r="M1904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2" i="1"/>
  <c r="M1881" i="1"/>
  <c r="M1880" i="1"/>
  <c r="M1879" i="1"/>
  <c r="M1878" i="1"/>
  <c r="M1877" i="1"/>
  <c r="M1876" i="1"/>
  <c r="M1875" i="1"/>
  <c r="M1873" i="1"/>
  <c r="M1872" i="1"/>
  <c r="M1871" i="1"/>
  <c r="M1870" i="1"/>
  <c r="M1869" i="1"/>
  <c r="M1868" i="1"/>
  <c r="M2449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2712" i="1"/>
  <c r="M4" i="1"/>
  <c r="M1817" i="1"/>
  <c r="M1816" i="1"/>
  <c r="M1815" i="1"/>
  <c r="M1814" i="1"/>
  <c r="M1813" i="1"/>
  <c r="M1812" i="1"/>
  <c r="M1811" i="1"/>
  <c r="M1810" i="1"/>
  <c r="M1809" i="1"/>
  <c r="M1808" i="1"/>
  <c r="M1806" i="1"/>
  <c r="M1804" i="1"/>
  <c r="M1803" i="1"/>
  <c r="M2669" i="1"/>
  <c r="M1802" i="1"/>
  <c r="M1801" i="1"/>
  <c r="M1799" i="1"/>
  <c r="M1798" i="1"/>
  <c r="M1797" i="1"/>
  <c r="M1795" i="1"/>
  <c r="M1794" i="1"/>
  <c r="M1793" i="1"/>
  <c r="M1792" i="1"/>
  <c r="M1791" i="1"/>
  <c r="M1790" i="1"/>
  <c r="M1789" i="1"/>
  <c r="M1788" i="1"/>
  <c r="M1787" i="1"/>
  <c r="M1786" i="1"/>
  <c r="M15" i="1"/>
  <c r="M1785" i="1"/>
  <c r="M2713" i="1"/>
  <c r="M1784" i="1"/>
  <c r="M1783" i="1"/>
  <c r="M1782" i="1"/>
  <c r="M1781" i="1"/>
  <c r="M1780" i="1"/>
  <c r="M2714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2480" i="1"/>
  <c r="M1760" i="1"/>
  <c r="M1759" i="1"/>
  <c r="M1758" i="1"/>
  <c r="M1757" i="1"/>
  <c r="M1756" i="1"/>
  <c r="M1755" i="1"/>
  <c r="M2472" i="1"/>
  <c r="M1754" i="1"/>
  <c r="M1753" i="1"/>
  <c r="M1752" i="1"/>
  <c r="M1751" i="1"/>
  <c r="M2708" i="1"/>
  <c r="M3" i="1"/>
  <c r="M2707" i="1"/>
  <c r="M2705" i="1"/>
  <c r="M2646" i="1"/>
  <c r="M2711" i="1"/>
  <c r="M1750" i="1"/>
  <c r="M1749" i="1"/>
  <c r="M38" i="1"/>
  <c r="M1748" i="1"/>
  <c r="M1747" i="1"/>
  <c r="M1746" i="1"/>
  <c r="M1745" i="1"/>
  <c r="M1744" i="1"/>
  <c r="M37" i="1"/>
  <c r="M24" i="1"/>
  <c r="M1743" i="1"/>
  <c r="M1741" i="1"/>
  <c r="M1740" i="1"/>
  <c r="M1739" i="1"/>
  <c r="M1738" i="1"/>
  <c r="M1736" i="1"/>
  <c r="M46" i="1"/>
  <c r="M1735" i="1"/>
  <c r="M1734" i="1"/>
  <c r="M1732" i="1"/>
  <c r="M1731" i="1"/>
  <c r="M1730" i="1"/>
  <c r="M1729" i="1"/>
  <c r="M1728" i="1"/>
  <c r="M1727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09" i="1"/>
  <c r="M1708" i="1"/>
  <c r="M1705" i="1"/>
  <c r="M1704" i="1"/>
  <c r="M1703" i="1"/>
  <c r="M1702" i="1"/>
  <c r="M1700" i="1"/>
  <c r="M1699" i="1"/>
  <c r="M1698" i="1"/>
  <c r="M1697" i="1"/>
  <c r="M1696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6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1" i="1"/>
  <c r="M1640" i="1"/>
  <c r="M1636" i="1"/>
  <c r="M1635" i="1"/>
  <c r="M1633" i="1"/>
  <c r="M1631" i="1"/>
  <c r="M1628" i="1"/>
  <c r="M1627" i="1"/>
  <c r="M1624" i="1"/>
  <c r="M1621" i="1"/>
  <c r="M1620" i="1"/>
  <c r="M1619" i="1"/>
  <c r="M1617" i="1"/>
  <c r="M1615" i="1"/>
  <c r="M1614" i="1"/>
  <c r="M1613" i="1"/>
  <c r="M1612" i="1"/>
  <c r="M1611" i="1"/>
  <c r="M1610" i="1"/>
  <c r="M1608" i="1"/>
  <c r="M1606" i="1"/>
  <c r="M1605" i="1"/>
  <c r="M1604" i="1"/>
  <c r="M1603" i="1"/>
  <c r="M1602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7" i="1"/>
  <c r="M1576" i="1"/>
  <c r="M1575" i="1"/>
  <c r="M1574" i="1"/>
  <c r="M1573" i="1"/>
  <c r="M1571" i="1"/>
  <c r="M1569" i="1"/>
  <c r="M1567" i="1"/>
  <c r="M1566" i="1"/>
  <c r="M1565" i="1"/>
  <c r="M1564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49" i="1"/>
  <c r="M1548" i="1"/>
  <c r="M1547" i="1"/>
  <c r="M1546" i="1"/>
  <c r="M1545" i="1"/>
  <c r="M1544" i="1"/>
  <c r="M1543" i="1"/>
  <c r="M1542" i="1"/>
  <c r="M1541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5" i="1"/>
  <c r="M1513" i="1"/>
  <c r="M1512" i="1"/>
  <c r="M1509" i="1"/>
  <c r="M1505" i="1"/>
  <c r="M1504" i="1"/>
  <c r="M1503" i="1"/>
  <c r="M1502" i="1"/>
  <c r="M1501" i="1"/>
  <c r="M1500" i="1"/>
  <c r="M1499" i="1"/>
  <c r="M1498" i="1"/>
  <c r="M1497" i="1"/>
  <c r="M1495" i="1"/>
  <c r="M1494" i="1"/>
  <c r="M1493" i="1"/>
  <c r="M1492" i="1"/>
  <c r="M1491" i="1"/>
  <c r="M1489" i="1"/>
  <c r="M1488" i="1"/>
  <c r="M1487" i="1"/>
  <c r="M1486" i="1"/>
  <c r="M1485" i="1"/>
  <c r="M1480" i="1"/>
  <c r="M1478" i="1"/>
  <c r="M1477" i="1"/>
  <c r="M1476" i="1"/>
  <c r="M1474" i="1"/>
  <c r="M1472" i="1"/>
  <c r="M1471" i="1"/>
  <c r="M1470" i="1"/>
  <c r="M1469" i="1"/>
  <c r="M1465" i="1"/>
  <c r="M1464" i="1"/>
  <c r="M1460" i="1"/>
  <c r="M1459" i="1"/>
  <c r="M1457" i="1"/>
  <c r="M1454" i="1"/>
  <c r="M1453" i="1"/>
  <c r="M1452" i="1"/>
  <c r="M1450" i="1"/>
  <c r="M1449" i="1"/>
  <c r="M1448" i="1"/>
  <c r="M1447" i="1"/>
  <c r="M1446" i="1"/>
  <c r="M1445" i="1"/>
  <c r="M1442" i="1"/>
  <c r="M1441" i="1"/>
  <c r="M1440" i="1"/>
  <c r="M1434" i="1"/>
  <c r="M1432" i="1"/>
  <c r="M1431" i="1"/>
  <c r="M1430" i="1"/>
  <c r="M1429" i="1"/>
  <c r="M1428" i="1"/>
  <c r="M1425" i="1"/>
  <c r="M1423" i="1"/>
  <c r="M1418" i="1"/>
  <c r="M1417" i="1"/>
  <c r="M1416" i="1"/>
  <c r="M1415" i="1"/>
  <c r="M1414" i="1"/>
  <c r="M1413" i="1"/>
  <c r="M1411" i="1"/>
  <c r="M1408" i="1"/>
  <c r="M1406" i="1"/>
  <c r="M1402" i="1"/>
  <c r="M1397" i="1"/>
  <c r="M1395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71" i="1"/>
  <c r="M2370" i="1"/>
  <c r="M2369" i="1"/>
  <c r="M2373" i="1"/>
  <c r="M2372" i="1"/>
  <c r="M2374" i="1"/>
  <c r="M2375" i="1"/>
  <c r="M2397" i="1"/>
  <c r="M2396" i="1"/>
  <c r="M2395" i="1"/>
  <c r="M2394" i="1"/>
  <c r="M2393" i="1"/>
  <c r="M2392" i="1"/>
  <c r="M2391" i="1"/>
  <c r="M2390" i="1"/>
  <c r="M2377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6" i="1"/>
  <c r="M2399" i="1"/>
  <c r="M2398" i="1"/>
  <c r="M2402" i="1"/>
  <c r="M2401" i="1"/>
  <c r="M2400" i="1"/>
  <c r="M2404" i="1"/>
  <c r="M2403" i="1"/>
  <c r="M2405" i="1"/>
  <c r="M2406" i="1"/>
  <c r="M2409" i="1"/>
  <c r="M2408" i="1"/>
  <c r="M2407" i="1"/>
  <c r="M2417" i="1"/>
  <c r="M2416" i="1"/>
  <c r="M2414" i="1"/>
  <c r="M2413" i="1"/>
  <c r="M2412" i="1"/>
  <c r="M2415" i="1"/>
  <c r="M2411" i="1"/>
  <c r="M2410" i="1"/>
  <c r="M2418" i="1"/>
  <c r="M2423" i="1"/>
  <c r="M2422" i="1"/>
  <c r="M2421" i="1"/>
  <c r="M2420" i="1"/>
  <c r="M2419" i="1"/>
  <c r="M2432" i="1"/>
  <c r="M2431" i="1"/>
  <c r="M2430" i="1"/>
  <c r="M2429" i="1"/>
  <c r="M2428" i="1"/>
  <c r="M2427" i="1"/>
  <c r="M2426" i="1"/>
  <c r="M2425" i="1"/>
  <c r="M2424" i="1"/>
  <c r="M2438" i="1"/>
  <c r="M2437" i="1"/>
  <c r="M2436" i="1"/>
  <c r="M2435" i="1"/>
  <c r="M2434" i="1"/>
  <c r="M2433" i="1"/>
  <c r="M2440" i="1"/>
  <c r="M2439" i="1"/>
  <c r="M2442" i="1"/>
  <c r="M2444" i="1"/>
  <c r="M2443" i="1"/>
  <c r="M2445" i="1"/>
  <c r="M2446" i="1"/>
  <c r="M2447" i="1"/>
  <c r="M2448" i="1"/>
  <c r="M2453" i="1"/>
  <c r="M2452" i="1"/>
  <c r="M2451" i="1"/>
  <c r="M2450" i="1"/>
  <c r="M2454" i="1"/>
  <c r="M2455" i="1"/>
  <c r="M2458" i="1"/>
  <c r="M2457" i="1"/>
  <c r="M2456" i="1"/>
  <c r="M2459" i="1"/>
  <c r="M2464" i="1"/>
  <c r="M2463" i="1"/>
  <c r="M2462" i="1"/>
  <c r="M2461" i="1"/>
  <c r="M2465" i="1"/>
  <c r="M2468" i="1"/>
  <c r="M2467" i="1"/>
  <c r="M2466" i="1"/>
  <c r="M2471" i="1"/>
  <c r="M2470" i="1"/>
  <c r="M2469" i="1"/>
  <c r="M2478" i="1"/>
  <c r="M2477" i="1"/>
  <c r="M2476" i="1"/>
  <c r="M2475" i="1"/>
  <c r="M2474" i="1"/>
  <c r="M2473" i="1"/>
  <c r="M2479" i="1"/>
  <c r="M2488" i="1"/>
  <c r="M2490" i="1"/>
  <c r="M2501" i="1"/>
  <c r="M2500" i="1"/>
  <c r="M2499" i="1"/>
  <c r="M2498" i="1"/>
  <c r="M2497" i="1"/>
  <c r="M2496" i="1"/>
  <c r="M2495" i="1"/>
  <c r="M2494" i="1"/>
  <c r="M2493" i="1"/>
  <c r="M2492" i="1"/>
  <c r="M2507" i="1"/>
  <c r="M2506" i="1"/>
  <c r="M2505" i="1"/>
  <c r="M2504" i="1"/>
  <c r="M2503" i="1"/>
  <c r="M2502" i="1"/>
  <c r="M2508" i="1"/>
  <c r="M2510" i="1"/>
  <c r="M2514" i="1"/>
  <c r="M2513" i="1"/>
  <c r="M2512" i="1"/>
  <c r="M2511" i="1"/>
  <c r="M2515" i="1"/>
  <c r="M2519" i="1"/>
  <c r="M2518" i="1"/>
  <c r="M2517" i="1"/>
  <c r="M2516" i="1"/>
  <c r="M2523" i="1"/>
  <c r="M2522" i="1"/>
  <c r="M2521" i="1"/>
  <c r="M2525" i="1"/>
  <c r="M2527" i="1"/>
  <c r="M2526" i="1"/>
  <c r="M2524" i="1"/>
  <c r="M2528" i="1"/>
  <c r="M2529" i="1"/>
  <c r="M2532" i="1"/>
  <c r="M2531" i="1"/>
  <c r="M2530" i="1"/>
  <c r="M2540" i="1"/>
  <c r="M2539" i="1"/>
  <c r="M2538" i="1"/>
  <c r="M2537" i="1"/>
  <c r="M2536" i="1"/>
  <c r="M2535" i="1"/>
  <c r="M2534" i="1"/>
  <c r="M2533" i="1"/>
  <c r="M2541" i="1"/>
  <c r="M2542" i="1"/>
  <c r="M2544" i="1"/>
  <c r="M2543" i="1"/>
  <c r="M2545" i="1"/>
  <c r="M2548" i="1"/>
  <c r="M2547" i="1"/>
  <c r="M2546" i="1"/>
  <c r="M2549" i="1"/>
  <c r="M2550" i="1"/>
  <c r="M2551" i="1"/>
  <c r="M2554" i="1"/>
  <c r="M2553" i="1"/>
  <c r="M2557" i="1"/>
  <c r="M2556" i="1"/>
  <c r="M2555" i="1"/>
  <c r="M2561" i="1"/>
  <c r="M2560" i="1"/>
  <c r="M2559" i="1"/>
  <c r="M2558" i="1"/>
  <c r="M2562" i="1"/>
  <c r="M2564" i="1"/>
  <c r="M2563" i="1"/>
  <c r="M2567" i="1"/>
  <c r="M2566" i="1"/>
  <c r="M2565" i="1"/>
  <c r="M2569" i="1"/>
  <c r="M2568" i="1"/>
  <c r="M2574" i="1"/>
  <c r="M2572" i="1"/>
  <c r="M2571" i="1"/>
  <c r="M2573" i="1"/>
  <c r="M2570" i="1"/>
  <c r="M2579" i="1"/>
  <c r="M2578" i="1"/>
  <c r="M2577" i="1"/>
  <c r="M2576" i="1"/>
  <c r="M2575" i="1"/>
  <c r="M2586" i="1"/>
  <c r="M2585" i="1"/>
  <c r="M2584" i="1"/>
  <c r="M2583" i="1"/>
  <c r="M2582" i="1"/>
  <c r="M2581" i="1"/>
  <c r="M2580" i="1"/>
  <c r="M2587" i="1"/>
  <c r="M2588" i="1"/>
  <c r="M2592" i="1"/>
  <c r="M2591" i="1"/>
  <c r="M2590" i="1"/>
  <c r="M2589" i="1"/>
  <c r="M2593" i="1"/>
  <c r="M2599" i="1"/>
  <c r="M2598" i="1"/>
  <c r="M2609" i="1"/>
  <c r="M2608" i="1"/>
  <c r="M2606" i="1"/>
  <c r="M2605" i="1"/>
  <c r="M2604" i="1"/>
  <c r="M2603" i="1"/>
  <c r="M2597" i="1"/>
  <c r="M2602" i="1"/>
  <c r="M2601" i="1"/>
  <c r="M2600" i="1"/>
  <c r="M2596" i="1"/>
  <c r="M2595" i="1"/>
  <c r="M2615" i="1"/>
  <c r="M2614" i="1"/>
  <c r="M2613" i="1"/>
  <c r="M2612" i="1"/>
  <c r="M2611" i="1"/>
  <c r="M2621" i="1"/>
  <c r="M2620" i="1"/>
  <c r="M2619" i="1"/>
  <c r="M2618" i="1"/>
  <c r="M2617" i="1"/>
  <c r="M2616" i="1"/>
  <c r="M2624" i="1"/>
  <c r="M2623" i="1"/>
  <c r="M2626" i="1"/>
  <c r="M2625" i="1"/>
  <c r="M2632" i="1"/>
  <c r="M2631" i="1"/>
  <c r="M2630" i="1"/>
  <c r="M2629" i="1"/>
  <c r="M2628" i="1"/>
  <c r="M2627" i="1"/>
  <c r="M2633" i="1"/>
  <c r="M2634" i="1"/>
  <c r="M2636" i="1"/>
  <c r="M2635" i="1"/>
  <c r="M2638" i="1"/>
  <c r="M2637" i="1"/>
  <c r="M2639" i="1"/>
  <c r="M2640" i="1"/>
  <c r="M2643" i="1"/>
  <c r="M2642" i="1"/>
  <c r="M2641" i="1"/>
  <c r="M2648" i="1"/>
  <c r="M2647" i="1"/>
  <c r="M2649" i="1"/>
  <c r="M2650" i="1"/>
  <c r="M2651" i="1"/>
  <c r="M2653" i="1"/>
  <c r="M2652" i="1"/>
  <c r="M2654" i="1"/>
  <c r="M2655" i="1"/>
  <c r="M2656" i="1"/>
  <c r="M2658" i="1"/>
  <c r="M2657" i="1"/>
  <c r="M2660" i="1"/>
  <c r="M2661" i="1"/>
  <c r="M2662" i="1"/>
  <c r="M2663" i="1"/>
  <c r="M2666" i="1"/>
  <c r="M2667" i="1"/>
  <c r="M14" i="1"/>
  <c r="M2670" i="1"/>
  <c r="M2672" i="1"/>
  <c r="M2671" i="1"/>
  <c r="M2675" i="1"/>
  <c r="M2674" i="1"/>
  <c r="M2673" i="1"/>
  <c r="M2676" i="1"/>
  <c r="M2677" i="1"/>
  <c r="M2678" i="1"/>
  <c r="M2681" i="1"/>
  <c r="M11" i="1"/>
  <c r="M10" i="1"/>
  <c r="M2684" i="1"/>
  <c r="M2686" i="1"/>
  <c r="M2685" i="1"/>
  <c r="M2692" i="1"/>
  <c r="M2691" i="1"/>
  <c r="M2693" i="1"/>
  <c r="M2697" i="1"/>
  <c r="M2696" i="1"/>
  <c r="M2699" i="1"/>
  <c r="M1394" i="1"/>
  <c r="M1393" i="1"/>
  <c r="M1391" i="1"/>
  <c r="M2700" i="1"/>
  <c r="M2702" i="1"/>
  <c r="M1390" i="1"/>
  <c r="M1389" i="1"/>
  <c r="M1388" i="1"/>
  <c r="M1387" i="1"/>
  <c r="M1385" i="1"/>
  <c r="M1384" i="1"/>
  <c r="M1383" i="1"/>
  <c r="M1381" i="1"/>
  <c r="M1380" i="1"/>
  <c r="M1379" i="1"/>
  <c r="M1378" i="1"/>
  <c r="M1376" i="1"/>
  <c r="M1375" i="1"/>
  <c r="M1373" i="1"/>
  <c r="M6" i="1"/>
  <c r="M1372" i="1"/>
  <c r="M1371" i="1"/>
  <c r="M1369" i="1"/>
  <c r="M1368" i="1"/>
  <c r="M1367" i="1"/>
  <c r="M1364" i="1"/>
  <c r="M1363" i="1"/>
  <c r="M1361" i="1"/>
  <c r="M1360" i="1"/>
  <c r="M1359" i="1"/>
  <c r="M1358" i="1"/>
  <c r="M1357" i="1"/>
  <c r="M1356" i="1"/>
  <c r="M1355" i="1"/>
  <c r="M1353" i="1"/>
  <c r="M1350" i="1"/>
  <c r="M1349" i="1"/>
  <c r="M1343" i="1"/>
  <c r="M1342" i="1"/>
  <c r="M1341" i="1"/>
  <c r="M1340" i="1"/>
  <c r="M1339" i="1"/>
  <c r="M1338" i="1"/>
  <c r="M1337" i="1"/>
  <c r="M1336" i="1"/>
  <c r="M1333" i="1"/>
  <c r="M1332" i="1"/>
  <c r="M1329" i="1"/>
  <c r="M1328" i="1"/>
  <c r="M1327" i="1"/>
  <c r="M1326" i="1"/>
  <c r="M1325" i="1"/>
  <c r="M1324" i="1"/>
  <c r="M1323" i="1"/>
  <c r="M1322" i="1"/>
  <c r="M1320" i="1"/>
  <c r="M1317" i="1"/>
  <c r="M1316" i="1"/>
  <c r="M1315" i="1"/>
  <c r="M1314" i="1"/>
  <c r="M1313" i="1"/>
  <c r="M1312" i="1"/>
  <c r="M1311" i="1"/>
  <c r="M1310" i="1"/>
  <c r="M1308" i="1"/>
  <c r="M1305" i="1"/>
  <c r="M1297" i="1"/>
  <c r="M1295" i="1"/>
  <c r="M1293" i="1"/>
  <c r="M1290" i="1"/>
  <c r="M1286" i="1"/>
  <c r="M1285" i="1"/>
  <c r="M1284" i="1"/>
  <c r="M1283" i="1"/>
  <c r="M1282" i="1"/>
  <c r="M1281" i="1"/>
  <c r="M1280" i="1"/>
  <c r="M1278" i="1"/>
  <c r="M1277" i="1"/>
  <c r="M1276" i="1"/>
  <c r="M1271" i="1"/>
  <c r="M1270" i="1"/>
  <c r="M1266" i="1"/>
  <c r="M1265" i="1"/>
  <c r="M1264" i="1"/>
  <c r="M1263" i="1"/>
  <c r="M1262" i="1"/>
  <c r="M1261" i="1"/>
  <c r="M1260" i="1"/>
  <c r="M1259" i="1"/>
  <c r="M5" i="1"/>
  <c r="M1258" i="1"/>
  <c r="M1257" i="1"/>
  <c r="M1256" i="1"/>
  <c r="M1255" i="1"/>
  <c r="M1254" i="1"/>
  <c r="M1253" i="1"/>
  <c r="M1246" i="1"/>
  <c r="M1243" i="1"/>
  <c r="M1241" i="1"/>
  <c r="M1240" i="1"/>
  <c r="M1239" i="1"/>
  <c r="M1238" i="1"/>
  <c r="M1236" i="1"/>
  <c r="M1235" i="1"/>
  <c r="M1234" i="1"/>
  <c r="M1233" i="1"/>
  <c r="M1232" i="1"/>
  <c r="M1228" i="1"/>
  <c r="M1227" i="1"/>
  <c r="M1225" i="1"/>
  <c r="M1224" i="1"/>
  <c r="M1223" i="1"/>
  <c r="M1219" i="1"/>
  <c r="M1216" i="1"/>
  <c r="M1215" i="1"/>
  <c r="M1202" i="1"/>
  <c r="M1200" i="1"/>
  <c r="M1199" i="1"/>
  <c r="M1198" i="1"/>
  <c r="M1197" i="1"/>
  <c r="M1196" i="1"/>
  <c r="M1195" i="1"/>
  <c r="M1194" i="1"/>
  <c r="M1193" i="1"/>
  <c r="M17" i="1"/>
  <c r="M1190" i="1"/>
  <c r="M1188" i="1"/>
  <c r="M1186" i="1"/>
  <c r="M1185" i="1"/>
  <c r="M1184" i="1"/>
  <c r="M1183" i="1"/>
  <c r="M1182" i="1"/>
  <c r="M1181" i="1"/>
  <c r="M1180" i="1"/>
  <c r="M1179" i="1"/>
  <c r="M1177" i="1"/>
  <c r="M1176" i="1"/>
  <c r="M20" i="1"/>
  <c r="M1172" i="1"/>
  <c r="M1169" i="1"/>
  <c r="M1168" i="1"/>
  <c r="M1167" i="1"/>
  <c r="M1165" i="1"/>
  <c r="M1164" i="1"/>
  <c r="M1162" i="1"/>
  <c r="M1160" i="1"/>
  <c r="M1155" i="1"/>
  <c r="M1154" i="1"/>
  <c r="M2342" i="1"/>
  <c r="M1153" i="1"/>
  <c r="M1152" i="1"/>
  <c r="M1151" i="1"/>
  <c r="M1150" i="1"/>
  <c r="M1149" i="1"/>
  <c r="M1148" i="1"/>
  <c r="M1146" i="1"/>
  <c r="M1145" i="1"/>
  <c r="M1144" i="1"/>
  <c r="M1137" i="1"/>
  <c r="M1136" i="1"/>
  <c r="M1135" i="1"/>
  <c r="M1134" i="1"/>
  <c r="M2341" i="1"/>
  <c r="M1133" i="1"/>
  <c r="M1132" i="1"/>
  <c r="M1131" i="1"/>
  <c r="M1130" i="1"/>
  <c r="M1129" i="1"/>
  <c r="M1128" i="1"/>
  <c r="M2343" i="1"/>
  <c r="M2344" i="1"/>
  <c r="M1126" i="1"/>
  <c r="M1125" i="1"/>
  <c r="M1123" i="1"/>
  <c r="M1111" i="1"/>
  <c r="M1110" i="1"/>
  <c r="M1109" i="1"/>
  <c r="M1107" i="1"/>
  <c r="M1106" i="1"/>
  <c r="M1104" i="1"/>
  <c r="M1103" i="1"/>
  <c r="M1101" i="1"/>
  <c r="M1100" i="1"/>
  <c r="M1099" i="1"/>
  <c r="M1098" i="1"/>
  <c r="M1096" i="1"/>
  <c r="M1095" i="1"/>
  <c r="M36" i="1"/>
  <c r="M35" i="1"/>
  <c r="M1094" i="1"/>
  <c r="M1090" i="1"/>
  <c r="M1088" i="1"/>
  <c r="M1085" i="1"/>
  <c r="M1084" i="1"/>
  <c r="M1082" i="1"/>
  <c r="M1081" i="1"/>
  <c r="M1080" i="1"/>
  <c r="M1078" i="1"/>
  <c r="M1077" i="1"/>
  <c r="M1076" i="1"/>
  <c r="M1072" i="1"/>
  <c r="M1071" i="1"/>
  <c r="M1070" i="1"/>
  <c r="M1069" i="1"/>
  <c r="M1068" i="1"/>
  <c r="M1057" i="1"/>
  <c r="M1056" i="1"/>
  <c r="M1052" i="1"/>
  <c r="M1051" i="1"/>
  <c r="M1050" i="1"/>
  <c r="M1049" i="1"/>
  <c r="M1039" i="1"/>
  <c r="M1032" i="1"/>
  <c r="M1031" i="1"/>
  <c r="M1030" i="1"/>
  <c r="M1026" i="1"/>
  <c r="M1025" i="1"/>
  <c r="M1024" i="1"/>
  <c r="M1016" i="1"/>
  <c r="M1015" i="1"/>
  <c r="M1014" i="1"/>
  <c r="M1013" i="1"/>
  <c r="M1011" i="1"/>
  <c r="M1008" i="1"/>
  <c r="M1007" i="1"/>
  <c r="M1006" i="1"/>
  <c r="M1005" i="1"/>
  <c r="M1004" i="1"/>
  <c r="M1003" i="1"/>
  <c r="M1000" i="1"/>
  <c r="M999" i="1"/>
  <c r="M998" i="1"/>
  <c r="M997" i="1"/>
  <c r="M996" i="1"/>
  <c r="M994" i="1"/>
  <c r="M993" i="1"/>
  <c r="M992" i="1"/>
  <c r="M991" i="1"/>
  <c r="M988" i="1"/>
  <c r="M987" i="1"/>
  <c r="M986" i="1"/>
  <c r="M977" i="1"/>
  <c r="M976" i="1"/>
  <c r="M975" i="1"/>
  <c r="M974" i="1"/>
  <c r="M973" i="1"/>
  <c r="M972" i="1"/>
  <c r="M971" i="1"/>
  <c r="M970" i="1"/>
  <c r="M969" i="1"/>
  <c r="M966" i="1"/>
  <c r="M964" i="1"/>
  <c r="M963" i="1"/>
  <c r="M961" i="1"/>
  <c r="M960" i="1"/>
  <c r="M956" i="1"/>
  <c r="M954" i="1"/>
  <c r="M953" i="1"/>
  <c r="M952" i="1"/>
  <c r="M951" i="1"/>
  <c r="M950" i="1"/>
  <c r="M939" i="1"/>
  <c r="M23" i="1"/>
  <c r="M934" i="1"/>
  <c r="M928" i="1"/>
  <c r="M927" i="1"/>
  <c r="M926" i="1"/>
  <c r="M924" i="1"/>
  <c r="M920" i="1"/>
  <c r="M28" i="1"/>
  <c r="M22" i="1"/>
  <c r="M919" i="1"/>
  <c r="M916" i="1"/>
  <c r="M913" i="1"/>
  <c r="M912" i="1"/>
  <c r="M911" i="1"/>
  <c r="M909" i="1"/>
  <c r="M908" i="1"/>
  <c r="M27" i="1"/>
  <c r="M905" i="1"/>
  <c r="M902" i="1"/>
  <c r="M901" i="1"/>
  <c r="M900" i="1"/>
  <c r="M899" i="1"/>
  <c r="M896" i="1"/>
  <c r="M893" i="1"/>
  <c r="M891" i="1"/>
  <c r="M890" i="1"/>
  <c r="M889" i="1"/>
  <c r="M886" i="1"/>
  <c r="M884" i="1"/>
  <c r="M880" i="1"/>
  <c r="M878" i="1"/>
  <c r="M877" i="1"/>
  <c r="M876" i="1"/>
  <c r="M875" i="1"/>
  <c r="M874" i="1"/>
  <c r="M872" i="1"/>
  <c r="M871" i="1"/>
  <c r="M870" i="1"/>
  <c r="M869" i="1"/>
  <c r="M868" i="1"/>
  <c r="M866" i="1"/>
  <c r="M865" i="1"/>
  <c r="M863" i="1"/>
  <c r="M861" i="1"/>
  <c r="M860" i="1"/>
  <c r="M859" i="1"/>
  <c r="M848" i="1"/>
  <c r="M846" i="1"/>
  <c r="M845" i="1"/>
  <c r="M842" i="1"/>
  <c r="M840" i="1"/>
  <c r="M838" i="1"/>
  <c r="M34" i="1"/>
  <c r="M837" i="1"/>
  <c r="M836" i="1"/>
  <c r="M835" i="1"/>
  <c r="M834" i="1"/>
  <c r="M833" i="1"/>
  <c r="M831" i="1"/>
  <c r="M821" i="1"/>
  <c r="M818" i="1"/>
  <c r="M817" i="1"/>
  <c r="M816" i="1"/>
  <c r="M814" i="1"/>
  <c r="M813" i="1"/>
  <c r="M812" i="1"/>
  <c r="M809" i="1"/>
  <c r="M808" i="1"/>
  <c r="M801" i="1"/>
  <c r="M800" i="1"/>
  <c r="M798" i="1"/>
  <c r="M793" i="1"/>
  <c r="M26" i="1"/>
  <c r="M791" i="1"/>
  <c r="M787" i="1"/>
  <c r="M785" i="1"/>
  <c r="M784" i="1"/>
  <c r="M783" i="1"/>
  <c r="M9" i="1"/>
  <c r="M782" i="1"/>
  <c r="M781" i="1"/>
  <c r="M778" i="1"/>
  <c r="M775" i="1"/>
  <c r="M770" i="1"/>
  <c r="M768" i="1"/>
  <c r="M767" i="1"/>
  <c r="M766" i="1"/>
  <c r="M45" i="1"/>
  <c r="M765" i="1"/>
  <c r="M763" i="1"/>
  <c r="M762" i="1"/>
  <c r="M759" i="1"/>
  <c r="M758" i="1"/>
  <c r="M757" i="1"/>
  <c r="M756" i="1"/>
  <c r="M755" i="1"/>
  <c r="M754" i="1"/>
  <c r="M753" i="1"/>
  <c r="M752" i="1"/>
  <c r="M33" i="1"/>
  <c r="M751" i="1"/>
  <c r="M32" i="1"/>
  <c r="M750" i="1"/>
  <c r="M749" i="1"/>
  <c r="M748" i="1"/>
  <c r="M746" i="1"/>
  <c r="M744" i="1"/>
  <c r="M743" i="1"/>
  <c r="M31" i="1"/>
  <c r="M742" i="1"/>
  <c r="M741" i="1"/>
  <c r="M740" i="1"/>
  <c r="M739" i="1"/>
  <c r="M738" i="1"/>
  <c r="M737" i="1"/>
  <c r="M736" i="1"/>
  <c r="M735" i="1"/>
  <c r="M733" i="1"/>
  <c r="M732" i="1"/>
  <c r="M731" i="1"/>
  <c r="M730" i="1"/>
  <c r="M728" i="1"/>
  <c r="M726" i="1"/>
  <c r="M724" i="1"/>
  <c r="M723" i="1"/>
  <c r="M721" i="1"/>
  <c r="M719" i="1"/>
  <c r="M717" i="1"/>
  <c r="M716" i="1"/>
  <c r="M30" i="1"/>
  <c r="M714" i="1"/>
  <c r="M711" i="1"/>
  <c r="M710" i="1"/>
  <c r="M709" i="1"/>
  <c r="M708" i="1"/>
  <c r="M707" i="1"/>
  <c r="M706" i="1"/>
  <c r="M705" i="1"/>
  <c r="M704" i="1"/>
  <c r="M703" i="1"/>
  <c r="M702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5" i="1"/>
  <c r="M684" i="1"/>
  <c r="M683" i="1"/>
  <c r="M682" i="1"/>
  <c r="M681" i="1"/>
  <c r="M675" i="1"/>
  <c r="M674" i="1"/>
  <c r="M672" i="1"/>
  <c r="M671" i="1"/>
  <c r="M670" i="1"/>
  <c r="M668" i="1"/>
  <c r="M667" i="1"/>
  <c r="M666" i="1"/>
  <c r="M665" i="1"/>
  <c r="M664" i="1"/>
  <c r="M663" i="1"/>
  <c r="M658" i="1"/>
  <c r="M657" i="1"/>
  <c r="M654" i="1"/>
  <c r="M653" i="1"/>
  <c r="M652" i="1"/>
  <c r="M651" i="1"/>
  <c r="M650" i="1"/>
  <c r="M649" i="1"/>
  <c r="M648" i="1"/>
  <c r="M647" i="1"/>
  <c r="M644" i="1"/>
  <c r="M643" i="1"/>
  <c r="M642" i="1"/>
  <c r="M641" i="1"/>
  <c r="M640" i="1"/>
  <c r="M638" i="1"/>
  <c r="M637" i="1"/>
  <c r="M632" i="1"/>
  <c r="M631" i="1"/>
  <c r="M630" i="1"/>
  <c r="M629" i="1"/>
  <c r="M628" i="1"/>
  <c r="M627" i="1"/>
  <c r="M625" i="1"/>
  <c r="M624" i="1"/>
  <c r="M623" i="1"/>
  <c r="M622" i="1"/>
  <c r="M621" i="1"/>
  <c r="M620" i="1"/>
  <c r="M619" i="1"/>
  <c r="M618" i="1"/>
  <c r="M616" i="1"/>
  <c r="M613" i="1"/>
  <c r="M612" i="1"/>
  <c r="M611" i="1"/>
  <c r="M610" i="1"/>
  <c r="M609" i="1"/>
  <c r="M608" i="1"/>
  <c r="M607" i="1"/>
  <c r="M606" i="1"/>
  <c r="M605" i="1"/>
  <c r="M604" i="1"/>
  <c r="M603" i="1"/>
  <c r="M601" i="1"/>
  <c r="M600" i="1"/>
  <c r="M598" i="1"/>
  <c r="M595" i="1"/>
  <c r="M594" i="1"/>
  <c r="M586" i="1"/>
  <c r="M585" i="1"/>
  <c r="M21" i="1"/>
  <c r="M584" i="1"/>
  <c r="M583" i="1"/>
  <c r="M582" i="1"/>
  <c r="M581" i="1"/>
  <c r="M580" i="1"/>
  <c r="M579" i="1"/>
  <c r="M574" i="1"/>
  <c r="M572" i="1"/>
  <c r="M569" i="1"/>
  <c r="M568" i="1"/>
  <c r="M567" i="1"/>
  <c r="M566" i="1"/>
  <c r="M565" i="1"/>
  <c r="M564" i="1"/>
  <c r="M562" i="1"/>
  <c r="M560" i="1"/>
  <c r="M558" i="1"/>
  <c r="M557" i="1"/>
  <c r="M556" i="1"/>
  <c r="M555" i="1"/>
  <c r="M554" i="1"/>
  <c r="M553" i="1"/>
  <c r="M552" i="1"/>
  <c r="M551" i="1"/>
  <c r="M549" i="1"/>
  <c r="M548" i="1"/>
  <c r="M547" i="1"/>
  <c r="M29" i="1"/>
  <c r="M546" i="1"/>
  <c r="M545" i="1"/>
  <c r="M544" i="1"/>
  <c r="M543" i="1"/>
  <c r="M537" i="1"/>
  <c r="M536" i="1"/>
  <c r="M535" i="1"/>
  <c r="M40" i="1"/>
  <c r="M534" i="1"/>
  <c r="M533" i="1"/>
  <c r="M532" i="1"/>
  <c r="M531" i="1"/>
  <c r="M530" i="1"/>
  <c r="M529" i="1"/>
  <c r="M528" i="1"/>
  <c r="M527" i="1"/>
  <c r="M525" i="1"/>
  <c r="M524" i="1"/>
  <c r="M523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6" i="1"/>
  <c r="M495" i="1"/>
  <c r="M494" i="1"/>
  <c r="M493" i="1"/>
  <c r="M492" i="1"/>
  <c r="M491" i="1"/>
  <c r="M489" i="1"/>
  <c r="M44" i="1"/>
  <c r="M1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2348" i="1"/>
  <c r="M470" i="1"/>
  <c r="M469" i="1"/>
  <c r="M467" i="1"/>
  <c r="M466" i="1"/>
  <c r="M465" i="1"/>
  <c r="M464" i="1"/>
  <c r="M463" i="1"/>
  <c r="M462" i="1"/>
  <c r="M461" i="1"/>
  <c r="M460" i="1"/>
  <c r="M459" i="1"/>
  <c r="M458" i="1"/>
  <c r="M457" i="1"/>
  <c r="M455" i="1"/>
  <c r="M454" i="1"/>
  <c r="M452" i="1"/>
  <c r="M450" i="1"/>
  <c r="M449" i="1"/>
  <c r="M448" i="1"/>
  <c r="M446" i="1"/>
  <c r="M445" i="1"/>
  <c r="M444" i="1"/>
  <c r="M443" i="1"/>
  <c r="M442" i="1"/>
  <c r="M440" i="1"/>
  <c r="M439" i="1"/>
  <c r="M438" i="1"/>
  <c r="M437" i="1"/>
  <c r="M436" i="1"/>
  <c r="M434" i="1"/>
  <c r="M433" i="1"/>
  <c r="M432" i="1"/>
  <c r="M431" i="1"/>
  <c r="M428" i="1"/>
  <c r="M427" i="1"/>
  <c r="M426" i="1"/>
  <c r="M425" i="1"/>
  <c r="M424" i="1"/>
  <c r="M423" i="1"/>
  <c r="M422" i="1"/>
  <c r="M421" i="1"/>
  <c r="M420" i="1"/>
  <c r="M418" i="1"/>
  <c r="M417" i="1"/>
  <c r="M415" i="1"/>
  <c r="M2347" i="1"/>
  <c r="M414" i="1"/>
  <c r="M413" i="1"/>
  <c r="M412" i="1"/>
  <c r="M411" i="1"/>
  <c r="M410" i="1"/>
  <c r="M409" i="1"/>
  <c r="M408" i="1"/>
  <c r="M407" i="1"/>
  <c r="M406" i="1"/>
  <c r="M405" i="1"/>
  <c r="M404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09" i="1"/>
  <c r="M308" i="1"/>
  <c r="M307" i="1"/>
  <c r="M306" i="1"/>
  <c r="M305" i="1"/>
  <c r="M304" i="1"/>
  <c r="M2349" i="1"/>
  <c r="M303" i="1"/>
  <c r="M12" i="1"/>
  <c r="M302" i="1"/>
  <c r="M301" i="1"/>
  <c r="M299" i="1"/>
  <c r="M298" i="1"/>
  <c r="M297" i="1"/>
  <c r="M296" i="1"/>
  <c r="M295" i="1"/>
  <c r="M294" i="1"/>
  <c r="M293" i="1"/>
  <c r="M292" i="1"/>
  <c r="M291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43" i="1"/>
  <c r="M269" i="1"/>
  <c r="M268" i="1"/>
  <c r="M267" i="1"/>
  <c r="M266" i="1"/>
  <c r="M265" i="1"/>
  <c r="M264" i="1"/>
  <c r="M263" i="1"/>
  <c r="M262" i="1"/>
  <c r="M260" i="1"/>
  <c r="M259" i="1"/>
  <c r="M258" i="1"/>
  <c r="M257" i="1"/>
  <c r="M256" i="1"/>
  <c r="M255" i="1"/>
  <c r="M254" i="1"/>
  <c r="M252" i="1"/>
  <c r="M251" i="1"/>
  <c r="M247" i="1"/>
  <c r="M18" i="1"/>
  <c r="M245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8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7" i="1"/>
  <c r="M186" i="1"/>
  <c r="M41" i="1"/>
  <c r="M185" i="1"/>
  <c r="M16" i="1"/>
  <c r="M184" i="1"/>
  <c r="M183" i="1"/>
  <c r="M182" i="1"/>
  <c r="M4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0" i="1"/>
  <c r="M119" i="1"/>
  <c r="M118" i="1"/>
  <c r="M117" i="1"/>
  <c r="M116" i="1"/>
  <c r="M115" i="1"/>
  <c r="M114" i="1"/>
  <c r="M113" i="1"/>
  <c r="M112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39" i="1"/>
  <c r="M59" i="1"/>
  <c r="M58" i="1"/>
  <c r="M57" i="1"/>
  <c r="M56" i="1"/>
  <c r="M55" i="1"/>
  <c r="M54" i="1"/>
  <c r="M53" i="1"/>
  <c r="M52" i="1"/>
  <c r="M51" i="1"/>
  <c r="M50" i="1"/>
  <c r="M49" i="1"/>
  <c r="M48" i="1"/>
  <c r="E2487" i="1"/>
  <c r="E2486" i="1"/>
  <c r="E2485" i="1"/>
  <c r="E2350" i="1"/>
  <c r="E2346" i="1"/>
  <c r="E2715" i="1"/>
  <c r="E2489" i="1"/>
  <c r="E2441" i="1"/>
  <c r="E2345" i="1"/>
  <c r="E2509" i="1"/>
  <c r="E2484" i="1"/>
  <c r="E2483" i="1"/>
  <c r="E2482" i="1"/>
  <c r="E2491" i="1"/>
  <c r="E2594" i="1"/>
  <c r="E2610" i="1"/>
  <c r="E2710" i="1"/>
  <c r="E13" i="1"/>
  <c r="E2665" i="1"/>
  <c r="E2709" i="1"/>
  <c r="E2" i="1"/>
  <c r="E2680" i="1"/>
  <c r="E2679" i="1"/>
  <c r="E2622" i="1"/>
  <c r="E2552" i="1"/>
  <c r="E2481" i="1"/>
  <c r="E2695" i="1"/>
  <c r="E2694" i="1"/>
  <c r="E270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68" i="1"/>
  <c r="E2309" i="1"/>
  <c r="E2308" i="1"/>
  <c r="E2307" i="1"/>
  <c r="E2306" i="1"/>
  <c r="E2305" i="1"/>
  <c r="E2304" i="1"/>
  <c r="E2303" i="1"/>
  <c r="E2302" i="1"/>
  <c r="E2300" i="1"/>
  <c r="E2299" i="1"/>
  <c r="E2298" i="1"/>
  <c r="E2297" i="1"/>
  <c r="E2296" i="1"/>
  <c r="E2295" i="1"/>
  <c r="E2294" i="1"/>
  <c r="E2293" i="1"/>
  <c r="E2288" i="1"/>
  <c r="E2287" i="1"/>
  <c r="E2286" i="1"/>
  <c r="E2285" i="1"/>
  <c r="E2284" i="1"/>
  <c r="E2274" i="1"/>
  <c r="E2272" i="1"/>
  <c r="E2271" i="1"/>
  <c r="E2270" i="1"/>
  <c r="E2269" i="1"/>
  <c r="E2268" i="1"/>
  <c r="E2267" i="1"/>
  <c r="E2265" i="1"/>
  <c r="E2264" i="1"/>
  <c r="E2261" i="1"/>
  <c r="E2260" i="1"/>
  <c r="E2259" i="1"/>
  <c r="E2257" i="1"/>
  <c r="E2255" i="1"/>
  <c r="E2251" i="1"/>
  <c r="E2250" i="1"/>
  <c r="E2249" i="1"/>
  <c r="E2248" i="1"/>
  <c r="E2246" i="1"/>
  <c r="E2245" i="1"/>
  <c r="E2244" i="1"/>
  <c r="E2242" i="1"/>
  <c r="E2237" i="1"/>
  <c r="E2235" i="1"/>
  <c r="E2232" i="1"/>
  <c r="E2230" i="1"/>
  <c r="E2229" i="1"/>
  <c r="E2226" i="1"/>
  <c r="E2217" i="1"/>
  <c r="E2215" i="1"/>
  <c r="E2210" i="1"/>
  <c r="E2208" i="1"/>
  <c r="E2207" i="1"/>
  <c r="E2205" i="1"/>
  <c r="E2204" i="1"/>
  <c r="E2203" i="1"/>
  <c r="E2199" i="1"/>
  <c r="E2198" i="1"/>
  <c r="E2197" i="1"/>
  <c r="E2196" i="1"/>
  <c r="E2194" i="1"/>
  <c r="E47" i="1"/>
  <c r="E2193" i="1"/>
  <c r="E2192" i="1"/>
  <c r="E2191" i="1"/>
  <c r="E2189" i="1"/>
  <c r="E2188" i="1"/>
  <c r="E2187" i="1"/>
  <c r="E2184" i="1"/>
  <c r="E2183" i="1"/>
  <c r="E2182" i="1"/>
  <c r="E2181" i="1"/>
  <c r="E2177" i="1"/>
  <c r="E2176" i="1"/>
  <c r="E2175" i="1"/>
  <c r="E2173" i="1"/>
  <c r="E2172" i="1"/>
  <c r="E2171" i="1"/>
  <c r="E2168" i="1"/>
  <c r="E2167" i="1"/>
  <c r="E2166" i="1"/>
  <c r="E2704" i="1"/>
  <c r="E2703" i="1"/>
  <c r="E2164" i="1"/>
  <c r="E2160" i="1"/>
  <c r="E2159" i="1"/>
  <c r="E2158" i="1"/>
  <c r="E2157" i="1"/>
  <c r="E2156" i="1"/>
  <c r="E2152" i="1"/>
  <c r="E2149" i="1"/>
  <c r="E2146" i="1"/>
  <c r="E2145" i="1"/>
  <c r="E2144" i="1"/>
  <c r="E2143" i="1"/>
  <c r="E2142" i="1"/>
  <c r="E2141" i="1"/>
  <c r="E2140" i="1"/>
  <c r="E2139" i="1"/>
  <c r="E2138" i="1"/>
  <c r="E2698" i="1"/>
  <c r="E2132" i="1"/>
  <c r="E2131" i="1"/>
  <c r="E2130" i="1"/>
  <c r="E2125" i="1"/>
  <c r="E2520" i="1"/>
  <c r="E2124" i="1"/>
  <c r="E2123" i="1"/>
  <c r="E2121" i="1"/>
  <c r="E2119" i="1"/>
  <c r="E2118" i="1"/>
  <c r="E2117" i="1"/>
  <c r="E2115" i="1"/>
  <c r="E2114" i="1"/>
  <c r="E2112" i="1"/>
  <c r="E2107" i="1"/>
  <c r="E2105" i="1"/>
  <c r="E2104" i="1"/>
  <c r="E2103" i="1"/>
  <c r="E2102" i="1"/>
  <c r="E2101" i="1"/>
  <c r="E2094" i="1"/>
  <c r="E2088" i="1"/>
  <c r="E2087" i="1"/>
  <c r="E2084" i="1"/>
  <c r="E2083" i="1"/>
  <c r="E2082" i="1"/>
  <c r="E2081" i="1"/>
  <c r="E2079" i="1"/>
  <c r="E2078" i="1"/>
  <c r="E2076" i="1"/>
  <c r="E2075" i="1"/>
  <c r="E2071" i="1"/>
  <c r="E2070" i="1"/>
  <c r="E2069" i="1"/>
  <c r="E2068" i="1"/>
  <c r="E2460" i="1"/>
  <c r="E2067" i="1"/>
  <c r="E2065" i="1"/>
  <c r="E2064" i="1"/>
  <c r="E2061" i="1"/>
  <c r="E25" i="1"/>
  <c r="E2059" i="1"/>
  <c r="E2058" i="1"/>
  <c r="E2057" i="1"/>
  <c r="E2056" i="1"/>
  <c r="E2054" i="1"/>
  <c r="E2052" i="1"/>
  <c r="E2051" i="1"/>
  <c r="E2668" i="1"/>
  <c r="E2050" i="1"/>
  <c r="E2049" i="1"/>
  <c r="E2048" i="1"/>
  <c r="E2047" i="1"/>
  <c r="E2046" i="1"/>
  <c r="E2045" i="1"/>
  <c r="E2044" i="1"/>
  <c r="E2042" i="1"/>
  <c r="E2041" i="1"/>
  <c r="E2040" i="1"/>
  <c r="E2038" i="1"/>
  <c r="E2037" i="1"/>
  <c r="E2035" i="1"/>
  <c r="E2034" i="1"/>
  <c r="E2032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683" i="1"/>
  <c r="E2003" i="1"/>
  <c r="E2002" i="1"/>
  <c r="E2001" i="1"/>
  <c r="E2000" i="1"/>
  <c r="E1999" i="1"/>
  <c r="E1998" i="1"/>
  <c r="E1997" i="1"/>
  <c r="E1996" i="1"/>
  <c r="E1995" i="1"/>
  <c r="E1994" i="1"/>
  <c r="E1989" i="1"/>
  <c r="E1987" i="1"/>
  <c r="E1983" i="1"/>
  <c r="E1982" i="1"/>
  <c r="E1981" i="1"/>
  <c r="E1979" i="1"/>
  <c r="E1978" i="1"/>
  <c r="E1977" i="1"/>
  <c r="E1976" i="1"/>
  <c r="E1975" i="1"/>
  <c r="E1974" i="1"/>
  <c r="E1973" i="1"/>
  <c r="E1971" i="1"/>
  <c r="E1969" i="1"/>
  <c r="E1968" i="1"/>
  <c r="E1967" i="1"/>
  <c r="E1966" i="1"/>
  <c r="E1965" i="1"/>
  <c r="E1963" i="1"/>
  <c r="E1960" i="1"/>
  <c r="E1959" i="1"/>
  <c r="E1958" i="1"/>
  <c r="E1957" i="1"/>
  <c r="E1956" i="1"/>
  <c r="E1954" i="1"/>
  <c r="E1953" i="1"/>
  <c r="E1952" i="1"/>
  <c r="E1951" i="1"/>
  <c r="E1948" i="1"/>
  <c r="E1947" i="1"/>
  <c r="E1946" i="1"/>
  <c r="E1945" i="1"/>
  <c r="E1944" i="1"/>
  <c r="E1940" i="1"/>
  <c r="E1939" i="1"/>
  <c r="E1938" i="1"/>
  <c r="E1937" i="1"/>
  <c r="E1936" i="1"/>
  <c r="E1935" i="1"/>
  <c r="E1934" i="1"/>
  <c r="E2645" i="1"/>
  <c r="E2706" i="1"/>
  <c r="E2644" i="1"/>
  <c r="E1933" i="1"/>
  <c r="E1932" i="1"/>
  <c r="E1929" i="1"/>
  <c r="E1928" i="1"/>
  <c r="E1927" i="1"/>
  <c r="E1925" i="1"/>
  <c r="E1924" i="1"/>
  <c r="E1923" i="1"/>
  <c r="E1922" i="1"/>
  <c r="E1919" i="1"/>
  <c r="E1918" i="1"/>
  <c r="E1917" i="1"/>
  <c r="E1916" i="1"/>
  <c r="E1915" i="1"/>
  <c r="E1913" i="1"/>
  <c r="E1912" i="1"/>
  <c r="E1911" i="1"/>
  <c r="E1910" i="1"/>
  <c r="E1909" i="1"/>
  <c r="E1907" i="1"/>
  <c r="E1906" i="1"/>
  <c r="E1905" i="1"/>
  <c r="E1904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2" i="1"/>
  <c r="E1881" i="1"/>
  <c r="E1880" i="1"/>
  <c r="E1879" i="1"/>
  <c r="E1878" i="1"/>
  <c r="E1877" i="1"/>
  <c r="E1876" i="1"/>
  <c r="E1875" i="1"/>
  <c r="E1873" i="1"/>
  <c r="E1872" i="1"/>
  <c r="E1871" i="1"/>
  <c r="E1870" i="1"/>
  <c r="E1869" i="1"/>
  <c r="E1868" i="1"/>
  <c r="E2449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2712" i="1"/>
  <c r="E4" i="1"/>
  <c r="E1817" i="1"/>
  <c r="E1816" i="1"/>
  <c r="E1815" i="1"/>
  <c r="E1814" i="1"/>
  <c r="E1813" i="1"/>
  <c r="E1812" i="1"/>
  <c r="E1811" i="1"/>
  <c r="E1810" i="1"/>
  <c r="E1809" i="1"/>
  <c r="E1808" i="1"/>
  <c r="E1806" i="1"/>
  <c r="E1804" i="1"/>
  <c r="E1803" i="1"/>
  <c r="E2669" i="1"/>
  <c r="E1802" i="1"/>
  <c r="E1801" i="1"/>
  <c r="E1799" i="1"/>
  <c r="E1798" i="1"/>
  <c r="E1797" i="1"/>
  <c r="E1795" i="1"/>
  <c r="E1794" i="1"/>
  <c r="E1793" i="1"/>
  <c r="E1792" i="1"/>
  <c r="E1791" i="1"/>
  <c r="E1790" i="1"/>
  <c r="E1789" i="1"/>
  <c r="E1788" i="1"/>
  <c r="E1787" i="1"/>
  <c r="E1786" i="1"/>
  <c r="E15" i="1"/>
  <c r="E1785" i="1"/>
  <c r="E2713" i="1"/>
  <c r="E1784" i="1"/>
  <c r="E1783" i="1"/>
  <c r="E1782" i="1"/>
  <c r="E1781" i="1"/>
  <c r="E1780" i="1"/>
  <c r="E2714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2480" i="1"/>
  <c r="E1760" i="1"/>
  <c r="E1759" i="1"/>
  <c r="E1758" i="1"/>
  <c r="E1757" i="1"/>
  <c r="E1756" i="1"/>
  <c r="E1755" i="1"/>
  <c r="E2472" i="1"/>
  <c r="E1754" i="1"/>
  <c r="E1753" i="1"/>
  <c r="E1752" i="1"/>
  <c r="E1751" i="1"/>
  <c r="E2708" i="1"/>
  <c r="E3" i="1"/>
  <c r="E2707" i="1"/>
  <c r="E2705" i="1"/>
  <c r="E2646" i="1"/>
  <c r="E2711" i="1"/>
  <c r="E1750" i="1"/>
  <c r="E1749" i="1"/>
  <c r="E38" i="1"/>
  <c r="E1748" i="1"/>
  <c r="E1747" i="1"/>
  <c r="E1746" i="1"/>
  <c r="E1745" i="1"/>
  <c r="E1744" i="1"/>
  <c r="E37" i="1"/>
  <c r="E24" i="1"/>
  <c r="E1743" i="1"/>
  <c r="E1741" i="1"/>
  <c r="E1740" i="1"/>
  <c r="E1739" i="1"/>
  <c r="E1738" i="1"/>
  <c r="E1736" i="1"/>
  <c r="E46" i="1"/>
  <c r="E1735" i="1"/>
  <c r="E1734" i="1"/>
  <c r="E1732" i="1"/>
  <c r="E1731" i="1"/>
  <c r="E1730" i="1"/>
  <c r="E1729" i="1"/>
  <c r="E1728" i="1"/>
  <c r="E1727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09" i="1"/>
  <c r="E1708" i="1"/>
  <c r="E1705" i="1"/>
  <c r="E1704" i="1"/>
  <c r="E1703" i="1"/>
  <c r="E1702" i="1"/>
  <c r="E1700" i="1"/>
  <c r="E1699" i="1"/>
  <c r="E1698" i="1"/>
  <c r="E1697" i="1"/>
  <c r="E1696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6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1" i="1"/>
  <c r="E1640" i="1"/>
  <c r="E1636" i="1"/>
  <c r="E1635" i="1"/>
  <c r="E1633" i="1"/>
  <c r="E1631" i="1"/>
  <c r="E1628" i="1"/>
  <c r="E1627" i="1"/>
  <c r="E1624" i="1"/>
  <c r="E1621" i="1"/>
  <c r="E1620" i="1"/>
  <c r="E1619" i="1"/>
  <c r="E1617" i="1"/>
  <c r="E1615" i="1"/>
  <c r="E1614" i="1"/>
  <c r="E1613" i="1"/>
  <c r="E1612" i="1"/>
  <c r="E1611" i="1"/>
  <c r="E1610" i="1"/>
  <c r="E1608" i="1"/>
  <c r="E1606" i="1"/>
  <c r="E1605" i="1"/>
  <c r="E1604" i="1"/>
  <c r="E1603" i="1"/>
  <c r="E1602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7" i="1"/>
  <c r="E1576" i="1"/>
  <c r="E1575" i="1"/>
  <c r="E1574" i="1"/>
  <c r="E1573" i="1"/>
  <c r="E1571" i="1"/>
  <c r="E1569" i="1"/>
  <c r="E1567" i="1"/>
  <c r="E1566" i="1"/>
  <c r="E1565" i="1"/>
  <c r="E1564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49" i="1"/>
  <c r="E1548" i="1"/>
  <c r="E1547" i="1"/>
  <c r="E1546" i="1"/>
  <c r="E1545" i="1"/>
  <c r="E1544" i="1"/>
  <c r="E1543" i="1"/>
  <c r="E1542" i="1"/>
  <c r="E1541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5" i="1"/>
  <c r="E1513" i="1"/>
  <c r="E1512" i="1"/>
  <c r="E1509" i="1"/>
  <c r="E1505" i="1"/>
  <c r="E1504" i="1"/>
  <c r="E1503" i="1"/>
  <c r="E1502" i="1"/>
  <c r="E1501" i="1"/>
  <c r="E1500" i="1"/>
  <c r="E1499" i="1"/>
  <c r="E1498" i="1"/>
  <c r="E1497" i="1"/>
  <c r="E1495" i="1"/>
  <c r="E1494" i="1"/>
  <c r="E1493" i="1"/>
  <c r="E1492" i="1"/>
  <c r="E1491" i="1"/>
  <c r="E1489" i="1"/>
  <c r="E1488" i="1"/>
  <c r="E1487" i="1"/>
  <c r="E1486" i="1"/>
  <c r="E1485" i="1"/>
  <c r="E1480" i="1"/>
  <c r="E1478" i="1"/>
  <c r="E1477" i="1"/>
  <c r="E1476" i="1"/>
  <c r="E1474" i="1"/>
  <c r="E1472" i="1"/>
  <c r="E1471" i="1"/>
  <c r="E1470" i="1"/>
  <c r="E1469" i="1"/>
  <c r="E1465" i="1"/>
  <c r="E1464" i="1"/>
  <c r="E1460" i="1"/>
  <c r="E1459" i="1"/>
  <c r="E1457" i="1"/>
  <c r="E1454" i="1"/>
  <c r="E1453" i="1"/>
  <c r="E1452" i="1"/>
  <c r="E1450" i="1"/>
  <c r="E1449" i="1"/>
  <c r="E1448" i="1"/>
  <c r="E1447" i="1"/>
  <c r="E1446" i="1"/>
  <c r="E1445" i="1"/>
  <c r="E1442" i="1"/>
  <c r="E1441" i="1"/>
  <c r="E1440" i="1"/>
  <c r="E1434" i="1"/>
  <c r="E1432" i="1"/>
  <c r="E1431" i="1"/>
  <c r="E1430" i="1"/>
  <c r="E1429" i="1"/>
  <c r="E1428" i="1"/>
  <c r="E1425" i="1"/>
  <c r="E1423" i="1"/>
  <c r="E1418" i="1"/>
  <c r="E1417" i="1"/>
  <c r="E1416" i="1"/>
  <c r="E1415" i="1"/>
  <c r="E1414" i="1"/>
  <c r="E1413" i="1"/>
  <c r="E1411" i="1"/>
  <c r="E1408" i="1"/>
  <c r="E1406" i="1"/>
  <c r="E1402" i="1"/>
  <c r="E1397" i="1"/>
  <c r="E1395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71" i="1"/>
  <c r="E2370" i="1"/>
  <c r="E2369" i="1"/>
  <c r="E2373" i="1"/>
  <c r="E2372" i="1"/>
  <c r="E2374" i="1"/>
  <c r="E2375" i="1"/>
  <c r="E2397" i="1"/>
  <c r="E2396" i="1"/>
  <c r="E2395" i="1"/>
  <c r="E2394" i="1"/>
  <c r="E2393" i="1"/>
  <c r="E2392" i="1"/>
  <c r="E2391" i="1"/>
  <c r="E2390" i="1"/>
  <c r="E2377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6" i="1"/>
  <c r="E2399" i="1"/>
  <c r="E2398" i="1"/>
  <c r="E2402" i="1"/>
  <c r="E2401" i="1"/>
  <c r="E2400" i="1"/>
  <c r="E2404" i="1"/>
  <c r="E2403" i="1"/>
  <c r="E2405" i="1"/>
  <c r="E2406" i="1"/>
  <c r="E2409" i="1"/>
  <c r="E2408" i="1"/>
  <c r="E2407" i="1"/>
  <c r="E2417" i="1"/>
  <c r="E2416" i="1"/>
  <c r="E2414" i="1"/>
  <c r="E2413" i="1"/>
  <c r="E2412" i="1"/>
  <c r="E2415" i="1"/>
  <c r="E2411" i="1"/>
  <c r="E2410" i="1"/>
  <c r="E2418" i="1"/>
  <c r="E2423" i="1"/>
  <c r="E2422" i="1"/>
  <c r="E2421" i="1"/>
  <c r="E2420" i="1"/>
  <c r="E2419" i="1"/>
  <c r="E2432" i="1"/>
  <c r="E2431" i="1"/>
  <c r="E2430" i="1"/>
  <c r="E2429" i="1"/>
  <c r="E2428" i="1"/>
  <c r="E2427" i="1"/>
  <c r="E2426" i="1"/>
  <c r="E2425" i="1"/>
  <c r="E2424" i="1"/>
  <c r="E2438" i="1"/>
  <c r="E2437" i="1"/>
  <c r="E2436" i="1"/>
  <c r="E2435" i="1"/>
  <c r="E2434" i="1"/>
  <c r="E2433" i="1"/>
  <c r="E2440" i="1"/>
  <c r="E2439" i="1"/>
  <c r="E2442" i="1"/>
  <c r="E2444" i="1"/>
  <c r="E2443" i="1"/>
  <c r="E2445" i="1"/>
  <c r="E2446" i="1"/>
  <c r="E2447" i="1"/>
  <c r="E2448" i="1"/>
  <c r="E2453" i="1"/>
  <c r="E2452" i="1"/>
  <c r="E2451" i="1"/>
  <c r="E2450" i="1"/>
  <c r="E2454" i="1"/>
  <c r="E2455" i="1"/>
  <c r="E2458" i="1"/>
  <c r="E2457" i="1"/>
  <c r="E2456" i="1"/>
  <c r="E2459" i="1"/>
  <c r="E2464" i="1"/>
  <c r="E2463" i="1"/>
  <c r="E2462" i="1"/>
  <c r="E2461" i="1"/>
  <c r="E2465" i="1"/>
  <c r="E2468" i="1"/>
  <c r="E2467" i="1"/>
  <c r="E2466" i="1"/>
  <c r="E2471" i="1"/>
  <c r="E2470" i="1"/>
  <c r="E2469" i="1"/>
  <c r="E2478" i="1"/>
  <c r="E2477" i="1"/>
  <c r="E2476" i="1"/>
  <c r="E2475" i="1"/>
  <c r="E2474" i="1"/>
  <c r="E2473" i="1"/>
  <c r="E2479" i="1"/>
  <c r="E2488" i="1"/>
  <c r="E2490" i="1"/>
  <c r="E2501" i="1"/>
  <c r="E2500" i="1"/>
  <c r="E2499" i="1"/>
  <c r="E2498" i="1"/>
  <c r="E2497" i="1"/>
  <c r="E2496" i="1"/>
  <c r="E2495" i="1"/>
  <c r="E2494" i="1"/>
  <c r="E2493" i="1"/>
  <c r="E2492" i="1"/>
  <c r="E2507" i="1"/>
  <c r="E2506" i="1"/>
  <c r="E2505" i="1"/>
  <c r="E2504" i="1"/>
  <c r="E2503" i="1"/>
  <c r="E2502" i="1"/>
  <c r="E2508" i="1"/>
  <c r="E2510" i="1"/>
  <c r="E2514" i="1"/>
  <c r="E2513" i="1"/>
  <c r="E2512" i="1"/>
  <c r="E2511" i="1"/>
  <c r="E2515" i="1"/>
  <c r="E2519" i="1"/>
  <c r="E2518" i="1"/>
  <c r="E2517" i="1"/>
  <c r="E2516" i="1"/>
  <c r="E2523" i="1"/>
  <c r="E2522" i="1"/>
  <c r="E2521" i="1"/>
  <c r="E2525" i="1"/>
  <c r="E2527" i="1"/>
  <c r="E2526" i="1"/>
  <c r="E2524" i="1"/>
  <c r="E2528" i="1"/>
  <c r="E2529" i="1"/>
  <c r="E2532" i="1"/>
  <c r="E2531" i="1"/>
  <c r="E2530" i="1"/>
  <c r="E2540" i="1"/>
  <c r="E2539" i="1"/>
  <c r="E2538" i="1"/>
  <c r="E2537" i="1"/>
  <c r="E2536" i="1"/>
  <c r="E2535" i="1"/>
  <c r="E2534" i="1"/>
  <c r="E2533" i="1"/>
  <c r="E2541" i="1"/>
  <c r="E2542" i="1"/>
  <c r="E2544" i="1"/>
  <c r="E2543" i="1"/>
  <c r="E2545" i="1"/>
  <c r="E2548" i="1"/>
  <c r="E2547" i="1"/>
  <c r="E2546" i="1"/>
  <c r="E2549" i="1"/>
  <c r="E2550" i="1"/>
  <c r="E2551" i="1"/>
  <c r="E2554" i="1"/>
  <c r="E2553" i="1"/>
  <c r="E2557" i="1"/>
  <c r="E2556" i="1"/>
  <c r="E2555" i="1"/>
  <c r="E2561" i="1"/>
  <c r="E2560" i="1"/>
  <c r="E2559" i="1"/>
  <c r="E2558" i="1"/>
  <c r="E2562" i="1"/>
  <c r="E2564" i="1"/>
  <c r="E2563" i="1"/>
  <c r="E2567" i="1"/>
  <c r="E2566" i="1"/>
  <c r="E2565" i="1"/>
  <c r="E2569" i="1"/>
  <c r="E2568" i="1"/>
  <c r="E2574" i="1"/>
  <c r="E2572" i="1"/>
  <c r="E2571" i="1"/>
  <c r="E2573" i="1"/>
  <c r="E2570" i="1"/>
  <c r="E2579" i="1"/>
  <c r="E2578" i="1"/>
  <c r="E2577" i="1"/>
  <c r="E2576" i="1"/>
  <c r="E2575" i="1"/>
  <c r="E2586" i="1"/>
  <c r="E2585" i="1"/>
  <c r="E2584" i="1"/>
  <c r="E2583" i="1"/>
  <c r="E2582" i="1"/>
  <c r="E2581" i="1"/>
  <c r="E2580" i="1"/>
  <c r="E2587" i="1"/>
  <c r="E2588" i="1"/>
  <c r="E2592" i="1"/>
  <c r="E2591" i="1"/>
  <c r="E2590" i="1"/>
  <c r="E2589" i="1"/>
  <c r="E2593" i="1"/>
  <c r="E2599" i="1"/>
  <c r="E2598" i="1"/>
  <c r="E2609" i="1"/>
  <c r="E2608" i="1"/>
  <c r="E2606" i="1"/>
  <c r="E2605" i="1"/>
  <c r="E2604" i="1"/>
  <c r="E2603" i="1"/>
  <c r="E2597" i="1"/>
  <c r="E2602" i="1"/>
  <c r="E2601" i="1"/>
  <c r="E2600" i="1"/>
  <c r="E2596" i="1"/>
  <c r="E2595" i="1"/>
  <c r="E2615" i="1"/>
  <c r="E2614" i="1"/>
  <c r="E2613" i="1"/>
  <c r="E2612" i="1"/>
  <c r="E2611" i="1"/>
  <c r="E2621" i="1"/>
  <c r="E2620" i="1"/>
  <c r="E2619" i="1"/>
  <c r="E2618" i="1"/>
  <c r="E2617" i="1"/>
  <c r="E2616" i="1"/>
  <c r="E2624" i="1"/>
  <c r="E2623" i="1"/>
  <c r="E2626" i="1"/>
  <c r="E2625" i="1"/>
  <c r="E2632" i="1"/>
  <c r="E2631" i="1"/>
  <c r="E2630" i="1"/>
  <c r="E2629" i="1"/>
  <c r="E2628" i="1"/>
  <c r="E2627" i="1"/>
  <c r="E2633" i="1"/>
  <c r="E2634" i="1"/>
  <c r="E2636" i="1"/>
  <c r="E2635" i="1"/>
  <c r="E2638" i="1"/>
  <c r="E2637" i="1"/>
  <c r="E2639" i="1"/>
  <c r="E2640" i="1"/>
  <c r="E2643" i="1"/>
  <c r="E2642" i="1"/>
  <c r="E2641" i="1"/>
  <c r="E2648" i="1"/>
  <c r="E2647" i="1"/>
  <c r="E2649" i="1"/>
  <c r="E2650" i="1"/>
  <c r="E2651" i="1"/>
  <c r="E2653" i="1"/>
  <c r="E2652" i="1"/>
  <c r="E2654" i="1"/>
  <c r="E2655" i="1"/>
  <c r="E2656" i="1"/>
  <c r="E2658" i="1"/>
  <c r="E2657" i="1"/>
  <c r="E2660" i="1"/>
  <c r="E2661" i="1"/>
  <c r="E2662" i="1"/>
  <c r="E2663" i="1"/>
  <c r="E2666" i="1"/>
  <c r="E2667" i="1"/>
  <c r="E14" i="1"/>
  <c r="E2670" i="1"/>
  <c r="E2672" i="1"/>
  <c r="E2671" i="1"/>
  <c r="E2675" i="1"/>
  <c r="E2674" i="1"/>
  <c r="E2673" i="1"/>
  <c r="E2676" i="1"/>
  <c r="E2677" i="1"/>
  <c r="E2678" i="1"/>
  <c r="E2681" i="1"/>
  <c r="E11" i="1"/>
  <c r="E10" i="1"/>
  <c r="E2684" i="1"/>
  <c r="E2686" i="1"/>
  <c r="E2685" i="1"/>
  <c r="E2692" i="1"/>
  <c r="E2691" i="1"/>
  <c r="E2693" i="1"/>
  <c r="E2697" i="1"/>
  <c r="E2696" i="1"/>
  <c r="E2699" i="1"/>
  <c r="E1394" i="1"/>
  <c r="E1393" i="1"/>
  <c r="E1391" i="1"/>
  <c r="E2700" i="1"/>
  <c r="E2702" i="1"/>
  <c r="E1390" i="1"/>
  <c r="E1389" i="1"/>
  <c r="E1388" i="1"/>
  <c r="E1387" i="1"/>
  <c r="E1385" i="1"/>
  <c r="E1384" i="1"/>
  <c r="E1383" i="1"/>
  <c r="E1381" i="1"/>
  <c r="E1380" i="1"/>
  <c r="E1379" i="1"/>
  <c r="E1378" i="1"/>
  <c r="E1376" i="1"/>
  <c r="E1375" i="1"/>
  <c r="E1373" i="1"/>
  <c r="E6" i="1"/>
  <c r="E1372" i="1"/>
  <c r="E1371" i="1"/>
  <c r="E1369" i="1"/>
  <c r="E1368" i="1"/>
  <c r="E1367" i="1"/>
  <c r="E1364" i="1"/>
  <c r="E1363" i="1"/>
  <c r="E1361" i="1"/>
  <c r="E1360" i="1"/>
  <c r="E1359" i="1"/>
  <c r="E1358" i="1"/>
  <c r="E1357" i="1"/>
  <c r="E1356" i="1"/>
  <c r="E1355" i="1"/>
  <c r="E1353" i="1"/>
  <c r="E1350" i="1"/>
  <c r="E1349" i="1"/>
  <c r="E1343" i="1"/>
  <c r="E1342" i="1"/>
  <c r="E1341" i="1"/>
  <c r="E1340" i="1"/>
  <c r="E1339" i="1"/>
  <c r="E1338" i="1"/>
  <c r="E1337" i="1"/>
  <c r="E1336" i="1"/>
  <c r="E1333" i="1"/>
  <c r="E1332" i="1"/>
  <c r="E1329" i="1"/>
  <c r="E1328" i="1"/>
  <c r="E1327" i="1"/>
  <c r="E1326" i="1"/>
  <c r="E1325" i="1"/>
  <c r="E1324" i="1"/>
  <c r="E1323" i="1"/>
  <c r="E1322" i="1"/>
  <c r="E1320" i="1"/>
  <c r="E1317" i="1"/>
  <c r="E1316" i="1"/>
  <c r="E1315" i="1"/>
  <c r="E1314" i="1"/>
  <c r="E1313" i="1"/>
  <c r="E1312" i="1"/>
  <c r="E1311" i="1"/>
  <c r="E1310" i="1"/>
  <c r="E1308" i="1"/>
  <c r="E1305" i="1"/>
  <c r="E1297" i="1"/>
  <c r="E1295" i="1"/>
  <c r="E1293" i="1"/>
  <c r="E1290" i="1"/>
  <c r="E1286" i="1"/>
  <c r="E1285" i="1"/>
  <c r="E1284" i="1"/>
  <c r="E1283" i="1"/>
  <c r="E1282" i="1"/>
  <c r="E1281" i="1"/>
  <c r="E1280" i="1"/>
  <c r="E1278" i="1"/>
  <c r="E1277" i="1"/>
  <c r="E1276" i="1"/>
  <c r="E1271" i="1"/>
  <c r="E1270" i="1"/>
  <c r="E1266" i="1"/>
  <c r="E1265" i="1"/>
  <c r="E1264" i="1"/>
  <c r="E1263" i="1"/>
  <c r="E1262" i="1"/>
  <c r="E1261" i="1"/>
  <c r="E1260" i="1"/>
  <c r="E1259" i="1"/>
  <c r="E5" i="1"/>
  <c r="E1258" i="1"/>
  <c r="E1257" i="1"/>
  <c r="E1256" i="1"/>
  <c r="E1255" i="1"/>
  <c r="E1254" i="1"/>
  <c r="E1253" i="1"/>
  <c r="E1246" i="1"/>
  <c r="E1243" i="1"/>
  <c r="E1241" i="1"/>
  <c r="E1240" i="1"/>
  <c r="E1239" i="1"/>
  <c r="E1238" i="1"/>
  <c r="E1236" i="1"/>
  <c r="E1235" i="1"/>
  <c r="E1234" i="1"/>
  <c r="E1233" i="1"/>
  <c r="E1232" i="1"/>
  <c r="E1228" i="1"/>
  <c r="E1227" i="1"/>
  <c r="E1225" i="1"/>
  <c r="E1224" i="1"/>
  <c r="E1223" i="1"/>
  <c r="E1219" i="1"/>
  <c r="E1216" i="1"/>
  <c r="E1215" i="1"/>
  <c r="E1202" i="1"/>
  <c r="E1200" i="1"/>
  <c r="E1199" i="1"/>
  <c r="E1198" i="1"/>
  <c r="E1197" i="1"/>
  <c r="E1196" i="1"/>
  <c r="E1195" i="1"/>
  <c r="E1194" i="1"/>
  <c r="E1193" i="1"/>
  <c r="E17" i="1"/>
  <c r="E1190" i="1"/>
  <c r="E1188" i="1"/>
  <c r="E1186" i="1"/>
  <c r="E1185" i="1"/>
  <c r="E1184" i="1"/>
  <c r="E1183" i="1"/>
  <c r="E1182" i="1"/>
  <c r="E1181" i="1"/>
  <c r="E1180" i="1"/>
  <c r="E1179" i="1"/>
  <c r="E1177" i="1"/>
  <c r="E1176" i="1"/>
  <c r="E20" i="1"/>
  <c r="E1172" i="1"/>
  <c r="E1169" i="1"/>
  <c r="E1168" i="1"/>
  <c r="E1167" i="1"/>
  <c r="E1165" i="1"/>
  <c r="E1164" i="1"/>
  <c r="E1162" i="1"/>
  <c r="E1160" i="1"/>
  <c r="E1155" i="1"/>
  <c r="E1154" i="1"/>
  <c r="E2342" i="1"/>
  <c r="E1153" i="1"/>
  <c r="E1152" i="1"/>
  <c r="E1151" i="1"/>
  <c r="E1150" i="1"/>
  <c r="E1149" i="1"/>
  <c r="E1148" i="1"/>
  <c r="E1146" i="1"/>
  <c r="E1145" i="1"/>
  <c r="E1144" i="1"/>
  <c r="E1137" i="1"/>
  <c r="E1136" i="1"/>
  <c r="E1135" i="1"/>
  <c r="E1134" i="1"/>
  <c r="E2341" i="1"/>
  <c r="E1133" i="1"/>
  <c r="E1132" i="1"/>
  <c r="E1131" i="1"/>
  <c r="E1130" i="1"/>
  <c r="E1129" i="1"/>
  <c r="E1128" i="1"/>
  <c r="E2343" i="1"/>
  <c r="E2344" i="1"/>
  <c r="E1126" i="1"/>
  <c r="E1125" i="1"/>
  <c r="E1123" i="1"/>
  <c r="E1111" i="1"/>
  <c r="E1110" i="1"/>
  <c r="E1109" i="1"/>
  <c r="E1107" i="1"/>
  <c r="E1106" i="1"/>
  <c r="E1104" i="1"/>
  <c r="E1103" i="1"/>
  <c r="E1101" i="1"/>
  <c r="E1100" i="1"/>
  <c r="E1099" i="1"/>
  <c r="E1098" i="1"/>
  <c r="E1096" i="1"/>
  <c r="E1095" i="1"/>
  <c r="E36" i="1"/>
  <c r="E35" i="1"/>
  <c r="E1094" i="1"/>
  <c r="E1090" i="1"/>
  <c r="E1088" i="1"/>
  <c r="E1085" i="1"/>
  <c r="E1084" i="1"/>
  <c r="E1082" i="1"/>
  <c r="E1081" i="1"/>
  <c r="E1080" i="1"/>
  <c r="E1078" i="1"/>
  <c r="E1077" i="1"/>
  <c r="E1076" i="1"/>
  <c r="E1072" i="1"/>
  <c r="E1071" i="1"/>
  <c r="E1070" i="1"/>
  <c r="E1069" i="1"/>
  <c r="E1068" i="1"/>
  <c r="E1057" i="1"/>
  <c r="E1056" i="1"/>
  <c r="E1052" i="1"/>
  <c r="E1051" i="1"/>
  <c r="E1050" i="1"/>
  <c r="E1049" i="1"/>
  <c r="E1039" i="1"/>
  <c r="E1032" i="1"/>
  <c r="E1031" i="1"/>
  <c r="E1030" i="1"/>
  <c r="E1026" i="1"/>
  <c r="E1025" i="1"/>
  <c r="E1024" i="1"/>
  <c r="E1016" i="1"/>
  <c r="E1015" i="1"/>
  <c r="E1014" i="1"/>
  <c r="E1013" i="1"/>
  <c r="E1011" i="1"/>
  <c r="E1008" i="1"/>
  <c r="E1007" i="1"/>
  <c r="E1006" i="1"/>
  <c r="E1005" i="1"/>
  <c r="E1004" i="1"/>
  <c r="E1003" i="1"/>
  <c r="E1000" i="1"/>
  <c r="E999" i="1"/>
  <c r="E998" i="1"/>
  <c r="E997" i="1"/>
  <c r="E996" i="1"/>
  <c r="E994" i="1"/>
  <c r="E993" i="1"/>
  <c r="E992" i="1"/>
  <c r="E991" i="1"/>
  <c r="E988" i="1"/>
  <c r="E987" i="1"/>
  <c r="E986" i="1"/>
  <c r="E977" i="1"/>
  <c r="E976" i="1"/>
  <c r="E975" i="1"/>
  <c r="E974" i="1"/>
  <c r="E973" i="1"/>
  <c r="E972" i="1"/>
  <c r="E971" i="1"/>
  <c r="E970" i="1"/>
  <c r="E969" i="1"/>
  <c r="E966" i="1"/>
  <c r="E964" i="1"/>
  <c r="E963" i="1"/>
  <c r="E961" i="1"/>
  <c r="E960" i="1"/>
  <c r="E956" i="1"/>
  <c r="E954" i="1"/>
  <c r="E953" i="1"/>
  <c r="E952" i="1"/>
  <c r="E951" i="1"/>
  <c r="E950" i="1"/>
  <c r="E939" i="1"/>
  <c r="E23" i="1"/>
  <c r="E934" i="1"/>
  <c r="E928" i="1"/>
  <c r="E927" i="1"/>
  <c r="E926" i="1"/>
  <c r="E924" i="1"/>
  <c r="E920" i="1"/>
  <c r="E28" i="1"/>
  <c r="E22" i="1"/>
  <c r="E919" i="1"/>
  <c r="E916" i="1"/>
  <c r="E913" i="1"/>
  <c r="E912" i="1"/>
  <c r="E911" i="1"/>
  <c r="E909" i="1"/>
  <c r="E908" i="1"/>
  <c r="E27" i="1"/>
  <c r="E905" i="1"/>
  <c r="E902" i="1"/>
  <c r="E901" i="1"/>
  <c r="E900" i="1"/>
  <c r="E899" i="1"/>
  <c r="E896" i="1"/>
  <c r="E893" i="1"/>
  <c r="E891" i="1"/>
  <c r="E890" i="1"/>
  <c r="E889" i="1"/>
  <c r="E886" i="1"/>
  <c r="E884" i="1"/>
  <c r="E880" i="1"/>
  <c r="E878" i="1"/>
  <c r="E877" i="1"/>
  <c r="E876" i="1"/>
  <c r="E875" i="1"/>
  <c r="E874" i="1"/>
  <c r="E872" i="1"/>
  <c r="E871" i="1"/>
  <c r="E870" i="1"/>
  <c r="E869" i="1"/>
  <c r="E868" i="1"/>
  <c r="E866" i="1"/>
  <c r="E865" i="1"/>
  <c r="E863" i="1"/>
  <c r="E861" i="1"/>
  <c r="E860" i="1"/>
  <c r="E859" i="1"/>
  <c r="E848" i="1"/>
  <c r="E846" i="1"/>
  <c r="E845" i="1"/>
  <c r="E842" i="1"/>
  <c r="E840" i="1"/>
  <c r="E838" i="1"/>
  <c r="E34" i="1"/>
  <c r="E837" i="1"/>
  <c r="E836" i="1"/>
  <c r="E835" i="1"/>
  <c r="E834" i="1"/>
  <c r="E833" i="1"/>
  <c r="E831" i="1"/>
  <c r="E821" i="1"/>
  <c r="E818" i="1"/>
  <c r="E817" i="1"/>
  <c r="E816" i="1"/>
  <c r="E814" i="1"/>
  <c r="E813" i="1"/>
  <c r="E812" i="1"/>
  <c r="E809" i="1"/>
  <c r="E808" i="1"/>
  <c r="E801" i="1"/>
  <c r="E800" i="1"/>
  <c r="E798" i="1"/>
  <c r="E793" i="1"/>
  <c r="E26" i="1"/>
  <c r="E791" i="1"/>
  <c r="E787" i="1"/>
  <c r="E785" i="1"/>
  <c r="E784" i="1"/>
  <c r="E783" i="1"/>
  <c r="E9" i="1"/>
  <c r="E782" i="1"/>
  <c r="E781" i="1"/>
  <c r="E778" i="1"/>
  <c r="E775" i="1"/>
  <c r="E770" i="1"/>
  <c r="E768" i="1"/>
  <c r="E767" i="1"/>
  <c r="E766" i="1"/>
  <c r="E45" i="1"/>
  <c r="E765" i="1"/>
  <c r="E763" i="1"/>
  <c r="E762" i="1"/>
  <c r="E759" i="1"/>
  <c r="E758" i="1"/>
  <c r="E757" i="1"/>
  <c r="E756" i="1"/>
  <c r="E755" i="1"/>
  <c r="E754" i="1"/>
  <c r="E753" i="1"/>
  <c r="E752" i="1"/>
  <c r="E33" i="1"/>
  <c r="E751" i="1"/>
  <c r="E32" i="1"/>
  <c r="E750" i="1"/>
  <c r="E749" i="1"/>
  <c r="E748" i="1"/>
  <c r="E746" i="1"/>
  <c r="E744" i="1"/>
  <c r="E743" i="1"/>
  <c r="E31" i="1"/>
  <c r="E742" i="1"/>
  <c r="E741" i="1"/>
  <c r="E740" i="1"/>
  <c r="E739" i="1"/>
  <c r="E738" i="1"/>
  <c r="E737" i="1"/>
  <c r="E736" i="1"/>
  <c r="E735" i="1"/>
  <c r="E733" i="1"/>
  <c r="E732" i="1"/>
  <c r="E731" i="1"/>
  <c r="E730" i="1"/>
  <c r="E728" i="1"/>
  <c r="E726" i="1"/>
  <c r="E724" i="1"/>
  <c r="E723" i="1"/>
  <c r="E721" i="1"/>
  <c r="E719" i="1"/>
  <c r="E717" i="1"/>
  <c r="E716" i="1"/>
  <c r="E30" i="1"/>
  <c r="E714" i="1"/>
  <c r="E711" i="1"/>
  <c r="E710" i="1"/>
  <c r="E709" i="1"/>
  <c r="E708" i="1"/>
  <c r="E707" i="1"/>
  <c r="E706" i="1"/>
  <c r="E705" i="1"/>
  <c r="E704" i="1"/>
  <c r="E703" i="1"/>
  <c r="E702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5" i="1"/>
  <c r="E684" i="1"/>
  <c r="E683" i="1"/>
  <c r="E682" i="1"/>
  <c r="E681" i="1"/>
  <c r="E675" i="1"/>
  <c r="E674" i="1"/>
  <c r="E672" i="1"/>
  <c r="E671" i="1"/>
  <c r="E670" i="1"/>
  <c r="E668" i="1"/>
  <c r="E667" i="1"/>
  <c r="E666" i="1"/>
  <c r="E665" i="1"/>
  <c r="E664" i="1"/>
  <c r="E663" i="1"/>
  <c r="E658" i="1"/>
  <c r="E657" i="1"/>
  <c r="E654" i="1"/>
  <c r="E653" i="1"/>
  <c r="E652" i="1"/>
  <c r="E651" i="1"/>
  <c r="E650" i="1"/>
  <c r="E649" i="1"/>
  <c r="E648" i="1"/>
  <c r="E647" i="1"/>
  <c r="E644" i="1"/>
  <c r="E643" i="1"/>
  <c r="E642" i="1"/>
  <c r="E641" i="1"/>
  <c r="E640" i="1"/>
  <c r="E638" i="1"/>
  <c r="E637" i="1"/>
  <c r="E632" i="1"/>
  <c r="E631" i="1"/>
  <c r="E630" i="1"/>
  <c r="E629" i="1"/>
  <c r="E628" i="1"/>
  <c r="E627" i="1"/>
  <c r="E625" i="1"/>
  <c r="E624" i="1"/>
  <c r="E623" i="1"/>
  <c r="E622" i="1"/>
  <c r="E621" i="1"/>
  <c r="E620" i="1"/>
  <c r="E619" i="1"/>
  <c r="E618" i="1"/>
  <c r="E616" i="1"/>
  <c r="E613" i="1"/>
  <c r="E612" i="1"/>
  <c r="E611" i="1"/>
  <c r="E610" i="1"/>
  <c r="E609" i="1"/>
  <c r="E608" i="1"/>
  <c r="E607" i="1"/>
  <c r="E606" i="1"/>
  <c r="E605" i="1"/>
  <c r="E604" i="1"/>
  <c r="E603" i="1"/>
  <c r="E601" i="1"/>
  <c r="E600" i="1"/>
  <c r="E598" i="1"/>
  <c r="E595" i="1"/>
  <c r="E594" i="1"/>
  <c r="E586" i="1"/>
  <c r="E585" i="1"/>
  <c r="E21" i="1"/>
  <c r="E584" i="1"/>
  <c r="E583" i="1"/>
  <c r="E582" i="1"/>
  <c r="E581" i="1"/>
  <c r="E580" i="1"/>
  <c r="E579" i="1"/>
  <c r="E574" i="1"/>
  <c r="E572" i="1"/>
  <c r="E569" i="1"/>
  <c r="E568" i="1"/>
  <c r="E567" i="1"/>
  <c r="E566" i="1"/>
  <c r="E565" i="1"/>
  <c r="E564" i="1"/>
  <c r="E562" i="1"/>
  <c r="E560" i="1"/>
  <c r="E558" i="1"/>
  <c r="E557" i="1"/>
  <c r="E556" i="1"/>
  <c r="E555" i="1"/>
  <c r="E554" i="1"/>
  <c r="E553" i="1"/>
  <c r="E552" i="1"/>
  <c r="E551" i="1"/>
  <c r="E549" i="1"/>
  <c r="E548" i="1"/>
  <c r="E547" i="1"/>
  <c r="E29" i="1"/>
  <c r="E546" i="1"/>
  <c r="E545" i="1"/>
  <c r="E544" i="1"/>
  <c r="E543" i="1"/>
  <c r="E537" i="1"/>
  <c r="E536" i="1"/>
  <c r="E535" i="1"/>
  <c r="E40" i="1"/>
  <c r="E534" i="1"/>
  <c r="E533" i="1"/>
  <c r="E532" i="1"/>
  <c r="E531" i="1"/>
  <c r="E530" i="1"/>
  <c r="E529" i="1"/>
  <c r="E528" i="1"/>
  <c r="E527" i="1"/>
  <c r="E525" i="1"/>
  <c r="E524" i="1"/>
  <c r="E523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6" i="1"/>
  <c r="E495" i="1"/>
  <c r="E494" i="1"/>
  <c r="E493" i="1"/>
  <c r="E492" i="1"/>
  <c r="E491" i="1"/>
  <c r="E489" i="1"/>
  <c r="E44" i="1"/>
  <c r="E1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2348" i="1"/>
  <c r="E470" i="1"/>
  <c r="E469" i="1"/>
  <c r="E467" i="1"/>
  <c r="E466" i="1"/>
  <c r="E465" i="1"/>
  <c r="E464" i="1"/>
  <c r="E463" i="1"/>
  <c r="E462" i="1"/>
  <c r="E461" i="1"/>
  <c r="E460" i="1"/>
  <c r="E459" i="1"/>
  <c r="E458" i="1"/>
  <c r="E457" i="1"/>
  <c r="E455" i="1"/>
  <c r="E454" i="1"/>
  <c r="E452" i="1"/>
  <c r="E450" i="1"/>
  <c r="E449" i="1"/>
  <c r="E448" i="1"/>
  <c r="E446" i="1"/>
  <c r="E445" i="1"/>
  <c r="E444" i="1"/>
  <c r="E443" i="1"/>
  <c r="E442" i="1"/>
  <c r="E440" i="1"/>
  <c r="E439" i="1"/>
  <c r="E438" i="1"/>
  <c r="E437" i="1"/>
  <c r="E436" i="1"/>
  <c r="E434" i="1"/>
  <c r="E433" i="1"/>
  <c r="E432" i="1"/>
  <c r="E431" i="1"/>
  <c r="E428" i="1"/>
  <c r="E427" i="1"/>
  <c r="E426" i="1"/>
  <c r="E425" i="1"/>
  <c r="E424" i="1"/>
  <c r="E423" i="1"/>
  <c r="E422" i="1"/>
  <c r="E421" i="1"/>
  <c r="E420" i="1"/>
  <c r="E418" i="1"/>
  <c r="E417" i="1"/>
  <c r="E415" i="1"/>
  <c r="E2347" i="1"/>
  <c r="E414" i="1"/>
  <c r="E413" i="1"/>
  <c r="E412" i="1"/>
  <c r="E411" i="1"/>
  <c r="E410" i="1"/>
  <c r="E409" i="1"/>
  <c r="E408" i="1"/>
  <c r="E407" i="1"/>
  <c r="E406" i="1"/>
  <c r="E405" i="1"/>
  <c r="E404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09" i="1"/>
  <c r="E308" i="1"/>
  <c r="E307" i="1"/>
  <c r="E306" i="1"/>
  <c r="E305" i="1"/>
  <c r="E304" i="1"/>
  <c r="E2349" i="1"/>
  <c r="E303" i="1"/>
  <c r="E12" i="1"/>
  <c r="E302" i="1"/>
  <c r="E301" i="1"/>
  <c r="E299" i="1"/>
  <c r="E298" i="1"/>
  <c r="E297" i="1"/>
  <c r="E296" i="1"/>
  <c r="E295" i="1"/>
  <c r="E294" i="1"/>
  <c r="E293" i="1"/>
  <c r="E292" i="1"/>
  <c r="E291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43" i="1"/>
  <c r="E269" i="1"/>
  <c r="E268" i="1"/>
  <c r="E267" i="1"/>
  <c r="E266" i="1"/>
  <c r="E265" i="1"/>
  <c r="E264" i="1"/>
  <c r="E263" i="1"/>
  <c r="E262" i="1"/>
  <c r="E260" i="1"/>
  <c r="E259" i="1"/>
  <c r="E258" i="1"/>
  <c r="E257" i="1"/>
  <c r="E256" i="1"/>
  <c r="E255" i="1"/>
  <c r="E254" i="1"/>
  <c r="E252" i="1"/>
  <c r="E251" i="1"/>
  <c r="E247" i="1"/>
  <c r="E18" i="1"/>
  <c r="E245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8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7" i="1"/>
  <c r="E186" i="1"/>
  <c r="E41" i="1"/>
  <c r="E185" i="1"/>
  <c r="E16" i="1"/>
  <c r="E184" i="1"/>
  <c r="E183" i="1"/>
  <c r="E182" i="1"/>
  <c r="E4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0" i="1"/>
  <c r="E119" i="1"/>
  <c r="E118" i="1"/>
  <c r="E117" i="1"/>
  <c r="E116" i="1"/>
  <c r="E115" i="1"/>
  <c r="E114" i="1"/>
  <c r="E113" i="1"/>
  <c r="E112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39" i="1"/>
  <c r="E59" i="1"/>
  <c r="E58" i="1"/>
  <c r="E57" i="1"/>
  <c r="E56" i="1"/>
  <c r="E55" i="1"/>
  <c r="E54" i="1"/>
  <c r="E53" i="1"/>
  <c r="E52" i="1"/>
  <c r="E51" i="1"/>
  <c r="E50" i="1"/>
  <c r="E49" i="1"/>
  <c r="E48" i="1"/>
  <c r="M111" i="1" l="1"/>
  <c r="M121" i="1"/>
  <c r="M161" i="1"/>
  <c r="M244" i="1"/>
  <c r="M246" i="1"/>
  <c r="M248" i="1"/>
  <c r="M249" i="1"/>
  <c r="M250" i="1"/>
  <c r="M253" i="1"/>
  <c r="M261" i="1"/>
  <c r="M290" i="1"/>
  <c r="M300" i="1"/>
  <c r="M310" i="1"/>
  <c r="M401" i="1"/>
  <c r="M402" i="1"/>
  <c r="M403" i="1"/>
  <c r="M416" i="1"/>
  <c r="M419" i="1"/>
  <c r="M429" i="1"/>
  <c r="M430" i="1"/>
  <c r="M435" i="1"/>
  <c r="M441" i="1"/>
  <c r="M447" i="1"/>
  <c r="M451" i="1"/>
  <c r="M453" i="1"/>
  <c r="M456" i="1"/>
  <c r="M468" i="1"/>
  <c r="M490" i="1"/>
  <c r="M497" i="1"/>
  <c r="M522" i="1"/>
  <c r="M526" i="1"/>
  <c r="M538" i="1"/>
  <c r="M539" i="1"/>
  <c r="M540" i="1"/>
  <c r="M541" i="1"/>
  <c r="M542" i="1"/>
  <c r="M550" i="1"/>
  <c r="M559" i="1"/>
  <c r="M561" i="1"/>
  <c r="M563" i="1"/>
  <c r="M570" i="1"/>
  <c r="M571" i="1"/>
  <c r="M573" i="1"/>
  <c r="M575" i="1"/>
  <c r="M576" i="1"/>
  <c r="M577" i="1"/>
  <c r="M578" i="1"/>
  <c r="M587" i="1"/>
  <c r="M588" i="1"/>
  <c r="M589" i="1"/>
  <c r="M590" i="1"/>
  <c r="M591" i="1"/>
  <c r="M592" i="1"/>
  <c r="M593" i="1"/>
  <c r="M596" i="1"/>
  <c r="M597" i="1"/>
  <c r="M599" i="1"/>
  <c r="M602" i="1"/>
  <c r="M614" i="1"/>
  <c r="M615" i="1"/>
  <c r="M617" i="1"/>
  <c r="M626" i="1"/>
  <c r="M633" i="1"/>
  <c r="M634" i="1"/>
  <c r="M635" i="1"/>
  <c r="M636" i="1"/>
  <c r="M639" i="1"/>
  <c r="M645" i="1"/>
  <c r="M646" i="1"/>
  <c r="M655" i="1"/>
  <c r="M656" i="1"/>
  <c r="M659" i="1"/>
  <c r="M660" i="1"/>
  <c r="M661" i="1"/>
  <c r="M662" i="1"/>
  <c r="M669" i="1"/>
  <c r="M673" i="1"/>
  <c r="M676" i="1"/>
  <c r="M677" i="1"/>
  <c r="M678" i="1"/>
  <c r="M679" i="1"/>
  <c r="M680" i="1"/>
  <c r="M686" i="1"/>
  <c r="M701" i="1"/>
  <c r="M712" i="1"/>
  <c r="M713" i="1"/>
  <c r="M715" i="1"/>
  <c r="M718" i="1"/>
  <c r="M720" i="1"/>
  <c r="M722" i="1"/>
  <c r="M725" i="1"/>
  <c r="M727" i="1"/>
  <c r="M729" i="1"/>
  <c r="M734" i="1"/>
  <c r="M745" i="1"/>
  <c r="M747" i="1"/>
  <c r="M760" i="1"/>
  <c r="M761" i="1"/>
  <c r="M764" i="1"/>
  <c r="M769" i="1"/>
  <c r="M771" i="1"/>
  <c r="M772" i="1"/>
  <c r="M773" i="1"/>
  <c r="M774" i="1"/>
  <c r="M776" i="1"/>
  <c r="M777" i="1"/>
  <c r="M779" i="1"/>
  <c r="M780" i="1"/>
  <c r="M786" i="1"/>
  <c r="M788" i="1"/>
  <c r="M789" i="1"/>
  <c r="M790" i="1"/>
  <c r="M792" i="1"/>
  <c r="M794" i="1"/>
  <c r="M795" i="1"/>
  <c r="M796" i="1"/>
  <c r="M797" i="1"/>
  <c r="M799" i="1"/>
  <c r="M802" i="1"/>
  <c r="M803" i="1"/>
  <c r="M804" i="1"/>
  <c r="M805" i="1"/>
  <c r="M806" i="1"/>
  <c r="M807" i="1"/>
  <c r="M810" i="1"/>
  <c r="M811" i="1"/>
  <c r="M815" i="1"/>
  <c r="M819" i="1"/>
  <c r="M820" i="1"/>
  <c r="M822" i="1"/>
  <c r="M823" i="1"/>
  <c r="M824" i="1"/>
  <c r="M825" i="1"/>
  <c r="M826" i="1"/>
  <c r="M827" i="1"/>
  <c r="M828" i="1"/>
  <c r="M829" i="1"/>
  <c r="M830" i="1"/>
  <c r="M832" i="1"/>
  <c r="M839" i="1"/>
  <c r="M841" i="1"/>
  <c r="M843" i="1"/>
  <c r="M844" i="1"/>
  <c r="M847" i="1"/>
  <c r="M849" i="1"/>
  <c r="M850" i="1"/>
  <c r="M851" i="1"/>
  <c r="M852" i="1"/>
  <c r="M853" i="1"/>
  <c r="M854" i="1"/>
  <c r="M855" i="1"/>
  <c r="M856" i="1"/>
  <c r="M857" i="1"/>
  <c r="M858" i="1"/>
  <c r="M862" i="1"/>
  <c r="M864" i="1"/>
  <c r="M867" i="1"/>
  <c r="M873" i="1"/>
  <c r="M879" i="1"/>
  <c r="M881" i="1"/>
  <c r="M882" i="1"/>
  <c r="M883" i="1"/>
  <c r="M885" i="1"/>
  <c r="M887" i="1"/>
  <c r="M888" i="1"/>
  <c r="M892" i="1"/>
  <c r="M894" i="1"/>
  <c r="M895" i="1"/>
  <c r="M897" i="1"/>
  <c r="M898" i="1"/>
  <c r="M903" i="1"/>
  <c r="M904" i="1"/>
  <c r="M906" i="1"/>
  <c r="M907" i="1"/>
  <c r="M910" i="1"/>
  <c r="M914" i="1"/>
  <c r="M915" i="1"/>
  <c r="M917" i="1"/>
  <c r="M918" i="1"/>
  <c r="M921" i="1"/>
  <c r="M922" i="1"/>
  <c r="M923" i="1"/>
  <c r="M925" i="1"/>
  <c r="M929" i="1"/>
  <c r="M930" i="1"/>
  <c r="M931" i="1"/>
  <c r="M932" i="1"/>
  <c r="M933" i="1"/>
  <c r="M935" i="1"/>
  <c r="M936" i="1"/>
  <c r="M937" i="1"/>
  <c r="M938" i="1"/>
  <c r="M940" i="1"/>
  <c r="M941" i="1"/>
  <c r="M942" i="1"/>
  <c r="M943" i="1"/>
  <c r="M944" i="1"/>
  <c r="M945" i="1"/>
  <c r="M946" i="1"/>
  <c r="M947" i="1"/>
  <c r="M948" i="1"/>
  <c r="M949" i="1"/>
  <c r="M955" i="1"/>
  <c r="M957" i="1"/>
  <c r="M958" i="1"/>
  <c r="M959" i="1"/>
  <c r="M962" i="1"/>
  <c r="M965" i="1"/>
  <c r="M967" i="1"/>
  <c r="M968" i="1"/>
  <c r="M978" i="1"/>
  <c r="M979" i="1"/>
  <c r="M980" i="1"/>
  <c r="M981" i="1"/>
  <c r="M982" i="1"/>
  <c r="M983" i="1"/>
  <c r="M984" i="1"/>
  <c r="M985" i="1"/>
  <c r="M989" i="1"/>
  <c r="M990" i="1"/>
  <c r="M995" i="1"/>
  <c r="M1001" i="1"/>
  <c r="M1002" i="1"/>
  <c r="M1009" i="1"/>
  <c r="M1010" i="1"/>
  <c r="M1012" i="1"/>
  <c r="M1017" i="1"/>
  <c r="M1018" i="1"/>
  <c r="M1019" i="1"/>
  <c r="M1020" i="1"/>
  <c r="M1021" i="1"/>
  <c r="M1022" i="1"/>
  <c r="M1023" i="1"/>
  <c r="M1027" i="1"/>
  <c r="M1028" i="1"/>
  <c r="M1029" i="1"/>
  <c r="M1033" i="1"/>
  <c r="M1034" i="1"/>
  <c r="M1035" i="1"/>
  <c r="M1036" i="1"/>
  <c r="M1037" i="1"/>
  <c r="M1038" i="1"/>
  <c r="M1040" i="1"/>
  <c r="M1041" i="1"/>
  <c r="M1042" i="1"/>
  <c r="M1043" i="1"/>
  <c r="M1044" i="1"/>
  <c r="M1045" i="1"/>
  <c r="M1046" i="1"/>
  <c r="M1047" i="1"/>
  <c r="M1048" i="1"/>
  <c r="M1053" i="1"/>
  <c r="M1054" i="1"/>
  <c r="M1055" i="1"/>
  <c r="M1058" i="1"/>
  <c r="M1059" i="1"/>
  <c r="M1060" i="1"/>
  <c r="M1061" i="1"/>
  <c r="M1062" i="1"/>
  <c r="M1063" i="1"/>
  <c r="M1064" i="1"/>
  <c r="M1065" i="1"/>
  <c r="M1066" i="1"/>
  <c r="M1067" i="1"/>
  <c r="M1073" i="1"/>
  <c r="M1074" i="1"/>
  <c r="M1075" i="1"/>
  <c r="M1079" i="1"/>
  <c r="M1083" i="1"/>
  <c r="M1086" i="1"/>
  <c r="M1087" i="1"/>
  <c r="M1089" i="1"/>
  <c r="M1091" i="1"/>
  <c r="M1092" i="1"/>
  <c r="M1093" i="1"/>
  <c r="M1097" i="1"/>
  <c r="M1102" i="1"/>
  <c r="M1105" i="1"/>
  <c r="M1108" i="1"/>
  <c r="M1112" i="1"/>
  <c r="M1113" i="1"/>
  <c r="M1114" i="1"/>
  <c r="M1115" i="1"/>
  <c r="M1116" i="1"/>
  <c r="M1117" i="1"/>
  <c r="M1118" i="1"/>
  <c r="M1119" i="1"/>
  <c r="M1120" i="1"/>
  <c r="M1121" i="1"/>
  <c r="M1122" i="1"/>
  <c r="M1124" i="1"/>
  <c r="M1127" i="1"/>
  <c r="M1138" i="1"/>
  <c r="M1139" i="1"/>
  <c r="M1140" i="1"/>
  <c r="M1141" i="1"/>
  <c r="M1142" i="1"/>
  <c r="M1143" i="1"/>
  <c r="M1147" i="1"/>
  <c r="M1156" i="1"/>
  <c r="M1157" i="1"/>
  <c r="M1158" i="1"/>
  <c r="M1159" i="1"/>
  <c r="M1161" i="1"/>
  <c r="M1163" i="1"/>
  <c r="M1166" i="1"/>
  <c r="M1170" i="1"/>
  <c r="M1171" i="1"/>
  <c r="M1173" i="1"/>
  <c r="M1174" i="1"/>
  <c r="M1175" i="1"/>
  <c r="M1178" i="1"/>
  <c r="M1187" i="1"/>
  <c r="M1189" i="1"/>
  <c r="M1191" i="1"/>
  <c r="M1192" i="1"/>
  <c r="M1201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7" i="1"/>
  <c r="M1218" i="1"/>
  <c r="M1220" i="1"/>
  <c r="M1221" i="1"/>
  <c r="M1222" i="1"/>
  <c r="M1226" i="1"/>
  <c r="M1229" i="1"/>
  <c r="M1230" i="1"/>
  <c r="M1231" i="1"/>
  <c r="M1237" i="1"/>
  <c r="M1242" i="1"/>
  <c r="M1244" i="1"/>
  <c r="M1245" i="1"/>
  <c r="M1247" i="1"/>
  <c r="M1248" i="1"/>
  <c r="M1249" i="1"/>
  <c r="M1250" i="1"/>
  <c r="M1251" i="1"/>
  <c r="M1252" i="1"/>
  <c r="M1267" i="1"/>
  <c r="M1268" i="1"/>
  <c r="M1269" i="1"/>
  <c r="M1272" i="1"/>
  <c r="M1273" i="1"/>
  <c r="M1274" i="1"/>
  <c r="M1275" i="1"/>
  <c r="M1279" i="1"/>
  <c r="M1287" i="1"/>
  <c r="M1288" i="1"/>
  <c r="M1289" i="1"/>
  <c r="M1291" i="1"/>
  <c r="M1292" i="1"/>
  <c r="M1294" i="1"/>
  <c r="M1296" i="1"/>
  <c r="M1298" i="1"/>
  <c r="M1299" i="1"/>
  <c r="M1300" i="1"/>
  <c r="M1301" i="1"/>
  <c r="M1302" i="1"/>
  <c r="M1303" i="1"/>
  <c r="M1304" i="1"/>
  <c r="M1306" i="1"/>
  <c r="M1307" i="1"/>
  <c r="M1309" i="1"/>
  <c r="M1318" i="1"/>
  <c r="M1319" i="1"/>
  <c r="M1321" i="1"/>
  <c r="M1330" i="1"/>
  <c r="M1331" i="1"/>
  <c r="M1334" i="1"/>
  <c r="M1335" i="1"/>
  <c r="M1344" i="1"/>
  <c r="M1345" i="1"/>
  <c r="M1346" i="1"/>
  <c r="M1347" i="1"/>
  <c r="M1348" i="1"/>
  <c r="M1351" i="1"/>
  <c r="M1352" i="1"/>
  <c r="M1354" i="1"/>
  <c r="M1362" i="1"/>
  <c r="M1365" i="1"/>
  <c r="M1366" i="1"/>
  <c r="M1370" i="1"/>
  <c r="M1374" i="1"/>
  <c r="M1377" i="1"/>
  <c r="M1382" i="1"/>
  <c r="M1386" i="1"/>
  <c r="M1392" i="1"/>
  <c r="M1396" i="1"/>
  <c r="M1398" i="1"/>
  <c r="M1399" i="1"/>
  <c r="M1400" i="1"/>
  <c r="M1401" i="1"/>
  <c r="M1403" i="1"/>
  <c r="M1404" i="1"/>
  <c r="M1405" i="1"/>
  <c r="M1407" i="1"/>
  <c r="M1409" i="1"/>
  <c r="M1410" i="1"/>
  <c r="M1412" i="1"/>
  <c r="M1419" i="1"/>
  <c r="M1420" i="1"/>
  <c r="M1421" i="1"/>
  <c r="M1422" i="1"/>
  <c r="M1424" i="1"/>
  <c r="M1426" i="1"/>
  <c r="M1427" i="1"/>
  <c r="M1433" i="1"/>
  <c r="M1435" i="1"/>
  <c r="M1436" i="1"/>
  <c r="M1437" i="1"/>
  <c r="M1438" i="1"/>
  <c r="M1439" i="1"/>
  <c r="M1443" i="1"/>
  <c r="M1444" i="1"/>
  <c r="M1451" i="1"/>
  <c r="M1455" i="1"/>
  <c r="M1456" i="1"/>
  <c r="M1458" i="1"/>
  <c r="M1461" i="1"/>
  <c r="M1462" i="1"/>
  <c r="M1463" i="1"/>
  <c r="M1466" i="1"/>
  <c r="M1467" i="1"/>
  <c r="M1468" i="1"/>
  <c r="M1473" i="1"/>
  <c r="M1475" i="1"/>
  <c r="M1479" i="1"/>
  <c r="M1481" i="1"/>
  <c r="M1482" i="1"/>
  <c r="M1483" i="1"/>
  <c r="M1484" i="1"/>
  <c r="M1490" i="1"/>
  <c r="M1496" i="1"/>
  <c r="M1506" i="1"/>
  <c r="M1507" i="1"/>
  <c r="M1508" i="1"/>
  <c r="M1510" i="1"/>
  <c r="M1511" i="1"/>
  <c r="M1514" i="1"/>
  <c r="M1516" i="1"/>
  <c r="M1540" i="1"/>
  <c r="M1550" i="1"/>
  <c r="M1563" i="1"/>
  <c r="M1568" i="1"/>
  <c r="M1570" i="1"/>
  <c r="M1572" i="1"/>
  <c r="M1578" i="1"/>
  <c r="M1601" i="1"/>
  <c r="M1607" i="1"/>
  <c r="M1609" i="1"/>
  <c r="M1616" i="1"/>
  <c r="M1618" i="1"/>
  <c r="M1622" i="1"/>
  <c r="M1623" i="1"/>
  <c r="M1625" i="1"/>
  <c r="M1626" i="1"/>
  <c r="M1629" i="1"/>
  <c r="M1630" i="1"/>
  <c r="M1632" i="1"/>
  <c r="M1634" i="1"/>
  <c r="M1637" i="1"/>
  <c r="M1638" i="1"/>
  <c r="M1639" i="1"/>
  <c r="M1642" i="1"/>
  <c r="M1657" i="1"/>
  <c r="M1674" i="1"/>
  <c r="M1675" i="1"/>
  <c r="M1677" i="1"/>
  <c r="M1695" i="1"/>
  <c r="M1701" i="1"/>
  <c r="M1706" i="1"/>
  <c r="M1707" i="1"/>
  <c r="M1710" i="1"/>
  <c r="M1726" i="1"/>
  <c r="M1733" i="1"/>
  <c r="M1737" i="1"/>
  <c r="M1742" i="1"/>
  <c r="M1796" i="1"/>
  <c r="M1800" i="1"/>
  <c r="M1805" i="1"/>
  <c r="M1807" i="1"/>
  <c r="M1841" i="1"/>
  <c r="M1842" i="1"/>
  <c r="M1874" i="1"/>
  <c r="M1883" i="1"/>
  <c r="M1903" i="1"/>
  <c r="M1908" i="1"/>
  <c r="M1914" i="1"/>
  <c r="M1920" i="1"/>
  <c r="M1921" i="1"/>
  <c r="M1926" i="1"/>
  <c r="M1930" i="1"/>
  <c r="M1931" i="1"/>
  <c r="M1941" i="1"/>
  <c r="M1942" i="1"/>
  <c r="M1943" i="1"/>
  <c r="M1949" i="1"/>
  <c r="M1950" i="1"/>
  <c r="M1955" i="1"/>
  <c r="M1961" i="1"/>
  <c r="M1962" i="1"/>
  <c r="M1964" i="1"/>
  <c r="M1970" i="1"/>
  <c r="M1972" i="1"/>
  <c r="M1980" i="1"/>
  <c r="M1984" i="1"/>
  <c r="M1985" i="1"/>
  <c r="M1986" i="1"/>
  <c r="M1988" i="1"/>
  <c r="M1990" i="1"/>
  <c r="M1991" i="1"/>
  <c r="M1992" i="1"/>
  <c r="M1993" i="1"/>
  <c r="M2004" i="1"/>
  <c r="M2030" i="1"/>
  <c r="M2031" i="1"/>
  <c r="M2033" i="1"/>
  <c r="M2036" i="1"/>
  <c r="M2039" i="1"/>
  <c r="M2043" i="1"/>
  <c r="M2053" i="1"/>
  <c r="M2055" i="1"/>
  <c r="M2060" i="1"/>
  <c r="M2062" i="1"/>
  <c r="M2063" i="1"/>
  <c r="M2066" i="1"/>
  <c r="M2072" i="1"/>
  <c r="M2073" i="1"/>
  <c r="M2074" i="1"/>
  <c r="M2077" i="1"/>
  <c r="M2080" i="1"/>
  <c r="M2085" i="1"/>
  <c r="M2086" i="1"/>
  <c r="M2089" i="1"/>
  <c r="M2090" i="1"/>
  <c r="M2091" i="1"/>
  <c r="M2092" i="1"/>
  <c r="M2093" i="1"/>
  <c r="M2095" i="1"/>
  <c r="M2096" i="1"/>
  <c r="M2097" i="1"/>
  <c r="M2098" i="1"/>
  <c r="M2099" i="1"/>
  <c r="M2100" i="1"/>
  <c r="M2106" i="1"/>
  <c r="M2108" i="1"/>
  <c r="M2109" i="1"/>
  <c r="M2110" i="1"/>
  <c r="M2111" i="1"/>
  <c r="M2113" i="1"/>
  <c r="M2116" i="1"/>
  <c r="M2120" i="1"/>
  <c r="M2122" i="1"/>
  <c r="M2126" i="1"/>
  <c r="M2127" i="1"/>
  <c r="M2128" i="1"/>
  <c r="M2129" i="1"/>
  <c r="M2133" i="1"/>
  <c r="M2134" i="1"/>
  <c r="M2135" i="1"/>
  <c r="M2136" i="1"/>
  <c r="M2137" i="1"/>
  <c r="M2147" i="1"/>
  <c r="M2148" i="1"/>
  <c r="M2150" i="1"/>
  <c r="M2151" i="1"/>
  <c r="M2153" i="1"/>
  <c r="M2154" i="1"/>
  <c r="M2155" i="1"/>
  <c r="M2161" i="1"/>
  <c r="M2162" i="1"/>
  <c r="M2163" i="1"/>
  <c r="M2165" i="1"/>
  <c r="M2169" i="1"/>
  <c r="M2170" i="1"/>
  <c r="M2174" i="1"/>
  <c r="M2178" i="1"/>
  <c r="M2179" i="1"/>
  <c r="M2180" i="1"/>
  <c r="M2185" i="1"/>
  <c r="M2186" i="1"/>
  <c r="M2190" i="1"/>
  <c r="M2195" i="1"/>
  <c r="M2200" i="1"/>
  <c r="M2201" i="1"/>
  <c r="M2202" i="1"/>
  <c r="M2206" i="1"/>
  <c r="M2209" i="1"/>
  <c r="M2211" i="1"/>
  <c r="M2212" i="1"/>
  <c r="M2213" i="1"/>
  <c r="M2214" i="1"/>
  <c r="M2216" i="1"/>
  <c r="M2218" i="1"/>
  <c r="M2219" i="1"/>
  <c r="M2220" i="1"/>
  <c r="M2221" i="1"/>
  <c r="M2222" i="1"/>
  <c r="M2223" i="1"/>
  <c r="M2224" i="1"/>
  <c r="M2225" i="1"/>
  <c r="M2227" i="1"/>
  <c r="M2228" i="1"/>
  <c r="M2231" i="1"/>
  <c r="M2233" i="1"/>
  <c r="M2234" i="1"/>
  <c r="M2236" i="1"/>
  <c r="M2238" i="1"/>
  <c r="M2239" i="1"/>
  <c r="M2240" i="1"/>
  <c r="M2241" i="1"/>
  <c r="M2243" i="1"/>
  <c r="M2247" i="1"/>
  <c r="M2252" i="1"/>
  <c r="M2253" i="1"/>
  <c r="M2254" i="1"/>
  <c r="M2256" i="1"/>
  <c r="M2258" i="1"/>
  <c r="M2262" i="1"/>
  <c r="M2263" i="1"/>
  <c r="M2266" i="1"/>
  <c r="M2273" i="1"/>
  <c r="M2275" i="1"/>
  <c r="M2276" i="1"/>
  <c r="M2277" i="1"/>
  <c r="M2278" i="1"/>
  <c r="M2279" i="1"/>
  <c r="M2280" i="1"/>
  <c r="M2281" i="1"/>
  <c r="M2282" i="1"/>
  <c r="M2283" i="1"/>
  <c r="M2289" i="1"/>
  <c r="M2290" i="1"/>
  <c r="M2291" i="1"/>
  <c r="M2292" i="1"/>
  <c r="M2301" i="1"/>
  <c r="M2607" i="1"/>
  <c r="M2659" i="1"/>
  <c r="M2664" i="1"/>
  <c r="M2682" i="1"/>
  <c r="M2687" i="1"/>
  <c r="M2688" i="1"/>
  <c r="M2689" i="1"/>
  <c r="M2690" i="1"/>
</calcChain>
</file>

<file path=xl/sharedStrings.xml><?xml version="1.0" encoding="utf-8"?>
<sst xmlns="http://schemas.openxmlformats.org/spreadsheetml/2006/main" count="21758" uniqueCount="2733">
  <si>
    <t>Reaction Name</t>
  </si>
  <si>
    <t>Original Model Flux</t>
  </si>
  <si>
    <t>Improved Model Flux</t>
  </si>
  <si>
    <t>Difference (original - improved)</t>
  </si>
  <si>
    <t>Percent Difference</t>
  </si>
  <si>
    <t>Original Flux Minimum</t>
  </si>
  <si>
    <t>Original Flux Maximum</t>
  </si>
  <si>
    <t>New Flux Minimum</t>
  </si>
  <si>
    <t>New Flux Maximum</t>
  </si>
  <si>
    <t>Significantly different</t>
  </si>
  <si>
    <t>CYTDK2</t>
  </si>
  <si>
    <t>True</t>
  </si>
  <si>
    <t>XPPT</t>
  </si>
  <si>
    <t>HXPRT</t>
  </si>
  <si>
    <t>NDPK5</t>
  </si>
  <si>
    <t>SHK3Dr</t>
  </si>
  <si>
    <t>NDPK6</t>
  </si>
  <si>
    <t>NDPK8</t>
  </si>
  <si>
    <t>False</t>
  </si>
  <si>
    <t>DHORTS</t>
  </si>
  <si>
    <t>OMPDC</t>
  </si>
  <si>
    <t>PYNP2r</t>
  </si>
  <si>
    <t>G5SD</t>
  </si>
  <si>
    <t>CS</t>
  </si>
  <si>
    <t>ICDHyr</t>
  </si>
  <si>
    <t>ALATA_L2</t>
  </si>
  <si>
    <t>DURIPP</t>
  </si>
  <si>
    <t>ACALD</t>
  </si>
  <si>
    <t>PTRCTA</t>
  </si>
  <si>
    <t>ACS</t>
  </si>
  <si>
    <t>CYSDS</t>
  </si>
  <si>
    <t>MAN6PI</t>
  </si>
  <si>
    <t>PPA</t>
  </si>
  <si>
    <t>APRAUR</t>
  </si>
  <si>
    <t>TRPAS2</t>
  </si>
  <si>
    <t>PPCK</t>
  </si>
  <si>
    <t>ME1</t>
  </si>
  <si>
    <t>DB4PS</t>
  </si>
  <si>
    <t>ALAR</t>
  </si>
  <si>
    <t>RBFK</t>
  </si>
  <si>
    <t>ALATA_L</t>
  </si>
  <si>
    <t>XYLK</t>
  </si>
  <si>
    <t>RBK</t>
  </si>
  <si>
    <t>GLYK</t>
  </si>
  <si>
    <t>PPM</t>
  </si>
  <si>
    <t>ASPTA</t>
  </si>
  <si>
    <t>ACP1_FMN</t>
  </si>
  <si>
    <t>RBFSb</t>
  </si>
  <si>
    <t>NDP3</t>
  </si>
  <si>
    <t>CDPPH</t>
  </si>
  <si>
    <t>NDP7</t>
  </si>
  <si>
    <t>FBP</t>
  </si>
  <si>
    <t>EX_pi_e</t>
  </si>
  <si>
    <t>GLGC</t>
  </si>
  <si>
    <t>ALATA_D2</t>
  </si>
  <si>
    <t>PYK</t>
  </si>
  <si>
    <t>SHCHD2</t>
  </si>
  <si>
    <t>EX_co2_e</t>
  </si>
  <si>
    <t>A5PISO</t>
  </si>
  <si>
    <t>PMDPHT</t>
  </si>
  <si>
    <t>CPPPGO</t>
  </si>
  <si>
    <t>EX_met__L_e</t>
  </si>
  <si>
    <t>GTHOr</t>
  </si>
  <si>
    <t>ILETA</t>
  </si>
  <si>
    <t>DHORD5</t>
  </si>
  <si>
    <t>EX_metsox_S__L_e</t>
  </si>
  <si>
    <t>GLYCTO2</t>
  </si>
  <si>
    <t>VALTA</t>
  </si>
  <si>
    <t>GLYCTO3</t>
  </si>
  <si>
    <t>IPPMIb</t>
  </si>
  <si>
    <t>GLYCTO4</t>
  </si>
  <si>
    <t>ORPT</t>
  </si>
  <si>
    <t>RBFSa</t>
  </si>
  <si>
    <t>ACHBS</t>
  </si>
  <si>
    <t>PFK_3</t>
  </si>
  <si>
    <t>DHAD2</t>
  </si>
  <si>
    <t>ACLS</t>
  </si>
  <si>
    <t>TRPS2</t>
  </si>
  <si>
    <t>PSCVT</t>
  </si>
  <si>
    <t>G3PD5</t>
  </si>
  <si>
    <t>G1PP</t>
  </si>
  <si>
    <t>PFL</t>
  </si>
  <si>
    <t>EX_acgam_e</t>
  </si>
  <si>
    <t>ANS</t>
  </si>
  <si>
    <t>FRD2</t>
  </si>
  <si>
    <t>FRD3</t>
  </si>
  <si>
    <t>ANPRT</t>
  </si>
  <si>
    <t>POX</t>
  </si>
  <si>
    <t>CHORM</t>
  </si>
  <si>
    <t>PTAr</t>
  </si>
  <si>
    <t>CHORS</t>
  </si>
  <si>
    <t>IGPS</t>
  </si>
  <si>
    <t>ACKr</t>
  </si>
  <si>
    <t>EX_cellb_e</t>
  </si>
  <si>
    <t>EX_crn_e</t>
  </si>
  <si>
    <t>EX_hxan_e</t>
  </si>
  <si>
    <t>EX_ile__L_e</t>
  </si>
  <si>
    <t>EX_chol_e</t>
  </si>
  <si>
    <t>EX_fe3_e</t>
  </si>
  <si>
    <t>LEUTAi</t>
  </si>
  <si>
    <t>EX_lac__L_e</t>
  </si>
  <si>
    <t>EX_leu__L_e</t>
  </si>
  <si>
    <t>EX_glcn_e</t>
  </si>
  <si>
    <t>EX_no3_e</t>
  </si>
  <si>
    <t>EX_h_e</t>
  </si>
  <si>
    <t>DMATT</t>
  </si>
  <si>
    <t>EX_orn_e</t>
  </si>
  <si>
    <t>GRTT</t>
  </si>
  <si>
    <t>EX_gln__L_e</t>
  </si>
  <si>
    <t>UPP3S</t>
  </si>
  <si>
    <t>EX_pro__L_e</t>
  </si>
  <si>
    <t>EX_glyc_e</t>
  </si>
  <si>
    <t>UPPDC1</t>
  </si>
  <si>
    <t>EX_man_e</t>
  </si>
  <si>
    <t>TMDPP</t>
  </si>
  <si>
    <t>EX_ade_e</t>
  </si>
  <si>
    <t>EX_mn2_e</t>
  </si>
  <si>
    <t>EX_4abut_e</t>
  </si>
  <si>
    <t>EX_ac_e</t>
  </si>
  <si>
    <t>EX_akg_e</t>
  </si>
  <si>
    <t>EX_ala__L_e</t>
  </si>
  <si>
    <t>EX_arg__L_e</t>
  </si>
  <si>
    <t>EX_asp__L_e</t>
  </si>
  <si>
    <t>EX_pyr_e</t>
  </si>
  <si>
    <t>EX_succ_e</t>
  </si>
  <si>
    <t>EX_thymd_e</t>
  </si>
  <si>
    <t>EX_rib__D_e</t>
  </si>
  <si>
    <t>EX_tyr__L_e</t>
  </si>
  <si>
    <t>EX_cytd_e</t>
  </si>
  <si>
    <t>EX_dcyt_e</t>
  </si>
  <si>
    <t>MOAT</t>
  </si>
  <si>
    <t>EX_fum_e</t>
  </si>
  <si>
    <t>EX_sbt__D_e</t>
  </si>
  <si>
    <t>EX_glu__L_e</t>
  </si>
  <si>
    <t>UDCPDPS</t>
  </si>
  <si>
    <t>ECOAH6</t>
  </si>
  <si>
    <t>USHD</t>
  </si>
  <si>
    <t>EX_gua_e</t>
  </si>
  <si>
    <t>ENO</t>
  </si>
  <si>
    <t>FBA</t>
  </si>
  <si>
    <t>HCO3E</t>
  </si>
  <si>
    <t>MGSA</t>
  </si>
  <si>
    <t>IMPC</t>
  </si>
  <si>
    <t>IMPD</t>
  </si>
  <si>
    <t>PPS</t>
  </si>
  <si>
    <t>ECOAH4</t>
  </si>
  <si>
    <t>LPADSS</t>
  </si>
  <si>
    <t>GLUTRS</t>
  </si>
  <si>
    <t>TDSK</t>
  </si>
  <si>
    <t>PGI</t>
  </si>
  <si>
    <t>TMPPP</t>
  </si>
  <si>
    <t>EX_btn_e</t>
  </si>
  <si>
    <t>PGK</t>
  </si>
  <si>
    <t>EX_ptrc_e</t>
  </si>
  <si>
    <t>EDA</t>
  </si>
  <si>
    <t>EX_spmd_e</t>
  </si>
  <si>
    <t>EX_thym_e</t>
  </si>
  <si>
    <t>EX_xtsn_e</t>
  </si>
  <si>
    <t>NTPP1</t>
  </si>
  <si>
    <t>URIK1</t>
  </si>
  <si>
    <t>URIK2</t>
  </si>
  <si>
    <t>NTPP2</t>
  </si>
  <si>
    <t>PGL</t>
  </si>
  <si>
    <t>NTPTP1</t>
  </si>
  <si>
    <t>NTPTP2</t>
  </si>
  <si>
    <t>CYTDK1</t>
  </si>
  <si>
    <t>RPE</t>
  </si>
  <si>
    <t>DHQTi</t>
  </si>
  <si>
    <t>IPMD</t>
  </si>
  <si>
    <t>AIRC3</t>
  </si>
  <si>
    <t>TALA</t>
  </si>
  <si>
    <t>PUNP1</t>
  </si>
  <si>
    <t>PUNP2</t>
  </si>
  <si>
    <t>PUNP3</t>
  </si>
  <si>
    <t>ADSL2r</t>
  </si>
  <si>
    <t>TKT1</t>
  </si>
  <si>
    <t>EX_fe2_e</t>
  </si>
  <si>
    <t>PUNP5</t>
  </si>
  <si>
    <t>PUNP6</t>
  </si>
  <si>
    <t>PUNP7</t>
  </si>
  <si>
    <t>G6PDA</t>
  </si>
  <si>
    <t>RNDR1</t>
  </si>
  <si>
    <t>ALCD2x</t>
  </si>
  <si>
    <t>RNDR3</t>
  </si>
  <si>
    <t>RNDR4</t>
  </si>
  <si>
    <t>ALDD2y</t>
  </si>
  <si>
    <t>TMDS</t>
  </si>
  <si>
    <t>RMI</t>
  </si>
  <si>
    <t>TMDK1</t>
  </si>
  <si>
    <t>LYSAM</t>
  </si>
  <si>
    <t>PPCDC</t>
  </si>
  <si>
    <t>FTHFD</t>
  </si>
  <si>
    <t>EX_glc__D_e</t>
  </si>
  <si>
    <t>DHAD1</t>
  </si>
  <si>
    <t>IPPMIa</t>
  </si>
  <si>
    <t>EX_alltn_e</t>
  </si>
  <si>
    <t>G3PD7</t>
  </si>
  <si>
    <t>EDD</t>
  </si>
  <si>
    <t>EX_ura_e</t>
  </si>
  <si>
    <t>NADH9</t>
  </si>
  <si>
    <t>EX_val__L_e</t>
  </si>
  <si>
    <t>NADH10</t>
  </si>
  <si>
    <t>ADK4</t>
  </si>
  <si>
    <t>INSK</t>
  </si>
  <si>
    <t>MDH</t>
  </si>
  <si>
    <t>ABTA</t>
  </si>
  <si>
    <t>EX_xan_e</t>
  </si>
  <si>
    <t>FUM</t>
  </si>
  <si>
    <t>FMNAT</t>
  </si>
  <si>
    <t>PYDXNK</t>
  </si>
  <si>
    <t>PYAM5PO</t>
  </si>
  <si>
    <t>SSALx</t>
  </si>
  <si>
    <t>ASPT</t>
  </si>
  <si>
    <t>OHPBAT</t>
  </si>
  <si>
    <t>SERD_L</t>
  </si>
  <si>
    <t>EX_dgsn_e</t>
  </si>
  <si>
    <t>NADDP</t>
  </si>
  <si>
    <t>EX_arab__L_e</t>
  </si>
  <si>
    <t>EX_fru_e</t>
  </si>
  <si>
    <t>THRD</t>
  </si>
  <si>
    <t>HEX4</t>
  </si>
  <si>
    <t>EX_gal_e</t>
  </si>
  <si>
    <t>NMNAT</t>
  </si>
  <si>
    <t>EX_xyl__D_e</t>
  </si>
  <si>
    <t>KARA1</t>
  </si>
  <si>
    <t>HMPK1</t>
  </si>
  <si>
    <t>KARA2</t>
  </si>
  <si>
    <t>EX_duri_e</t>
  </si>
  <si>
    <t>EX_for_e</t>
  </si>
  <si>
    <t>EX_gly_e</t>
  </si>
  <si>
    <t>EX_h2_e</t>
  </si>
  <si>
    <t>EX_lys__L_e</t>
  </si>
  <si>
    <t>ACCOAC</t>
  </si>
  <si>
    <t>NADK</t>
  </si>
  <si>
    <t>GLXCL</t>
  </si>
  <si>
    <t>ICHORS_copy2</t>
  </si>
  <si>
    <t>SUCBZS</t>
  </si>
  <si>
    <t>DHBD</t>
  </si>
  <si>
    <t>ICHORT</t>
  </si>
  <si>
    <t>EX_ser__L_e</t>
  </si>
  <si>
    <t>EX_thm_e</t>
  </si>
  <si>
    <t>EX_trp__L_e</t>
  </si>
  <si>
    <t>GLUTRR</t>
  </si>
  <si>
    <t>GLCS1</t>
  </si>
  <si>
    <t>GLCP</t>
  </si>
  <si>
    <t>EX_din_e</t>
  </si>
  <si>
    <t>RBK_L1</t>
  </si>
  <si>
    <t>RBP4E</t>
  </si>
  <si>
    <t>TARTD</t>
  </si>
  <si>
    <t>NTD2</t>
  </si>
  <si>
    <t>GLCRAL</t>
  </si>
  <si>
    <t>NTD4</t>
  </si>
  <si>
    <t>NTD5</t>
  </si>
  <si>
    <t>EX_fmn_e</t>
  </si>
  <si>
    <t>EX_gthox_e</t>
  </si>
  <si>
    <t>KAS14</t>
  </si>
  <si>
    <t>HEMEOS</t>
  </si>
  <si>
    <t>ADMDC</t>
  </si>
  <si>
    <t>AGMT</t>
  </si>
  <si>
    <t>NTD6</t>
  </si>
  <si>
    <t>LGTHL</t>
  </si>
  <si>
    <t>PYDXPP</t>
  </si>
  <si>
    <t>PDXPP</t>
  </si>
  <si>
    <t>ARGDC</t>
  </si>
  <si>
    <t>HACD6</t>
  </si>
  <si>
    <t>ECOAH1</t>
  </si>
  <si>
    <t>ECOAH2</t>
  </si>
  <si>
    <t>ARGSS</t>
  </si>
  <si>
    <t>AGPR</t>
  </si>
  <si>
    <t>SPMS</t>
  </si>
  <si>
    <t>G1SAT</t>
  </si>
  <si>
    <t>KDOCT2</t>
  </si>
  <si>
    <t>ECOAH3</t>
  </si>
  <si>
    <t>UGLT</t>
  </si>
  <si>
    <t>EDTXS1</t>
  </si>
  <si>
    <t>DXPS</t>
  </si>
  <si>
    <t>OAADC</t>
  </si>
  <si>
    <t>MNNH</t>
  </si>
  <si>
    <t>CDPMEK</t>
  </si>
  <si>
    <t>EDTXS2</t>
  </si>
  <si>
    <t>ALTRH</t>
  </si>
  <si>
    <t>MECDPS</t>
  </si>
  <si>
    <t>GUI1</t>
  </si>
  <si>
    <t>EDTXS3</t>
  </si>
  <si>
    <t>PGAMT</t>
  </si>
  <si>
    <t>DDGLK</t>
  </si>
  <si>
    <t>EDTXS4</t>
  </si>
  <si>
    <t>XYLI2</t>
  </si>
  <si>
    <t>PMANM</t>
  </si>
  <si>
    <t>ICL</t>
  </si>
  <si>
    <t>UAGDP</t>
  </si>
  <si>
    <t>UAGCVT</t>
  </si>
  <si>
    <t>GLUR</t>
  </si>
  <si>
    <t>EX_tmao_e</t>
  </si>
  <si>
    <t>UAG2E</t>
  </si>
  <si>
    <t>EX_acald_e</t>
  </si>
  <si>
    <t>GLYCL</t>
  </si>
  <si>
    <t>CMPN</t>
  </si>
  <si>
    <t>NNDPR</t>
  </si>
  <si>
    <t>HCYSMT</t>
  </si>
  <si>
    <t>EX_melib_e</t>
  </si>
  <si>
    <t>MACPD</t>
  </si>
  <si>
    <t>DMQMT</t>
  </si>
  <si>
    <t>UDPG4E</t>
  </si>
  <si>
    <t>LACZ</t>
  </si>
  <si>
    <t>TRE6PH</t>
  </si>
  <si>
    <t>XYLI1</t>
  </si>
  <si>
    <t>PPC</t>
  </si>
  <si>
    <t>ICHORS_copy1</t>
  </si>
  <si>
    <t>EX_sucr_e</t>
  </si>
  <si>
    <t>ALDD4</t>
  </si>
  <si>
    <t>HACD4</t>
  </si>
  <si>
    <t>G3PT</t>
  </si>
  <si>
    <t>CINNDO</t>
  </si>
  <si>
    <t>DHPPD</t>
  </si>
  <si>
    <t>EX_tre_e</t>
  </si>
  <si>
    <t>EX_zn2_e</t>
  </si>
  <si>
    <t>HACD5</t>
  </si>
  <si>
    <t>DHCIND</t>
  </si>
  <si>
    <t>HACD7</t>
  </si>
  <si>
    <t>CITL</t>
  </si>
  <si>
    <t>GOFUCR</t>
  </si>
  <si>
    <t>PYDXK</t>
  </si>
  <si>
    <t>DNMPPA</t>
  </si>
  <si>
    <t>HPPK2</t>
  </si>
  <si>
    <t>PTPATi</t>
  </si>
  <si>
    <t>HEX7</t>
  </si>
  <si>
    <t>DXPRIi</t>
  </si>
  <si>
    <t>GTPCII2</t>
  </si>
  <si>
    <t>URIC</t>
  </si>
  <si>
    <t>SADT2</t>
  </si>
  <si>
    <t>OPHBDC</t>
  </si>
  <si>
    <t>AACPS1</t>
  </si>
  <si>
    <t>OHPHM</t>
  </si>
  <si>
    <t>GHMT2r</t>
  </si>
  <si>
    <t>DHORD2</t>
  </si>
  <si>
    <t>LCARS</t>
  </si>
  <si>
    <t>ALCD19</t>
  </si>
  <si>
    <t>RMPA</t>
  </si>
  <si>
    <t>SBTPD</t>
  </si>
  <si>
    <t>PFK_2</t>
  </si>
  <si>
    <t>GLTPD</t>
  </si>
  <si>
    <t>EX_hdcea_e</t>
  </si>
  <si>
    <t>ACACCT</t>
  </si>
  <si>
    <t>SDPDS</t>
  </si>
  <si>
    <t>BUTCT</t>
  </si>
  <si>
    <t>TGBPA</t>
  </si>
  <si>
    <t>MANAO</t>
  </si>
  <si>
    <t>TAGURr</t>
  </si>
  <si>
    <t>DMSOR1</t>
  </si>
  <si>
    <t>PGLYCP</t>
  </si>
  <si>
    <t>2DGULRx</t>
  </si>
  <si>
    <t>DKGLCNR2y</t>
  </si>
  <si>
    <t>G1PTT</t>
  </si>
  <si>
    <t>TDPGDH</t>
  </si>
  <si>
    <t>ADCS</t>
  </si>
  <si>
    <t>ADCL</t>
  </si>
  <si>
    <t>2DGULRy</t>
  </si>
  <si>
    <t>DHAPT</t>
  </si>
  <si>
    <t>EX_lac__D_e</t>
  </si>
  <si>
    <t>UDPGALM</t>
  </si>
  <si>
    <t>TDPDRE</t>
  </si>
  <si>
    <t>TDPDRR</t>
  </si>
  <si>
    <t>UMPK</t>
  </si>
  <si>
    <t>RZ5PP</t>
  </si>
  <si>
    <t>DDPGALA</t>
  </si>
  <si>
    <t>DURIK1</t>
  </si>
  <si>
    <t>G3PD6</t>
  </si>
  <si>
    <t>ALLTN</t>
  </si>
  <si>
    <t>UAPGR</t>
  </si>
  <si>
    <t>UPPRT</t>
  </si>
  <si>
    <t>NTD9</t>
  </si>
  <si>
    <t>CTPS2</t>
  </si>
  <si>
    <t>NTD1</t>
  </si>
  <si>
    <t>NTD7</t>
  </si>
  <si>
    <t>PAPPT3</t>
  </si>
  <si>
    <t>UAGPT3</t>
  </si>
  <si>
    <t>NDPK7</t>
  </si>
  <si>
    <t>AOBUTDs</t>
  </si>
  <si>
    <t>GLYAT</t>
  </si>
  <si>
    <t>ADNUC</t>
  </si>
  <si>
    <t>GMHEPPA</t>
  </si>
  <si>
    <t>S7PI</t>
  </si>
  <si>
    <t>TRPS3</t>
  </si>
  <si>
    <t>EX_ttdcea_e</t>
  </si>
  <si>
    <t>F6PA</t>
  </si>
  <si>
    <t>AGMHE</t>
  </si>
  <si>
    <t>CRNBTCT</t>
  </si>
  <si>
    <t>CRNCBCT</t>
  </si>
  <si>
    <t>NTD10</t>
  </si>
  <si>
    <t>CRNCDH</t>
  </si>
  <si>
    <t>GMHEPAT</t>
  </si>
  <si>
    <t>EX_h2s_e</t>
  </si>
  <si>
    <t>ADPT</t>
  </si>
  <si>
    <t>EX_gthrd_e</t>
  </si>
  <si>
    <t>IDOND</t>
  </si>
  <si>
    <t>IDOND2</t>
  </si>
  <si>
    <t>FADRx</t>
  </si>
  <si>
    <t>GTPDPK</t>
  </si>
  <si>
    <t>NADN</t>
  </si>
  <si>
    <t>GLYCLTDx</t>
  </si>
  <si>
    <t>ADK1</t>
  </si>
  <si>
    <t>NDPK2</t>
  </si>
  <si>
    <t>NDPK3</t>
  </si>
  <si>
    <t>HPYRRy</t>
  </si>
  <si>
    <t>NDPK4</t>
  </si>
  <si>
    <t>ACODA</t>
  </si>
  <si>
    <t>ADA</t>
  </si>
  <si>
    <t>DADA</t>
  </si>
  <si>
    <t>ADD</t>
  </si>
  <si>
    <t>FCLT</t>
  </si>
  <si>
    <t>HBZOPT</t>
  </si>
  <si>
    <t>PNTK</t>
  </si>
  <si>
    <t>ADSS</t>
  </si>
  <si>
    <t>AGDC</t>
  </si>
  <si>
    <t>OCTDPS</t>
  </si>
  <si>
    <t>ASNN</t>
  </si>
  <si>
    <t>DPCOAK</t>
  </si>
  <si>
    <t>HETZK</t>
  </si>
  <si>
    <t>ASNS2</t>
  </si>
  <si>
    <t>ASPCT</t>
  </si>
  <si>
    <t>KDOPS</t>
  </si>
  <si>
    <t>KDOPP</t>
  </si>
  <si>
    <t>DMPPS</t>
  </si>
  <si>
    <t>EX_26dap__M_e</t>
  </si>
  <si>
    <t>MCOATA</t>
  </si>
  <si>
    <t>IPDPS</t>
  </si>
  <si>
    <t>AST</t>
  </si>
  <si>
    <t>SGDS</t>
  </si>
  <si>
    <t>CYNTAH</t>
  </si>
  <si>
    <t>DAPE</t>
  </si>
  <si>
    <t>DHDPRy</t>
  </si>
  <si>
    <t>EX_acnam_e</t>
  </si>
  <si>
    <t>HSK</t>
  </si>
  <si>
    <t>SDPTA</t>
  </si>
  <si>
    <t>GSPMDA</t>
  </si>
  <si>
    <t>GSPMDS</t>
  </si>
  <si>
    <t>GUAD</t>
  </si>
  <si>
    <t>THRS</t>
  </si>
  <si>
    <t>EX_amp_e</t>
  </si>
  <si>
    <t>HSST</t>
  </si>
  <si>
    <t>PPNDH</t>
  </si>
  <si>
    <t>TMAOR1</t>
  </si>
  <si>
    <t>TMAOR2</t>
  </si>
  <si>
    <t>DGK1</t>
  </si>
  <si>
    <t>DTMPK</t>
  </si>
  <si>
    <t>NDPK1</t>
  </si>
  <si>
    <t>TRDR</t>
  </si>
  <si>
    <t>DDPA</t>
  </si>
  <si>
    <t>NMNDA</t>
  </si>
  <si>
    <t>NNAM</t>
  </si>
  <si>
    <t>P5CD</t>
  </si>
  <si>
    <t>PGMT</t>
  </si>
  <si>
    <t>FRUK</t>
  </si>
  <si>
    <t>SPMDAT1</t>
  </si>
  <si>
    <t>RHCCE</t>
  </si>
  <si>
    <t>EX_dha_e</t>
  </si>
  <si>
    <t>KG6PDC</t>
  </si>
  <si>
    <t>SPMDAT2</t>
  </si>
  <si>
    <t>TDPADGAT</t>
  </si>
  <si>
    <t>MALS</t>
  </si>
  <si>
    <t>X5PL3E</t>
  </si>
  <si>
    <t>DOGULNR</t>
  </si>
  <si>
    <t>TRE6PP</t>
  </si>
  <si>
    <t>EX_fuc__L_e</t>
  </si>
  <si>
    <t>EX_met__D_e</t>
  </si>
  <si>
    <t>EX_tartr__L_e</t>
  </si>
  <si>
    <t>BETALDHx</t>
  </si>
  <si>
    <t>BETALDHy</t>
  </si>
  <si>
    <t>MLTG3</t>
  </si>
  <si>
    <t>EX_taur_e</t>
  </si>
  <si>
    <t>EX_maltpt_e</t>
  </si>
  <si>
    <t>EX_glyald_e</t>
  </si>
  <si>
    <t>EX_glcur_e</t>
  </si>
  <si>
    <t>ADPRDP</t>
  </si>
  <si>
    <t>DKGLCNR1</t>
  </si>
  <si>
    <t>NADTRHD</t>
  </si>
  <si>
    <t>AACPS2</t>
  </si>
  <si>
    <t>FMNRx2</t>
  </si>
  <si>
    <t>ACPS1</t>
  </si>
  <si>
    <t>EX_nmn_e</t>
  </si>
  <si>
    <t>EX_urea_e</t>
  </si>
  <si>
    <t>ARAI</t>
  </si>
  <si>
    <t>M1PD</t>
  </si>
  <si>
    <t>G3PD2</t>
  </si>
  <si>
    <t>GALS3</t>
  </si>
  <si>
    <t>FCI</t>
  </si>
  <si>
    <t>FCLK</t>
  </si>
  <si>
    <t>FCLPA</t>
  </si>
  <si>
    <t>GMPS2</t>
  </si>
  <si>
    <t>AMPN</t>
  </si>
  <si>
    <t>GSNK</t>
  </si>
  <si>
    <t>ACCOAL</t>
  </si>
  <si>
    <t>GALUi</t>
  </si>
  <si>
    <t>AACPS3</t>
  </si>
  <si>
    <t>U23GAAT</t>
  </si>
  <si>
    <t>EX_f6p_e</t>
  </si>
  <si>
    <t>UAAGDS</t>
  </si>
  <si>
    <t>AACPS4</t>
  </si>
  <si>
    <t>UAMAS</t>
  </si>
  <si>
    <t>UAMAGS</t>
  </si>
  <si>
    <t>UGLYCH</t>
  </si>
  <si>
    <t>NTPP3</t>
  </si>
  <si>
    <t>NTPP6</t>
  </si>
  <si>
    <t>NTPP7</t>
  </si>
  <si>
    <t>OP4ENH</t>
  </si>
  <si>
    <t>EX_rmn_e</t>
  </si>
  <si>
    <t>HOPNTAL</t>
  </si>
  <si>
    <t>NTPP8</t>
  </si>
  <si>
    <t>P5CR</t>
  </si>
  <si>
    <t>CYANST</t>
  </si>
  <si>
    <t>EX_ttdca_e</t>
  </si>
  <si>
    <t>DHPPDA2</t>
  </si>
  <si>
    <t>3HPPPNH</t>
  </si>
  <si>
    <t>G5SADs</t>
  </si>
  <si>
    <t>GMAND</t>
  </si>
  <si>
    <t>PPCSCT</t>
  </si>
  <si>
    <t>CYTD</t>
  </si>
  <si>
    <t>AKGDH</t>
  </si>
  <si>
    <t>HPYRRx</t>
  </si>
  <si>
    <t>GLYCDx</t>
  </si>
  <si>
    <t>ASP1DC</t>
  </si>
  <si>
    <t>UGMDDS</t>
  </si>
  <si>
    <t>DCYTD</t>
  </si>
  <si>
    <t>DBTS</t>
  </si>
  <si>
    <t>DCTPD</t>
  </si>
  <si>
    <t>UHGADA</t>
  </si>
  <si>
    <t>AMANK</t>
  </si>
  <si>
    <t>UAGAAT</t>
  </si>
  <si>
    <t>ATPPRT</t>
  </si>
  <si>
    <t>HISTD</t>
  </si>
  <si>
    <t>DHDPS</t>
  </si>
  <si>
    <t>G1PACT</t>
  </si>
  <si>
    <t>GART</t>
  </si>
  <si>
    <t>CSND</t>
  </si>
  <si>
    <t>GF6PTA</t>
  </si>
  <si>
    <t>IGPDH</t>
  </si>
  <si>
    <t>EX_glyclt_e</t>
  </si>
  <si>
    <t>PRPPS</t>
  </si>
  <si>
    <t>H2SO</t>
  </si>
  <si>
    <t>GLUCYS</t>
  </si>
  <si>
    <t>PRATPP</t>
  </si>
  <si>
    <t>GLUN</t>
  </si>
  <si>
    <t>PRMICI</t>
  </si>
  <si>
    <t>GLUPRT</t>
  </si>
  <si>
    <t>EX_g6p_e</t>
  </si>
  <si>
    <t>GMPR</t>
  </si>
  <si>
    <t>SERAT</t>
  </si>
  <si>
    <t>CYSS</t>
  </si>
  <si>
    <t>NADS1</t>
  </si>
  <si>
    <t>BPNT</t>
  </si>
  <si>
    <t>EX_2ddglcn_e</t>
  </si>
  <si>
    <t>PAPSR</t>
  </si>
  <si>
    <t>ASPK</t>
  </si>
  <si>
    <t>ASAD</t>
  </si>
  <si>
    <t>DAPDC</t>
  </si>
  <si>
    <t>EX_mmet_e</t>
  </si>
  <si>
    <t>NTRIR2x</t>
  </si>
  <si>
    <t>OCBT</t>
  </si>
  <si>
    <t>GARFT</t>
  </si>
  <si>
    <t>GPDDA1</t>
  </si>
  <si>
    <t>GPDDA2</t>
  </si>
  <si>
    <t>PHETA1</t>
  </si>
  <si>
    <t>PPND</t>
  </si>
  <si>
    <t>METAT</t>
  </si>
  <si>
    <t>ASCBPL</t>
  </si>
  <si>
    <t>ACBIPGT</t>
  </si>
  <si>
    <t>TRPS1</t>
  </si>
  <si>
    <t>PRAMPC</t>
  </si>
  <si>
    <t>ADOCBLS</t>
  </si>
  <si>
    <t>EX_galct__D_e</t>
  </si>
  <si>
    <t>ADOCBIK</t>
  </si>
  <si>
    <t>TMPK</t>
  </si>
  <si>
    <t>HPPPNDO</t>
  </si>
  <si>
    <t>MCITL2</t>
  </si>
  <si>
    <t>DXYLK</t>
  </si>
  <si>
    <t>MDH3</t>
  </si>
  <si>
    <t>SOTA</t>
  </si>
  <si>
    <t>DHCINDO</t>
  </si>
  <si>
    <t>SGSAD</t>
  </si>
  <si>
    <t>HKNDDH</t>
  </si>
  <si>
    <t>EX_idon__L_e</t>
  </si>
  <si>
    <t>HKNTDH</t>
  </si>
  <si>
    <t>GLYCK2</t>
  </si>
  <si>
    <t>PTA2</t>
  </si>
  <si>
    <t>MDH2</t>
  </si>
  <si>
    <t>EX_indole_e</t>
  </si>
  <si>
    <t>ACOTA</t>
  </si>
  <si>
    <t>GPDDA5</t>
  </si>
  <si>
    <t>PDX5PS</t>
  </si>
  <si>
    <t>PPBNGS</t>
  </si>
  <si>
    <t>ENTCS</t>
  </si>
  <si>
    <t>SULR</t>
  </si>
  <si>
    <t>MANPGH</t>
  </si>
  <si>
    <t>URDGLYCD</t>
  </si>
  <si>
    <t>CBMKr</t>
  </si>
  <si>
    <t>PPNCL2</t>
  </si>
  <si>
    <t>PRAGSr</t>
  </si>
  <si>
    <t>PRFGS</t>
  </si>
  <si>
    <t>AMANAPEr</t>
  </si>
  <si>
    <t>EX_3hcinnm_e</t>
  </si>
  <si>
    <t>ACM6PH</t>
  </si>
  <si>
    <t>NNATr</t>
  </si>
  <si>
    <t>CYTDH</t>
  </si>
  <si>
    <t>EX_acac_e</t>
  </si>
  <si>
    <t>ETHAAL</t>
  </si>
  <si>
    <t>MAN1PT2</t>
  </si>
  <si>
    <t>PSERT</t>
  </si>
  <si>
    <t>AP4AH</t>
  </si>
  <si>
    <t>EX_acmana_e</t>
  </si>
  <si>
    <t>AP5AH</t>
  </si>
  <si>
    <t>ADNCYC</t>
  </si>
  <si>
    <t>AIRC2</t>
  </si>
  <si>
    <t>GAPD</t>
  </si>
  <si>
    <t>MI1PP</t>
  </si>
  <si>
    <t>EX_galur_e</t>
  </si>
  <si>
    <t>MCITS</t>
  </si>
  <si>
    <t>PPAKr</t>
  </si>
  <si>
    <t>HEX1</t>
  </si>
  <si>
    <t>GND</t>
  </si>
  <si>
    <t>TAUDO</t>
  </si>
  <si>
    <t>DM_amob_c</t>
  </si>
  <si>
    <t>NTP3</t>
  </si>
  <si>
    <t>PPM2</t>
  </si>
  <si>
    <t>MOAT2</t>
  </si>
  <si>
    <t>EX_adn_e</t>
  </si>
  <si>
    <t>EX_ins_e</t>
  </si>
  <si>
    <t>G6PDH2r</t>
  </si>
  <si>
    <t>ME2</t>
  </si>
  <si>
    <t>ARGSL</t>
  </si>
  <si>
    <t>CBPS</t>
  </si>
  <si>
    <t>GLU5K</t>
  </si>
  <si>
    <t>IPPS</t>
  </si>
  <si>
    <t>EX_mg2_e</t>
  </si>
  <si>
    <t>ACOATA</t>
  </si>
  <si>
    <t>NADH5</t>
  </si>
  <si>
    <t>MOHMT</t>
  </si>
  <si>
    <t>EX_glyc3p_e</t>
  </si>
  <si>
    <t>MLTG2</t>
  </si>
  <si>
    <t>EX_but_e</t>
  </si>
  <si>
    <t>MLTG1</t>
  </si>
  <si>
    <t>AMALT3</t>
  </si>
  <si>
    <t>MLTP3</t>
  </si>
  <si>
    <t>EX_lcts_e</t>
  </si>
  <si>
    <t>EX_ocdca_e</t>
  </si>
  <si>
    <t>EX_cbl1_e</t>
  </si>
  <si>
    <t>SPODM</t>
  </si>
  <si>
    <t>AHCYSNS</t>
  </si>
  <si>
    <t>ACNML</t>
  </si>
  <si>
    <t>TMK</t>
  </si>
  <si>
    <t>NTPP4</t>
  </si>
  <si>
    <t>GMPS</t>
  </si>
  <si>
    <t>CAT</t>
  </si>
  <si>
    <t>FTHFLi</t>
  </si>
  <si>
    <t>EX_nac_e</t>
  </si>
  <si>
    <t>UDPGD</t>
  </si>
  <si>
    <t>SERASr</t>
  </si>
  <si>
    <t>GLCRD</t>
  </si>
  <si>
    <t>PPPNDO</t>
  </si>
  <si>
    <t>26DAHtex</t>
  </si>
  <si>
    <t>HCINNMtex</t>
  </si>
  <si>
    <t>HPPPNtex</t>
  </si>
  <si>
    <t>ACtex</t>
  </si>
  <si>
    <t>ACALDtex</t>
  </si>
  <si>
    <t>CHRPL</t>
  </si>
  <si>
    <t>TDPAGTA</t>
  </si>
  <si>
    <t>UACMAMO</t>
  </si>
  <si>
    <t>FBA3</t>
  </si>
  <si>
    <t>PMPK</t>
  </si>
  <si>
    <t>LCADi</t>
  </si>
  <si>
    <t>ACMANAtex</t>
  </si>
  <si>
    <t>ACMUMtex</t>
  </si>
  <si>
    <t>ACACT7r</t>
  </si>
  <si>
    <t>PSP_L</t>
  </si>
  <si>
    <t>ADK3</t>
  </si>
  <si>
    <t>GLUDC</t>
  </si>
  <si>
    <t>ACACT2r</t>
  </si>
  <si>
    <t>BSORy</t>
  </si>
  <si>
    <t>DMSOR2</t>
  </si>
  <si>
    <t>ADSK</t>
  </si>
  <si>
    <t>ACACT3r</t>
  </si>
  <si>
    <t>ACACT4r</t>
  </si>
  <si>
    <t>SUCCt2_2pp</t>
  </si>
  <si>
    <t>SUCFUMtpp</t>
  </si>
  <si>
    <t>HSDy</t>
  </si>
  <si>
    <t>CYSTL</t>
  </si>
  <si>
    <t>ACMAMUT</t>
  </si>
  <si>
    <t>SHSL1</t>
  </si>
  <si>
    <t>SSALy</t>
  </si>
  <si>
    <t>SUCptspp</t>
  </si>
  <si>
    <t>SULabcpp</t>
  </si>
  <si>
    <t>TSULabcpp</t>
  </si>
  <si>
    <t>TARTRt7pp</t>
  </si>
  <si>
    <t>EX_dad_2_e</t>
  </si>
  <si>
    <t>EX_ser__D_e</t>
  </si>
  <si>
    <t>DDGALK</t>
  </si>
  <si>
    <t>EX_gam6p_e</t>
  </si>
  <si>
    <t>EX_15dap_e</t>
  </si>
  <si>
    <t>AB6PGH</t>
  </si>
  <si>
    <t>EX_ocdcea_e</t>
  </si>
  <si>
    <t>EX_cynt_e</t>
  </si>
  <si>
    <t>EX_galctn__D_e</t>
  </si>
  <si>
    <t>AMALT1</t>
  </si>
  <si>
    <t>EX_glyb_e</t>
  </si>
  <si>
    <t>AHGDx</t>
  </si>
  <si>
    <t>MLTP2</t>
  </si>
  <si>
    <t>TAURabcpp</t>
  </si>
  <si>
    <t>THMDt2pp_copy1</t>
  </si>
  <si>
    <t>3HCINNMH</t>
  </si>
  <si>
    <t>BSORx</t>
  </si>
  <si>
    <t>PACCOAL</t>
  </si>
  <si>
    <t>NMNt7pp</t>
  </si>
  <si>
    <t>EX_ca2_e</t>
  </si>
  <si>
    <t>EX_so3_e</t>
  </si>
  <si>
    <t>GLUtex</t>
  </si>
  <si>
    <t>Kt2pp</t>
  </si>
  <si>
    <t>GLYtex</t>
  </si>
  <si>
    <t>GP4GH</t>
  </si>
  <si>
    <t>GLYALDtex</t>
  </si>
  <si>
    <t>AKGt2rpp</t>
  </si>
  <si>
    <t>ACGAMT</t>
  </si>
  <si>
    <t>XYLt2pp</t>
  </si>
  <si>
    <t>EX_ascb__L_e</t>
  </si>
  <si>
    <t>GLYBtex</t>
  </si>
  <si>
    <t>GLYCtex</t>
  </si>
  <si>
    <t>GLYC3Ptex</t>
  </si>
  <si>
    <t>GLYCLTtex</t>
  </si>
  <si>
    <t>GTPtex</t>
  </si>
  <si>
    <t>GUAtex</t>
  </si>
  <si>
    <t>Htex</t>
  </si>
  <si>
    <t>EX_ala_B_e</t>
  </si>
  <si>
    <t>EX_agm_e</t>
  </si>
  <si>
    <t>EX_minohp_e</t>
  </si>
  <si>
    <t>EX_ppt_e</t>
  </si>
  <si>
    <t>EX_hxa_e</t>
  </si>
  <si>
    <t>H2tex</t>
  </si>
  <si>
    <t>H2Otex</t>
  </si>
  <si>
    <t>AADDGT</t>
  </si>
  <si>
    <t>FACOAL160t2pp</t>
  </si>
  <si>
    <t>FACOAL180t2pp</t>
  </si>
  <si>
    <t>SPODMpp</t>
  </si>
  <si>
    <t>EX_lyx__L_e</t>
  </si>
  <si>
    <t>EX_acmum_e</t>
  </si>
  <si>
    <t>EX_dca_e</t>
  </si>
  <si>
    <t>EX_all__D_e</t>
  </si>
  <si>
    <t>NO3R1bpp</t>
  </si>
  <si>
    <t>O2tpp</t>
  </si>
  <si>
    <t>EX_octa_e</t>
  </si>
  <si>
    <t>PHYTSpp</t>
  </si>
  <si>
    <t>EX_gbbtn_e</t>
  </si>
  <si>
    <t>PPTHpp</t>
  </si>
  <si>
    <t>PYRt2rpp</t>
  </si>
  <si>
    <t>NO3R2pp</t>
  </si>
  <si>
    <t>EX_xylu__L_e</t>
  </si>
  <si>
    <t>EX_gdp_e</t>
  </si>
  <si>
    <t>EX_gtp_e</t>
  </si>
  <si>
    <t>NTP3pp</t>
  </si>
  <si>
    <t>NO3R2bpp</t>
  </si>
  <si>
    <t>THMabcpp</t>
  </si>
  <si>
    <t>THMDt2pp_copy2</t>
  </si>
  <si>
    <t>THRabcpp</t>
  </si>
  <si>
    <t>TREptspp</t>
  </si>
  <si>
    <t>THD2pp</t>
  </si>
  <si>
    <t>TMAOR1pp</t>
  </si>
  <si>
    <t>TMAOR2pp</t>
  </si>
  <si>
    <t>XANtpp</t>
  </si>
  <si>
    <t>DAPtex</t>
  </si>
  <si>
    <t>TRPt2rpp</t>
  </si>
  <si>
    <t>TYRt2rpp</t>
  </si>
  <si>
    <t>EX_tma_e</t>
  </si>
  <si>
    <t>URIt2pp_copy1</t>
  </si>
  <si>
    <t>URIt2pp_copy2</t>
  </si>
  <si>
    <t>VALabcpp</t>
  </si>
  <si>
    <t>12PPDStex</t>
  </si>
  <si>
    <t>DDGLCNtex</t>
  </si>
  <si>
    <t>XTSNt2rpp</t>
  </si>
  <si>
    <t>XYLabcpp</t>
  </si>
  <si>
    <t>GMHEPK</t>
  </si>
  <si>
    <t>XYLUt2pp</t>
  </si>
  <si>
    <t>THRt4pp</t>
  </si>
  <si>
    <t>GALURtex</t>
  </si>
  <si>
    <t>GTPCI</t>
  </si>
  <si>
    <t>FDMO</t>
  </si>
  <si>
    <t>FEOXAMabcpp</t>
  </si>
  <si>
    <t>EX_fruur_e</t>
  </si>
  <si>
    <t>GALtex</t>
  </si>
  <si>
    <t>CBL1abcpp</t>
  </si>
  <si>
    <t>EX_malttr_e</t>
  </si>
  <si>
    <t>ACACt2pp</t>
  </si>
  <si>
    <t>ACGAptspp</t>
  </si>
  <si>
    <t>ACMANAptspp</t>
  </si>
  <si>
    <t>ACNAMt2pp</t>
  </si>
  <si>
    <t>GALCTtex</t>
  </si>
  <si>
    <t>GALCTNtex</t>
  </si>
  <si>
    <t>GALTtex</t>
  </si>
  <si>
    <t>EX_cbi_e</t>
  </si>
  <si>
    <t>CHOLD</t>
  </si>
  <si>
    <t>TRE6PS</t>
  </si>
  <si>
    <t>DRPA</t>
  </si>
  <si>
    <t>TKT2</t>
  </si>
  <si>
    <t>EX_arbtn_fe3_e</t>
  </si>
  <si>
    <t>UDCPDP</t>
  </si>
  <si>
    <t>EX_cpgn_e</t>
  </si>
  <si>
    <t>EX_ch4_e</t>
  </si>
  <si>
    <t>FEENTERabcpp</t>
  </si>
  <si>
    <t>EX_adocbl_e</t>
  </si>
  <si>
    <t>FECRMabcpp</t>
  </si>
  <si>
    <t>TREH</t>
  </si>
  <si>
    <t>GAMtex</t>
  </si>
  <si>
    <t>GBBTNtex</t>
  </si>
  <si>
    <t>ATPS4rpp</t>
  </si>
  <si>
    <t>INDOLEtex</t>
  </si>
  <si>
    <t>ARBt2rpp</t>
  </si>
  <si>
    <t>CYTK1</t>
  </si>
  <si>
    <t>DAPabcpp</t>
  </si>
  <si>
    <t>L_LACtex</t>
  </si>
  <si>
    <t>ACt4pp</t>
  </si>
  <si>
    <t>ADEt2rpp</t>
  </si>
  <si>
    <t>CO2tpp</t>
  </si>
  <si>
    <t>DHAtpp</t>
  </si>
  <si>
    <t>DMSOR1pp</t>
  </si>
  <si>
    <t>ARGabcpp</t>
  </si>
  <si>
    <t>ADNt2pp_copy1</t>
  </si>
  <si>
    <t>ADNt2pp_copy2</t>
  </si>
  <si>
    <t>ALAabcpp</t>
  </si>
  <si>
    <t>ALLabcpp</t>
  </si>
  <si>
    <t>ALLTNt2rpp</t>
  </si>
  <si>
    <t>ARBabcpp</t>
  </si>
  <si>
    <t>ARGAGMt7pp</t>
  </si>
  <si>
    <t>ASCBptspp</t>
  </si>
  <si>
    <t>CYTK2</t>
  </si>
  <si>
    <t>ASNt2rpp</t>
  </si>
  <si>
    <t>ASPabcpp</t>
  </si>
  <si>
    <t>ASPt2pp</t>
  </si>
  <si>
    <t>ECOAH8</t>
  </si>
  <si>
    <t>GLCDpp</t>
  </si>
  <si>
    <t>GUAtpp</t>
  </si>
  <si>
    <t>ASPt2_2pp</t>
  </si>
  <si>
    <t>HYD2pp</t>
  </si>
  <si>
    <t>GK1</t>
  </si>
  <si>
    <t>HYXNtpp</t>
  </si>
  <si>
    <t>NACtpp</t>
  </si>
  <si>
    <t>ASPt2_3pp</t>
  </si>
  <si>
    <t>HIStex</t>
  </si>
  <si>
    <t>FE3DCITabcpp</t>
  </si>
  <si>
    <t>HXAtex</t>
  </si>
  <si>
    <t>HACD1</t>
  </si>
  <si>
    <t>HYXNtex</t>
  </si>
  <si>
    <t>IDONtex</t>
  </si>
  <si>
    <t>ILEtex</t>
  </si>
  <si>
    <t>INSTtex</t>
  </si>
  <si>
    <t>INStex</t>
  </si>
  <si>
    <t>Ktex</t>
  </si>
  <si>
    <t>CPGNtonex</t>
  </si>
  <si>
    <t>GLCRtex</t>
  </si>
  <si>
    <t>GLCNtex</t>
  </si>
  <si>
    <t>GLCURtex</t>
  </si>
  <si>
    <t>GLNtex</t>
  </si>
  <si>
    <t>O2tex</t>
  </si>
  <si>
    <t>EX_ppa_e</t>
  </si>
  <si>
    <t>HACD2</t>
  </si>
  <si>
    <t>OCTAtex</t>
  </si>
  <si>
    <t>D_LACtex</t>
  </si>
  <si>
    <t>NTD8pp</t>
  </si>
  <si>
    <t>ORNtex</t>
  </si>
  <si>
    <t>FRULYStex</t>
  </si>
  <si>
    <t>MALTtexi</t>
  </si>
  <si>
    <t>ECOAH5</t>
  </si>
  <si>
    <t>DHFS</t>
  </si>
  <si>
    <t>CITt7pp</t>
  </si>
  <si>
    <t>CRNt7pp</t>
  </si>
  <si>
    <t>EX_ni2_e</t>
  </si>
  <si>
    <t>GLCtex_copy1</t>
  </si>
  <si>
    <t>EX_no_e</t>
  </si>
  <si>
    <t>CHLabcpp</t>
  </si>
  <si>
    <t>DGSNt2pp</t>
  </si>
  <si>
    <t>FE3DCITtonex</t>
  </si>
  <si>
    <t>DINSt2pp</t>
  </si>
  <si>
    <t>DURIt2pp</t>
  </si>
  <si>
    <t>FE2abcpp</t>
  </si>
  <si>
    <t>FRUptspp</t>
  </si>
  <si>
    <t>FUCtpp</t>
  </si>
  <si>
    <t>EX_fad_e</t>
  </si>
  <si>
    <t>GALCTt2rpp</t>
  </si>
  <si>
    <t>GALt2pp</t>
  </si>
  <si>
    <t>ASPtex</t>
  </si>
  <si>
    <t>ABUTt2pp</t>
  </si>
  <si>
    <t>FUMt2_2pp</t>
  </si>
  <si>
    <t>FUMt2_3pp</t>
  </si>
  <si>
    <t>PHEtex</t>
  </si>
  <si>
    <t>FEENTERtonex</t>
  </si>
  <si>
    <t>CSNt2pp</t>
  </si>
  <si>
    <t>CYNTt2pp</t>
  </si>
  <si>
    <t>CYSabcpp</t>
  </si>
  <si>
    <t>SBTptspp</t>
  </si>
  <si>
    <t>PItex</t>
  </si>
  <si>
    <t>TREHpp</t>
  </si>
  <si>
    <t>CYTBDpp</t>
  </si>
  <si>
    <t>CYTDt2pp_copy1</t>
  </si>
  <si>
    <t>CYTDt2pp_copy2</t>
  </si>
  <si>
    <t>DADNt2pp</t>
  </si>
  <si>
    <t>DCYTt2pp</t>
  </si>
  <si>
    <t>CYTBD2pp</t>
  </si>
  <si>
    <t>ACGAMK</t>
  </si>
  <si>
    <t>ACALDtpp</t>
  </si>
  <si>
    <t>ACt2rpp</t>
  </si>
  <si>
    <t>DDGLCNt2rpp</t>
  </si>
  <si>
    <t>RMNtex</t>
  </si>
  <si>
    <t>EX_meoh_e</t>
  </si>
  <si>
    <t>EX_fe3dcit_e</t>
  </si>
  <si>
    <t>EX_fe3hox_e</t>
  </si>
  <si>
    <t>EX_fecrm_e</t>
  </si>
  <si>
    <t>EX_feenter_e</t>
  </si>
  <si>
    <t>EX_feoxam_e</t>
  </si>
  <si>
    <t>MALTTRtexi</t>
  </si>
  <si>
    <t>MALTTTRtexi</t>
  </si>
  <si>
    <t>MALTPTtexi</t>
  </si>
  <si>
    <t>METS</t>
  </si>
  <si>
    <t>ASPO3</t>
  </si>
  <si>
    <t>ASPO5</t>
  </si>
  <si>
    <t>ASPO4</t>
  </si>
  <si>
    <t>EX_3amp_e</t>
  </si>
  <si>
    <t>EX_3gmp_e</t>
  </si>
  <si>
    <t>EX_3ump_e</t>
  </si>
  <si>
    <t>ASPO6</t>
  </si>
  <si>
    <t>EX_cu2_e</t>
  </si>
  <si>
    <t>LCTStex</t>
  </si>
  <si>
    <t>LEUtex</t>
  </si>
  <si>
    <t>LYStex</t>
  </si>
  <si>
    <t>EX_glyc__R_e</t>
  </si>
  <si>
    <t>EX_eca4colipa_e</t>
  </si>
  <si>
    <t>GLYOX3</t>
  </si>
  <si>
    <t>FDMO3</t>
  </si>
  <si>
    <t>LYXtex</t>
  </si>
  <si>
    <t>MANtex</t>
  </si>
  <si>
    <t>MAN6Ptex</t>
  </si>
  <si>
    <t>FDMO4</t>
  </si>
  <si>
    <t>CYSabc2pp</t>
  </si>
  <si>
    <t>BUTSO3abcpp</t>
  </si>
  <si>
    <t>ETHSO3abcpp</t>
  </si>
  <si>
    <t>MELIBtex</t>
  </si>
  <si>
    <t>DMSOtex</t>
  </si>
  <si>
    <t>DURItex</t>
  </si>
  <si>
    <t>EX_mal__D_e</t>
  </si>
  <si>
    <t>FRUtex</t>
  </si>
  <si>
    <t>FUCtex</t>
  </si>
  <si>
    <t>EX_sel_e</t>
  </si>
  <si>
    <t>EX_hg2_e</t>
  </si>
  <si>
    <t>O16GLCT1</t>
  </si>
  <si>
    <t>O16AP2pp</t>
  </si>
  <si>
    <t>O16AP3pp</t>
  </si>
  <si>
    <t>FUMtex</t>
  </si>
  <si>
    <t>ACACT5r</t>
  </si>
  <si>
    <t>O16A4Lpp</t>
  </si>
  <si>
    <t>PRASCSi</t>
  </si>
  <si>
    <t>MALTATr</t>
  </si>
  <si>
    <t>DHBSH</t>
  </si>
  <si>
    <t>MALDDH</t>
  </si>
  <si>
    <t>FE2tex</t>
  </si>
  <si>
    <t>NMNtex</t>
  </si>
  <si>
    <t>ENTERES</t>
  </si>
  <si>
    <t>NO2tex</t>
  </si>
  <si>
    <t>TRSARr</t>
  </si>
  <si>
    <t>DHPS2</t>
  </si>
  <si>
    <t>FEOXAMUtex</t>
  </si>
  <si>
    <t>ARBTNtpp</t>
  </si>
  <si>
    <t>MTHFC</t>
  </si>
  <si>
    <t>ARBTNtex</t>
  </si>
  <si>
    <t>MTHFD</t>
  </si>
  <si>
    <t>LYXI</t>
  </si>
  <si>
    <t>BUTt2rpp</t>
  </si>
  <si>
    <t>CADVtpp</t>
  </si>
  <si>
    <t>QULNS</t>
  </si>
  <si>
    <t>23CAMPtex</t>
  </si>
  <si>
    <t>23CCMPtex</t>
  </si>
  <si>
    <t>23CUMPtex</t>
  </si>
  <si>
    <t>23CGMPtex</t>
  </si>
  <si>
    <t>3AMPtex</t>
  </si>
  <si>
    <t>3CMPtex</t>
  </si>
  <si>
    <t>LADGMDH</t>
  </si>
  <si>
    <t>ALKP</t>
  </si>
  <si>
    <t>GDPtex</t>
  </si>
  <si>
    <t>EX_cobalt2_e</t>
  </si>
  <si>
    <t>ALAGLUE</t>
  </si>
  <si>
    <t>FEENTERtpp</t>
  </si>
  <si>
    <t>TMAtex</t>
  </si>
  <si>
    <t>EX_pheme_e</t>
  </si>
  <si>
    <t>TMAOtex</t>
  </si>
  <si>
    <t>TREtex</t>
  </si>
  <si>
    <t>L_LACD3</t>
  </si>
  <si>
    <t>FEENTERtex</t>
  </si>
  <si>
    <t>FE3HOXUtpp</t>
  </si>
  <si>
    <t>FEOXAMUtpp</t>
  </si>
  <si>
    <t>FECRMUtpp</t>
  </si>
  <si>
    <t>FE3HOXR2</t>
  </si>
  <si>
    <t>L_LACD2</t>
  </si>
  <si>
    <t>ACACT6r</t>
  </si>
  <si>
    <t>TRPtex</t>
  </si>
  <si>
    <t>PTRCt2pp</t>
  </si>
  <si>
    <t>GGGABAH</t>
  </si>
  <si>
    <t>PNTOtex</t>
  </si>
  <si>
    <t>FRULYSK</t>
  </si>
  <si>
    <t>FDMO6</t>
  </si>
  <si>
    <t>TSULtex</t>
  </si>
  <si>
    <t>TYRtex</t>
  </si>
  <si>
    <t>URAtex</t>
  </si>
  <si>
    <t>UREAtex</t>
  </si>
  <si>
    <t>URItex</t>
  </si>
  <si>
    <t>SULFACabcpp</t>
  </si>
  <si>
    <t>ETHSO3tex</t>
  </si>
  <si>
    <t>BUTSO3tex</t>
  </si>
  <si>
    <t>LIPOtex</t>
  </si>
  <si>
    <t>CYANSTpp</t>
  </si>
  <si>
    <t>VALtex</t>
  </si>
  <si>
    <t>XANtex</t>
  </si>
  <si>
    <t>MCPST</t>
  </si>
  <si>
    <t>XYLtex</t>
  </si>
  <si>
    <t>PPPNtex</t>
  </si>
  <si>
    <t>ABUTtex</t>
  </si>
  <si>
    <t>FORtppi</t>
  </si>
  <si>
    <t>PHEMEabcpp</t>
  </si>
  <si>
    <t>METSOX1abcpp</t>
  </si>
  <si>
    <t>PPTtex</t>
  </si>
  <si>
    <t>GALBDtex</t>
  </si>
  <si>
    <t>LIPAHT2ex</t>
  </si>
  <si>
    <t>DATPHs</t>
  </si>
  <si>
    <t>GLCTR1</t>
  </si>
  <si>
    <t>LIPAabcpp</t>
  </si>
  <si>
    <t>LIPAHTex</t>
  </si>
  <si>
    <t>LIPACabcpp</t>
  </si>
  <si>
    <t>ECAP1pp</t>
  </si>
  <si>
    <t>PTRCtex</t>
  </si>
  <si>
    <t>UDCPDPpp</t>
  </si>
  <si>
    <t>GGGABADr</t>
  </si>
  <si>
    <t>EX_mso3_e</t>
  </si>
  <si>
    <t>EX_23camp_e</t>
  </si>
  <si>
    <t>EX_23cgmp_e</t>
  </si>
  <si>
    <t>EX_23cump_e</t>
  </si>
  <si>
    <t>ECAP2pp</t>
  </si>
  <si>
    <t>ECA4OALpp</t>
  </si>
  <si>
    <t>FE3Ri</t>
  </si>
  <si>
    <t>FE3HOXR3</t>
  </si>
  <si>
    <t>FEENTERR1</t>
  </si>
  <si>
    <t>NODOy</t>
  </si>
  <si>
    <t>PYRtex</t>
  </si>
  <si>
    <t>GALM2pp</t>
  </si>
  <si>
    <t>CU1abcpp</t>
  </si>
  <si>
    <t>HG2abcpp</t>
  </si>
  <si>
    <t>FEENTERR3</t>
  </si>
  <si>
    <t>SULFACtex</t>
  </si>
  <si>
    <t>EX_sulfac_e</t>
  </si>
  <si>
    <t>EX_butso3_e</t>
  </si>
  <si>
    <t>GLCTR3</t>
  </si>
  <si>
    <t>HEPT4</t>
  </si>
  <si>
    <t>EX_ethso3_e</t>
  </si>
  <si>
    <t>DSERtex</t>
  </si>
  <si>
    <t>LA4NTpp</t>
  </si>
  <si>
    <t>NODOx</t>
  </si>
  <si>
    <t>SERtex</t>
  </si>
  <si>
    <t>NOtex</t>
  </si>
  <si>
    <t>NOtpp</t>
  </si>
  <si>
    <t>NHFRBO</t>
  </si>
  <si>
    <t>N2Otpp</t>
  </si>
  <si>
    <t>N2Otex</t>
  </si>
  <si>
    <t>CRNt8pp</t>
  </si>
  <si>
    <t>CRNt2rpp</t>
  </si>
  <si>
    <t>CRNDt2rpp</t>
  </si>
  <si>
    <t>CTBTt2rpp</t>
  </si>
  <si>
    <t>42A12BOOXpp</t>
  </si>
  <si>
    <t>TYROXDApp</t>
  </si>
  <si>
    <t>PACALDt2rpp</t>
  </si>
  <si>
    <t>PEAMNtex</t>
  </si>
  <si>
    <t>PACALDtex</t>
  </si>
  <si>
    <t>LIPOt2pp</t>
  </si>
  <si>
    <t>AGM4PA</t>
  </si>
  <si>
    <t>RNDR3b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</si>
  <si>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</si>
  <si>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</si>
  <si>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</si>
  <si>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</si>
  <si>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</si>
  <si>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</si>
  <si>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</si>
  <si>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</si>
  <si>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</si>
  <si>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</si>
  <si>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ISETACabcpp</t>
  </si>
  <si>
    <t>ISETACtex</t>
  </si>
  <si>
    <t>GUR1PPpp</t>
  </si>
  <si>
    <t>UDPGtex</t>
  </si>
  <si>
    <t>ACGAL1PPpp</t>
  </si>
  <si>
    <t>UDPGALtex</t>
  </si>
  <si>
    <t>ACGAM1Ptex</t>
  </si>
  <si>
    <t>UACGAMtex</t>
  </si>
  <si>
    <t>UDPACGALtex</t>
  </si>
  <si>
    <t>AM4PCP</t>
  </si>
  <si>
    <t>AM3PA</t>
  </si>
  <si>
    <t>UM4PCP</t>
  </si>
  <si>
    <t>CBLAT</t>
  </si>
  <si>
    <t>NTRIR4pp</t>
  </si>
  <si>
    <t>NTRIR3pp</t>
  </si>
  <si>
    <t>INOSTt4pp</t>
  </si>
  <si>
    <t>PHEMEtiex</t>
  </si>
  <si>
    <t>AGM3PA</t>
  </si>
  <si>
    <t>CYANtex</t>
  </si>
  <si>
    <t>SO3tex</t>
  </si>
  <si>
    <t>TCYNTtex</t>
  </si>
  <si>
    <t>ACANTHAT</t>
  </si>
  <si>
    <t>METSOX2abcpp</t>
  </si>
  <si>
    <t>METSOX1tex</t>
  </si>
  <si>
    <t>METSOX2tex</t>
  </si>
  <si>
    <t>3UMPtex</t>
  </si>
  <si>
    <t>MSO3abcpp</t>
  </si>
  <si>
    <t>MSO3tex</t>
  </si>
  <si>
    <t>FECRMR1</t>
  </si>
  <si>
    <t>FECRMR2</t>
  </si>
  <si>
    <t>TDP</t>
  </si>
  <si>
    <t>3PEPTabcpp</t>
  </si>
  <si>
    <t>4PEPTabcpp</t>
  </si>
  <si>
    <t>3GMPtex</t>
  </si>
  <si>
    <t>FALDtpp</t>
  </si>
  <si>
    <t>EX_tym_e</t>
  </si>
  <si>
    <t>AGM3Pt2pp</t>
  </si>
  <si>
    <t>SO4tex</t>
  </si>
  <si>
    <t>AGM4Pt2pp</t>
  </si>
  <si>
    <t>AGMt2pp</t>
  </si>
  <si>
    <t>FECRMexs</t>
  </si>
  <si>
    <t>ARBTNR1</t>
  </si>
  <si>
    <t>ARBTNR2</t>
  </si>
  <si>
    <t>METSOXR1</t>
  </si>
  <si>
    <t>METSOXR2</t>
  </si>
  <si>
    <t>DAPAL</t>
  </si>
  <si>
    <t>AMPTASECG</t>
  </si>
  <si>
    <t>EX_imp_e</t>
  </si>
  <si>
    <t>DOPAtex</t>
  </si>
  <si>
    <t>4HOXPACDtex</t>
  </si>
  <si>
    <t>ARBTNR3</t>
  </si>
  <si>
    <t>ARBTNexs</t>
  </si>
  <si>
    <t>FEOXAMexs</t>
  </si>
  <si>
    <t>LACZpp</t>
  </si>
  <si>
    <t>SPMDtex</t>
  </si>
  <si>
    <t>GPDDA1pp</t>
  </si>
  <si>
    <t>GPDDA5pp</t>
  </si>
  <si>
    <t>ETHAtex</t>
  </si>
  <si>
    <t>G3PStex</t>
  </si>
  <si>
    <t>FEOXAMR1</t>
  </si>
  <si>
    <t>FEOXAMR2</t>
  </si>
  <si>
    <t>FEOXAMR3</t>
  </si>
  <si>
    <t>PTHRpp</t>
  </si>
  <si>
    <t>FEENTERR2</t>
  </si>
  <si>
    <t>FLVR</t>
  </si>
  <si>
    <t>SUCCtex</t>
  </si>
  <si>
    <t>FE3HOXR1</t>
  </si>
  <si>
    <t>FEENTERexs</t>
  </si>
  <si>
    <t>SUCRtex</t>
  </si>
  <si>
    <t>FE3HOXexs</t>
  </si>
  <si>
    <t>FECRMR3</t>
  </si>
  <si>
    <t>FDMO2</t>
  </si>
  <si>
    <t>LALGP</t>
  </si>
  <si>
    <t>AGM4PApp</t>
  </si>
  <si>
    <t>ARABDI</t>
  </si>
  <si>
    <t>AGt3</t>
  </si>
  <si>
    <t>CD2t3pp</t>
  </si>
  <si>
    <t>ZNabcpp</t>
  </si>
  <si>
    <t>SKMt2pp</t>
  </si>
  <si>
    <t>FE2t2pp</t>
  </si>
  <si>
    <t>GLYC2Ptex</t>
  </si>
  <si>
    <t>PSERtex</t>
  </si>
  <si>
    <t>TARTRtex</t>
  </si>
  <si>
    <t>R5Ptex</t>
  </si>
  <si>
    <t>THRPtex</t>
  </si>
  <si>
    <t>TYRPtex</t>
  </si>
  <si>
    <t>R5PPpp</t>
  </si>
  <si>
    <t>PSP_Lpp</t>
  </si>
  <si>
    <t>TYRPpp</t>
  </si>
  <si>
    <t>R1PK</t>
  </si>
  <si>
    <t>PAPSR2</t>
  </si>
  <si>
    <t>GRXR</t>
  </si>
  <si>
    <t>RNDR1b</t>
  </si>
  <si>
    <t>R15BPK</t>
  </si>
  <si>
    <t>Kabcpp</t>
  </si>
  <si>
    <t>RNDR2b</t>
  </si>
  <si>
    <t>TAURtex</t>
  </si>
  <si>
    <t>FACOAE181</t>
  </si>
  <si>
    <t>FACOAE160</t>
  </si>
  <si>
    <t>FACOAE140</t>
  </si>
  <si>
    <t>LEUabcpp</t>
  </si>
  <si>
    <t>L_LACt2rpp</t>
  </si>
  <si>
    <t>MALt2_2pp</t>
  </si>
  <si>
    <t>CPGNR1</t>
  </si>
  <si>
    <t>CPGNR2</t>
  </si>
  <si>
    <t>THRtex</t>
  </si>
  <si>
    <t>CPGNR3</t>
  </si>
  <si>
    <t>CPGNUtpp</t>
  </si>
  <si>
    <t>CPGNUtex</t>
  </si>
  <si>
    <t>MALt2_3pp</t>
  </si>
  <si>
    <t>MALTabcpp</t>
  </si>
  <si>
    <t>MALTHXabcpp</t>
  </si>
  <si>
    <t>MALTPTabcpp</t>
  </si>
  <si>
    <t>AAMYL</t>
  </si>
  <si>
    <t>AAMYLpp</t>
  </si>
  <si>
    <t>MALTTRabcpp</t>
  </si>
  <si>
    <t>THMDtex</t>
  </si>
  <si>
    <t>MALTTTRabcpp</t>
  </si>
  <si>
    <t>MAN6Pt6_2pp</t>
  </si>
  <si>
    <t>FACOAL80t2pp</t>
  </si>
  <si>
    <t>PPGPPDP</t>
  </si>
  <si>
    <t>CPGNabcpp</t>
  </si>
  <si>
    <t>CPGNexs</t>
  </si>
  <si>
    <t>MANGLYCptspp</t>
  </si>
  <si>
    <t>MELIBt2pp</t>
  </si>
  <si>
    <t>CBIuabcpp</t>
  </si>
  <si>
    <t>METabcpp</t>
  </si>
  <si>
    <t>CITtex</t>
  </si>
  <si>
    <t>ACGAtex</t>
  </si>
  <si>
    <t>DDCAtexi</t>
  </si>
  <si>
    <t>TTDCAtexi</t>
  </si>
  <si>
    <t>HDCAtexi</t>
  </si>
  <si>
    <t>GUACYC</t>
  </si>
  <si>
    <t>EX_fe3hox_un_e</t>
  </si>
  <si>
    <t>GGPTRCS</t>
  </si>
  <si>
    <t>EX_23dappa_e</t>
  </si>
  <si>
    <t>RMNtpp</t>
  </si>
  <si>
    <t>23PDE2pp</t>
  </si>
  <si>
    <t>23PDE4pp</t>
  </si>
  <si>
    <t>23PDE9pp</t>
  </si>
  <si>
    <t>SERt4pp</t>
  </si>
  <si>
    <t>METDtex</t>
  </si>
  <si>
    <t>SUCCt2_3pp</t>
  </si>
  <si>
    <t>MNLptspp</t>
  </si>
  <si>
    <t>NAt3_1p5pp</t>
  </si>
  <si>
    <t>ATPHs</t>
  </si>
  <si>
    <t>SARCOX</t>
  </si>
  <si>
    <t>GTPHs</t>
  </si>
  <si>
    <t>MN6PP</t>
  </si>
  <si>
    <t>NAt3_2pp</t>
  </si>
  <si>
    <t>NH4tpp</t>
  </si>
  <si>
    <t>3KGK</t>
  </si>
  <si>
    <t>METtex</t>
  </si>
  <si>
    <t>EX_cd2_e</t>
  </si>
  <si>
    <t>F6PP</t>
  </si>
  <si>
    <t>NMNPtpp</t>
  </si>
  <si>
    <t>NO2t2rpp</t>
  </si>
  <si>
    <t>NO3t7pp</t>
  </si>
  <si>
    <t>ORNabcpp</t>
  </si>
  <si>
    <t>PIuabcpp</t>
  </si>
  <si>
    <t>PNTOt4pp</t>
  </si>
  <si>
    <t>FRULYSDG</t>
  </si>
  <si>
    <t>METDabcpp</t>
  </si>
  <si>
    <t>GDPMNH</t>
  </si>
  <si>
    <t>FACOAL60t2pp</t>
  </si>
  <si>
    <t>IDONt2rpp</t>
  </si>
  <si>
    <t>ILEabcpp</t>
  </si>
  <si>
    <t>INDOLEt2pp</t>
  </si>
  <si>
    <t>INSt2pp</t>
  </si>
  <si>
    <t>PROabcpp</t>
  </si>
  <si>
    <t>PROt2rpp</t>
  </si>
  <si>
    <t>MNLtex</t>
  </si>
  <si>
    <t>PROt4pp</t>
  </si>
  <si>
    <t>PTRCabcpp</t>
  </si>
  <si>
    <t>LYXt2pp</t>
  </si>
  <si>
    <t>GDPDPK</t>
  </si>
  <si>
    <t>OCDCAtexi</t>
  </si>
  <si>
    <t>OCDCEAtexi</t>
  </si>
  <si>
    <t>ASNNpp</t>
  </si>
  <si>
    <t>GLUNpp</t>
  </si>
  <si>
    <t>G6Ptex</t>
  </si>
  <si>
    <t>NTD12</t>
  </si>
  <si>
    <t>TUNGSabcpp</t>
  </si>
  <si>
    <t>NAtex</t>
  </si>
  <si>
    <t>MOBDabcpp</t>
  </si>
  <si>
    <t>MOBDtex</t>
  </si>
  <si>
    <t>NI2uabcpp</t>
  </si>
  <si>
    <t>FECRMtonex</t>
  </si>
  <si>
    <t>ARBTNtonex</t>
  </si>
  <si>
    <t>ADOCBLabcpp</t>
  </si>
  <si>
    <t>EX_enter_e</t>
  </si>
  <si>
    <t>EX_fecrm_un_e</t>
  </si>
  <si>
    <t>EX_cgly_e</t>
  </si>
  <si>
    <t>NI2tex</t>
  </si>
  <si>
    <t>NTD10pp</t>
  </si>
  <si>
    <t>NTD1pp</t>
  </si>
  <si>
    <t>EX_chtbs_e</t>
  </si>
  <si>
    <t>EX_gmp_e</t>
  </si>
  <si>
    <t>NTD2pp</t>
  </si>
  <si>
    <t>NACtex</t>
  </si>
  <si>
    <t>NTD3pp</t>
  </si>
  <si>
    <t>NTD4pp</t>
  </si>
  <si>
    <t>NTD5pp</t>
  </si>
  <si>
    <t>EX_h2o2_e</t>
  </si>
  <si>
    <t>EX_ump_e</t>
  </si>
  <si>
    <t>EX_pydam_e</t>
  </si>
  <si>
    <t>CRNabcpp</t>
  </si>
  <si>
    <t>CRNDabcpp</t>
  </si>
  <si>
    <t>DNTPPA</t>
  </si>
  <si>
    <t>NTD6pp</t>
  </si>
  <si>
    <t>NTD7pp</t>
  </si>
  <si>
    <t>CTBTabcpp</t>
  </si>
  <si>
    <t>NTD9pp</t>
  </si>
  <si>
    <t>NH4tex</t>
  </si>
  <si>
    <t>PEAMNOpp</t>
  </si>
  <si>
    <t>GAL1PPpp</t>
  </si>
  <si>
    <t>NTPP9</t>
  </si>
  <si>
    <t>NTPP10</t>
  </si>
  <si>
    <t>NTPP11</t>
  </si>
  <si>
    <t>H2O2tex</t>
  </si>
  <si>
    <t>ARGDCpp</t>
  </si>
  <si>
    <t>URIH</t>
  </si>
  <si>
    <t>ALLPI</t>
  </si>
  <si>
    <t>ALLK</t>
  </si>
  <si>
    <t>ALLULPE</t>
  </si>
  <si>
    <t>ADEtex</t>
  </si>
  <si>
    <t>ADNtex</t>
  </si>
  <si>
    <t>NADPHQR2</t>
  </si>
  <si>
    <t>NADPHQR3</t>
  </si>
  <si>
    <t>NADPHQR4</t>
  </si>
  <si>
    <t>GLBRAN2</t>
  </si>
  <si>
    <t>ASR</t>
  </si>
  <si>
    <t>ASO3tex</t>
  </si>
  <si>
    <t>AGMtex</t>
  </si>
  <si>
    <t>ALAtex</t>
  </si>
  <si>
    <t>BALAtex</t>
  </si>
  <si>
    <t>DALAtex</t>
  </si>
  <si>
    <t>MANGLYCtex</t>
  </si>
  <si>
    <t>EX_frulys_e</t>
  </si>
  <si>
    <t>AMPtex</t>
  </si>
  <si>
    <t>METOX1s</t>
  </si>
  <si>
    <t>XTSNH</t>
  </si>
  <si>
    <t>METOX2s</t>
  </si>
  <si>
    <t>FRUURt2rpp</t>
  </si>
  <si>
    <t>FRUURtex</t>
  </si>
  <si>
    <t>ARBtex</t>
  </si>
  <si>
    <t>ARGtex</t>
  </si>
  <si>
    <t>INSH</t>
  </si>
  <si>
    <t>ASCBtex</t>
  </si>
  <si>
    <t>FACOAL100t2pp</t>
  </si>
  <si>
    <t>RIBabcpp</t>
  </si>
  <si>
    <t>ECAtpp</t>
  </si>
  <si>
    <t>O16AT</t>
  </si>
  <si>
    <t>O16GALFT</t>
  </si>
  <si>
    <t>O16GLCT2</t>
  </si>
  <si>
    <t>O16AUNDtpp</t>
  </si>
  <si>
    <t>O16AP1pp</t>
  </si>
  <si>
    <t>GPDDA3pp</t>
  </si>
  <si>
    <t>GPDDA4pp</t>
  </si>
  <si>
    <t>GPDDA2pp</t>
  </si>
  <si>
    <t>FACOAL120t2pp</t>
  </si>
  <si>
    <t>GLYCAt2rpp</t>
  </si>
  <si>
    <t>GLYCAtex</t>
  </si>
  <si>
    <t>FACOAL140t2pp</t>
  </si>
  <si>
    <t>EX_enlipa_e</t>
  </si>
  <si>
    <t>BUTtex</t>
  </si>
  <si>
    <t>EX_hacolipa_e</t>
  </si>
  <si>
    <t>AGM4PCP</t>
  </si>
  <si>
    <t>4PCP</t>
  </si>
  <si>
    <t>FE3HOXtonex</t>
  </si>
  <si>
    <t>CU2abcpp</t>
  </si>
  <si>
    <t>COBALT2abcpp</t>
  </si>
  <si>
    <t>NI2abcpp</t>
  </si>
  <si>
    <t>MG2uabcpp</t>
  </si>
  <si>
    <t>4PCPpp</t>
  </si>
  <si>
    <t>HCYSMT2</t>
  </si>
  <si>
    <t>FALDH2</t>
  </si>
  <si>
    <t>CHLtex</t>
  </si>
  <si>
    <t>GLYBabcpp</t>
  </si>
  <si>
    <t>GLYC3Pt6pp</t>
  </si>
  <si>
    <t>MMETtex</t>
  </si>
  <si>
    <t>FE3tex</t>
  </si>
  <si>
    <t>MG2tex</t>
  </si>
  <si>
    <t>Zn2tex</t>
  </si>
  <si>
    <t>MMETt2pp</t>
  </si>
  <si>
    <t>CD2tex</t>
  </si>
  <si>
    <t>GLYCLTt4pp</t>
  </si>
  <si>
    <t>GLYCtpp</t>
  </si>
  <si>
    <t>H2Otpp</t>
  </si>
  <si>
    <t>GLNabcpp</t>
  </si>
  <si>
    <t>CO2tex</t>
  </si>
  <si>
    <t>GLUabcpp</t>
  </si>
  <si>
    <t>GLUABUTt7pp</t>
  </si>
  <si>
    <t>GLUt2rpp</t>
  </si>
  <si>
    <t>HCINNMt2rpp</t>
  </si>
  <si>
    <t>HISabcpp</t>
  </si>
  <si>
    <t>HISt2rpp</t>
  </si>
  <si>
    <t>CBIAT</t>
  </si>
  <si>
    <t>GLUt4pp</t>
  </si>
  <si>
    <t>GLYALDtpp</t>
  </si>
  <si>
    <t>CRNtex</t>
  </si>
  <si>
    <t>EX_etha_e</t>
  </si>
  <si>
    <t>ACGK</t>
  </si>
  <si>
    <t>LYSabcpp</t>
  </si>
  <si>
    <t>COBALT2tex</t>
  </si>
  <si>
    <t>LCTSt3ipp</t>
  </si>
  <si>
    <t>PPK2</t>
  </si>
  <si>
    <t>ARBt3ipp</t>
  </si>
  <si>
    <t>14GLUCANabcpp</t>
  </si>
  <si>
    <t>14GLUCANtexi</t>
  </si>
  <si>
    <t>DINStex</t>
  </si>
  <si>
    <t>DHPTPE</t>
  </si>
  <si>
    <t>PPDOy</t>
  </si>
  <si>
    <t>FALGTHLs</t>
  </si>
  <si>
    <t>NTD12pp</t>
  </si>
  <si>
    <t>PPA2</t>
  </si>
  <si>
    <t>DIMPtex</t>
  </si>
  <si>
    <t>EX_hdca_e</t>
  </si>
  <si>
    <t>EX_glcr_e</t>
  </si>
  <si>
    <t>GNK</t>
  </si>
  <si>
    <t>HMBS</t>
  </si>
  <si>
    <t>3NTD7pp</t>
  </si>
  <si>
    <t>DMStex</t>
  </si>
  <si>
    <t>3NTD4pp</t>
  </si>
  <si>
    <t>3NTD2pp</t>
  </si>
  <si>
    <t>3NTD9pp</t>
  </si>
  <si>
    <t>RMK</t>
  </si>
  <si>
    <t>FHL</t>
  </si>
  <si>
    <t>HYPOE</t>
  </si>
  <si>
    <t>MEPCT</t>
  </si>
  <si>
    <t>GLUDy</t>
  </si>
  <si>
    <t>23PDE7pp</t>
  </si>
  <si>
    <t>GALTptspp</t>
  </si>
  <si>
    <t>GALURt2rpp</t>
  </si>
  <si>
    <t>ZN2abcpp</t>
  </si>
  <si>
    <t>CSNtex</t>
  </si>
  <si>
    <t>GLYCLTDy</t>
  </si>
  <si>
    <t>LYSDC</t>
  </si>
  <si>
    <t>DAAD</t>
  </si>
  <si>
    <t>GLCNt2rpp</t>
  </si>
  <si>
    <t>GLCptspp</t>
  </si>
  <si>
    <t>GLCRt2rpp</t>
  </si>
  <si>
    <t>GLCt2pp</t>
  </si>
  <si>
    <t>UREAtpp</t>
  </si>
  <si>
    <t>XANt2pp</t>
  </si>
  <si>
    <t>GLYC3Pabcpp</t>
  </si>
  <si>
    <t>PPPNt2rpp</t>
  </si>
  <si>
    <t>PTRCORNt7pp</t>
  </si>
  <si>
    <t>GLCURt2rpp</t>
  </si>
  <si>
    <t>ACMUMptspp</t>
  </si>
  <si>
    <t>EX_h2o_e</t>
  </si>
  <si>
    <t>EX_ala__D_e</t>
  </si>
  <si>
    <t>HSTPT</t>
  </si>
  <si>
    <t>SPMDabcpp</t>
  </si>
  <si>
    <t>CYNTtex</t>
  </si>
  <si>
    <t>HG2tex</t>
  </si>
  <si>
    <t>NTPP5</t>
  </si>
  <si>
    <t>THDPS</t>
  </si>
  <si>
    <t>ACONMT</t>
  </si>
  <si>
    <t>XTSNtex</t>
  </si>
  <si>
    <t>ATPM</t>
  </si>
  <si>
    <t>CYStex</t>
  </si>
  <si>
    <t>NADPPPS</t>
  </si>
  <si>
    <t>EX_mnl_e</t>
  </si>
  <si>
    <t>THRD_L</t>
  </si>
  <si>
    <t>EX_malt_e</t>
  </si>
  <si>
    <t>NTD3</t>
  </si>
  <si>
    <t>CYTDtex</t>
  </si>
  <si>
    <t>GLYOX</t>
  </si>
  <si>
    <t>DADNtex</t>
  </si>
  <si>
    <t>4PEPTtex</t>
  </si>
  <si>
    <t>NAMNPP</t>
  </si>
  <si>
    <t>EX_pnto__R_e</t>
  </si>
  <si>
    <t>SELNPS</t>
  </si>
  <si>
    <t>DHAtex</t>
  </si>
  <si>
    <t>ETOHtex</t>
  </si>
  <si>
    <t>MTRPOX</t>
  </si>
  <si>
    <t>AGM4PCPpp</t>
  </si>
  <si>
    <t>GTPDPDP</t>
  </si>
  <si>
    <t>CRNCAR</t>
  </si>
  <si>
    <t>GALabcpp</t>
  </si>
  <si>
    <t>GLYCLTt2rpp</t>
  </si>
  <si>
    <t>GUAt2pp</t>
  </si>
  <si>
    <t>HPPPNt2rpp</t>
  </si>
  <si>
    <t>RNDR2</t>
  </si>
  <si>
    <t>EX_asn__L_e</t>
  </si>
  <si>
    <t>ANHMK</t>
  </si>
  <si>
    <t>DCAtex</t>
  </si>
  <si>
    <t>DHFR</t>
  </si>
  <si>
    <t>EX_cit_e</t>
  </si>
  <si>
    <t>PRAIi</t>
  </si>
  <si>
    <t>EX_mal__L_e</t>
  </si>
  <si>
    <t>NMNN</t>
  </si>
  <si>
    <t>XAND</t>
  </si>
  <si>
    <t>EX_no2_e</t>
  </si>
  <si>
    <t>HACD3</t>
  </si>
  <si>
    <t>TYRTA</t>
  </si>
  <si>
    <t>SHKK</t>
  </si>
  <si>
    <t>DCYTtex</t>
  </si>
  <si>
    <t>EX_gam_e</t>
  </si>
  <si>
    <t>ACACtex</t>
  </si>
  <si>
    <t>ACNAMtex</t>
  </si>
  <si>
    <t>ARBTNabcpp</t>
  </si>
  <si>
    <t>EX_inost_e</t>
  </si>
  <si>
    <t>EX_mobd_e</t>
  </si>
  <si>
    <t>NNDMBRT</t>
  </si>
  <si>
    <t>DGSNtex</t>
  </si>
  <si>
    <t>THRA2</t>
  </si>
  <si>
    <t>ASO3t8pp</t>
  </si>
  <si>
    <t>H2Stex</t>
  </si>
  <si>
    <t>PPK</t>
  </si>
  <si>
    <t>EX_so4_e</t>
  </si>
  <si>
    <t>SADH</t>
  </si>
  <si>
    <t>GLUSy</t>
  </si>
  <si>
    <t>GUAPRT</t>
  </si>
  <si>
    <t>EX_phe__L_e</t>
  </si>
  <si>
    <t>EX_thr__L_e</t>
  </si>
  <si>
    <t>EX_uri_e</t>
  </si>
  <si>
    <t>OMCDC</t>
  </si>
  <si>
    <t>ABUTD</t>
  </si>
  <si>
    <t>E4PD</t>
  </si>
  <si>
    <t>IG3PS</t>
  </si>
  <si>
    <t>PDH</t>
  </si>
  <si>
    <t>MTHFR2</t>
  </si>
  <si>
    <t>DMSOR2pp</t>
  </si>
  <si>
    <t>H2St1pp</t>
  </si>
  <si>
    <t>EX_nh4_e</t>
  </si>
  <si>
    <t>DADK</t>
  </si>
  <si>
    <t>DUTPDP</t>
  </si>
  <si>
    <t>EX_ddca_e</t>
  </si>
  <si>
    <t>HYD3pp</t>
  </si>
  <si>
    <t>NO3R1pp</t>
  </si>
  <si>
    <t>NTP5</t>
  </si>
  <si>
    <t>CELBpts</t>
  </si>
  <si>
    <t>FORt2pp</t>
  </si>
  <si>
    <t>EX_r5p_e</t>
  </si>
  <si>
    <t>EX_glyc2p_e</t>
  </si>
  <si>
    <t>MTAN</t>
  </si>
  <si>
    <t>DPR</t>
  </si>
  <si>
    <t>EX_halipa_e</t>
  </si>
  <si>
    <t>AACPS5</t>
  </si>
  <si>
    <t>MANptspp</t>
  </si>
  <si>
    <t>EX_cmp_e</t>
  </si>
  <si>
    <t>NTD8</t>
  </si>
  <si>
    <t>GALCTD</t>
  </si>
  <si>
    <t>EX_malthx_e</t>
  </si>
  <si>
    <t>MLTG4</t>
  </si>
  <si>
    <t>UDPGDC</t>
  </si>
  <si>
    <t>PUNP4</t>
  </si>
  <si>
    <t>AMAOTr</t>
  </si>
  <si>
    <t>EX_csn_e</t>
  </si>
  <si>
    <t>EX_etoh_e</t>
  </si>
  <si>
    <t>G6PP</t>
  </si>
  <si>
    <t>MMCD</t>
  </si>
  <si>
    <t>GLNS</t>
  </si>
  <si>
    <t>TYMtex</t>
  </si>
  <si>
    <t>GTHS</t>
  </si>
  <si>
    <t>EX_g3pe_e</t>
  </si>
  <si>
    <t>EX_pacald_e</t>
  </si>
  <si>
    <t>EX_his__L_e</t>
  </si>
  <si>
    <t>EX_k_e</t>
  </si>
  <si>
    <t>EX_na1_e</t>
  </si>
  <si>
    <t>ACACT1r</t>
  </si>
  <si>
    <t>ARGORNt7pp</t>
  </si>
  <si>
    <t>EX_dmso_e</t>
  </si>
  <si>
    <t>CMPtex</t>
  </si>
  <si>
    <t>DUMPtex</t>
  </si>
  <si>
    <t>XMPtex</t>
  </si>
  <si>
    <t>3PEPTtex</t>
  </si>
  <si>
    <t>EX_12ppd__S_e</t>
  </si>
  <si>
    <t>EX_pppn_e</t>
  </si>
  <si>
    <t>ANHGMtex</t>
  </si>
  <si>
    <t>MALTptspp</t>
  </si>
  <si>
    <t>UDPKAAT</t>
  </si>
  <si>
    <t>ULA4NFT</t>
  </si>
  <si>
    <t>EX_acgam1p_e</t>
  </si>
  <si>
    <t>NTD11pp</t>
  </si>
  <si>
    <t>EX_galt_e</t>
  </si>
  <si>
    <t>DKGLCNR2x</t>
  </si>
  <si>
    <t>ACGS</t>
  </si>
  <si>
    <t>PDE1</t>
  </si>
  <si>
    <t>UPLA4FNT</t>
  </si>
  <si>
    <t>UPLA4FNF</t>
  </si>
  <si>
    <t>ULA4Ntppi</t>
  </si>
  <si>
    <t>HEPT1</t>
  </si>
  <si>
    <t>FALDtex</t>
  </si>
  <si>
    <t>MCITD</t>
  </si>
  <si>
    <t>CU2tex</t>
  </si>
  <si>
    <t>EX_glcur1p_e</t>
  </si>
  <si>
    <t>GLCATr</t>
  </si>
  <si>
    <t>ALR2</t>
  </si>
  <si>
    <t>AMALT2</t>
  </si>
  <si>
    <t>MLTP1</t>
  </si>
  <si>
    <t>HEPT2</t>
  </si>
  <si>
    <t>FECRMUtex</t>
  </si>
  <si>
    <t>ALAALAr</t>
  </si>
  <si>
    <t>EX_thrp_e</t>
  </si>
  <si>
    <t>CLtex</t>
  </si>
  <si>
    <t>CYSDtex</t>
  </si>
  <si>
    <t>CYSDabcpp</t>
  </si>
  <si>
    <t>HXAND</t>
  </si>
  <si>
    <t>EX_fald_e</t>
  </si>
  <si>
    <t>EX_pydxn_e</t>
  </si>
  <si>
    <t>EX_acgal_e</t>
  </si>
  <si>
    <t>EX_so2_e</t>
  </si>
  <si>
    <t>EX_dms_e</t>
  </si>
  <si>
    <t>GMPtex</t>
  </si>
  <si>
    <t>IMPtex</t>
  </si>
  <si>
    <t>G3PItex</t>
  </si>
  <si>
    <t>CD2abcpp</t>
  </si>
  <si>
    <t>G3PGtex</t>
  </si>
  <si>
    <t>G3PEtex</t>
  </si>
  <si>
    <t>G3PCtex</t>
  </si>
  <si>
    <t>MOAT3C</t>
  </si>
  <si>
    <t>UMPtex</t>
  </si>
  <si>
    <t>G1Ptex</t>
  </si>
  <si>
    <t>ADNK1</t>
  </si>
  <si>
    <t>CUt3</t>
  </si>
  <si>
    <t>ZN2t3pp</t>
  </si>
  <si>
    <t>SKMtex</t>
  </si>
  <si>
    <t>MNt2pp</t>
  </si>
  <si>
    <t>RHAT1</t>
  </si>
  <si>
    <t>GLCabcpp</t>
  </si>
  <si>
    <t>GALT1</t>
  </si>
  <si>
    <t>MNtex</t>
  </si>
  <si>
    <t>GAL1Ptex</t>
  </si>
  <si>
    <t>GLCTR2</t>
  </si>
  <si>
    <t>G2PPpp</t>
  </si>
  <si>
    <t>UDPGPpp</t>
  </si>
  <si>
    <t>EX_acgal1p_e</t>
  </si>
  <si>
    <t>EX_cyan_e</t>
  </si>
  <si>
    <t>EX_tyrp_e</t>
  </si>
  <si>
    <t>O2Stex</t>
  </si>
  <si>
    <t>HEPK1</t>
  </si>
  <si>
    <t>HEPT3</t>
  </si>
  <si>
    <t>HEPK2</t>
  </si>
  <si>
    <t>ALDD3y</t>
  </si>
  <si>
    <t>EX_uacgam_e</t>
  </si>
  <si>
    <t>Kt3pp</t>
  </si>
  <si>
    <t>EX_udpacgal_e</t>
  </si>
  <si>
    <t>EX_udpg_e</t>
  </si>
  <si>
    <t>EX_udpgal_e</t>
  </si>
  <si>
    <t>EX_udpglcur_e</t>
  </si>
  <si>
    <t>EX_14glucan_e</t>
  </si>
  <si>
    <t>EX_pser__L_e</t>
  </si>
  <si>
    <t>R5PP</t>
  </si>
  <si>
    <t>EX_xmp_e</t>
  </si>
  <si>
    <t>EX_damp_e</t>
  </si>
  <si>
    <t>CYSSADS</t>
  </si>
  <si>
    <t>EX_dimp_e</t>
  </si>
  <si>
    <t>CPPPGO2</t>
  </si>
  <si>
    <t>EX_isetac_e</t>
  </si>
  <si>
    <t>AGM3PH</t>
  </si>
  <si>
    <t>HOMt2pp</t>
  </si>
  <si>
    <t>EX_aso3_e</t>
  </si>
  <si>
    <t>EX_tcynt_e</t>
  </si>
  <si>
    <t>EX_fe3dhbzs_e</t>
  </si>
  <si>
    <t>AGM3PApp</t>
  </si>
  <si>
    <t>PPPGO</t>
  </si>
  <si>
    <t>EX_feoxam_un_e</t>
  </si>
  <si>
    <t>HOMtex</t>
  </si>
  <si>
    <t>SO2tex</t>
  </si>
  <si>
    <t>SO2tpp</t>
  </si>
  <si>
    <t>LDH_D2</t>
  </si>
  <si>
    <t>EX_g3pc_e</t>
  </si>
  <si>
    <t>EX_g3pg_e</t>
  </si>
  <si>
    <t>EX_g3pi_e</t>
  </si>
  <si>
    <t>SHCHF</t>
  </si>
  <si>
    <t>SUCOAS</t>
  </si>
  <si>
    <t>SUCBZL</t>
  </si>
  <si>
    <t>CYSDDS</t>
  </si>
  <si>
    <t>CYStpp</t>
  </si>
  <si>
    <t>EX_g3ps_e</t>
  </si>
  <si>
    <t>EX_peamn_e</t>
  </si>
  <si>
    <t>EX_34dhpac_e</t>
  </si>
  <si>
    <t>NTP1</t>
  </si>
  <si>
    <t>DAMPtex</t>
  </si>
  <si>
    <t>DCMPtex</t>
  </si>
  <si>
    <t>DGMPtex</t>
  </si>
  <si>
    <t>DTMPtex</t>
  </si>
  <si>
    <t>ACSERtpp</t>
  </si>
  <si>
    <t>ACSERtex</t>
  </si>
  <si>
    <t>LALDO3</t>
  </si>
  <si>
    <t>NTP10</t>
  </si>
  <si>
    <t>PRAIS</t>
  </si>
  <si>
    <t>GDMANE</t>
  </si>
  <si>
    <t>GPDDA4</t>
  </si>
  <si>
    <t>LPLIPAL2ATG120</t>
  </si>
  <si>
    <t>PLIPA1E140pp</t>
  </si>
  <si>
    <t>LPLIPAL2E140</t>
  </si>
  <si>
    <t>PLIPA1E160pp</t>
  </si>
  <si>
    <t>GALKr</t>
  </si>
  <si>
    <t>PLIPA1E161pp</t>
  </si>
  <si>
    <t>AACPS8</t>
  </si>
  <si>
    <t>AACPS9</t>
  </si>
  <si>
    <t>LPLIPAL2E180</t>
  </si>
  <si>
    <t>LPLIPAL2G161</t>
  </si>
  <si>
    <t>LPLIPAL2G181</t>
  </si>
  <si>
    <t>2AGPE120tipp</t>
  </si>
  <si>
    <t>HXCT</t>
  </si>
  <si>
    <t>AACPS6</t>
  </si>
  <si>
    <t>2AGPEAT160</t>
  </si>
  <si>
    <t>AACPS7</t>
  </si>
  <si>
    <t>PANTS</t>
  </si>
  <si>
    <t>G3PGabcpp</t>
  </si>
  <si>
    <t>G3PIabcpp</t>
  </si>
  <si>
    <t>DURADx</t>
  </si>
  <si>
    <t>ECOAH7</t>
  </si>
  <si>
    <t>G1PPpp</t>
  </si>
  <si>
    <t>GALCTND</t>
  </si>
  <si>
    <t>GCALDD</t>
  </si>
  <si>
    <t>HISTP</t>
  </si>
  <si>
    <t>G3PSabcpp</t>
  </si>
  <si>
    <t>QMO2</t>
  </si>
  <si>
    <t>QMO3</t>
  </si>
  <si>
    <t>LPLIPAL2E141</t>
  </si>
  <si>
    <t>LPLIPAL2E161</t>
  </si>
  <si>
    <t>LDH_D</t>
  </si>
  <si>
    <t>AMALT4</t>
  </si>
  <si>
    <t>NTD11</t>
  </si>
  <si>
    <t>LPLIPAL2E181</t>
  </si>
  <si>
    <t>YUMPS</t>
  </si>
  <si>
    <t>LPLIPAL2G180</t>
  </si>
  <si>
    <t>LPLIPAL2G141</t>
  </si>
  <si>
    <t>2AGPA120tipp</t>
  </si>
  <si>
    <t>2AGPG180tipp</t>
  </si>
  <si>
    <t>IPDDI</t>
  </si>
  <si>
    <t>ORNDC</t>
  </si>
  <si>
    <t>UPP3MT</t>
  </si>
  <si>
    <t>KAS15</t>
  </si>
  <si>
    <t>ALAALAtex</t>
  </si>
  <si>
    <t>FACOAL181t2pp</t>
  </si>
  <si>
    <t>T2DECAI</t>
  </si>
  <si>
    <t>2AGPGAT180</t>
  </si>
  <si>
    <t>2AGPGAT181</t>
  </si>
  <si>
    <t>3OAS161</t>
  </si>
  <si>
    <t>DHQS</t>
  </si>
  <si>
    <t>EAR141y</t>
  </si>
  <si>
    <t>EAR161x</t>
  </si>
  <si>
    <t>2AGPG141tipp</t>
  </si>
  <si>
    <t>2AGPG161tipp</t>
  </si>
  <si>
    <t>2AGPG181tipp</t>
  </si>
  <si>
    <t>2AGPEAT140</t>
  </si>
  <si>
    <t>2AGPEAT120</t>
  </si>
  <si>
    <t>DASYN160</t>
  </si>
  <si>
    <t>DASYN161</t>
  </si>
  <si>
    <t>DASYN181</t>
  </si>
  <si>
    <t>CDAPPA161</t>
  </si>
  <si>
    <t>2AGPEAT161</t>
  </si>
  <si>
    <t>2AGPEAT141</t>
  </si>
  <si>
    <t>2AGPGAT160</t>
  </si>
  <si>
    <t>PGSA180</t>
  </si>
  <si>
    <t>PGCD</t>
  </si>
  <si>
    <t>PSSA140</t>
  </si>
  <si>
    <t>2AGPGAT141</t>
  </si>
  <si>
    <t>FACOAE180</t>
  </si>
  <si>
    <t>LPLIPAL2ATG140</t>
  </si>
  <si>
    <t>LPLIPAL2ATG141</t>
  </si>
  <si>
    <t>LPLIPAL2ATG160</t>
  </si>
  <si>
    <t>LPLIPAL2ATG180</t>
  </si>
  <si>
    <t>LPLIPAL2ATG161</t>
  </si>
  <si>
    <t>LPLIPAL2ATG181</t>
  </si>
  <si>
    <t>FACOAE100</t>
  </si>
  <si>
    <t>FACOAE80</t>
  </si>
  <si>
    <t>FACOAE60</t>
  </si>
  <si>
    <t>CLPNS180pp</t>
  </si>
  <si>
    <t>PLIPA1E120pp</t>
  </si>
  <si>
    <t>CLPNS181pp</t>
  </si>
  <si>
    <t>EX_cys__L_e</t>
  </si>
  <si>
    <t>PG161abcpp</t>
  </si>
  <si>
    <t>PGP120abcpp</t>
  </si>
  <si>
    <t>MALtex</t>
  </si>
  <si>
    <t>NO3tex</t>
  </si>
  <si>
    <t>3OAS141</t>
  </si>
  <si>
    <t>3OAR121</t>
  </si>
  <si>
    <t>CFAS160G</t>
  </si>
  <si>
    <t>PGP161abcpp</t>
  </si>
  <si>
    <t>PGP181abcpp</t>
  </si>
  <si>
    <t>PA120abcpp</t>
  </si>
  <si>
    <t>PLIPA1G120pp</t>
  </si>
  <si>
    <t>URAt2pp</t>
  </si>
  <si>
    <t>FACOAE141</t>
  </si>
  <si>
    <t>CLPNS120pp</t>
  </si>
  <si>
    <t>ALPATE160pp</t>
  </si>
  <si>
    <t>FACOAE161</t>
  </si>
  <si>
    <t>EX_gsn_e</t>
  </si>
  <si>
    <t>TTDCEAtexi</t>
  </si>
  <si>
    <t>HDCEAtexi</t>
  </si>
  <si>
    <t>ALPATG160pp</t>
  </si>
  <si>
    <t>2AGPGAT120</t>
  </si>
  <si>
    <t>LPLIPAL2ATE120</t>
  </si>
  <si>
    <t>ALAALAD</t>
  </si>
  <si>
    <t>2AGPEAT180</t>
  </si>
  <si>
    <t>LPLIPAL2ATE140</t>
  </si>
  <si>
    <t>EX_orot_e</t>
  </si>
  <si>
    <t>LPLIPAL2ATE160</t>
  </si>
  <si>
    <t>LPLIPAL2ATE180</t>
  </si>
  <si>
    <t>LPLIPAL2ATE141</t>
  </si>
  <si>
    <t>2AGPEAT181</t>
  </si>
  <si>
    <t>2AGPGAT140</t>
  </si>
  <si>
    <t>PLIPA1E181pp</t>
  </si>
  <si>
    <t>PLIPA1G180pp</t>
  </si>
  <si>
    <t>LPLIPAL2ATE161</t>
  </si>
  <si>
    <t>LPLIPAL2ATE181</t>
  </si>
  <si>
    <t>FACOAL141t2pp</t>
  </si>
  <si>
    <t>FACOAL161t2pp</t>
  </si>
  <si>
    <t>PA160abcpp</t>
  </si>
  <si>
    <t>PLIPA1G181pp</t>
  </si>
  <si>
    <t>ALAALAabcpp</t>
  </si>
  <si>
    <t>HEXt2rpp</t>
  </si>
  <si>
    <t>G3PEabcpp</t>
  </si>
  <si>
    <t>G3PCabcpp</t>
  </si>
  <si>
    <t>2AGPGAT161</t>
  </si>
  <si>
    <t>PA181abcpp</t>
  </si>
  <si>
    <t>12DGR141tipp</t>
  </si>
  <si>
    <t>AMPTASEPG</t>
  </si>
  <si>
    <t>ADSL1r</t>
  </si>
  <si>
    <t>PROGLYabcpp</t>
  </si>
  <si>
    <t>GTHRDabcpp</t>
  </si>
  <si>
    <t>PGPP140pp</t>
  </si>
  <si>
    <t>PGPP141pp</t>
  </si>
  <si>
    <t>PGPP160pp</t>
  </si>
  <si>
    <t>2AGPG140tipp</t>
  </si>
  <si>
    <t>PGPP180pp</t>
  </si>
  <si>
    <t>2AGPG160tipp</t>
  </si>
  <si>
    <t>SERD_D</t>
  </si>
  <si>
    <t>CLPNH141pp</t>
  </si>
  <si>
    <t>CLPNH160pp</t>
  </si>
  <si>
    <t>CLPNH161pp</t>
  </si>
  <si>
    <t>AICART</t>
  </si>
  <si>
    <t>CLPNH181pp</t>
  </si>
  <si>
    <t>D_LACt2pp</t>
  </si>
  <si>
    <t>PLIPA1E180pp</t>
  </si>
  <si>
    <t>RIBtex</t>
  </si>
  <si>
    <t>FLVRx</t>
  </si>
  <si>
    <t>THMtex</t>
  </si>
  <si>
    <t>XYLUtex</t>
  </si>
  <si>
    <t>PLIPA1G140pp</t>
  </si>
  <si>
    <t>PLIPA1G161pp</t>
  </si>
  <si>
    <t>CLPNS160pp</t>
  </si>
  <si>
    <t>CLPNS161pp</t>
  </si>
  <si>
    <t>EX_manglyc_e</t>
  </si>
  <si>
    <t>ALLtex</t>
  </si>
  <si>
    <t>PG160abcpp</t>
  </si>
  <si>
    <t>FRUpts2pp</t>
  </si>
  <si>
    <t>PGP140abcpp</t>
  </si>
  <si>
    <t>PAPA120pp</t>
  </si>
  <si>
    <t>PAPA140pp</t>
  </si>
  <si>
    <t>GGPTRCO</t>
  </si>
  <si>
    <t>EX_metsox_R__L_e</t>
  </si>
  <si>
    <t>PAPA141pp</t>
  </si>
  <si>
    <t>34dhpactex</t>
  </si>
  <si>
    <t>PAPA160pp</t>
  </si>
  <si>
    <t>G6Pt6_2pp</t>
  </si>
  <si>
    <t>PAPA161pp</t>
  </si>
  <si>
    <t>MALTHXtexi</t>
  </si>
  <si>
    <t>12PPDStpp</t>
  </si>
  <si>
    <t>PAPA180pp</t>
  </si>
  <si>
    <t>PROtex</t>
  </si>
  <si>
    <t>HPYRI</t>
  </si>
  <si>
    <t>FE3HOXUtex</t>
  </si>
  <si>
    <t>HYD1pp</t>
  </si>
  <si>
    <t>EX_cl_e</t>
  </si>
  <si>
    <t>FE3DHBZStonex</t>
  </si>
  <si>
    <t>AACTOOR</t>
  </si>
  <si>
    <t>H2tpp</t>
  </si>
  <si>
    <t>23DAPPAtex</t>
  </si>
  <si>
    <t>ECAP3pp</t>
  </si>
  <si>
    <t>FEOXAMtonex</t>
  </si>
  <si>
    <t>TPRDCOAS</t>
  </si>
  <si>
    <t>ACGAM1PPpp</t>
  </si>
  <si>
    <t>EX_dgmp_e</t>
  </si>
  <si>
    <t>GAMptspp</t>
  </si>
  <si>
    <t>GSNt2pp</t>
  </si>
  <si>
    <t>EX_4hoxpacd_e</t>
  </si>
  <si>
    <t>FMNRx</t>
  </si>
  <si>
    <t>EX_3hpppn_e</t>
  </si>
  <si>
    <t>EX_man6p_e</t>
  </si>
  <si>
    <t>GSNtex</t>
  </si>
  <si>
    <t>SBTtex</t>
  </si>
  <si>
    <t>FORtex</t>
  </si>
  <si>
    <t>EX_tsul_e</t>
  </si>
  <si>
    <t>PHEt2rpp</t>
  </si>
  <si>
    <t>DHBS</t>
  </si>
  <si>
    <t>THIORDXi</t>
  </si>
  <si>
    <t>EX_n2o_e</t>
  </si>
  <si>
    <t>PPPGO3</t>
  </si>
  <si>
    <t>PFK</t>
  </si>
  <si>
    <t>PDX5POi</t>
  </si>
  <si>
    <t>PDX5PO2</t>
  </si>
  <si>
    <t>MDDCP1pp</t>
  </si>
  <si>
    <t>GUI2</t>
  </si>
  <si>
    <t>OMBZLM</t>
  </si>
  <si>
    <t>PLIPA1A181pp</t>
  </si>
  <si>
    <t>PGM</t>
  </si>
  <si>
    <t>LPLIPAL2A141</t>
  </si>
  <si>
    <t>HG2t3pp</t>
  </si>
  <si>
    <t>CYTBO3_4pp</t>
  </si>
  <si>
    <t>EX_maltttr_e</t>
  </si>
  <si>
    <t>GLYCK</t>
  </si>
  <si>
    <t>MLTG5</t>
  </si>
  <si>
    <t>GPDDA3</t>
  </si>
  <si>
    <t>EAR141x</t>
  </si>
  <si>
    <t>EAR181x</t>
  </si>
  <si>
    <t>TPI</t>
  </si>
  <si>
    <t>EAR181y</t>
  </si>
  <si>
    <t>G3PAT141</t>
  </si>
  <si>
    <t>2DOXG6PP</t>
  </si>
  <si>
    <t>OXAMTC</t>
  </si>
  <si>
    <t>UDCPPtppi</t>
  </si>
  <si>
    <t>AGMH</t>
  </si>
  <si>
    <t>G3PAT181</t>
  </si>
  <si>
    <t>DASYN140</t>
  </si>
  <si>
    <t>MPTG</t>
  </si>
  <si>
    <t>DASYN180</t>
  </si>
  <si>
    <t>MPTG2</t>
  </si>
  <si>
    <t>DASYN141</t>
  </si>
  <si>
    <t>RPI</t>
  </si>
  <si>
    <t>MCTP1App</t>
  </si>
  <si>
    <t>MCTP2App</t>
  </si>
  <si>
    <t>CDAPPA160</t>
  </si>
  <si>
    <t>CDAPPA141</t>
  </si>
  <si>
    <t>MCTP1Bpp</t>
  </si>
  <si>
    <t>PERD</t>
  </si>
  <si>
    <t>MELIBt3ipp</t>
  </si>
  <si>
    <t>PGSA141</t>
  </si>
  <si>
    <t>EX_alaala_e</t>
  </si>
  <si>
    <t>EX_dtmp_e</t>
  </si>
  <si>
    <t>5DOAN</t>
  </si>
  <si>
    <t>DM_5drib_c</t>
  </si>
  <si>
    <t>EX_lipoate_e</t>
  </si>
  <si>
    <t>EX_pydx_e</t>
  </si>
  <si>
    <t>EX_g1p_e</t>
  </si>
  <si>
    <t>GLCtex_copy2</t>
  </si>
  <si>
    <t>NAt3pp</t>
  </si>
  <si>
    <t>MINOHPtexi</t>
  </si>
  <si>
    <t>12PPDRtpp</t>
  </si>
  <si>
    <t>SFGTHi</t>
  </si>
  <si>
    <t>PYDAMK</t>
  </si>
  <si>
    <t>DHORDfum</t>
  </si>
  <si>
    <t>K2L4Aabcpp</t>
  </si>
  <si>
    <t>FACOAE120</t>
  </si>
  <si>
    <t>3OAR120</t>
  </si>
  <si>
    <t>3HAD80</t>
  </si>
  <si>
    <t>3HAD120</t>
  </si>
  <si>
    <t>DSBCGT</t>
  </si>
  <si>
    <t>DSBGGT</t>
  </si>
  <si>
    <t>EAR180x</t>
  </si>
  <si>
    <t>AKGtex</t>
  </si>
  <si>
    <t>SO4t2pp</t>
  </si>
  <si>
    <t>EAR180y</t>
  </si>
  <si>
    <t>AGPAT120</t>
  </si>
  <si>
    <t>DHNAOT4</t>
  </si>
  <si>
    <t>AMPMS2</t>
  </si>
  <si>
    <t>DM_oxam_c</t>
  </si>
  <si>
    <t>ALR4x</t>
  </si>
  <si>
    <t>PGPP120</t>
  </si>
  <si>
    <t>DAGK120</t>
  </si>
  <si>
    <t>ALLTNtex</t>
  </si>
  <si>
    <t>PSSA180</t>
  </si>
  <si>
    <t>ASNtex</t>
  </si>
  <si>
    <t>PSSA161</t>
  </si>
  <si>
    <t>PSSA141</t>
  </si>
  <si>
    <t>PSD160</t>
  </si>
  <si>
    <t>PSD161</t>
  </si>
  <si>
    <t>PSD180</t>
  </si>
  <si>
    <t>COLIPAabcpp</t>
  </si>
  <si>
    <t>LPLIPAL1G141pp</t>
  </si>
  <si>
    <t>LPLIPAL1G180pp</t>
  </si>
  <si>
    <t>LPLIPAL1G181pp</t>
  </si>
  <si>
    <t>ACONIs</t>
  </si>
  <si>
    <t>ACONTb</t>
  </si>
  <si>
    <t>GLCP2</t>
  </si>
  <si>
    <t>F6Pt6_2pp</t>
  </si>
  <si>
    <t>PPALtpp</t>
  </si>
  <si>
    <t>PLIPA2A140pp</t>
  </si>
  <si>
    <t>PLIPA2A141pp</t>
  </si>
  <si>
    <t>PLIPA2A180pp</t>
  </si>
  <si>
    <t>GAM6Pt6_2pp</t>
  </si>
  <si>
    <t>PLIPA2E141pp</t>
  </si>
  <si>
    <t>FE3HOXabcpp</t>
  </si>
  <si>
    <t>PLIPA2E181pp</t>
  </si>
  <si>
    <t>PLIPA2G140pp</t>
  </si>
  <si>
    <t>PPALtex</t>
  </si>
  <si>
    <t>CA2tex</t>
  </si>
  <si>
    <t>CUtex</t>
  </si>
  <si>
    <t>3HAD161</t>
  </si>
  <si>
    <t>PLIPA2G160pp</t>
  </si>
  <si>
    <t>CU1Opp</t>
  </si>
  <si>
    <t>PLIPA2G181pp</t>
  </si>
  <si>
    <t>SUCDi</t>
  </si>
  <si>
    <t>FADRx2</t>
  </si>
  <si>
    <t>LPLIPAL1E141pp</t>
  </si>
  <si>
    <t>LALDO2x</t>
  </si>
  <si>
    <t>12PPDRtex</t>
  </si>
  <si>
    <t>LPLIPAL1E160pp</t>
  </si>
  <si>
    <t>LPLIPAL1E180pp</t>
  </si>
  <si>
    <t>ASNS1</t>
  </si>
  <si>
    <t>EAR80y</t>
  </si>
  <si>
    <t>EAR120y</t>
  </si>
  <si>
    <t>3OAR181</t>
  </si>
  <si>
    <t>3HAD121</t>
  </si>
  <si>
    <t>EAR121y</t>
  </si>
  <si>
    <t>LPLIPAL1E181pp</t>
  </si>
  <si>
    <t>LPLIPAL1G160pp</t>
  </si>
  <si>
    <t>LPLIPAL1G161pp</t>
  </si>
  <si>
    <t>GTHRDHpp</t>
  </si>
  <si>
    <t>EX_o2_e</t>
  </si>
  <si>
    <t>PROGLYtex</t>
  </si>
  <si>
    <t>EX_progly_e</t>
  </si>
  <si>
    <t>MDDCP2pp</t>
  </si>
  <si>
    <t>LPLIPAL1G120pp</t>
  </si>
  <si>
    <t>PLIPA2E140pp</t>
  </si>
  <si>
    <t>PLIPA2E160pp</t>
  </si>
  <si>
    <t>PLIPA2A161pp</t>
  </si>
  <si>
    <t>PLIPA2A181pp</t>
  </si>
  <si>
    <t>F6Ptex</t>
  </si>
  <si>
    <t>MDDCP3pp</t>
  </si>
  <si>
    <t>EAR140x</t>
  </si>
  <si>
    <t>EAR40y</t>
  </si>
  <si>
    <t>GAMAN6Ptex</t>
  </si>
  <si>
    <t>EX_gal_bD_e</t>
  </si>
  <si>
    <t>3OAS181</t>
  </si>
  <si>
    <t>EAR161y</t>
  </si>
  <si>
    <t>G3PAT140</t>
  </si>
  <si>
    <t>G3PAT160</t>
  </si>
  <si>
    <t>G3PAT161</t>
  </si>
  <si>
    <t>AGPAT160</t>
  </si>
  <si>
    <t>AGPAT140</t>
  </si>
  <si>
    <t>PGSA160</t>
  </si>
  <si>
    <t>MLDCP2Bpp</t>
  </si>
  <si>
    <t>3OAS140</t>
  </si>
  <si>
    <t>3OAR140</t>
  </si>
  <si>
    <t>CDAPPA140</t>
  </si>
  <si>
    <t>MLDCP1App</t>
  </si>
  <si>
    <t>EAR160y</t>
  </si>
  <si>
    <t>3OAR160</t>
  </si>
  <si>
    <t>PDE4</t>
  </si>
  <si>
    <t>PGSA161</t>
  </si>
  <si>
    <t>3HAD181</t>
  </si>
  <si>
    <t>PGPP160</t>
  </si>
  <si>
    <t>EAR100y</t>
  </si>
  <si>
    <t>3OAR141</t>
  </si>
  <si>
    <t>3OAR161</t>
  </si>
  <si>
    <t>3HAD141</t>
  </si>
  <si>
    <t>EAR121x</t>
  </si>
  <si>
    <t>PGPP180</t>
  </si>
  <si>
    <t>PGPP161</t>
  </si>
  <si>
    <t>PGPP181</t>
  </si>
  <si>
    <t>PSD140</t>
  </si>
  <si>
    <t>MICITDr</t>
  </si>
  <si>
    <t>CDAPPA180</t>
  </si>
  <si>
    <t>AGM4PH</t>
  </si>
  <si>
    <t>NTP12</t>
  </si>
  <si>
    <t>PE141abcpp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</si>
  <si>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</si>
  <si>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</si>
  <si>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</si>
  <si>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</si>
  <si>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</si>
  <si>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</si>
  <si>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</si>
  <si>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PE160abcpp</t>
  </si>
  <si>
    <t>PE161abcpp</t>
  </si>
  <si>
    <t>PSD141</t>
  </si>
  <si>
    <t>PG140abcpp</t>
  </si>
  <si>
    <t>PG141abcpp</t>
  </si>
  <si>
    <t>ACONTa</t>
  </si>
  <si>
    <t>MLDCP2App</t>
  </si>
  <si>
    <t>12DGR140tipp</t>
  </si>
  <si>
    <t>PG180abcpp</t>
  </si>
  <si>
    <t>12DGR160tipp</t>
  </si>
  <si>
    <t>PG181abcpp</t>
  </si>
  <si>
    <t>AM4PA</t>
  </si>
  <si>
    <t>PGP141abcpp</t>
  </si>
  <si>
    <t>PGP160abcpp</t>
  </si>
  <si>
    <t>12DGR180tipp</t>
  </si>
  <si>
    <t>PGPP120pp</t>
  </si>
  <si>
    <t>PGPP181pp</t>
  </si>
  <si>
    <t>CLPNH120pp</t>
  </si>
  <si>
    <t>PGP180abcpp</t>
  </si>
  <si>
    <t>EX_dump_e</t>
  </si>
  <si>
    <t>PAPA181pp</t>
  </si>
  <si>
    <t>PA140abcpp</t>
  </si>
  <si>
    <t>CLPNH140pp</t>
  </si>
  <si>
    <t>EX_12ppd__R_e</t>
  </si>
  <si>
    <t>PGSA181</t>
  </si>
  <si>
    <t>PGPP140</t>
  </si>
  <si>
    <t>PGPP141</t>
  </si>
  <si>
    <t>MDDCP5pp</t>
  </si>
  <si>
    <t>MLTGY3pp</t>
  </si>
  <si>
    <t>12DGR120tipp</t>
  </si>
  <si>
    <t>MDDCP4pp</t>
  </si>
  <si>
    <t>CLPNS140pp</t>
  </si>
  <si>
    <t>CLPNS141pp</t>
  </si>
  <si>
    <t>G3PAT180</t>
  </si>
  <si>
    <t>EX_o2s_e</t>
  </si>
  <si>
    <t>PLIPA1G160pp</t>
  </si>
  <si>
    <t>PG120abcpp</t>
  </si>
  <si>
    <t>EX_gal1p_e</t>
  </si>
  <si>
    <t>PE140abcpp</t>
  </si>
  <si>
    <t>CFAS160E</t>
  </si>
  <si>
    <t>PLIPA1G141pp</t>
  </si>
  <si>
    <t>LPLIPAL2E160</t>
  </si>
  <si>
    <t>LPLIPAL2G140</t>
  </si>
  <si>
    <t>LPLIPAL2G160</t>
  </si>
  <si>
    <t>CFAS180E</t>
  </si>
  <si>
    <t>EX_dcmp_e</t>
  </si>
  <si>
    <t>CFAS180G</t>
  </si>
  <si>
    <t>PAPA160</t>
  </si>
  <si>
    <t>2AGPE140tipp</t>
  </si>
  <si>
    <t>2AGPE160tipp</t>
  </si>
  <si>
    <t>2AGPE180tipp</t>
  </si>
  <si>
    <t>PAPA180</t>
  </si>
  <si>
    <t>PAPA181</t>
  </si>
  <si>
    <t>2AGPE141tipp</t>
  </si>
  <si>
    <t>2AGPE161tipp</t>
  </si>
  <si>
    <t>EX_23ccmp_e</t>
  </si>
  <si>
    <t>2AGPA161tipp</t>
  </si>
  <si>
    <t>2AGPA181tipp</t>
  </si>
  <si>
    <t>2AGPG120tipp</t>
  </si>
  <si>
    <t>LPLIPAL2G120</t>
  </si>
  <si>
    <t>PA141abcpp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</si>
  <si>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</si>
  <si>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</si>
  <si>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</si>
  <si>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</si>
  <si>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</si>
  <si>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</si>
  <si>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</si>
  <si>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</si>
  <si>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PA161abcpp</t>
  </si>
  <si>
    <t>PA180abcpp</t>
  </si>
  <si>
    <t>PGPP161pp</t>
  </si>
  <si>
    <t>PE120abcpp</t>
  </si>
  <si>
    <t>MDDEP3pp</t>
  </si>
  <si>
    <t>MDDEP4pp</t>
  </si>
  <si>
    <t>PE180abcpp</t>
  </si>
  <si>
    <t>PAPA140</t>
  </si>
  <si>
    <t>MLTGY1pp</t>
  </si>
  <si>
    <t>EX_3cmp_e</t>
  </si>
  <si>
    <t>CGLYtex</t>
  </si>
  <si>
    <t>3HAD40</t>
  </si>
  <si>
    <t>PLIPA1E141pp</t>
  </si>
  <si>
    <t>3OAS60</t>
  </si>
  <si>
    <t>3OAS160</t>
  </si>
  <si>
    <t>PAPA141</t>
  </si>
  <si>
    <t>PAPA161</t>
  </si>
  <si>
    <t>GTHOXtex</t>
  </si>
  <si>
    <t>DSBAO1</t>
  </si>
  <si>
    <t>DSBAO2</t>
  </si>
  <si>
    <t>DSBDR</t>
  </si>
  <si>
    <t>TDSR1</t>
  </si>
  <si>
    <t>CGLYabcpp</t>
  </si>
  <si>
    <t>PLIPA2A120pp</t>
  </si>
  <si>
    <t>PLIPA2A160pp</t>
  </si>
  <si>
    <t>CLPNH180pp</t>
  </si>
  <si>
    <t>3OAR60</t>
  </si>
  <si>
    <t>3OAR80</t>
  </si>
  <si>
    <t>MLDCP3App</t>
  </si>
  <si>
    <t>MLDCP1Bpp</t>
  </si>
  <si>
    <t>2AGPE181tipp</t>
  </si>
  <si>
    <t>2AGPA140tipp</t>
  </si>
  <si>
    <t>LPLIPAL2E120</t>
  </si>
  <si>
    <t>EAR100x</t>
  </si>
  <si>
    <t>EAR120x</t>
  </si>
  <si>
    <t>EAR160x</t>
  </si>
  <si>
    <t>2AGPA160tipp</t>
  </si>
  <si>
    <t>ATHRDHr</t>
  </si>
  <si>
    <t>2AGPA180tipp</t>
  </si>
  <si>
    <t>2AGPA141tipp</t>
  </si>
  <si>
    <t>EAR140y</t>
  </si>
  <si>
    <t>3OAS121</t>
  </si>
  <si>
    <t>3OAS80</t>
  </si>
  <si>
    <t>3OAS100</t>
  </si>
  <si>
    <t>3OAS120</t>
  </si>
  <si>
    <t>LSERDHr</t>
  </si>
  <si>
    <t>3OAR40</t>
  </si>
  <si>
    <t>3OAR100</t>
  </si>
  <si>
    <t>DSERDHr</t>
  </si>
  <si>
    <t>3HAD60</t>
  </si>
  <si>
    <t>3HAD100</t>
  </si>
  <si>
    <t>3HAD140</t>
  </si>
  <si>
    <t>3HAD160</t>
  </si>
  <si>
    <t>EX_urate_e</t>
  </si>
  <si>
    <t>PSD120</t>
  </si>
  <si>
    <t>AGPAT180</t>
  </si>
  <si>
    <t>AGPAT141</t>
  </si>
  <si>
    <t>PAPA120</t>
  </si>
  <si>
    <t>EX_skm_e</t>
  </si>
  <si>
    <t>EX_cpgn_un_e</t>
  </si>
  <si>
    <t>MDDEP1pp</t>
  </si>
  <si>
    <t>MDDEP2pp</t>
  </si>
  <si>
    <t>AGPAT161</t>
  </si>
  <si>
    <t>DASYN120</t>
  </si>
  <si>
    <t>EAR40x</t>
  </si>
  <si>
    <t>EAR60y</t>
  </si>
  <si>
    <t>MLDEP1pp</t>
  </si>
  <si>
    <t>PSD181</t>
  </si>
  <si>
    <t>DAGK180</t>
  </si>
  <si>
    <t>DAGK181</t>
  </si>
  <si>
    <t>MLDEP2pp</t>
  </si>
  <si>
    <t>EX_ag_e</t>
  </si>
  <si>
    <t>MLTGY2pp</t>
  </si>
  <si>
    <t>PLIPA2E120pp</t>
  </si>
  <si>
    <t>PLIPA2G141pp</t>
  </si>
  <si>
    <t>MLTGY4pp</t>
  </si>
  <si>
    <t>EAR60x</t>
  </si>
  <si>
    <t>PLIPA2G161pp</t>
  </si>
  <si>
    <t>EX_cys__D_e</t>
  </si>
  <si>
    <t>LPLIPAL1A120pp</t>
  </si>
  <si>
    <t>LPLIPAL1A140pp</t>
  </si>
  <si>
    <t>EAR80x</t>
  </si>
  <si>
    <t>PE181abcpp</t>
  </si>
  <si>
    <t>12DGR161tipp</t>
  </si>
  <si>
    <t>12DGR181tipp</t>
  </si>
  <si>
    <t>NTP11</t>
  </si>
  <si>
    <t>LPLIPAL1A181pp</t>
  </si>
  <si>
    <t>LPLIPAL1E120pp</t>
  </si>
  <si>
    <t>3OAR180</t>
  </si>
  <si>
    <t>G3PAT120</t>
  </si>
  <si>
    <t>PGSA120</t>
  </si>
  <si>
    <t>3OAS180</t>
  </si>
  <si>
    <t>3HAD180</t>
  </si>
  <si>
    <t>CDAPPA120</t>
  </si>
  <si>
    <t>TDSR2</t>
  </si>
  <si>
    <t>EX_acser_e</t>
  </si>
  <si>
    <t>GTHRDtex</t>
  </si>
  <si>
    <t>GTHRDabc2pp</t>
  </si>
  <si>
    <t>OMMBLHX3</t>
  </si>
  <si>
    <t>PSSA120</t>
  </si>
  <si>
    <t>UM4PL</t>
  </si>
  <si>
    <t>2MAHMP</t>
  </si>
  <si>
    <t>EX_cu_e</t>
  </si>
  <si>
    <t>ZN2tpp</t>
  </si>
  <si>
    <t>NI2tpp</t>
  </si>
  <si>
    <t>EX_arbtn_e</t>
  </si>
  <si>
    <t>COBALT2t3pp</t>
  </si>
  <si>
    <t>23DAPPAt2pp</t>
  </si>
  <si>
    <t>NADHPO</t>
  </si>
  <si>
    <t>ACOAD7f</t>
  </si>
  <si>
    <t>ACOAD8f</t>
  </si>
  <si>
    <t>PLIPA1A120pp</t>
  </si>
  <si>
    <t>ACOAD5f</t>
  </si>
  <si>
    <t>PLIPA1A140pp</t>
  </si>
  <si>
    <t>EX_dopa_e</t>
  </si>
  <si>
    <t>PLIPA1A141pp</t>
  </si>
  <si>
    <t>PLIPA1A160pp</t>
  </si>
  <si>
    <t>PLIPA1A161pp</t>
  </si>
  <si>
    <t>PLIPA1A180pp</t>
  </si>
  <si>
    <t>LPLIPAL2A120</t>
  </si>
  <si>
    <t>CAt6pp</t>
  </si>
  <si>
    <t>ACOAD3f</t>
  </si>
  <si>
    <t>ACOAD2f</t>
  </si>
  <si>
    <t>ACOAD4f</t>
  </si>
  <si>
    <t>ACOAD6f</t>
  </si>
  <si>
    <t>NADH16pp</t>
  </si>
  <si>
    <t>NADH18pp</t>
  </si>
  <si>
    <t>EX_tartr__D_e</t>
  </si>
  <si>
    <t>GLYBt2pp</t>
  </si>
  <si>
    <t>5DGLCNt2rpp</t>
  </si>
  <si>
    <t>GALCTNt2pp</t>
  </si>
  <si>
    <t>GALCTNLtex</t>
  </si>
  <si>
    <t>EX_galctn__L_e</t>
  </si>
  <si>
    <t>DSERt2pp</t>
  </si>
  <si>
    <t>EX_hom__L_e</t>
  </si>
  <si>
    <t>ALAt4pp</t>
  </si>
  <si>
    <t>LYSt3pp</t>
  </si>
  <si>
    <t>KDUI</t>
  </si>
  <si>
    <t>EX_tungs_e</t>
  </si>
  <si>
    <t>CA2t3pp</t>
  </si>
  <si>
    <t>CTBTCAL2</t>
  </si>
  <si>
    <t>OBTFL</t>
  </si>
  <si>
    <t>NADH17pp</t>
  </si>
  <si>
    <t>FA161ACPHi</t>
  </si>
  <si>
    <t>BGLA1</t>
  </si>
  <si>
    <t>FA141ACPHi</t>
  </si>
  <si>
    <t>THRt2pp</t>
  </si>
  <si>
    <t>ARGt3pp</t>
  </si>
  <si>
    <t>FA160ACPHi</t>
  </si>
  <si>
    <t>MALDtex</t>
  </si>
  <si>
    <t>OROTtex</t>
  </si>
  <si>
    <t>EX_crn__D_e</t>
  </si>
  <si>
    <t>GDPMNP</t>
  </si>
  <si>
    <t>OPHHX3</t>
  </si>
  <si>
    <t>AMMQLT8</t>
  </si>
  <si>
    <t>FA120ACPHi</t>
  </si>
  <si>
    <t>FA80ACPHi</t>
  </si>
  <si>
    <t>FA140ACPHi</t>
  </si>
  <si>
    <t>PPAt4pp</t>
  </si>
  <si>
    <t>OROTt2_2pp</t>
  </si>
  <si>
    <t>MALDt2_2pp</t>
  </si>
  <si>
    <t>FA100ACPHi</t>
  </si>
  <si>
    <t>CRNDCAL2</t>
  </si>
  <si>
    <t>5DGLCNtex</t>
  </si>
  <si>
    <t>EX_LalaDgluMdapDala_e</t>
  </si>
  <si>
    <t>EX_5dglcn_e</t>
  </si>
  <si>
    <t>DTARTD</t>
  </si>
  <si>
    <t>CRNCAL2</t>
  </si>
  <si>
    <t>CHLt2pp</t>
  </si>
  <si>
    <t>GLYt4pp</t>
  </si>
  <si>
    <t>PLIPA2E161pp</t>
  </si>
  <si>
    <t>PLIPA2E180pp</t>
  </si>
  <si>
    <t>FRULYSE</t>
  </si>
  <si>
    <t>FRULYSt2pp</t>
  </si>
  <si>
    <t>EX_LalaDgluMdap_e</t>
  </si>
  <si>
    <t>EX_psclys_e</t>
  </si>
  <si>
    <t>TUNGStex</t>
  </si>
  <si>
    <t>PLIPA2G120pp</t>
  </si>
  <si>
    <t>PLIPA2G180pp</t>
  </si>
  <si>
    <t>LPLIPAL1A161pp</t>
  </si>
  <si>
    <t>LPLIPAL1A160pp</t>
  </si>
  <si>
    <t>PSCLYSt2pp</t>
  </si>
  <si>
    <t>LYSt2pp</t>
  </si>
  <si>
    <t>COBALT2tpp</t>
  </si>
  <si>
    <t>OXCDC</t>
  </si>
  <si>
    <t>LPLIPAL2A140</t>
  </si>
  <si>
    <t>LPLIPAL2A160</t>
  </si>
  <si>
    <t>LPLIPAL2A161</t>
  </si>
  <si>
    <t>LPLIPAL2A180</t>
  </si>
  <si>
    <t>GLYt2pp</t>
  </si>
  <si>
    <t>ALAt2pp</t>
  </si>
  <si>
    <t>EX_anhgm_e</t>
  </si>
  <si>
    <t>BALAt2pp</t>
  </si>
  <si>
    <t>DALAt2pp</t>
  </si>
  <si>
    <t>FE2tpp</t>
  </si>
  <si>
    <t>LPLIPAL2A181</t>
  </si>
  <si>
    <t>DM_aacald_c</t>
  </si>
  <si>
    <t>UM3PL</t>
  </si>
  <si>
    <t>MN2tpp</t>
  </si>
  <si>
    <t>MG2tpp</t>
  </si>
  <si>
    <t>5MTRtex</t>
  </si>
  <si>
    <t>NI2t3pp</t>
  </si>
  <si>
    <t>PPAtex</t>
  </si>
  <si>
    <t>GALCTNLt2pp</t>
  </si>
  <si>
    <t>GALCTLO</t>
  </si>
  <si>
    <t>THYMt3pp</t>
  </si>
  <si>
    <t>CLt3_2pp</t>
  </si>
  <si>
    <t>EX_ppal_e</t>
  </si>
  <si>
    <t>POR5</t>
  </si>
  <si>
    <t>HACD8</t>
  </si>
  <si>
    <t>CTECOAI8</t>
  </si>
  <si>
    <t>CTECOAI6</t>
  </si>
  <si>
    <t>MTHTHFSs</t>
  </si>
  <si>
    <t>SELGTHR</t>
  </si>
  <si>
    <t>SELGTHR3</t>
  </si>
  <si>
    <t>EX_slnt_e</t>
  </si>
  <si>
    <t>MALCOAMT</t>
  </si>
  <si>
    <t>PSCLYStex</t>
  </si>
  <si>
    <t>THYMtex</t>
  </si>
  <si>
    <t>CU2tpp</t>
  </si>
  <si>
    <t>FE2t3pp</t>
  </si>
  <si>
    <t>MN2t3pp</t>
  </si>
  <si>
    <t>MG2t3_2pp</t>
  </si>
  <si>
    <t>CD2tpp</t>
  </si>
  <si>
    <t>ETHAt2pp</t>
  </si>
  <si>
    <t>FE3abcpp</t>
  </si>
  <si>
    <t>THRA</t>
  </si>
  <si>
    <t>OGMEACPS</t>
  </si>
  <si>
    <t>OGMEACPR</t>
  </si>
  <si>
    <t>OPMEACPS</t>
  </si>
  <si>
    <t>LIPAabctex</t>
  </si>
  <si>
    <t>DGUNC</t>
  </si>
  <si>
    <t>XYLK2</t>
  </si>
  <si>
    <t>GLDBRAN2</t>
  </si>
  <si>
    <t>LALADGLUtex</t>
  </si>
  <si>
    <t>S2FE2SR</t>
  </si>
  <si>
    <t>CDGUNPD</t>
  </si>
  <si>
    <t>ACACT8r</t>
  </si>
  <si>
    <t>LALALGLUtpp</t>
  </si>
  <si>
    <t>CTECOAI7</t>
  </si>
  <si>
    <t>CLIPAabctex</t>
  </si>
  <si>
    <t>3AMACHYD</t>
  </si>
  <si>
    <t>K2L4Aabctex</t>
  </si>
  <si>
    <t>FDH4pp</t>
  </si>
  <si>
    <t>FDH5pp</t>
  </si>
  <si>
    <t>ACPPAT140</t>
  </si>
  <si>
    <t>APG3PAT140</t>
  </si>
  <si>
    <t>LDGUNPD</t>
  </si>
  <si>
    <t>MPTAT</t>
  </si>
  <si>
    <t>APG3PAT141</t>
  </si>
  <si>
    <t>MOADSUx</t>
  </si>
  <si>
    <t>3HPPtex</t>
  </si>
  <si>
    <t>CMtpp</t>
  </si>
  <si>
    <t>FUSAtpp</t>
  </si>
  <si>
    <t>APG3PAT181</t>
  </si>
  <si>
    <t>APH140</t>
  </si>
  <si>
    <t>APH160</t>
  </si>
  <si>
    <t>OPMEACPD</t>
  </si>
  <si>
    <t>EPMEACPR</t>
  </si>
  <si>
    <t>RFAMPtex</t>
  </si>
  <si>
    <t>MINCYCtex</t>
  </si>
  <si>
    <t>AOXSr2</t>
  </si>
  <si>
    <t>MINCYCtpp</t>
  </si>
  <si>
    <t>MEOHtrpp</t>
  </si>
  <si>
    <t>EX_LalaDglu_e</t>
  </si>
  <si>
    <t>SCYSDS</t>
  </si>
  <si>
    <t>DOXRBCNtex</t>
  </si>
  <si>
    <t>DOXRBCNtpp</t>
  </si>
  <si>
    <t>S2FE2SS</t>
  </si>
  <si>
    <t>S4FE4SR</t>
  </si>
  <si>
    <t>CCGS</t>
  </si>
  <si>
    <t>SELtex</t>
  </si>
  <si>
    <t>SELR</t>
  </si>
  <si>
    <t>OGMEACPD</t>
  </si>
  <si>
    <t>EGMEACPR</t>
  </si>
  <si>
    <t>OPMEACPR</t>
  </si>
  <si>
    <t>PMEACPE</t>
  </si>
  <si>
    <t>ETOHtrpp</t>
  </si>
  <si>
    <t>REPHACCOAI</t>
  </si>
  <si>
    <t>ACPPAT141</t>
  </si>
  <si>
    <t>ACPPAT161</t>
  </si>
  <si>
    <t>ACPPAT180</t>
  </si>
  <si>
    <t>APG3PAT160</t>
  </si>
  <si>
    <t>APG3PAT161</t>
  </si>
  <si>
    <t>MEOHtex</t>
  </si>
  <si>
    <t>EX_5mtr_e</t>
  </si>
  <si>
    <t>APG3PAT180</t>
  </si>
  <si>
    <t>ICYSDS</t>
  </si>
  <si>
    <t>MECDPDH5</t>
  </si>
  <si>
    <t>CDGR</t>
  </si>
  <si>
    <t>RNTR1c2</t>
  </si>
  <si>
    <t>RNTR2c2</t>
  </si>
  <si>
    <t>I4FE4SR</t>
  </si>
  <si>
    <t>S2FE2ST</t>
  </si>
  <si>
    <t>BMOCOS</t>
  </si>
  <si>
    <t>BWCOS</t>
  </si>
  <si>
    <t>RNTR3c2</t>
  </si>
  <si>
    <t>RNTR4c2</t>
  </si>
  <si>
    <t>BWCOGDS1</t>
  </si>
  <si>
    <t>BWCOGDS2</t>
  </si>
  <si>
    <t>FLDR2</t>
  </si>
  <si>
    <t>CDGS</t>
  </si>
  <si>
    <t>5MTRtpp</t>
  </si>
  <si>
    <t>TTRCYCtex</t>
  </si>
  <si>
    <t>DHNPTE</t>
  </si>
  <si>
    <t>DHMPTR</t>
  </si>
  <si>
    <t>NOVBCNtpp</t>
  </si>
  <si>
    <t>CMtex</t>
  </si>
  <si>
    <t>TTRCYCtpp</t>
  </si>
  <si>
    <t>LALALGLUtex</t>
  </si>
  <si>
    <t>CBMD</t>
  </si>
  <si>
    <t>LALADGLUtpp</t>
  </si>
  <si>
    <t>I2FE2SS</t>
  </si>
  <si>
    <t>I2FE2ST</t>
  </si>
  <si>
    <t>FESR</t>
  </si>
  <si>
    <t>OXCOAHDH</t>
  </si>
  <si>
    <t>DHACOAH</t>
  </si>
  <si>
    <t>I2FE2SS2</t>
  </si>
  <si>
    <t>MSAR</t>
  </si>
  <si>
    <t>I4FE4ST</t>
  </si>
  <si>
    <t>S4FE4ST</t>
  </si>
  <si>
    <t>THFAT</t>
  </si>
  <si>
    <t>FOMETRi</t>
  </si>
  <si>
    <t>SLNTtex</t>
  </si>
  <si>
    <t>S2FE2SS2</t>
  </si>
  <si>
    <t>BTS5</t>
  </si>
  <si>
    <t>SELGTHR2</t>
  </si>
  <si>
    <t>EX_LalaLglu_e</t>
  </si>
  <si>
    <t>GDPTPDP</t>
  </si>
  <si>
    <t>LIPOS</t>
  </si>
  <si>
    <t>COLIPAKpp</t>
  </si>
  <si>
    <t>ACPPAT120</t>
  </si>
  <si>
    <t>3HPPtpp</t>
  </si>
  <si>
    <t>MPTSS</t>
  </si>
  <si>
    <t>CPMPS</t>
  </si>
  <si>
    <t>LIPOCT</t>
  </si>
  <si>
    <t>LIPATPT</t>
  </si>
  <si>
    <t>LIPAMPL</t>
  </si>
  <si>
    <t>ALDD19xr</t>
  </si>
  <si>
    <t>MMM</t>
  </si>
  <si>
    <t>MOGDS</t>
  </si>
  <si>
    <t>CPH4S</t>
  </si>
  <si>
    <t>WCOS</t>
  </si>
  <si>
    <t>RFAMPtpp</t>
  </si>
  <si>
    <t>SHCHCS3</t>
  </si>
  <si>
    <t>VPAMTr</t>
  </si>
  <si>
    <t>ACOLIPAabctex</t>
  </si>
  <si>
    <t>PYK4</t>
  </si>
  <si>
    <t>NADPHXD</t>
  </si>
  <si>
    <t>NADHHR</t>
  </si>
  <si>
    <t>ECA4COLIPAabctex</t>
  </si>
  <si>
    <t>EX_ttrcyc_e</t>
  </si>
  <si>
    <t>COLIPAPabctex</t>
  </si>
  <si>
    <t>NADPHXE</t>
  </si>
  <si>
    <t>ALAtpp</t>
  </si>
  <si>
    <t>CH4tex</t>
  </si>
  <si>
    <t>EX_mincyc_e</t>
  </si>
  <si>
    <t>TARTRDtex</t>
  </si>
  <si>
    <t>DM_4crsol_c</t>
  </si>
  <si>
    <t>3OXCOAT</t>
  </si>
  <si>
    <t>BTNt2ipp</t>
  </si>
  <si>
    <t>URACPAH</t>
  </si>
  <si>
    <t>BTNtex</t>
  </si>
  <si>
    <t>DHBSZ3FEabcpp</t>
  </si>
  <si>
    <t>FE3DHBZS3R</t>
  </si>
  <si>
    <t>DXYLONtpp</t>
  </si>
  <si>
    <t>DXYLTD</t>
  </si>
  <si>
    <t>2DDARAA</t>
  </si>
  <si>
    <t>2DGLCptspp</t>
  </si>
  <si>
    <t>2DGULRGx</t>
  </si>
  <si>
    <t>2DGULRGy</t>
  </si>
  <si>
    <t>AP4AS</t>
  </si>
  <si>
    <t>ARBTptspp</t>
  </si>
  <si>
    <t>ARBTtex</t>
  </si>
  <si>
    <t>EX_arbt_e</t>
  </si>
  <si>
    <t>GNP</t>
  </si>
  <si>
    <t>ALLTAMH2</t>
  </si>
  <si>
    <t>UGCIAMH</t>
  </si>
  <si>
    <t>DMSOtpp</t>
  </si>
  <si>
    <t>POAACR</t>
  </si>
  <si>
    <t>PYDXtex</t>
  </si>
  <si>
    <t>PYDXtpp</t>
  </si>
  <si>
    <t>SUCASPtpp</t>
  </si>
  <si>
    <t>METGLCUR</t>
  </si>
  <si>
    <t>ACOAD1fr</t>
  </si>
  <si>
    <t>23DOGULNt4pp</t>
  </si>
  <si>
    <t>FE3DCITexs</t>
  </si>
  <si>
    <t>SUCMALtpp</t>
  </si>
  <si>
    <t>PYDXNtex</t>
  </si>
  <si>
    <t>FEENTERES</t>
  </si>
  <si>
    <t>PYDXNtpp</t>
  </si>
  <si>
    <t>FEENTERR4</t>
  </si>
  <si>
    <t>ACPPAT160</t>
  </si>
  <si>
    <t>DXYLONtex</t>
  </si>
  <si>
    <t>PYDAMtex</t>
  </si>
  <si>
    <t>PYDAMtpp</t>
  </si>
  <si>
    <t>PSURItex</t>
  </si>
  <si>
    <t>ALR2x</t>
  </si>
  <si>
    <t>OMPHHXy</t>
  </si>
  <si>
    <t>CHLt3pp</t>
  </si>
  <si>
    <t>13PPDH2</t>
  </si>
  <si>
    <t>TARTt2_3pp</t>
  </si>
  <si>
    <t>SUCTARTtpp</t>
  </si>
  <si>
    <t>APCS</t>
  </si>
  <si>
    <t>CHTBSptspp</t>
  </si>
  <si>
    <t>GLYBt3pp</t>
  </si>
  <si>
    <t>AI2tpp</t>
  </si>
  <si>
    <t>ACPPAT181</t>
  </si>
  <si>
    <t>Ftpp</t>
  </si>
  <si>
    <t>SQVOSI</t>
  </si>
  <si>
    <t>6D6SPA</t>
  </si>
  <si>
    <t>CHTBStex</t>
  </si>
  <si>
    <t>TRPtipp</t>
  </si>
  <si>
    <t>TYRtipp</t>
  </si>
  <si>
    <t>ThDPAT</t>
  </si>
  <si>
    <t>GHBDHx</t>
  </si>
  <si>
    <t>DHPStr</t>
  </si>
  <si>
    <t>SQtr</t>
  </si>
  <si>
    <t>DHPStex</t>
  </si>
  <si>
    <t>APPLDHr</t>
  </si>
  <si>
    <t>SPMDt3pp</t>
  </si>
  <si>
    <t>FMNtex</t>
  </si>
  <si>
    <t>APH141</t>
  </si>
  <si>
    <t>EX_dxylnt_e</t>
  </si>
  <si>
    <t>AI2K</t>
  </si>
  <si>
    <t>PHEtipp</t>
  </si>
  <si>
    <t>G2PP</t>
  </si>
  <si>
    <t>MALt3pp</t>
  </si>
  <si>
    <t>CITt3pp</t>
  </si>
  <si>
    <t>APH161</t>
  </si>
  <si>
    <t>DHNPA2r</t>
  </si>
  <si>
    <t>QUIN2tpp</t>
  </si>
  <si>
    <t>GLYC2Pabcpp</t>
  </si>
  <si>
    <t>CRNDtex</t>
  </si>
  <si>
    <t>SHGO</t>
  </si>
  <si>
    <t>CLBtex</t>
  </si>
  <si>
    <t>ACOXT</t>
  </si>
  <si>
    <t>EX_mththf_e</t>
  </si>
  <si>
    <t>2HESR</t>
  </si>
  <si>
    <t>CHOLID</t>
  </si>
  <si>
    <t>CHOLATEtpp</t>
  </si>
  <si>
    <t>NADHXD</t>
  </si>
  <si>
    <t>NADPHHR</t>
  </si>
  <si>
    <t>NADPHHS</t>
  </si>
  <si>
    <t>4ABZGLUH</t>
  </si>
  <si>
    <t>4ABZGLUtr</t>
  </si>
  <si>
    <t>NADHHS</t>
  </si>
  <si>
    <t>APH180</t>
  </si>
  <si>
    <t>NADHXE</t>
  </si>
  <si>
    <t>SELabcpp</t>
  </si>
  <si>
    <t>PHDA</t>
  </si>
  <si>
    <t>TEO2M</t>
  </si>
  <si>
    <t>PACOAT</t>
  </si>
  <si>
    <t>CYSItpp</t>
  </si>
  <si>
    <t>PYK2</t>
  </si>
  <si>
    <t>PYK3</t>
  </si>
  <si>
    <t>APH181</t>
  </si>
  <si>
    <t>DHPTDNR</t>
  </si>
  <si>
    <t>DHPTDNRN</t>
  </si>
  <si>
    <t>GTHPi</t>
  </si>
  <si>
    <t>SEPHCHCS</t>
  </si>
  <si>
    <t>DHNCOAS</t>
  </si>
  <si>
    <t>PCNO</t>
  </si>
  <si>
    <t>PYK6</t>
  </si>
  <si>
    <t>DHNCOAT</t>
  </si>
  <si>
    <t>FADt</t>
  </si>
  <si>
    <t>HPACOAT</t>
  </si>
  <si>
    <t>PUACGAMtr</t>
  </si>
  <si>
    <t>DC6PDA</t>
  </si>
  <si>
    <t>5DGLCNR</t>
  </si>
  <si>
    <t>PIt2rpp</t>
  </si>
  <si>
    <t>FADtex</t>
  </si>
  <si>
    <t>AI2abcpp</t>
  </si>
  <si>
    <t>PAI2I</t>
  </si>
  <si>
    <t>4HBZt3pp</t>
  </si>
  <si>
    <t>CURR</t>
  </si>
  <si>
    <t>LKDRA</t>
  </si>
  <si>
    <t>LEUt2rpp</t>
  </si>
  <si>
    <t>LCTStpp</t>
  </si>
  <si>
    <t>ILEt3pp</t>
  </si>
  <si>
    <t>METNA</t>
  </si>
  <si>
    <t>METt3pp</t>
  </si>
  <si>
    <t>FESD1s</t>
  </si>
  <si>
    <t>GSNt3pp</t>
  </si>
  <si>
    <t>CLtipp</t>
  </si>
  <si>
    <t>5DKGR</t>
  </si>
  <si>
    <t>XYHDL</t>
  </si>
  <si>
    <t>2DGLCtex</t>
  </si>
  <si>
    <t>E4PP</t>
  </si>
  <si>
    <t>PUACGAMS</t>
  </si>
  <si>
    <t>PItpp</t>
  </si>
  <si>
    <t>RU5PP</t>
  </si>
  <si>
    <t>EX_doxrbcn_e</t>
  </si>
  <si>
    <t>6D6SFK</t>
  </si>
  <si>
    <t>3SLAR</t>
  </si>
  <si>
    <t>LEUt3pp</t>
  </si>
  <si>
    <t>INSt3pp</t>
  </si>
  <si>
    <t>INDOLEt2rpp</t>
  </si>
  <si>
    <t>SQtex</t>
  </si>
  <si>
    <t>ILEt2rpp</t>
  </si>
  <si>
    <t>GLYtpp</t>
  </si>
  <si>
    <t>EX_dhps_e</t>
  </si>
  <si>
    <t>MOX</t>
  </si>
  <si>
    <t>URATEtex</t>
  </si>
  <si>
    <t>EX_cs1_e</t>
  </si>
  <si>
    <t>EX_fusa_e</t>
  </si>
  <si>
    <t>CBL1tonex</t>
  </si>
  <si>
    <t>CBItonex</t>
  </si>
  <si>
    <t>ARHGDx</t>
  </si>
  <si>
    <t>CPL</t>
  </si>
  <si>
    <t>EX_mepn_e</t>
  </si>
  <si>
    <t>PSURItpp</t>
  </si>
  <si>
    <t>CYSTA</t>
  </si>
  <si>
    <t>FE3DCITR5</t>
  </si>
  <si>
    <t>CH4t2pp</t>
  </si>
  <si>
    <t>EX_cm_e</t>
  </si>
  <si>
    <t>4HTHRA</t>
  </si>
  <si>
    <t>EX_novbcn_e</t>
  </si>
  <si>
    <t>I2FE2SR</t>
  </si>
  <si>
    <t>GAPP</t>
  </si>
  <si>
    <t>TYRL</t>
  </si>
  <si>
    <t>METGLCURt2pp</t>
  </si>
  <si>
    <t>METGLCURtex</t>
  </si>
  <si>
    <t>INOSTO</t>
  </si>
  <si>
    <t>THZPSN3</t>
  </si>
  <si>
    <t>HPYRP</t>
  </si>
  <si>
    <t>PSURIK</t>
  </si>
  <si>
    <t>FMNt</t>
  </si>
  <si>
    <t>AI2tex</t>
  </si>
  <si>
    <t>PAI2T</t>
  </si>
  <si>
    <t>CUt2pp</t>
  </si>
  <si>
    <t>Ftex</t>
  </si>
  <si>
    <t>APG3PAT120</t>
  </si>
  <si>
    <t>CYSItex</t>
  </si>
  <si>
    <t>SERtpp</t>
  </si>
  <si>
    <t>QUINDHyi</t>
  </si>
  <si>
    <t>DHCURR</t>
  </si>
  <si>
    <t>RHMND</t>
  </si>
  <si>
    <t>3HBZCT</t>
  </si>
  <si>
    <t>CXSAMS</t>
  </si>
  <si>
    <t>EX_2dglc_e</t>
  </si>
  <si>
    <t>THRt2rpp</t>
  </si>
  <si>
    <t>SERt2rpp</t>
  </si>
  <si>
    <t>DHGLYH</t>
  </si>
  <si>
    <t>PNSPA</t>
  </si>
  <si>
    <t>4HTHRK</t>
  </si>
  <si>
    <t>ACOAD1f</t>
  </si>
  <si>
    <t>AMPNTAT</t>
  </si>
  <si>
    <t>EX_sq_e</t>
  </si>
  <si>
    <t>APH120</t>
  </si>
  <si>
    <t>URATEtpp</t>
  </si>
  <si>
    <t>CS1tex</t>
  </si>
  <si>
    <t>ADOCBLtonex</t>
  </si>
  <si>
    <t>SQGH</t>
  </si>
  <si>
    <t>URAtpp</t>
  </si>
  <si>
    <t>ASPtpp</t>
  </si>
  <si>
    <t>FUMt1pp</t>
  </si>
  <si>
    <t>SUCCt1pp</t>
  </si>
  <si>
    <t>QUINDH</t>
  </si>
  <si>
    <t>PETNT181pp</t>
  </si>
  <si>
    <t>ARMEPNS</t>
  </si>
  <si>
    <t>LCARSyi</t>
  </si>
  <si>
    <t>MOCDS</t>
  </si>
  <si>
    <t>BIOMASS_Ec_iML1515_core_75p37M</t>
  </si>
  <si>
    <t>BIOMASS_Ec_iML1515_WT_75p37M</t>
  </si>
  <si>
    <t>RPNTPH</t>
  </si>
  <si>
    <t>PRCPD</t>
  </si>
  <si>
    <t>FUSAtex</t>
  </si>
  <si>
    <t>MEPNtex</t>
  </si>
  <si>
    <t>UDPGPT</t>
  </si>
  <si>
    <t>MEPNabcpp</t>
  </si>
  <si>
    <t>OMMBLHXy</t>
  </si>
  <si>
    <t>OPHHXy</t>
  </si>
  <si>
    <t>PROD3</t>
  </si>
  <si>
    <t>NOVBCNtex</t>
  </si>
  <si>
    <t>F1PP</t>
  </si>
  <si>
    <t>ACP1p</t>
  </si>
  <si>
    <t>EX_4abzglu_e</t>
  </si>
  <si>
    <t>EX_rfamp_e</t>
  </si>
  <si>
    <t>3HPADHi</t>
  </si>
  <si>
    <t>4ABZGLUtex</t>
  </si>
  <si>
    <t>QUIN2tex</t>
  </si>
  <si>
    <t>2HPTCOAT</t>
  </si>
  <si>
    <t>EX_metglcur_e</t>
  </si>
  <si>
    <t>EX_quin_e</t>
  </si>
  <si>
    <t>MC6PH</t>
  </si>
  <si>
    <t>FORCT</t>
  </si>
  <si>
    <t>SLNTabcpp</t>
  </si>
  <si>
    <t>VALt2rpp</t>
  </si>
  <si>
    <t>DHPTDCs2</t>
  </si>
  <si>
    <t>VALt3pp</t>
  </si>
  <si>
    <t>MN2tipp</t>
  </si>
  <si>
    <t>EX_3hpp_e</t>
  </si>
  <si>
    <t>PACCOAE</t>
  </si>
  <si>
    <t>OXDHCOAT</t>
  </si>
  <si>
    <t>HADPCOADH3</t>
  </si>
  <si>
    <t>O16A4COLIPAabctex</t>
  </si>
  <si>
    <t>COLIPAabctex</t>
  </si>
  <si>
    <t>ENLIPAabctex</t>
  </si>
  <si>
    <t>DM_mththf_c</t>
  </si>
  <si>
    <t>PYROX</t>
  </si>
  <si>
    <t>BMOGDS1</t>
  </si>
  <si>
    <t>MPTS</t>
  </si>
  <si>
    <t>MOCOS</t>
  </si>
  <si>
    <t>BMOGDS2</t>
  </si>
  <si>
    <t>FESD2s</t>
  </si>
  <si>
    <t>OCTNLL</t>
  </si>
  <si>
    <t>MI3PS</t>
  </si>
  <si>
    <t>MI3PP</t>
  </si>
  <si>
    <t>Column1</t>
  </si>
  <si>
    <t>KHK</t>
  </si>
  <si>
    <t>ACES</t>
  </si>
  <si>
    <t>CMPACNA_rxn</t>
  </si>
  <si>
    <t>Optimal Difference (D-C)</t>
  </si>
  <si>
    <t>Minimum Difference (I-G)</t>
  </si>
  <si>
    <t>Maximum Difference (J-H)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</si>
</sst>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  <xf numFmtId="0" fontId="2" fillId="2" borderId="0" xfId="1"/>
    <xf numFmtId="0" fontId="4" fillId="3" borderId="2" xfId="2" applyFont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3" borderId="3" xfId="2" applyFont="1" applyBorder="1" applyAlignment="1">
      <alignment horizontal="center" vertical="top"/>
    </xf>
  </cellXfs>
  <cellStyles count="3">
    <cellStyle name="Calculation" xfId="2" builtinId="22"/>
    <cellStyle name="Good" xfId="1" builtinId="26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Table Style 1" pivot="0" count="0" xr9:uid="{38E32A8C-57FE-44ED-AA6B-07F7379CB2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82F01-CC4F-4FD6-8998-A0D6E3FAE53D}" name="Table5" displayName="Table5" ref="A1:M2716" totalsRowShown="0" headerRowDxfId="27">
  <autoFilter ref="A1:M2716" xr:uid="{72724B4F-A23C-40DF-BAA7-727181FC577C}">
    <filterColumn colId="10">
      <filters>
        <filter val="True"/>
      </filters>
    </filterColumn>
  </autoFilter>
  <sortState xmlns:xlrd2="http://schemas.microsoft.com/office/spreadsheetml/2017/richdata2" ref="A2:M2716">
    <sortCondition descending="1" ref="E1:E2716"/>
  </sortState>
  <tableColumns count="13">
    <tableColumn id="1" xr3:uid="{6D41C00F-08C1-4A05-983D-32325535A9F5}" name="Column1" dataDxfId="26"/>
    <tableColumn id="2" xr3:uid="{6252528D-3E83-40BF-A212-0F20D863201E}" name="Reaction Name"/>
    <tableColumn id="3" xr3:uid="{C01247CC-7C5C-4911-8DA4-C491E3BD2246}" name="Original Model Flux"/>
    <tableColumn id="4" xr3:uid="{82A7F552-F095-4FFB-90F6-12A2579F8A87}" name="Improved Model Flux"/>
    <tableColumn id="5" xr3:uid="{7AE99106-73D7-4DB2-9A01-3DE158A4473C}" name="Optimal Difference (D-C)"/>
    <tableColumn id="6" xr3:uid="{5FB2F0AE-F53E-4FE6-BF6B-1FE2AC4ECB60}" name="Percent Difference"/>
    <tableColumn id="7" xr3:uid="{9A890F85-E753-4EE4-946F-A77301965267}" name="Original Flux Minimum"/>
    <tableColumn id="8" xr3:uid="{6798C8F1-9D8C-44B8-9450-95F9B6BBABAE}" name="Original Flux Maximum"/>
    <tableColumn id="9" xr3:uid="{D8E4D8B7-B7AB-45F1-BA15-C55FDBF9320A}" name="New Flux Minimum"/>
    <tableColumn id="10" xr3:uid="{8584A72C-CA57-4294-8B20-606238D839DC}" name="New Flux Maximum"/>
    <tableColumn id="11" xr3:uid="{85B818FA-E04B-4CBF-A46A-BAF20FFB01A4}" name="Significantly different"/>
    <tableColumn id="12" xr3:uid="{CC8AF94D-15FA-46A9-BD40-2AF5A3763B82}" name="Minimum Difference (I-G)" dataDxfId="25">
      <calculatedColumnFormula>ABS(Table5[[#This Row],[Original Flux Minimum]])-ABS(Table5[[#This Row],[New Flux Minimum]])</calculatedColumnFormula>
    </tableColumn>
    <tableColumn id="14" xr3:uid="{65375D67-35C5-434B-AA27-92DF44B4A33F}" name="Maximum Difference (J-H)" dataDxfId="2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44520-1A0A-4707-A662-4B270486C6D7}" name="Table1" displayName="Table1" ref="A1:M2714" totalsRowShown="0" headerRowDxfId="23">
  <autoFilter ref="A1:M2714" xr:uid="{DD54D65B-7034-4904-860A-08C0A4060FF6}"/>
  <sortState xmlns:xlrd2="http://schemas.microsoft.com/office/spreadsheetml/2017/richdata2" ref="A2:M2714">
    <sortCondition descending="1" ref="E1:E2714"/>
  </sortState>
  <tableColumns count="13">
    <tableColumn id="1" xr3:uid="{4977F45F-42FE-4CF8-B2AE-CD38DA296552}" name="Column1" dataDxfId="22"/>
    <tableColumn id="2" xr3:uid="{A30C7114-CB57-4C95-901E-976054E8E324}" name="Reaction Name"/>
    <tableColumn id="3" xr3:uid="{1B66FE3D-220A-4770-8485-1C538AD77EAA}" name="Original Model Flux" dataDxfId="21"/>
    <tableColumn id="4" xr3:uid="{92EB2260-7586-49ED-A27B-4B2A7B9CE835}" name="Improved Model Flux" dataDxfId="20"/>
    <tableColumn id="5" xr3:uid="{5050969A-5B41-4ABA-8804-3BFF4A956F8F}" name="Difference (original - improved)" dataDxfId="19"/>
    <tableColumn id="6" xr3:uid="{C6C680FA-BF6A-40C9-B351-979C6BA5989B}" name="Percent Difference" dataDxfId="18"/>
    <tableColumn id="7" xr3:uid="{D2CDB558-994A-432F-AC82-47712C0A8E38}" name="Original Flux Minimum" dataDxfId="17"/>
    <tableColumn id="8" xr3:uid="{9D53F981-C90E-43D3-9845-AE72E59D0008}" name="Original Flux Maximum" dataDxfId="16"/>
    <tableColumn id="9" xr3:uid="{0FB10EFE-10C0-4429-BAB8-ADD6808BF409}" name="New Flux Minimum" dataDxfId="15"/>
    <tableColumn id="10" xr3:uid="{60BB9B43-DF39-42BB-9E76-C0C4103118A1}" name="New Flux Maximum" dataDxfId="14"/>
    <tableColumn id="11" xr3:uid="{BDBD1C5E-3603-4DEF-B93F-8714EED61FCE}" name="Significantly different"/>
    <tableColumn id="12" xr3:uid="{1DD21C4E-2AE8-487E-B573-8A25576EC79A}" name="Minimum Difference (I-G)" dataDxfId="13">
      <calculatedColumnFormula>ABS(Table1[[#This Row],[New Flux Minimum]])-ABS(Table1[[#This Row],[Original Flux Minimum]])</calculatedColumnFormula>
    </tableColumn>
    <tableColumn id="13" xr3:uid="{C8D1C10D-2837-4AD1-9329-0BB77406F2F6}" name="Maximum Difference (J-H)" dataDxfId="0">
      <calculatedColumnFormula>N4-ABS(Table1[[#This Row],[Original Flux Maximum]])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983C2-662B-45B0-9EE5-99F630DAF8D8}" name="Table2" displayName="Table2" ref="A1:K2715" totalsRowShown="0" headerRowDxfId="12">
  <autoFilter ref="A1:K2715" xr:uid="{686F50EB-74D7-4633-AF8F-203816B2B5E2}"/>
  <sortState xmlns:xlrd2="http://schemas.microsoft.com/office/spreadsheetml/2017/richdata2" ref="A2:K2715">
    <sortCondition descending="1" ref="E1:E2715"/>
  </sortState>
  <tableColumns count="11">
    <tableColumn id="1" xr3:uid="{138B30AE-5A27-4C1A-8411-127559D72FFA}" name="Column1" dataDxfId="11"/>
    <tableColumn id="2" xr3:uid="{765EF3AE-F113-4F97-888A-D30B44F3F908}" name="Reaction Name"/>
    <tableColumn id="3" xr3:uid="{FCB9F5E6-8A86-48DE-8D32-DB111D44A7B3}" name="Original Model Flux"/>
    <tableColumn id="4" xr3:uid="{57B547EC-C764-452C-9179-A363864EF3CF}" name="Improved Model Flux"/>
    <tableColumn id="5" xr3:uid="{6857DA90-FB01-43FF-BDF4-D04F4F421FDB}" name="Difference (original - improved)"/>
    <tableColumn id="6" xr3:uid="{4FF3DCF7-F99E-4092-A4D1-5E3161DD30A4}" name="Percent Difference"/>
    <tableColumn id="7" xr3:uid="{CF35FF14-94D8-4BA6-BA77-FD1F450EEF83}" name="Original Flux Minimum"/>
    <tableColumn id="8" xr3:uid="{AC3B353C-4440-45AA-9893-0D7288001925}" name="Original Flux Maximum"/>
    <tableColumn id="9" xr3:uid="{E1325E84-8EB1-4EB8-A9C4-96A89DBD46E1}" name="New Flux Minimum"/>
    <tableColumn id="10" xr3:uid="{203D42BD-0412-4AFE-AF79-49ABAE823028}" name="New Flux Maximum"/>
    <tableColumn id="11" xr3:uid="{5D4AE891-10A1-44EB-8E88-B65A7FBE5B1F}" name="Significantly different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46297-D16F-4321-AB5C-17E30351843E}" name="Table3" displayName="Table3" ref="A1:K2715" totalsRowShown="0" headerRowDxfId="10">
  <autoFilter ref="A1:K2715" xr:uid="{39075D8D-E24E-48ED-89BB-8A761B63154F}"/>
  <sortState xmlns:xlrd2="http://schemas.microsoft.com/office/spreadsheetml/2017/richdata2" ref="A2:K2715">
    <sortCondition descending="1" ref="E1:E2715"/>
  </sortState>
  <tableColumns count="11">
    <tableColumn id="1" xr3:uid="{322FFDAA-4DAE-4C7B-819A-B4FE5F7713E9}" name="Column1" dataDxfId="9"/>
    <tableColumn id="2" xr3:uid="{6CF1049C-9FBD-47A4-8D4A-FDD3CF936B2A}" name="Reaction Name"/>
    <tableColumn id="3" xr3:uid="{78450B67-E9C4-463B-BCCE-939046EB42E5}" name="Original Model Flux" dataDxfId="8"/>
    <tableColumn id="4" xr3:uid="{7F22B9DF-234E-4D76-8E80-67C1963098A6}" name="Improved Model Flux" dataDxfId="7"/>
    <tableColumn id="5" xr3:uid="{5A317283-F50B-44B3-A310-4781BED7FDC8}" name="Difference (original - improved)" dataDxfId="6"/>
    <tableColumn id="6" xr3:uid="{82F1E706-A5DD-4399-A508-7DAC34222601}" name="Percent Difference" dataDxfId="5"/>
    <tableColumn id="7" xr3:uid="{4D39D9F1-4CA4-4CE3-9042-B5C9E9ABEE37}" name="Original Flux Minimum" dataDxfId="4"/>
    <tableColumn id="8" xr3:uid="{E4506C03-D0EA-4BC2-AB95-5683DFB354AF}" name="Original Flux Maximum" dataDxfId="3"/>
    <tableColumn id="9" xr3:uid="{BDA2659B-2CD3-440C-B0F1-27DEE4380C75}" name="New Flux Minimum" dataDxfId="2"/>
    <tableColumn id="10" xr3:uid="{7999CA3A-FAAE-4D77-A7ED-2437AF567D5C}" name="New Flux Maximum" dataDxfId="1"/>
    <tableColumn id="11" xr3:uid="{DFFC0BD8-3880-42BF-93FE-9A75A60D514F}" name="Significantly differe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6"/>
  <sheetViews>
    <sheetView topLeftCell="C1" zoomScaleNormal="100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1" customWidth="1"/>
    <col min="2" max="2" width="16.5703125" customWidth="1"/>
    <col min="3" max="3" width="20.5703125" customWidth="1"/>
    <col min="4" max="4" width="22.140625" customWidth="1"/>
    <col min="5" max="5" width="31.28515625" customWidth="1"/>
    <col min="6" max="6" width="19.85546875" customWidth="1"/>
    <col min="7" max="7" width="23.42578125" customWidth="1"/>
    <col min="8" max="8" width="23.7109375" customWidth="1"/>
    <col min="9" max="9" width="20.5703125" customWidth="1"/>
    <col min="10" max="10" width="20.85546875" customWidth="1"/>
    <col min="11" max="11" width="22.42578125" customWidth="1"/>
    <col min="12" max="12" width="25.5703125" customWidth="1"/>
    <col min="13" max="13" width="26.42578125" customWidth="1"/>
    <col min="14" max="14" width="27.42578125" customWidth="1"/>
    <col min="24" max="24" width="11" customWidth="1"/>
  </cols>
  <sheetData>
    <row r="1" spans="1:13" x14ac:dyDescent="0.25">
      <c r="A1" t="s">
        <v>2726</v>
      </c>
      <c r="B1" s="1" t="s">
        <v>0</v>
      </c>
      <c r="C1" s="1" t="s">
        <v>1</v>
      </c>
      <c r="D1" s="1" t="s">
        <v>2</v>
      </c>
      <c r="E1" s="1" t="s">
        <v>2730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2731</v>
      </c>
      <c r="M1" s="6" t="s">
        <v>2732</v>
      </c>
    </row>
    <row r="2" spans="1:13" x14ac:dyDescent="0.25">
      <c r="A2" s="1">
        <v>158</v>
      </c>
      <c r="B2" t="s">
        <v>170</v>
      </c>
      <c r="C2" s="2">
        <v>-5.5640274483388801</v>
      </c>
      <c r="D2" s="2">
        <v>-6.2586624011086496</v>
      </c>
      <c r="E2" s="2">
        <f>ABS(Table5[[#This Row],[Improved Model Flux]])-ABS(Table5[[#This Row],[Original Model Flux]])</f>
        <v>0.6946349527697695</v>
      </c>
      <c r="F2" s="2">
        <v>12.484391193597499</v>
      </c>
      <c r="G2" s="2">
        <v>-7.83984133848148</v>
      </c>
      <c r="H2" s="2">
        <v>0.61192243172602501</v>
      </c>
      <c r="I2" s="2">
        <v>-7.8362790410876499</v>
      </c>
      <c r="J2" s="2">
        <v>0.61144841235002201</v>
      </c>
      <c r="K2" t="s">
        <v>18</v>
      </c>
      <c r="L2">
        <f>ABS(Table5[[#This Row],[Original Flux Minimum]])-ABS(Table5[[#This Row],[New Flux Minimum]])</f>
        <v>3.5622973938300717E-3</v>
      </c>
      <c r="M2" s="3">
        <f>ABS(Table5[[#This Row],[New Flux Maximum]])-ABS(Table5[[#This Row],[Original Flux Maximum]])</f>
        <v>-4.740193760029987E-4</v>
      </c>
    </row>
    <row r="3" spans="1:13" x14ac:dyDescent="0.25">
      <c r="A3" s="1">
        <v>62</v>
      </c>
      <c r="B3" t="s">
        <v>74</v>
      </c>
      <c r="C3" s="2">
        <v>6.17594988006437</v>
      </c>
      <c r="D3" s="2">
        <v>6.8701108134587399</v>
      </c>
      <c r="E3" s="2">
        <f>ABS(Table5[[#This Row],[Improved Model Flux]])-ABS(Table5[[#This Row],[Original Model Flux]])</f>
        <v>0.69416093339436991</v>
      </c>
      <c r="F3" s="2">
        <v>11.2397436325556</v>
      </c>
      <c r="G3" s="2">
        <v>0</v>
      </c>
      <c r="H3" s="2">
        <v>8.4517637702530202</v>
      </c>
      <c r="I3" s="2">
        <v>0</v>
      </c>
      <c r="J3" s="2">
        <v>8.4477274534094899</v>
      </c>
      <c r="K3" t="s">
        <v>18</v>
      </c>
      <c r="L3">
        <f>ABS(Table5[[#This Row],[Original Flux Minimum]])-ABS(Table5[[#This Row],[New Flux Minimum]])</f>
        <v>0</v>
      </c>
      <c r="M3" s="3">
        <f>ABS(Table5[[#This Row],[New Flux Maximum]])-ABS(Table5[[#This Row],[Original Flux Maximum]])</f>
        <v>-4.0363168435302299E-3</v>
      </c>
    </row>
    <row r="4" spans="1:13" x14ac:dyDescent="0.25">
      <c r="A4" s="1">
        <v>655</v>
      </c>
      <c r="B4" t="s">
        <v>667</v>
      </c>
      <c r="C4" s="2">
        <v>6.17594988006437</v>
      </c>
      <c r="D4" s="2">
        <v>6.8701108134587399</v>
      </c>
      <c r="E4" s="2">
        <f>ABS(Table5[[#This Row],[Improved Model Flux]])-ABS(Table5[[#This Row],[Original Model Flux]])</f>
        <v>0.69416093339436991</v>
      </c>
      <c r="F4" s="2">
        <v>11.2397436325556</v>
      </c>
      <c r="G4" s="2">
        <v>0</v>
      </c>
      <c r="H4" s="2">
        <v>8.4517637702340291</v>
      </c>
      <c r="I4" s="2">
        <v>0</v>
      </c>
      <c r="J4" s="2">
        <v>8.4477274533626492</v>
      </c>
      <c r="K4" t="s">
        <v>18</v>
      </c>
      <c r="L4">
        <f>ABS(Table5[[#This Row],[Original Flux Minimum]])-ABS(Table5[[#This Row],[New Flux Minimum]])</f>
        <v>0</v>
      </c>
      <c r="M4" s="3">
        <f>ABS(Table5[[#This Row],[New Flux Maximum]])-ABS(Table5[[#This Row],[Original Flux Maximum]])</f>
        <v>-4.0363168713799524E-3</v>
      </c>
    </row>
    <row r="5" spans="1:13" x14ac:dyDescent="0.25">
      <c r="A5" s="1">
        <v>2560</v>
      </c>
      <c r="B5" t="s">
        <v>2572</v>
      </c>
      <c r="C5" s="2">
        <v>0</v>
      </c>
      <c r="D5" s="2">
        <v>0.69246758539416897</v>
      </c>
      <c r="E5" s="2">
        <f>ABS(Table5[[#This Row],[Improved Model Flux]])-ABS(Table5[[#This Row],[Original Model Flux]])</f>
        <v>0.69246758539416897</v>
      </c>
      <c r="F5" s="2">
        <v>0</v>
      </c>
      <c r="G5" s="2">
        <v>0</v>
      </c>
      <c r="H5" s="2">
        <v>0</v>
      </c>
      <c r="I5" s="2">
        <v>0</v>
      </c>
      <c r="J5" s="2">
        <v>2.2700842253429498</v>
      </c>
      <c r="K5" t="s">
        <v>11</v>
      </c>
      <c r="L5">
        <f>ABS(Table5[[#This Row],[Original Flux Minimum]])-ABS(Table5[[#This Row],[New Flux Minimum]])</f>
        <v>0</v>
      </c>
      <c r="M5" s="3">
        <f>ABS(Table5[[#This Row],[New Flux Maximum]])-ABS(Table5[[#This Row],[Original Flux Maximum]])</f>
        <v>2.2700842253429498</v>
      </c>
    </row>
    <row r="6" spans="1:13" x14ac:dyDescent="0.25">
      <c r="A6" s="1">
        <v>55</v>
      </c>
      <c r="B6" t="s">
        <v>67</v>
      </c>
      <c r="C6" s="2">
        <v>0</v>
      </c>
      <c r="D6" s="2">
        <v>-0.37091237417384099</v>
      </c>
      <c r="E6" s="2">
        <f>ABS(Table5[[#This Row],[Improved Model Flux]])-ABS(Table5[[#This Row],[Original Model Flux]])</f>
        <v>0.37091237417384099</v>
      </c>
      <c r="F6" s="2">
        <v>0</v>
      </c>
      <c r="G6" s="2">
        <v>0</v>
      </c>
      <c r="H6" s="2">
        <v>0</v>
      </c>
      <c r="I6" s="2">
        <v>-1000</v>
      </c>
      <c r="J6" s="2">
        <v>999.11908639830801</v>
      </c>
      <c r="K6" t="s">
        <v>11</v>
      </c>
      <c r="L6">
        <f>ABS(Table5[[#This Row],[Original Flux Minimum]])-ABS(Table5[[#This Row],[New Flux Minimum]])</f>
        <v>-1000</v>
      </c>
      <c r="M6" s="3">
        <f>ABS(Table5[[#This Row],[New Flux Maximum]])-ABS(Table5[[#This Row],[Original Flux Maximum]])</f>
        <v>999.11908639830801</v>
      </c>
    </row>
    <row r="7" spans="1:13" x14ac:dyDescent="0.25">
      <c r="A7" s="1">
        <v>323</v>
      </c>
      <c r="B7" t="s">
        <v>335</v>
      </c>
      <c r="C7" s="2">
        <v>0</v>
      </c>
      <c r="D7" s="2">
        <v>0.28995032355182099</v>
      </c>
      <c r="E7" s="2">
        <f>ABS(Table5[[#This Row],[Improved Model Flux]])-ABS(Table5[[#This Row],[Original Model Flux]])</f>
        <v>0.28995032355182099</v>
      </c>
      <c r="F7" s="2">
        <v>0</v>
      </c>
      <c r="G7" s="2">
        <v>0</v>
      </c>
      <c r="H7" s="2">
        <v>0</v>
      </c>
      <c r="I7" s="2">
        <v>0</v>
      </c>
      <c r="J7" s="2">
        <v>0.28995032355182099</v>
      </c>
      <c r="K7" t="s">
        <v>11</v>
      </c>
      <c r="L7">
        <f>ABS(Table5[[#This Row],[Original Flux Minimum]])-ABS(Table5[[#This Row],[New Flux Minimum]])</f>
        <v>0</v>
      </c>
      <c r="M7" s="3">
        <f>ABS(Table5[[#This Row],[New Flux Maximum]])-ABS(Table5[[#This Row],[Original Flux Maximum]])</f>
        <v>0.28995032355182099</v>
      </c>
    </row>
    <row r="8" spans="1:13" x14ac:dyDescent="0.25">
      <c r="A8" s="1">
        <v>435</v>
      </c>
      <c r="B8" t="s">
        <v>447</v>
      </c>
      <c r="C8" s="2">
        <v>0</v>
      </c>
      <c r="D8" s="2">
        <v>0.216924336744061</v>
      </c>
      <c r="E8" s="2">
        <f>ABS(Table5[[#This Row],[Improved Model Flux]])-ABS(Table5[[#This Row],[Original Model Flux]])</f>
        <v>0.216924336744061</v>
      </c>
      <c r="F8" s="2">
        <v>0</v>
      </c>
      <c r="G8" s="2">
        <v>0</v>
      </c>
      <c r="H8" s="2">
        <v>0</v>
      </c>
      <c r="I8" s="2">
        <v>0</v>
      </c>
      <c r="J8" s="2">
        <v>0.21692433679697801</v>
      </c>
      <c r="K8" t="s">
        <v>11</v>
      </c>
      <c r="L8">
        <f>ABS(Table5[[#This Row],[Original Flux Minimum]])-ABS(Table5[[#This Row],[New Flux Minimum]])</f>
        <v>0</v>
      </c>
      <c r="M8" s="3">
        <f>ABS(Table5[[#This Row],[New Flux Maximum]])-ABS(Table5[[#This Row],[Original Flux Maximum]])</f>
        <v>0.21692433679697801</v>
      </c>
    </row>
    <row r="9" spans="1:13" x14ac:dyDescent="0.25">
      <c r="A9" s="1">
        <v>2000</v>
      </c>
      <c r="B9" t="s">
        <v>2012</v>
      </c>
      <c r="C9" s="2">
        <v>0</v>
      </c>
      <c r="D9" s="2">
        <v>6.5927005050338397E-2</v>
      </c>
      <c r="E9" s="2">
        <f>ABS(Table5[[#This Row],[Improved Model Flux]])-ABS(Table5[[#This Row],[Original Model Flux]])</f>
        <v>6.5927005050338397E-2</v>
      </c>
      <c r="F9" s="2">
        <v>0</v>
      </c>
      <c r="G9" s="2">
        <v>0</v>
      </c>
      <c r="H9" s="2">
        <v>0</v>
      </c>
      <c r="I9" s="2">
        <v>0</v>
      </c>
      <c r="J9" s="2">
        <v>6.5927005050315596E-2</v>
      </c>
      <c r="K9" t="s">
        <v>11</v>
      </c>
      <c r="L9">
        <f>ABS(Table5[[#This Row],[Original Flux Minimum]])-ABS(Table5[[#This Row],[New Flux Minimum]])</f>
        <v>0</v>
      </c>
      <c r="M9" s="3">
        <f>ABS(Table5[[#This Row],[New Flux Maximum]])-ABS(Table5[[#This Row],[Original Flux Maximum]])</f>
        <v>6.5927005050315596E-2</v>
      </c>
    </row>
    <row r="10" spans="1:13" x14ac:dyDescent="0.25">
      <c r="A10" s="1">
        <v>2712</v>
      </c>
      <c r="B10" t="s">
        <v>2724</v>
      </c>
      <c r="C10" s="2">
        <v>0</v>
      </c>
      <c r="D10" s="2">
        <v>5.0137270838930999E-3</v>
      </c>
      <c r="E10" s="2">
        <f>ABS(Table5[[#This Row],[Improved Model Flux]])-ABS(Table5[[#This Row],[Original Model Flux]])</f>
        <v>5.0137270838930999E-3</v>
      </c>
      <c r="F10" s="2">
        <v>0</v>
      </c>
      <c r="G10" s="2">
        <v>0</v>
      </c>
      <c r="H10" s="2">
        <v>0</v>
      </c>
      <c r="I10" s="2">
        <v>5.0137270838930999E-3</v>
      </c>
      <c r="J10" s="2">
        <v>5.01372708458378E-3</v>
      </c>
      <c r="K10" t="s">
        <v>11</v>
      </c>
      <c r="L10">
        <f>ABS(Table5[[#This Row],[Original Flux Minimum]])-ABS(Table5[[#This Row],[New Flux Minimum]])</f>
        <v>-5.0137270838930999E-3</v>
      </c>
      <c r="M10" s="3">
        <f>ABS(Table5[[#This Row],[New Flux Maximum]])-ABS(Table5[[#This Row],[Original Flux Maximum]])</f>
        <v>5.01372708458378E-3</v>
      </c>
    </row>
    <row r="11" spans="1:13" x14ac:dyDescent="0.25">
      <c r="A11" s="1">
        <v>2713</v>
      </c>
      <c r="B11" t="s">
        <v>2725</v>
      </c>
      <c r="C11" s="2">
        <v>0</v>
      </c>
      <c r="D11" s="2">
        <v>5.0137270838930999E-3</v>
      </c>
      <c r="E11" s="2">
        <f>ABS(Table5[[#This Row],[Improved Model Flux]])-ABS(Table5[[#This Row],[Original Model Flux]])</f>
        <v>5.0137270838930999E-3</v>
      </c>
      <c r="F11" s="2">
        <v>0</v>
      </c>
      <c r="G11" s="2">
        <v>0</v>
      </c>
      <c r="H11" s="2">
        <v>0</v>
      </c>
      <c r="I11" s="2">
        <v>5.0137270838930999E-3</v>
      </c>
      <c r="J11" s="2">
        <v>5.01372708458378E-3</v>
      </c>
      <c r="K11" t="s">
        <v>11</v>
      </c>
      <c r="L11">
        <f>ABS(Table5[[#This Row],[Original Flux Minimum]])-ABS(Table5[[#This Row],[New Flux Minimum]])</f>
        <v>-5.0137270838930999E-3</v>
      </c>
      <c r="M11" s="3">
        <f>ABS(Table5[[#This Row],[New Flux Maximum]])-ABS(Table5[[#This Row],[Original Flux Maximum]])</f>
        <v>5.01372708458378E-3</v>
      </c>
    </row>
    <row r="12" spans="1:13" x14ac:dyDescent="0.25">
      <c r="A12" s="1">
        <v>641</v>
      </c>
      <c r="B12" t="s">
        <v>653</v>
      </c>
      <c r="C12" s="2">
        <v>0</v>
      </c>
      <c r="D12" s="2">
        <v>2.1501175763631798E-3</v>
      </c>
      <c r="E12" s="2">
        <f>ABS(Table5[[#This Row],[Improved Model Flux]])-ABS(Table5[[#This Row],[Original Model Flux]])</f>
        <v>2.1501175763631798E-3</v>
      </c>
      <c r="F12" s="2">
        <v>0</v>
      </c>
      <c r="G12" s="2">
        <v>0</v>
      </c>
      <c r="H12" s="2">
        <v>0</v>
      </c>
      <c r="I12" s="2">
        <v>0</v>
      </c>
      <c r="J12" s="2">
        <v>2.1501174575432398E-3</v>
      </c>
      <c r="K12" t="s">
        <v>11</v>
      </c>
      <c r="L12">
        <f>ABS(Table5[[#This Row],[Original Flux Minimum]])-ABS(Table5[[#This Row],[New Flux Minimum]])</f>
        <v>0</v>
      </c>
      <c r="M12" s="3">
        <f>ABS(Table5[[#This Row],[New Flux Maximum]])-ABS(Table5[[#This Row],[Original Flux Maximum]])</f>
        <v>2.1501174575432398E-3</v>
      </c>
    </row>
    <row r="13" spans="1:13" x14ac:dyDescent="0.25">
      <c r="A13" s="1">
        <v>547</v>
      </c>
      <c r="B13" t="s">
        <v>559</v>
      </c>
      <c r="C13" s="2">
        <v>0.39075838684894498</v>
      </c>
      <c r="D13" s="2">
        <v>0.39269842079448503</v>
      </c>
      <c r="E13" s="2">
        <f>ABS(Table5[[#This Row],[Improved Model Flux]])-ABS(Table5[[#This Row],[Original Model Flux]])</f>
        <v>1.9400339455400428E-3</v>
      </c>
      <c r="F13" s="2">
        <v>0.49647915715505098</v>
      </c>
      <c r="G13" s="2">
        <v>0.390758386958241</v>
      </c>
      <c r="H13" s="2">
        <v>0.39290966101580999</v>
      </c>
      <c r="I13" s="2">
        <v>0.39054830319248102</v>
      </c>
      <c r="J13" s="2">
        <v>0.39269842079308998</v>
      </c>
      <c r="K13" t="s">
        <v>18</v>
      </c>
      <c r="L13">
        <f>ABS(Table5[[#This Row],[Original Flux Minimum]])-ABS(Table5[[#This Row],[New Flux Minimum]])</f>
        <v>2.10083765759983E-4</v>
      </c>
      <c r="M13" s="3">
        <f>ABS(Table5[[#This Row],[New Flux Maximum]])-ABS(Table5[[#This Row],[Original Flux Maximum]])</f>
        <v>-2.1124022272001053E-4</v>
      </c>
    </row>
    <row r="14" spans="1:13" x14ac:dyDescent="0.25">
      <c r="A14" s="1">
        <v>1700</v>
      </c>
      <c r="B14" t="s">
        <v>1712</v>
      </c>
      <c r="C14" s="2">
        <v>0</v>
      </c>
      <c r="D14" s="2">
        <v>-1.8503457821850201E-3</v>
      </c>
      <c r="E14" s="2">
        <f>ABS(Table5[[#This Row],[Improved Model Flux]])-ABS(Table5[[#This Row],[Original Model Flux]])</f>
        <v>1.8503457821850201E-3</v>
      </c>
      <c r="F14" s="2">
        <v>0</v>
      </c>
      <c r="G14" s="2">
        <v>0</v>
      </c>
      <c r="H14" s="2">
        <v>0</v>
      </c>
      <c r="I14" s="2">
        <v>-1.8503457821849199E-3</v>
      </c>
      <c r="J14" s="2">
        <v>2.43674148473799E-4</v>
      </c>
      <c r="K14" t="s">
        <v>11</v>
      </c>
      <c r="L14">
        <f>ABS(Table5[[#This Row],[Original Flux Minimum]])-ABS(Table5[[#This Row],[New Flux Minimum]])</f>
        <v>-1.8503457821849199E-3</v>
      </c>
      <c r="M14" s="3">
        <f>ABS(Table5[[#This Row],[New Flux Maximum]])-ABS(Table5[[#This Row],[Original Flux Maximum]])</f>
        <v>2.43674148473799E-4</v>
      </c>
    </row>
    <row r="15" spans="1:13" x14ac:dyDescent="0.25">
      <c r="A15" s="1">
        <v>411</v>
      </c>
      <c r="B15" t="s">
        <v>423</v>
      </c>
      <c r="C15" s="2">
        <v>2.4380522561069599E-4</v>
      </c>
      <c r="D15" s="2">
        <v>2.0940199306679298E-3</v>
      </c>
      <c r="E15" s="2">
        <f>ABS(Table5[[#This Row],[Improved Model Flux]])-ABS(Table5[[#This Row],[Original Model Flux]])</f>
        <v>1.8502147050572337E-3</v>
      </c>
      <c r="F15" s="2">
        <v>758.89050385311396</v>
      </c>
      <c r="G15" s="2">
        <v>0</v>
      </c>
      <c r="H15" s="2">
        <v>2.0951463450866502E-3</v>
      </c>
      <c r="I15" s="2">
        <v>0</v>
      </c>
      <c r="J15" s="2">
        <v>2.09401993045616E-3</v>
      </c>
      <c r="K15" t="s">
        <v>18</v>
      </c>
      <c r="L15">
        <f>ABS(Table5[[#This Row],[Original Flux Minimum]])-ABS(Table5[[#This Row],[New Flux Minimum]])</f>
        <v>0</v>
      </c>
      <c r="M15" s="3">
        <f>ABS(Table5[[#This Row],[New Flux Maximum]])-ABS(Table5[[#This Row],[Original Flux Maximum]])</f>
        <v>-1.1264146304902634E-6</v>
      </c>
    </row>
    <row r="16" spans="1:13" x14ac:dyDescent="0.25">
      <c r="A16" s="1">
        <v>314</v>
      </c>
      <c r="B16" t="s">
        <v>326</v>
      </c>
      <c r="C16" s="2">
        <v>0</v>
      </c>
      <c r="D16" s="3">
        <v>-1.78367645137676E-14</v>
      </c>
      <c r="E16" s="2">
        <f>ABS(Table5[[#This Row],[Improved Model Flux]])-ABS(Table5[[#This Row],[Original Model Flux]])</f>
        <v>1.78367645137676E-14</v>
      </c>
      <c r="F16" s="2">
        <v>0</v>
      </c>
      <c r="G16" s="2">
        <v>0</v>
      </c>
      <c r="H16" s="2">
        <v>0</v>
      </c>
      <c r="I16" s="2">
        <v>0</v>
      </c>
      <c r="J16" s="3">
        <v>2.9582283945784501E-31</v>
      </c>
      <c r="K16" t="s">
        <v>11</v>
      </c>
      <c r="L16">
        <f>ABS(Table5[[#This Row],[Original Flux Minimum]])-ABS(Table5[[#This Row],[New Flux Minimum]])</f>
        <v>0</v>
      </c>
      <c r="M16" s="3">
        <f>ABS(Table5[[#This Row],[New Flux Maximum]])-ABS(Table5[[#This Row],[Original Flux Maximum]])</f>
        <v>2.9582283945784501E-31</v>
      </c>
    </row>
    <row r="17" spans="1:13" x14ac:dyDescent="0.25">
      <c r="A17" s="1">
        <v>2480</v>
      </c>
      <c r="B17" t="s">
        <v>2492</v>
      </c>
      <c r="C17" s="2">
        <v>0</v>
      </c>
      <c r="D17" s="3">
        <v>-1.5987211554602201E-14</v>
      </c>
      <c r="E17" s="2">
        <f>ABS(Table5[[#This Row],[Improved Model Flux]])-ABS(Table5[[#This Row],[Original Model Flux]])</f>
        <v>1.5987211554602201E-14</v>
      </c>
      <c r="F17" s="2">
        <v>0</v>
      </c>
      <c r="G17" s="2">
        <v>0</v>
      </c>
      <c r="H17" s="2">
        <v>0</v>
      </c>
      <c r="I17" s="2">
        <v>0</v>
      </c>
      <c r="J17" s="3">
        <v>-1.24025689773253E-12</v>
      </c>
      <c r="K17" t="s">
        <v>11</v>
      </c>
      <c r="L17">
        <f>ABS(Table5[[#This Row],[Original Flux Minimum]])-ABS(Table5[[#This Row],[New Flux Minimum]])</f>
        <v>0</v>
      </c>
      <c r="M17" s="3">
        <f>ABS(Table5[[#This Row],[New Flux Maximum]])-ABS(Table5[[#This Row],[Original Flux Maximum]])</f>
        <v>1.24025689773253E-12</v>
      </c>
    </row>
    <row r="18" spans="1:13" x14ac:dyDescent="0.25">
      <c r="A18" s="1">
        <v>480</v>
      </c>
      <c r="B18" t="s">
        <v>492</v>
      </c>
      <c r="C18" s="2">
        <v>0</v>
      </c>
      <c r="D18" s="3">
        <v>-6.10622663543836E-16</v>
      </c>
      <c r="E18" s="2">
        <f>ABS(Table5[[#This Row],[Improved Model Flux]])-ABS(Table5[[#This Row],[Original Model Flux]])</f>
        <v>6.10622663543836E-16</v>
      </c>
      <c r="F18" s="2">
        <v>0</v>
      </c>
      <c r="G18" s="2">
        <v>0</v>
      </c>
      <c r="H18" s="2">
        <v>0</v>
      </c>
      <c r="I18" s="2">
        <v>0</v>
      </c>
      <c r="J18" s="2">
        <v>1000</v>
      </c>
      <c r="K18" t="s">
        <v>11</v>
      </c>
      <c r="L18">
        <f>ABS(Table5[[#This Row],[Original Flux Minimum]])-ABS(Table5[[#This Row],[New Flux Minimum]])</f>
        <v>0</v>
      </c>
      <c r="M18" s="3">
        <f>ABS(Table5[[#This Row],[New Flux Maximum]])-ABS(Table5[[#This Row],[Original Flux Maximum]])</f>
        <v>1000</v>
      </c>
    </row>
    <row r="19" spans="1:13" x14ac:dyDescent="0.25">
      <c r="A19" s="1">
        <v>1527</v>
      </c>
      <c r="B19" t="s">
        <v>1539</v>
      </c>
      <c r="C19" s="2">
        <v>0</v>
      </c>
      <c r="D19" s="3">
        <v>6.10622663543836E-16</v>
      </c>
      <c r="E19" s="2">
        <f>ABS(Table5[[#This Row],[Improved Model Flux]])-ABS(Table5[[#This Row],[Original Model Flux]])</f>
        <v>6.10622663543836E-16</v>
      </c>
      <c r="F19" s="2">
        <v>0</v>
      </c>
      <c r="G19" s="2">
        <v>0</v>
      </c>
      <c r="H19" s="2">
        <v>0</v>
      </c>
      <c r="I19" s="2">
        <v>0</v>
      </c>
      <c r="J19" s="3">
        <v>-6.5529803805474997E-12</v>
      </c>
      <c r="K19" t="s">
        <v>11</v>
      </c>
      <c r="L19">
        <f>ABS(Table5[[#This Row],[Original Flux Minimum]])-ABS(Table5[[#This Row],[New Flux Minimum]])</f>
        <v>0</v>
      </c>
      <c r="M19" s="3">
        <f>ABS(Table5[[#This Row],[New Flux Maximum]])-ABS(Table5[[#This Row],[Original Flux Maximum]])</f>
        <v>6.5529803805474997E-12</v>
      </c>
    </row>
    <row r="20" spans="1:13" x14ac:dyDescent="0.25">
      <c r="A20" s="1">
        <v>2444</v>
      </c>
      <c r="B20" t="s">
        <v>2456</v>
      </c>
      <c r="C20" s="2">
        <v>0</v>
      </c>
      <c r="D20" s="3">
        <v>6.10622663543836E-16</v>
      </c>
      <c r="E20" s="2">
        <f>ABS(Table5[[#This Row],[Improved Model Flux]])-ABS(Table5[[#This Row],[Original Model Flux]])</f>
        <v>6.10622663543836E-16</v>
      </c>
      <c r="F20" s="2">
        <v>0</v>
      </c>
      <c r="G20" s="2">
        <v>0</v>
      </c>
      <c r="H20" s="2">
        <v>0</v>
      </c>
      <c r="I20" s="2">
        <v>0</v>
      </c>
      <c r="J20" s="3">
        <v>-6.2012844886626599E-13</v>
      </c>
      <c r="K20" t="s">
        <v>11</v>
      </c>
      <c r="L20">
        <f>ABS(Table5[[#This Row],[Original Flux Minimum]])-ABS(Table5[[#This Row],[New Flux Minimum]])</f>
        <v>0</v>
      </c>
      <c r="M20" s="3">
        <f>ABS(Table5[[#This Row],[New Flux Maximum]])-ABS(Table5[[#This Row],[Original Flux Maximum]])</f>
        <v>6.2012844886626599E-13</v>
      </c>
    </row>
    <row r="21" spans="1:13" x14ac:dyDescent="0.25">
      <c r="A21" s="1">
        <v>1737</v>
      </c>
      <c r="B21" t="s">
        <v>1749</v>
      </c>
      <c r="C21" s="3">
        <v>-1.38777878078144E-17</v>
      </c>
      <c r="D21" s="3">
        <v>-4.9960036108132005E-16</v>
      </c>
      <c r="E21" s="2">
        <f>ABS(Table5[[#This Row],[Improved Model Flux]])-ABS(Table5[[#This Row],[Original Model Flux]])</f>
        <v>4.8572257327350569E-16</v>
      </c>
      <c r="F21" s="2">
        <v>3500</v>
      </c>
      <c r="G21" s="2">
        <v>0</v>
      </c>
      <c r="H21" s="3">
        <v>2.4418423829154101E-13</v>
      </c>
      <c r="I21" s="2">
        <v>0</v>
      </c>
      <c r="J21" s="3">
        <v>-4.9238391142125602E-13</v>
      </c>
      <c r="K21" t="s">
        <v>11</v>
      </c>
      <c r="L21">
        <f>ABS(Table5[[#This Row],[Original Flux Minimum]])-ABS(Table5[[#This Row],[New Flux Minimum]])</f>
        <v>0</v>
      </c>
      <c r="M21" s="3">
        <f>ABS(Table5[[#This Row],[New Flux Maximum]])-ABS(Table5[[#This Row],[Original Flux Maximum]])</f>
        <v>2.4819967312971501E-13</v>
      </c>
    </row>
    <row r="22" spans="1:13" x14ac:dyDescent="0.25">
      <c r="A22" s="1">
        <v>2139</v>
      </c>
      <c r="B22" t="s">
        <v>2151</v>
      </c>
      <c r="C22" s="3">
        <v>-1.38777878078144E-17</v>
      </c>
      <c r="D22" s="3">
        <v>-4.9960036108132005E-16</v>
      </c>
      <c r="E22" s="2">
        <f>ABS(Table5[[#This Row],[Improved Model Flux]])-ABS(Table5[[#This Row],[Original Model Flux]])</f>
        <v>4.8572257327350569E-16</v>
      </c>
      <c r="F22" s="2">
        <v>3500</v>
      </c>
      <c r="G22" s="2">
        <v>0</v>
      </c>
      <c r="H22" s="3">
        <v>2.6965096822096101E-12</v>
      </c>
      <c r="I22" s="2">
        <v>0</v>
      </c>
      <c r="J22" s="3">
        <v>-1.1763034990508201E-12</v>
      </c>
      <c r="K22" t="s">
        <v>11</v>
      </c>
      <c r="L22">
        <f>ABS(Table5[[#This Row],[Original Flux Minimum]])-ABS(Table5[[#This Row],[New Flux Minimum]])</f>
        <v>0</v>
      </c>
      <c r="M22" s="3">
        <f>ABS(Table5[[#This Row],[New Flux Maximum]])-ABS(Table5[[#This Row],[Original Flux Maximum]])</f>
        <v>-1.52020618315879E-12</v>
      </c>
    </row>
    <row r="23" spans="1:13" x14ac:dyDescent="0.25">
      <c r="A23" s="1">
        <v>2155</v>
      </c>
      <c r="B23" t="s">
        <v>2167</v>
      </c>
      <c r="C23" s="3">
        <v>-1.38777878078144E-17</v>
      </c>
      <c r="D23" s="3">
        <v>-4.9960036108132005E-16</v>
      </c>
      <c r="E23" s="2">
        <f>ABS(Table5[[#This Row],[Improved Model Flux]])-ABS(Table5[[#This Row],[Original Model Flux]])</f>
        <v>4.8572257327350569E-16</v>
      </c>
      <c r="F23" s="2">
        <v>3500</v>
      </c>
      <c r="G23" s="2">
        <v>0</v>
      </c>
      <c r="H23" s="3">
        <v>1.3482548411048E-12</v>
      </c>
      <c r="I23" s="2">
        <v>0</v>
      </c>
      <c r="J23" s="3">
        <v>-6.4481753270229001E-13</v>
      </c>
      <c r="K23" t="s">
        <v>11</v>
      </c>
      <c r="L23">
        <f>ABS(Table5[[#This Row],[Original Flux Minimum]])-ABS(Table5[[#This Row],[New Flux Minimum]])</f>
        <v>0</v>
      </c>
      <c r="M23" s="3">
        <f>ABS(Table5[[#This Row],[New Flux Maximum]])-ABS(Table5[[#This Row],[Original Flux Maximum]])</f>
        <v>-7.0343730840250999E-13</v>
      </c>
    </row>
    <row r="24" spans="1:13" x14ac:dyDescent="0.25">
      <c r="A24" s="1">
        <v>1916</v>
      </c>
      <c r="B24" t="s">
        <v>1928</v>
      </c>
      <c r="C24" s="3">
        <v>-1.38777878078144E-17</v>
      </c>
      <c r="D24" s="3">
        <v>-4.9960036108132005E-16</v>
      </c>
      <c r="E24" s="2">
        <f>ABS(Table5[[#This Row],[Improved Model Flux]])-ABS(Table5[[#This Row],[Original Model Flux]])</f>
        <v>4.8572257327350569E-16</v>
      </c>
      <c r="F24" s="2">
        <v>3500</v>
      </c>
      <c r="G24" s="3">
        <v>2.7284405624621602E-30</v>
      </c>
      <c r="H24" s="3">
        <v>2.5153212845907498E-12</v>
      </c>
      <c r="I24" s="2">
        <v>0</v>
      </c>
      <c r="J24" s="3">
        <v>-8.6408555414652198E-13</v>
      </c>
      <c r="K24" t="s">
        <v>11</v>
      </c>
      <c r="L24">
        <f>ABS(Table5[[#This Row],[Original Flux Minimum]])-ABS(Table5[[#This Row],[New Flux Minimum]])</f>
        <v>2.7284405624621602E-30</v>
      </c>
      <c r="M24" s="3">
        <f>ABS(Table5[[#This Row],[New Flux Maximum]])-ABS(Table5[[#This Row],[Original Flux Maximum]])</f>
        <v>-1.6512357304442278E-12</v>
      </c>
    </row>
    <row r="25" spans="1:13" x14ac:dyDescent="0.25">
      <c r="A25" s="1">
        <v>1668</v>
      </c>
      <c r="B25" t="s">
        <v>1680</v>
      </c>
      <c r="C25" s="3">
        <v>-1.38777878078144E-17</v>
      </c>
      <c r="D25" s="3">
        <v>-4.9960036108132005E-16</v>
      </c>
      <c r="E25" s="2">
        <f>ABS(Table5[[#This Row],[Improved Model Flux]])-ABS(Table5[[#This Row],[Original Model Flux]])</f>
        <v>4.8572257327350569E-16</v>
      </c>
      <c r="F25" s="2">
        <v>3500</v>
      </c>
      <c r="G25" s="2">
        <v>0</v>
      </c>
      <c r="H25" s="3">
        <v>9.2881258240141E-13</v>
      </c>
      <c r="I25" s="2">
        <v>0</v>
      </c>
      <c r="J25" s="3">
        <v>7.9380946260699198E-14</v>
      </c>
      <c r="K25" t="s">
        <v>18</v>
      </c>
      <c r="L25">
        <f>ABS(Table5[[#This Row],[Original Flux Minimum]])-ABS(Table5[[#This Row],[New Flux Minimum]])</f>
        <v>0</v>
      </c>
      <c r="M25" s="3">
        <f>ABS(Table5[[#This Row],[New Flux Maximum]])-ABS(Table5[[#This Row],[Original Flux Maximum]])</f>
        <v>-8.494316361407108E-13</v>
      </c>
    </row>
    <row r="26" spans="1:13" x14ac:dyDescent="0.25">
      <c r="A26" s="1">
        <v>2010</v>
      </c>
      <c r="B26" t="s">
        <v>2022</v>
      </c>
      <c r="C26" s="2">
        <v>0</v>
      </c>
      <c r="D26" s="3">
        <v>-1.80411241501587E-16</v>
      </c>
      <c r="E26" s="2">
        <f>ABS(Table5[[#This Row],[Improved Model Flux]])-ABS(Table5[[#This Row],[Original Model Flux]])</f>
        <v>1.80411241501587E-16</v>
      </c>
      <c r="F26" s="2">
        <v>0</v>
      </c>
      <c r="G26" s="2">
        <v>0</v>
      </c>
      <c r="H26" s="2">
        <v>0</v>
      </c>
      <c r="I26" s="2">
        <v>0</v>
      </c>
      <c r="J26" s="3">
        <v>-1.32338584535318E-13</v>
      </c>
      <c r="K26" t="s">
        <v>11</v>
      </c>
      <c r="L26">
        <f>ABS(Table5[[#This Row],[Original Flux Minimum]])-ABS(Table5[[#This Row],[New Flux Minimum]])</f>
        <v>0</v>
      </c>
      <c r="M26" s="3">
        <f>ABS(Table5[[#This Row],[New Flux Maximum]])-ABS(Table5[[#This Row],[Original Flux Maximum]])</f>
        <v>1.32338584535318E-13</v>
      </c>
    </row>
    <row r="27" spans="1:13" x14ac:dyDescent="0.25">
      <c r="A27" s="1">
        <v>2119</v>
      </c>
      <c r="B27" t="s">
        <v>2131</v>
      </c>
      <c r="C27" s="2">
        <v>0</v>
      </c>
      <c r="D27" s="3">
        <v>-1.80411241501587E-16</v>
      </c>
      <c r="E27" s="2">
        <f>ABS(Table5[[#This Row],[Improved Model Flux]])-ABS(Table5[[#This Row],[Original Model Flux]])</f>
        <v>1.80411241501587E-16</v>
      </c>
      <c r="F27" s="2">
        <v>0</v>
      </c>
      <c r="G27" s="2">
        <v>0</v>
      </c>
      <c r="H27" s="2">
        <v>0</v>
      </c>
      <c r="I27" s="2">
        <v>0</v>
      </c>
      <c r="J27" s="3">
        <v>3.5855762803293999E-13</v>
      </c>
      <c r="K27" t="s">
        <v>11</v>
      </c>
      <c r="L27">
        <f>ABS(Table5[[#This Row],[Original Flux Minimum]])-ABS(Table5[[#This Row],[New Flux Minimum]])</f>
        <v>0</v>
      </c>
      <c r="M27" s="3">
        <f>ABS(Table5[[#This Row],[New Flux Maximum]])-ABS(Table5[[#This Row],[Original Flux Maximum]])</f>
        <v>3.5855762803293999E-13</v>
      </c>
    </row>
    <row r="28" spans="1:13" x14ac:dyDescent="0.25">
      <c r="A28" s="1">
        <v>2140</v>
      </c>
      <c r="B28" t="s">
        <v>2152</v>
      </c>
      <c r="C28" s="2">
        <v>0</v>
      </c>
      <c r="D28" s="3">
        <v>-1.80411241501587E-16</v>
      </c>
      <c r="E28" s="2">
        <f>ABS(Table5[[#This Row],[Improved Model Flux]])-ABS(Table5[[#This Row],[Original Model Flux]])</f>
        <v>1.80411241501587E-16</v>
      </c>
      <c r="F28" s="2">
        <v>0</v>
      </c>
      <c r="G28" s="2">
        <v>0</v>
      </c>
      <c r="H28" s="2">
        <v>0</v>
      </c>
      <c r="I28" s="2">
        <v>0</v>
      </c>
      <c r="J28" s="3">
        <v>-1.30700388783422E-12</v>
      </c>
      <c r="K28" t="s">
        <v>11</v>
      </c>
      <c r="L28">
        <f>ABS(Table5[[#This Row],[Original Flux Minimum]])-ABS(Table5[[#This Row],[New Flux Minimum]])</f>
        <v>0</v>
      </c>
      <c r="M28" s="3">
        <f>ABS(Table5[[#This Row],[New Flux Maximum]])-ABS(Table5[[#This Row],[Original Flux Maximum]])</f>
        <v>1.30700388783422E-12</v>
      </c>
    </row>
    <row r="29" spans="1:13" x14ac:dyDescent="0.25">
      <c r="A29" s="1">
        <v>1671</v>
      </c>
      <c r="B29" t="s">
        <v>1683</v>
      </c>
      <c r="C29" s="2">
        <v>0</v>
      </c>
      <c r="D29" s="3">
        <v>-1.2490009027033001E-16</v>
      </c>
      <c r="E29" s="2">
        <f>ABS(Table5[[#This Row],[Improved Model Flux]])-ABS(Table5[[#This Row],[Original Model Flux]])</f>
        <v>1.2490009027033001E-16</v>
      </c>
      <c r="F29" s="2">
        <v>0</v>
      </c>
      <c r="G29" s="2">
        <v>0</v>
      </c>
      <c r="H29" s="2">
        <v>0</v>
      </c>
      <c r="I29" s="2">
        <v>0</v>
      </c>
      <c r="J29" s="3">
        <v>2.2680270360200099E-14</v>
      </c>
      <c r="K29" t="s">
        <v>11</v>
      </c>
      <c r="L29">
        <f>ABS(Table5[[#This Row],[Original Flux Minimum]])-ABS(Table5[[#This Row],[New Flux Minimum]])</f>
        <v>0</v>
      </c>
      <c r="M29" s="3">
        <f>ABS(Table5[[#This Row],[New Flux Maximum]])-ABS(Table5[[#This Row],[Original Flux Maximum]])</f>
        <v>2.2680270360200099E-14</v>
      </c>
    </row>
    <row r="30" spans="1:13" x14ac:dyDescent="0.25">
      <c r="A30" s="1">
        <v>1886</v>
      </c>
      <c r="B30" t="s">
        <v>1898</v>
      </c>
      <c r="C30" s="2">
        <v>0</v>
      </c>
      <c r="D30" s="3">
        <v>-1.2490009027033001E-16</v>
      </c>
      <c r="E30" s="2">
        <f>ABS(Table5[[#This Row],[Improved Model Flux]])-ABS(Table5[[#This Row],[Original Model Flux]])</f>
        <v>1.2490009027033001E-16</v>
      </c>
      <c r="F30" s="2">
        <v>0</v>
      </c>
      <c r="G30" s="2">
        <v>0</v>
      </c>
      <c r="H30" s="2">
        <v>0</v>
      </c>
      <c r="I30" s="2">
        <v>0</v>
      </c>
      <c r="J30" s="3">
        <v>-6.5945735547003198E-13</v>
      </c>
      <c r="K30" t="s">
        <v>11</v>
      </c>
      <c r="L30">
        <f>ABS(Table5[[#This Row],[Original Flux Minimum]])-ABS(Table5[[#This Row],[New Flux Minimum]])</f>
        <v>0</v>
      </c>
      <c r="M30" s="3">
        <f>ABS(Table5[[#This Row],[New Flux Maximum]])-ABS(Table5[[#This Row],[Original Flux Maximum]])</f>
        <v>6.5945735547003198E-13</v>
      </c>
    </row>
    <row r="31" spans="1:13" x14ac:dyDescent="0.25">
      <c r="A31" s="1">
        <v>1943</v>
      </c>
      <c r="B31" t="s">
        <v>1955</v>
      </c>
      <c r="C31" s="2">
        <v>0</v>
      </c>
      <c r="D31" s="3">
        <v>1.2490009027033001E-16</v>
      </c>
      <c r="E31" s="2">
        <f>ABS(Table5[[#This Row],[Improved Model Flux]])-ABS(Table5[[#This Row],[Original Model Flux]])</f>
        <v>1.2490009027033001E-16</v>
      </c>
      <c r="F31" s="2">
        <v>0</v>
      </c>
      <c r="G31" s="2">
        <v>0</v>
      </c>
      <c r="H31" s="2">
        <v>0</v>
      </c>
      <c r="I31" s="2">
        <v>0</v>
      </c>
      <c r="J31" s="3">
        <v>-1.09356967925577E-14</v>
      </c>
      <c r="K31" t="s">
        <v>11</v>
      </c>
      <c r="L31">
        <f>ABS(Table5[[#This Row],[Original Flux Minimum]])-ABS(Table5[[#This Row],[New Flux Minimum]])</f>
        <v>0</v>
      </c>
      <c r="M31" s="3">
        <f>ABS(Table5[[#This Row],[New Flux Maximum]])-ABS(Table5[[#This Row],[Original Flux Maximum]])</f>
        <v>1.09356967925577E-14</v>
      </c>
    </row>
    <row r="32" spans="1:13" x14ac:dyDescent="0.25">
      <c r="A32" s="1">
        <v>1956</v>
      </c>
      <c r="B32" t="s">
        <v>1968</v>
      </c>
      <c r="C32" s="2">
        <v>0</v>
      </c>
      <c r="D32" s="3">
        <v>-1.2490009027033001E-16</v>
      </c>
      <c r="E32" s="2">
        <f>ABS(Table5[[#This Row],[Improved Model Flux]])-ABS(Table5[[#This Row],[Original Model Flux]])</f>
        <v>1.2490009027033001E-16</v>
      </c>
      <c r="F32" s="2">
        <v>0</v>
      </c>
      <c r="G32" s="2">
        <v>0</v>
      </c>
      <c r="H32" s="2">
        <v>0</v>
      </c>
      <c r="I32" s="2">
        <v>0</v>
      </c>
      <c r="J32" s="3">
        <v>-1.1116686275218E-14</v>
      </c>
      <c r="K32" t="s">
        <v>11</v>
      </c>
      <c r="L32">
        <f>ABS(Table5[[#This Row],[Original Flux Minimum]])-ABS(Table5[[#This Row],[New Flux Minimum]])</f>
        <v>0</v>
      </c>
      <c r="M32" s="3">
        <f>ABS(Table5[[#This Row],[New Flux Maximum]])-ABS(Table5[[#This Row],[Original Flux Maximum]])</f>
        <v>1.1116686275218E-14</v>
      </c>
    </row>
    <row r="33" spans="1:13" x14ac:dyDescent="0.25">
      <c r="A33" s="1">
        <v>1963</v>
      </c>
      <c r="B33" t="s">
        <v>1975</v>
      </c>
      <c r="C33" s="2">
        <v>0</v>
      </c>
      <c r="D33" s="3">
        <v>1.2490009027033001E-16</v>
      </c>
      <c r="E33" s="2">
        <f>ABS(Table5[[#This Row],[Improved Model Flux]])-ABS(Table5[[#This Row],[Original Model Flux]])</f>
        <v>1.2490009027033001E-16</v>
      </c>
      <c r="F33" s="2">
        <v>0</v>
      </c>
      <c r="G33" s="2">
        <v>0</v>
      </c>
      <c r="H33" s="2">
        <v>0</v>
      </c>
      <c r="I33" s="2">
        <v>0</v>
      </c>
      <c r="J33" s="3">
        <v>-3.6379232959404898E-13</v>
      </c>
      <c r="K33" t="s">
        <v>11</v>
      </c>
      <c r="L33">
        <f>ABS(Table5[[#This Row],[Original Flux Minimum]])-ABS(Table5[[#This Row],[New Flux Minimum]])</f>
        <v>0</v>
      </c>
      <c r="M33" s="3">
        <f>ABS(Table5[[#This Row],[New Flux Maximum]])-ABS(Table5[[#This Row],[Original Flux Maximum]])</f>
        <v>3.6379232959404898E-13</v>
      </c>
    </row>
    <row r="34" spans="1:13" x14ac:dyDescent="0.25">
      <c r="A34" s="1">
        <v>2039</v>
      </c>
      <c r="B34" t="s">
        <v>2051</v>
      </c>
      <c r="C34" s="2">
        <v>0</v>
      </c>
      <c r="D34" s="3">
        <v>-1.2490009027033001E-16</v>
      </c>
      <c r="E34" s="2">
        <f>ABS(Table5[[#This Row],[Improved Model Flux]])-ABS(Table5[[#This Row],[Original Model Flux]])</f>
        <v>1.2490009027033001E-16</v>
      </c>
      <c r="F34" s="2">
        <v>0</v>
      </c>
      <c r="G34" s="2">
        <v>0</v>
      </c>
      <c r="H34" s="2">
        <v>0</v>
      </c>
      <c r="I34" s="2">
        <v>0</v>
      </c>
      <c r="J34" s="3">
        <v>-2.2204460492503099E-14</v>
      </c>
      <c r="K34" t="s">
        <v>11</v>
      </c>
      <c r="L34">
        <f>ABS(Table5[[#This Row],[Original Flux Minimum]])-ABS(Table5[[#This Row],[New Flux Minimum]])</f>
        <v>0</v>
      </c>
      <c r="M34" s="3">
        <f>ABS(Table5[[#This Row],[New Flux Maximum]])-ABS(Table5[[#This Row],[Original Flux Maximum]])</f>
        <v>2.2204460492503099E-14</v>
      </c>
    </row>
    <row r="35" spans="1:13" x14ac:dyDescent="0.25">
      <c r="A35" s="1">
        <v>2350</v>
      </c>
      <c r="B35" t="s">
        <v>2362</v>
      </c>
      <c r="C35" s="2">
        <v>0</v>
      </c>
      <c r="D35" s="3">
        <v>-1.2490009027033001E-16</v>
      </c>
      <c r="E35" s="2">
        <f>ABS(Table5[[#This Row],[Improved Model Flux]])-ABS(Table5[[#This Row],[Original Model Flux]])</f>
        <v>1.2490009027033001E-16</v>
      </c>
      <c r="F35" s="2">
        <v>0</v>
      </c>
      <c r="G35" s="2">
        <v>0</v>
      </c>
      <c r="H35" s="2">
        <v>0</v>
      </c>
      <c r="I35" s="2">
        <v>0</v>
      </c>
      <c r="J35" s="3">
        <v>-1.0903357345198401E-12</v>
      </c>
      <c r="K35" t="s">
        <v>11</v>
      </c>
      <c r="L35">
        <f>ABS(Table5[[#This Row],[Original Flux Minimum]])-ABS(Table5[[#This Row],[New Flux Minimum]])</f>
        <v>0</v>
      </c>
      <c r="M35" s="3">
        <f>ABS(Table5[[#This Row],[New Flux Maximum]])-ABS(Table5[[#This Row],[Original Flux Maximum]])</f>
        <v>1.0903357345198401E-12</v>
      </c>
    </row>
    <row r="36" spans="1:13" x14ac:dyDescent="0.25">
      <c r="A36" s="1">
        <v>2351</v>
      </c>
      <c r="B36" t="s">
        <v>2363</v>
      </c>
      <c r="C36" s="2">
        <v>0</v>
      </c>
      <c r="D36" s="3">
        <v>-1.2490009027033001E-16</v>
      </c>
      <c r="E36" s="2">
        <f>ABS(Table5[[#This Row],[Improved Model Flux]])-ABS(Table5[[#This Row],[Original Model Flux]])</f>
        <v>1.2490009027033001E-16</v>
      </c>
      <c r="F36" s="2">
        <v>0</v>
      </c>
      <c r="G36" s="2">
        <v>0</v>
      </c>
      <c r="H36" s="2">
        <v>0</v>
      </c>
      <c r="I36" s="2">
        <v>0</v>
      </c>
      <c r="J36" s="3">
        <v>-1.0903357345198401E-12</v>
      </c>
      <c r="K36" t="s">
        <v>11</v>
      </c>
      <c r="L36">
        <f>ABS(Table5[[#This Row],[Original Flux Minimum]])-ABS(Table5[[#This Row],[New Flux Minimum]])</f>
        <v>0</v>
      </c>
      <c r="M36" s="3">
        <f>ABS(Table5[[#This Row],[New Flux Maximum]])-ABS(Table5[[#This Row],[Original Flux Maximum]])</f>
        <v>1.0903357345198401E-12</v>
      </c>
    </row>
    <row r="37" spans="1:13" x14ac:dyDescent="0.25">
      <c r="A37" s="1">
        <v>2035</v>
      </c>
      <c r="B37" t="s">
        <v>2047</v>
      </c>
      <c r="C37" s="2">
        <v>0</v>
      </c>
      <c r="D37" s="3">
        <v>-1.2490009027033001E-16</v>
      </c>
      <c r="E37" s="2">
        <f>ABS(Table5[[#This Row],[Improved Model Flux]])-ABS(Table5[[#This Row],[Original Model Flux]])</f>
        <v>1.2490009027033001E-16</v>
      </c>
      <c r="F37" s="2">
        <v>0</v>
      </c>
      <c r="G37" s="2">
        <v>0</v>
      </c>
      <c r="H37" s="2">
        <v>0</v>
      </c>
      <c r="I37" s="3">
        <v>-7.8908633699045908E-31</v>
      </c>
      <c r="J37" s="3">
        <v>-9.2518585385429896E-15</v>
      </c>
      <c r="K37" t="s">
        <v>11</v>
      </c>
      <c r="L37">
        <f>ABS(Table5[[#This Row],[Original Flux Minimum]])-ABS(Table5[[#This Row],[New Flux Minimum]])</f>
        <v>-7.8908633699045908E-31</v>
      </c>
      <c r="M37" s="3">
        <f>ABS(Table5[[#This Row],[New Flux Maximum]])-ABS(Table5[[#This Row],[Original Flux Maximum]])</f>
        <v>9.2518585385429896E-15</v>
      </c>
    </row>
    <row r="38" spans="1:13" x14ac:dyDescent="0.25">
      <c r="A38" s="1">
        <v>2046</v>
      </c>
      <c r="B38" t="s">
        <v>2058</v>
      </c>
      <c r="C38" s="2">
        <v>0</v>
      </c>
      <c r="D38" s="3">
        <v>1.2490009027033001E-16</v>
      </c>
      <c r="E38" s="2">
        <f>ABS(Table5[[#This Row],[Improved Model Flux]])-ABS(Table5[[#This Row],[Original Model Flux]])</f>
        <v>1.2490009027033001E-16</v>
      </c>
      <c r="F38" s="2">
        <v>0</v>
      </c>
      <c r="G38" s="2">
        <v>0</v>
      </c>
      <c r="H38" s="2">
        <v>0</v>
      </c>
      <c r="I38" s="3">
        <v>1.47136338754105E-44</v>
      </c>
      <c r="J38" s="3">
        <v>-5.3880700419182902E-13</v>
      </c>
      <c r="K38" t="s">
        <v>11</v>
      </c>
      <c r="L38">
        <f>ABS(Table5[[#This Row],[Original Flux Minimum]])-ABS(Table5[[#This Row],[New Flux Minimum]])</f>
        <v>-1.47136338754105E-44</v>
      </c>
      <c r="M38" s="3">
        <f>ABS(Table5[[#This Row],[New Flux Maximum]])-ABS(Table5[[#This Row],[Original Flux Maximum]])</f>
        <v>5.3880700419182902E-13</v>
      </c>
    </row>
    <row r="39" spans="1:13" x14ac:dyDescent="0.25">
      <c r="A39" s="1">
        <v>31</v>
      </c>
      <c r="B39" t="s">
        <v>43</v>
      </c>
      <c r="C39" s="2">
        <v>0</v>
      </c>
      <c r="D39" s="3">
        <v>-1.1796119636642199E-16</v>
      </c>
      <c r="E39" s="2">
        <f>ABS(Table5[[#This Row],[Improved Model Flux]])-ABS(Table5[[#This Row],[Original Model Flux]])</f>
        <v>1.1796119636642199E-16</v>
      </c>
      <c r="F39" s="2">
        <v>0</v>
      </c>
      <c r="G39" s="2">
        <v>0</v>
      </c>
      <c r="H39" s="2">
        <v>0</v>
      </c>
      <c r="I39" s="2">
        <v>0</v>
      </c>
      <c r="J39" s="3">
        <v>-2.204901152029E-12</v>
      </c>
      <c r="K39" t="s">
        <v>11</v>
      </c>
      <c r="L39">
        <f>ABS(Table5[[#This Row],[Original Flux Minimum]])-ABS(Table5[[#This Row],[New Flux Minimum]])</f>
        <v>0</v>
      </c>
      <c r="M39" s="3">
        <f>ABS(Table5[[#This Row],[New Flux Maximum]])-ABS(Table5[[#This Row],[Original Flux Maximum]])</f>
        <v>2.204901152029E-12</v>
      </c>
    </row>
    <row r="40" spans="1:13" x14ac:dyDescent="0.25">
      <c r="A40" s="1">
        <v>1660</v>
      </c>
      <c r="B40" t="s">
        <v>1672</v>
      </c>
      <c r="C40" s="2">
        <v>0</v>
      </c>
      <c r="D40" s="3">
        <v>-1.1796119636642199E-16</v>
      </c>
      <c r="E40" s="2">
        <f>ABS(Table5[[#This Row],[Improved Model Flux]])-ABS(Table5[[#This Row],[Original Model Flux]])</f>
        <v>1.1796119636642199E-16</v>
      </c>
      <c r="F40" s="2">
        <v>0</v>
      </c>
      <c r="G40" s="2">
        <v>0</v>
      </c>
      <c r="H40" s="2">
        <v>0</v>
      </c>
      <c r="I40" s="2">
        <v>0</v>
      </c>
      <c r="J40" s="3">
        <v>2.1898192071917E-14</v>
      </c>
      <c r="K40" t="s">
        <v>11</v>
      </c>
      <c r="L40">
        <f>ABS(Table5[[#This Row],[Original Flux Minimum]])-ABS(Table5[[#This Row],[New Flux Minimum]])</f>
        <v>0</v>
      </c>
      <c r="M40" s="3">
        <f>ABS(Table5[[#This Row],[New Flux Maximum]])-ABS(Table5[[#This Row],[Original Flux Maximum]])</f>
        <v>2.1898192071917E-14</v>
      </c>
    </row>
    <row r="41" spans="1:13" x14ac:dyDescent="0.25">
      <c r="A41" s="1">
        <v>320</v>
      </c>
      <c r="B41" t="s">
        <v>332</v>
      </c>
      <c r="C41" s="2">
        <v>0</v>
      </c>
      <c r="D41" s="3">
        <v>-5.0874260873000598E-17</v>
      </c>
      <c r="E41" s="2">
        <f>ABS(Table5[[#This Row],[Improved Model Flux]])-ABS(Table5[[#This Row],[Original Model Flux]])</f>
        <v>5.0874260873000598E-17</v>
      </c>
      <c r="F41" s="2">
        <v>0</v>
      </c>
      <c r="G41" s="2">
        <v>0</v>
      </c>
      <c r="H41" s="2">
        <v>0</v>
      </c>
      <c r="I41" s="2">
        <v>0</v>
      </c>
      <c r="J41" s="3">
        <v>5.8856419100473505E-32</v>
      </c>
      <c r="K41" t="s">
        <v>11</v>
      </c>
      <c r="L41">
        <f>ABS(Table5[[#This Row],[Original Flux Minimum]])-ABS(Table5[[#This Row],[New Flux Minimum]])</f>
        <v>0</v>
      </c>
      <c r="M41" s="3">
        <f>ABS(Table5[[#This Row],[New Flux Maximum]])-ABS(Table5[[#This Row],[Original Flux Maximum]])</f>
        <v>5.8856419100473505E-32</v>
      </c>
    </row>
    <row r="42" spans="1:13" x14ac:dyDescent="0.25">
      <c r="A42" s="1">
        <v>290</v>
      </c>
      <c r="B42" t="s">
        <v>302</v>
      </c>
      <c r="C42" s="2">
        <v>0</v>
      </c>
      <c r="D42" s="3">
        <v>-2.5370330836160801E-17</v>
      </c>
      <c r="E42" s="2">
        <f>ABS(Table5[[#This Row],[Improved Model Flux]])-ABS(Table5[[#This Row],[Original Model Flux]])</f>
        <v>2.5370330836160801E-17</v>
      </c>
      <c r="F42" s="2">
        <v>0</v>
      </c>
      <c r="G42" s="2">
        <v>0</v>
      </c>
      <c r="H42" s="2">
        <v>0</v>
      </c>
      <c r="I42" s="2">
        <v>0</v>
      </c>
      <c r="J42" s="3">
        <v>1.8973538018496301E-19</v>
      </c>
      <c r="K42" t="s">
        <v>11</v>
      </c>
      <c r="L42">
        <f>ABS(Table5[[#This Row],[Original Flux Minimum]])-ABS(Table5[[#This Row],[New Flux Minimum]])</f>
        <v>0</v>
      </c>
      <c r="M42" s="3">
        <f>ABS(Table5[[#This Row],[New Flux Maximum]])-ABS(Table5[[#This Row],[Original Flux Maximum]])</f>
        <v>1.8973538018496301E-19</v>
      </c>
    </row>
    <row r="43" spans="1:13" x14ac:dyDescent="0.25">
      <c r="A43" s="1">
        <v>528</v>
      </c>
      <c r="B43" t="s">
        <v>540</v>
      </c>
      <c r="C43" s="2">
        <v>0</v>
      </c>
      <c r="D43" s="3">
        <v>-7.8062556418956304E-18</v>
      </c>
      <c r="E43" s="2">
        <f>ABS(Table5[[#This Row],[Improved Model Flux]])-ABS(Table5[[#This Row],[Original Model Flux]])</f>
        <v>7.8062556418956304E-18</v>
      </c>
      <c r="F43" s="2">
        <v>0</v>
      </c>
      <c r="G43" s="2">
        <v>0</v>
      </c>
      <c r="H43" s="2">
        <v>0</v>
      </c>
      <c r="I43" s="2">
        <v>0</v>
      </c>
      <c r="J43" s="3">
        <v>-4.2357643638494703E-12</v>
      </c>
      <c r="K43" t="s">
        <v>11</v>
      </c>
      <c r="L43">
        <f>ABS(Table5[[#This Row],[Original Flux Minimum]])-ABS(Table5[[#This Row],[New Flux Minimum]])</f>
        <v>0</v>
      </c>
      <c r="M43" s="3">
        <f>ABS(Table5[[#This Row],[New Flux Maximum]])-ABS(Table5[[#This Row],[Original Flux Maximum]])</f>
        <v>4.2357643638494703E-12</v>
      </c>
    </row>
    <row r="44" spans="1:13" x14ac:dyDescent="0.25">
      <c r="A44" s="1">
        <v>1530</v>
      </c>
      <c r="B44" t="s">
        <v>1542</v>
      </c>
      <c r="C44" s="2">
        <v>0</v>
      </c>
      <c r="D44" s="3">
        <v>-7.8062556418956304E-18</v>
      </c>
      <c r="E44" s="2">
        <f>ABS(Table5[[#This Row],[Improved Model Flux]])-ABS(Table5[[#This Row],[Original Model Flux]])</f>
        <v>7.8062556418956304E-18</v>
      </c>
      <c r="F44" s="2">
        <v>0</v>
      </c>
      <c r="G44" s="2">
        <v>0</v>
      </c>
      <c r="H44" s="2">
        <v>0</v>
      </c>
      <c r="I44" s="2">
        <v>0</v>
      </c>
      <c r="J44" s="3">
        <v>-3.08375547319883E-12</v>
      </c>
      <c r="K44" t="s">
        <v>11</v>
      </c>
      <c r="L44">
        <f>ABS(Table5[[#This Row],[Original Flux Minimum]])-ABS(Table5[[#This Row],[New Flux Minimum]])</f>
        <v>0</v>
      </c>
      <c r="M44" s="3">
        <f>ABS(Table5[[#This Row],[New Flux Maximum]])-ABS(Table5[[#This Row],[Original Flux Maximum]])</f>
        <v>3.08375547319883E-12</v>
      </c>
    </row>
    <row r="45" spans="1:13" x14ac:dyDescent="0.25">
      <c r="A45" s="1">
        <v>1980</v>
      </c>
      <c r="B45" t="s">
        <v>1992</v>
      </c>
      <c r="C45" s="2">
        <v>0</v>
      </c>
      <c r="D45" s="3">
        <v>-7.8062556418956304E-18</v>
      </c>
      <c r="E45" s="2">
        <f>ABS(Table5[[#This Row],[Improved Model Flux]])-ABS(Table5[[#This Row],[Original Model Flux]])</f>
        <v>7.8062556418956304E-18</v>
      </c>
      <c r="F45" s="2">
        <v>0</v>
      </c>
      <c r="G45" s="2">
        <v>0</v>
      </c>
      <c r="H45" s="2">
        <v>0</v>
      </c>
      <c r="I45" s="2">
        <v>0</v>
      </c>
      <c r="J45" s="3">
        <v>-6.8478556158879696E-13</v>
      </c>
      <c r="K45" t="s">
        <v>11</v>
      </c>
      <c r="L45">
        <f>ABS(Table5[[#This Row],[Original Flux Minimum]])-ABS(Table5[[#This Row],[New Flux Minimum]])</f>
        <v>0</v>
      </c>
      <c r="M45" s="3">
        <f>ABS(Table5[[#This Row],[New Flux Maximum]])-ABS(Table5[[#This Row],[Original Flux Maximum]])</f>
        <v>6.8478556158879696E-13</v>
      </c>
    </row>
    <row r="46" spans="1:13" x14ac:dyDescent="0.25">
      <c r="A46" s="1">
        <v>2202</v>
      </c>
      <c r="B46" t="s">
        <v>2214</v>
      </c>
      <c r="C46" s="2">
        <v>0</v>
      </c>
      <c r="D46" s="3">
        <v>-7.8062556418956304E-18</v>
      </c>
      <c r="E46" s="2">
        <f>ABS(Table5[[#This Row],[Improved Model Flux]])-ABS(Table5[[#This Row],[Original Model Flux]])</f>
        <v>7.8062556418956304E-18</v>
      </c>
      <c r="F46" s="2">
        <v>0</v>
      </c>
      <c r="G46" s="2">
        <v>0</v>
      </c>
      <c r="H46" s="2">
        <v>0</v>
      </c>
      <c r="I46" s="3">
        <v>2.7778630909447699E-19</v>
      </c>
      <c r="J46" s="3">
        <v>-1.2257972414886101E-12</v>
      </c>
      <c r="K46" t="s">
        <v>11</v>
      </c>
      <c r="L46">
        <f>ABS(Table5[[#This Row],[Original Flux Minimum]])-ABS(Table5[[#This Row],[New Flux Minimum]])</f>
        <v>-2.7778630909447699E-19</v>
      </c>
      <c r="M46" s="3">
        <f>ABS(Table5[[#This Row],[New Flux Maximum]])-ABS(Table5[[#This Row],[Original Flux Maximum]])</f>
        <v>1.2257972414886101E-12</v>
      </c>
    </row>
    <row r="47" spans="1:13" x14ac:dyDescent="0.25">
      <c r="A47" s="1">
        <v>2465</v>
      </c>
      <c r="B47" t="s">
        <v>2477</v>
      </c>
      <c r="C47" s="2">
        <v>0</v>
      </c>
      <c r="D47" s="3">
        <v>-4.44692297308507E-21</v>
      </c>
      <c r="E47" s="2">
        <f>ABS(Table5[[#This Row],[Improved Model Flux]])-ABS(Table5[[#This Row],[Original Model Flux]])</f>
        <v>4.44692297308507E-21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t="s">
        <v>18</v>
      </c>
      <c r="L47">
        <f>ABS(Table5[[#This Row],[Original Flux Minimum]])-ABS(Table5[[#This Row],[New Flux Minimum]])</f>
        <v>0</v>
      </c>
      <c r="M47" s="3">
        <f>ABS(Table5[[#This Row],[New Flux Maximum]])-ABS(Table5[[#This Row],[Original Flux Maximum]])</f>
        <v>0</v>
      </c>
    </row>
    <row r="48" spans="1:13" x14ac:dyDescent="0.25">
      <c r="A48" s="1">
        <v>38</v>
      </c>
      <c r="B48" t="s">
        <v>50</v>
      </c>
      <c r="C48" s="2">
        <v>0</v>
      </c>
      <c r="D48" s="2">
        <v>0</v>
      </c>
      <c r="E48" s="2">
        <f>ABS(Table5[[#This Row],[Improved Model Flux]])-ABS(Table5[[#This Row],[Original Model Flux]])</f>
        <v>0</v>
      </c>
      <c r="F48" s="2">
        <v>0</v>
      </c>
      <c r="G48" s="2">
        <v>0</v>
      </c>
      <c r="H48" s="2">
        <v>0</v>
      </c>
      <c r="I48" s="2">
        <v>0</v>
      </c>
      <c r="J48" s="3">
        <v>-1.65367586402176E-12</v>
      </c>
      <c r="K48" t="s">
        <v>11</v>
      </c>
      <c r="L48">
        <f>ABS(Table5[[#This Row],[Original Flux Minimum]])-ABS(Table5[[#This Row],[New Flux Minimum]])</f>
        <v>0</v>
      </c>
      <c r="M48" s="3">
        <f>ABS(Table5[[#This Row],[New Flux Maximum]])-ABS(Table5[[#This Row],[Original Flux Maximum]])</f>
        <v>1.65367586402176E-12</v>
      </c>
    </row>
    <row r="49" spans="1:13" x14ac:dyDescent="0.25">
      <c r="A49" s="1">
        <v>0</v>
      </c>
      <c r="B49" t="s">
        <v>10</v>
      </c>
      <c r="C49" s="2">
        <v>0</v>
      </c>
      <c r="D49" s="2">
        <v>0</v>
      </c>
      <c r="E49" s="2">
        <f>ABS(Table5[[#This Row],[Improved Model Flux]])-ABS(Table5[[#This Row],[Original Model Flux]])</f>
        <v>0</v>
      </c>
      <c r="F49" s="2">
        <v>0</v>
      </c>
      <c r="G49" s="2">
        <v>0</v>
      </c>
      <c r="H49" s="2">
        <v>0</v>
      </c>
      <c r="I49" s="2">
        <v>0</v>
      </c>
      <c r="J49" s="3">
        <v>-1.6536758640217099E-12</v>
      </c>
      <c r="K49" t="s">
        <v>11</v>
      </c>
      <c r="L49">
        <f>ABS(Table5[[#This Row],[Original Flux Minimum]])-ABS(Table5[[#This Row],[New Flux Minimum]])</f>
        <v>0</v>
      </c>
      <c r="M49" s="3">
        <f>ABS(Table5[[#This Row],[New Flux Maximum]])-ABS(Table5[[#This Row],[Original Flux Maximum]])</f>
        <v>1.6536758640217099E-12</v>
      </c>
    </row>
    <row r="50" spans="1:13" x14ac:dyDescent="0.25">
      <c r="A50" s="1">
        <v>1</v>
      </c>
      <c r="B50" t="s">
        <v>12</v>
      </c>
      <c r="C50" s="2">
        <v>0</v>
      </c>
      <c r="D50" s="2">
        <v>0</v>
      </c>
      <c r="E50" s="2">
        <f>ABS(Table5[[#This Row],[Improved Model Flux]])-ABS(Table5[[#This Row],[Original Model Flux]])</f>
        <v>0</v>
      </c>
      <c r="F50" s="2">
        <v>0</v>
      </c>
      <c r="G50" s="2">
        <v>0</v>
      </c>
      <c r="H50" s="2">
        <v>0</v>
      </c>
      <c r="I50" s="2">
        <v>0</v>
      </c>
      <c r="J50" s="3">
        <v>-8.2683793201088101E-13</v>
      </c>
      <c r="K50" t="s">
        <v>11</v>
      </c>
      <c r="L50">
        <f>ABS(Table5[[#This Row],[Original Flux Minimum]])-ABS(Table5[[#This Row],[New Flux Minimum]])</f>
        <v>0</v>
      </c>
      <c r="M50" s="3">
        <f>ABS(Table5[[#This Row],[New Flux Maximum]])-ABS(Table5[[#This Row],[Original Flux Maximum]])</f>
        <v>8.2683793201088101E-13</v>
      </c>
    </row>
    <row r="51" spans="1:13" x14ac:dyDescent="0.25">
      <c r="A51" s="1">
        <v>2</v>
      </c>
      <c r="B51" t="s">
        <v>13</v>
      </c>
      <c r="C51" s="2">
        <v>0</v>
      </c>
      <c r="D51" s="2">
        <v>0</v>
      </c>
      <c r="E51" s="2">
        <f>ABS(Table5[[#This Row],[Improved Model Flux]])-ABS(Table5[[#This Row],[Original Model Flux]])</f>
        <v>0</v>
      </c>
      <c r="F51" s="2">
        <v>0</v>
      </c>
      <c r="G51" s="2">
        <v>0</v>
      </c>
      <c r="H51" s="2">
        <v>0</v>
      </c>
      <c r="I51" s="2">
        <v>0</v>
      </c>
      <c r="J51" s="3">
        <v>-8.2683793201088101E-13</v>
      </c>
      <c r="K51" t="s">
        <v>11</v>
      </c>
      <c r="L51">
        <f>ABS(Table5[[#This Row],[Original Flux Minimum]])-ABS(Table5[[#This Row],[New Flux Minimum]])</f>
        <v>0</v>
      </c>
      <c r="M51" s="3">
        <f>ABS(Table5[[#This Row],[New Flux Maximum]])-ABS(Table5[[#This Row],[Original Flux Maximum]])</f>
        <v>8.2683793201088101E-13</v>
      </c>
    </row>
    <row r="52" spans="1:13" x14ac:dyDescent="0.25">
      <c r="A52" s="1">
        <v>5</v>
      </c>
      <c r="B52" t="s">
        <v>16</v>
      </c>
      <c r="C52" s="2">
        <v>0</v>
      </c>
      <c r="D52" s="2">
        <v>0</v>
      </c>
      <c r="E52" s="2">
        <f>ABS(Table5[[#This Row],[Improved Model Flux]])-ABS(Table5[[#This Row],[Original Model Flux]])</f>
        <v>0</v>
      </c>
      <c r="F52" s="2">
        <v>0</v>
      </c>
      <c r="G52" s="2">
        <v>0</v>
      </c>
      <c r="H52" s="2">
        <v>0</v>
      </c>
      <c r="I52" s="2">
        <v>0</v>
      </c>
      <c r="J52" s="3">
        <v>-6.6147034560875901E-12</v>
      </c>
      <c r="K52" t="s">
        <v>11</v>
      </c>
      <c r="L52">
        <f>ABS(Table5[[#This Row],[Original Flux Minimum]])-ABS(Table5[[#This Row],[New Flux Minimum]])</f>
        <v>0</v>
      </c>
      <c r="M52" s="3">
        <f>ABS(Table5[[#This Row],[New Flux Maximum]])-ABS(Table5[[#This Row],[Original Flux Maximum]])</f>
        <v>6.6147034560875901E-12</v>
      </c>
    </row>
    <row r="53" spans="1:13" x14ac:dyDescent="0.25">
      <c r="A53" s="1">
        <v>13</v>
      </c>
      <c r="B53" t="s">
        <v>25</v>
      </c>
      <c r="C53" s="2">
        <v>0</v>
      </c>
      <c r="D53" s="2">
        <v>0</v>
      </c>
      <c r="E53" s="2">
        <f>ABS(Table5[[#This Row],[Improved Model Flux]])-ABS(Table5[[#This Row],[Original Model Flux]])</f>
        <v>0</v>
      </c>
      <c r="F53" s="2">
        <v>0</v>
      </c>
      <c r="G53" s="2">
        <v>0</v>
      </c>
      <c r="H53" s="2">
        <v>0</v>
      </c>
      <c r="I53" s="2">
        <v>0</v>
      </c>
      <c r="J53" s="3">
        <v>-1.65367586402176E-12</v>
      </c>
      <c r="K53" t="s">
        <v>11</v>
      </c>
      <c r="L53">
        <f>ABS(Table5[[#This Row],[Original Flux Minimum]])-ABS(Table5[[#This Row],[New Flux Minimum]])</f>
        <v>0</v>
      </c>
      <c r="M53" s="3">
        <f>ABS(Table5[[#This Row],[New Flux Maximum]])-ABS(Table5[[#This Row],[Original Flux Maximum]])</f>
        <v>1.65367586402176E-12</v>
      </c>
    </row>
    <row r="54" spans="1:13" x14ac:dyDescent="0.25">
      <c r="A54" s="1">
        <v>16</v>
      </c>
      <c r="B54" t="s">
        <v>28</v>
      </c>
      <c r="C54" s="2">
        <v>0</v>
      </c>
      <c r="D54" s="2">
        <v>0</v>
      </c>
      <c r="E54" s="2">
        <f>ABS(Table5[[#This Row],[Improved Model Flux]])-ABS(Table5[[#This Row],[Original Model Flux]])</f>
        <v>0</v>
      </c>
      <c r="F54" s="2">
        <v>0</v>
      </c>
      <c r="G54" s="2">
        <v>0</v>
      </c>
      <c r="H54" s="2">
        <v>0</v>
      </c>
      <c r="I54" s="2">
        <v>0</v>
      </c>
      <c r="J54" s="3">
        <v>-5.5122528800724798E-13</v>
      </c>
      <c r="K54" t="s">
        <v>11</v>
      </c>
      <c r="L54">
        <f>ABS(Table5[[#This Row],[Original Flux Minimum]])-ABS(Table5[[#This Row],[New Flux Minimum]])</f>
        <v>0</v>
      </c>
      <c r="M54" s="3">
        <f>ABS(Table5[[#This Row],[New Flux Maximum]])-ABS(Table5[[#This Row],[Original Flux Maximum]])</f>
        <v>5.5122528800724798E-13</v>
      </c>
    </row>
    <row r="55" spans="1:13" x14ac:dyDescent="0.25">
      <c r="A55" s="1">
        <v>17</v>
      </c>
      <c r="B55" t="s">
        <v>29</v>
      </c>
      <c r="C55" s="2">
        <v>0</v>
      </c>
      <c r="D55" s="2">
        <v>0</v>
      </c>
      <c r="E55" s="2">
        <f>ABS(Table5[[#This Row],[Improved Model Flux]])-ABS(Table5[[#This Row],[Original Model Flux]])</f>
        <v>0</v>
      </c>
      <c r="F55" s="2">
        <v>0</v>
      </c>
      <c r="G55" s="2">
        <v>0</v>
      </c>
      <c r="H55" s="2">
        <v>0</v>
      </c>
      <c r="I55" s="2">
        <v>0</v>
      </c>
      <c r="J55" s="3">
        <v>-1.65367586402176E-12</v>
      </c>
      <c r="K55" t="s">
        <v>11</v>
      </c>
      <c r="L55">
        <f>ABS(Table5[[#This Row],[Original Flux Minimum]])-ABS(Table5[[#This Row],[New Flux Minimum]])</f>
        <v>0</v>
      </c>
      <c r="M55" s="3">
        <f>ABS(Table5[[#This Row],[New Flux Maximum]])-ABS(Table5[[#This Row],[Original Flux Maximum]])</f>
        <v>1.65367586402176E-12</v>
      </c>
    </row>
    <row r="56" spans="1:13" x14ac:dyDescent="0.25">
      <c r="A56" s="1">
        <v>18</v>
      </c>
      <c r="B56" t="s">
        <v>30</v>
      </c>
      <c r="C56" s="2">
        <v>0</v>
      </c>
      <c r="D56" s="2">
        <v>0</v>
      </c>
      <c r="E56" s="2">
        <f>ABS(Table5[[#This Row],[Improved Model Flux]])-ABS(Table5[[#This Row],[Original Model Flux]])</f>
        <v>0</v>
      </c>
      <c r="F56" s="2">
        <v>0</v>
      </c>
      <c r="G56" s="2">
        <v>0</v>
      </c>
      <c r="H56" s="2">
        <v>0</v>
      </c>
      <c r="I56" s="2">
        <v>0</v>
      </c>
      <c r="J56" s="3">
        <v>-7.3496705067634098E-13</v>
      </c>
      <c r="K56" t="s">
        <v>11</v>
      </c>
      <c r="L56">
        <f>ABS(Table5[[#This Row],[Original Flux Minimum]])-ABS(Table5[[#This Row],[New Flux Minimum]])</f>
        <v>0</v>
      </c>
      <c r="M56" s="3">
        <f>ABS(Table5[[#This Row],[New Flux Maximum]])-ABS(Table5[[#This Row],[Original Flux Maximum]])</f>
        <v>7.3496705067634098E-13</v>
      </c>
    </row>
    <row r="57" spans="1:13" x14ac:dyDescent="0.25">
      <c r="A57" s="1">
        <v>23</v>
      </c>
      <c r="B57" t="s">
        <v>35</v>
      </c>
      <c r="C57" s="2">
        <v>0</v>
      </c>
      <c r="D57" s="2">
        <v>0</v>
      </c>
      <c r="E57" s="2">
        <f>ABS(Table5[[#This Row],[Improved Model Flux]])-ABS(Table5[[#This Row],[Original Model Flux]])</f>
        <v>0</v>
      </c>
      <c r="F57" s="2">
        <v>0</v>
      </c>
      <c r="G57" s="2">
        <v>0</v>
      </c>
      <c r="H57" s="2">
        <v>0</v>
      </c>
      <c r="I57" s="2">
        <v>0</v>
      </c>
      <c r="J57" s="3">
        <v>-1.65367586402176E-12</v>
      </c>
      <c r="K57" t="s">
        <v>11</v>
      </c>
      <c r="L57">
        <f>ABS(Table5[[#This Row],[Original Flux Minimum]])-ABS(Table5[[#This Row],[New Flux Minimum]])</f>
        <v>0</v>
      </c>
      <c r="M57" s="3">
        <f>ABS(Table5[[#This Row],[New Flux Maximum]])-ABS(Table5[[#This Row],[Original Flux Maximum]])</f>
        <v>1.65367586402176E-12</v>
      </c>
    </row>
    <row r="58" spans="1:13" x14ac:dyDescent="0.25">
      <c r="A58" s="1">
        <v>24</v>
      </c>
      <c r="B58" t="s">
        <v>36</v>
      </c>
      <c r="C58" s="2">
        <v>0</v>
      </c>
      <c r="D58" s="2">
        <v>0</v>
      </c>
      <c r="E58" s="2">
        <f>ABS(Table5[[#This Row],[Improved Model Flux]])-ABS(Table5[[#This Row],[Original Model Flux]])</f>
        <v>0</v>
      </c>
      <c r="F58" s="2">
        <v>0</v>
      </c>
      <c r="G58" s="2">
        <v>0</v>
      </c>
      <c r="H58" s="2">
        <v>0</v>
      </c>
      <c r="I58" s="2">
        <v>0</v>
      </c>
      <c r="J58" s="3">
        <v>-1.6536758640217099E-12</v>
      </c>
      <c r="K58" t="s">
        <v>11</v>
      </c>
      <c r="L58">
        <f>ABS(Table5[[#This Row],[Original Flux Minimum]])-ABS(Table5[[#This Row],[New Flux Minimum]])</f>
        <v>0</v>
      </c>
      <c r="M58" s="3">
        <f>ABS(Table5[[#This Row],[New Flux Maximum]])-ABS(Table5[[#This Row],[Original Flux Maximum]])</f>
        <v>1.6536758640217099E-12</v>
      </c>
    </row>
    <row r="59" spans="1:13" x14ac:dyDescent="0.25">
      <c r="A59" s="1">
        <v>30</v>
      </c>
      <c r="B59" t="s">
        <v>42</v>
      </c>
      <c r="C59" s="2">
        <v>0</v>
      </c>
      <c r="D59" s="2">
        <v>0</v>
      </c>
      <c r="E59" s="2">
        <f>ABS(Table5[[#This Row],[Improved Model Flux]])-ABS(Table5[[#This Row],[Original Model Flux]])</f>
        <v>0</v>
      </c>
      <c r="F59" s="2">
        <v>0</v>
      </c>
      <c r="G59" s="2">
        <v>0</v>
      </c>
      <c r="H59" s="2">
        <v>0</v>
      </c>
      <c r="I59" s="2">
        <v>0</v>
      </c>
      <c r="J59" s="3">
        <v>-1.65367586402176E-12</v>
      </c>
      <c r="K59" t="s">
        <v>11</v>
      </c>
      <c r="L59">
        <f>ABS(Table5[[#This Row],[Original Flux Minimum]])-ABS(Table5[[#This Row],[New Flux Minimum]])</f>
        <v>0</v>
      </c>
      <c r="M59" s="3">
        <f>ABS(Table5[[#This Row],[New Flux Maximum]])-ABS(Table5[[#This Row],[Original Flux Maximum]])</f>
        <v>1.65367586402176E-12</v>
      </c>
    </row>
    <row r="60" spans="1:13" x14ac:dyDescent="0.25">
      <c r="A60" s="1">
        <v>34</v>
      </c>
      <c r="B60" t="s">
        <v>46</v>
      </c>
      <c r="C60" s="2">
        <v>0</v>
      </c>
      <c r="D60" s="2">
        <v>0</v>
      </c>
      <c r="E60" s="2">
        <f>ABS(Table5[[#This Row],[Improved Model Flux]])-ABS(Table5[[#This Row],[Original Model Flux]])</f>
        <v>0</v>
      </c>
      <c r="F60" s="2">
        <v>0</v>
      </c>
      <c r="G60" s="2">
        <v>0</v>
      </c>
      <c r="H60" s="2">
        <v>0</v>
      </c>
      <c r="I60" s="2">
        <v>0</v>
      </c>
      <c r="J60" s="3">
        <v>-1.65367586402176E-12</v>
      </c>
      <c r="K60" t="s">
        <v>11</v>
      </c>
      <c r="L60">
        <f>ABS(Table5[[#This Row],[Original Flux Minimum]])-ABS(Table5[[#This Row],[New Flux Minimum]])</f>
        <v>0</v>
      </c>
      <c r="M60" s="3">
        <f>ABS(Table5[[#This Row],[New Flux Maximum]])-ABS(Table5[[#This Row],[Original Flux Maximum]])</f>
        <v>1.65367586402176E-12</v>
      </c>
    </row>
    <row r="61" spans="1:13" x14ac:dyDescent="0.25">
      <c r="A61" s="1">
        <v>36</v>
      </c>
      <c r="B61" t="s">
        <v>48</v>
      </c>
      <c r="C61" s="2">
        <v>0</v>
      </c>
      <c r="D61" s="2">
        <v>0</v>
      </c>
      <c r="E61" s="2">
        <f>ABS(Table5[[#This Row],[Improved Model Flux]])-ABS(Table5[[#This Row],[Original Model Flux]])</f>
        <v>0</v>
      </c>
      <c r="F61" s="2">
        <v>0</v>
      </c>
      <c r="G61" s="2">
        <v>0</v>
      </c>
      <c r="H61" s="2">
        <v>0</v>
      </c>
      <c r="I61" s="2">
        <v>0</v>
      </c>
      <c r="J61" s="3">
        <v>-1.65367586402176E-12</v>
      </c>
      <c r="K61" t="s">
        <v>11</v>
      </c>
      <c r="L61">
        <f>ABS(Table5[[#This Row],[Original Flux Minimum]])-ABS(Table5[[#This Row],[New Flux Minimum]])</f>
        <v>0</v>
      </c>
      <c r="M61" s="3">
        <f>ABS(Table5[[#This Row],[New Flux Maximum]])-ABS(Table5[[#This Row],[Original Flux Maximum]])</f>
        <v>1.65367586402176E-12</v>
      </c>
    </row>
    <row r="62" spans="1:13" x14ac:dyDescent="0.25">
      <c r="A62" s="1">
        <v>37</v>
      </c>
      <c r="B62" t="s">
        <v>49</v>
      </c>
      <c r="C62" s="2">
        <v>0</v>
      </c>
      <c r="D62" s="2">
        <v>0</v>
      </c>
      <c r="E62" s="2">
        <f>ABS(Table5[[#This Row],[Improved Model Flux]])-ABS(Table5[[#This Row],[Original Model Flux]])</f>
        <v>0</v>
      </c>
      <c r="F62" s="2">
        <v>0</v>
      </c>
      <c r="G62" s="2">
        <v>0</v>
      </c>
      <c r="H62" s="2">
        <v>0</v>
      </c>
      <c r="I62" s="2">
        <v>0</v>
      </c>
      <c r="J62" s="3">
        <v>-1.65367586402176E-12</v>
      </c>
      <c r="K62" t="s">
        <v>11</v>
      </c>
      <c r="L62">
        <f>ABS(Table5[[#This Row],[Original Flux Minimum]])-ABS(Table5[[#This Row],[New Flux Minimum]])</f>
        <v>0</v>
      </c>
      <c r="M62" s="3">
        <f>ABS(Table5[[#This Row],[New Flux Maximum]])-ABS(Table5[[#This Row],[Original Flux Maximum]])</f>
        <v>1.65367586402176E-12</v>
      </c>
    </row>
    <row r="63" spans="1:13" x14ac:dyDescent="0.25">
      <c r="A63" s="1">
        <v>39</v>
      </c>
      <c r="B63" t="s">
        <v>51</v>
      </c>
      <c r="C63" s="2">
        <v>0</v>
      </c>
      <c r="D63" s="2">
        <v>0</v>
      </c>
      <c r="E63" s="2">
        <f>ABS(Table5[[#This Row],[Improved Model Flux]])-ABS(Table5[[#This Row],[Original Model Flux]])</f>
        <v>0</v>
      </c>
      <c r="F63" s="2">
        <v>0</v>
      </c>
      <c r="G63" s="2">
        <v>0</v>
      </c>
      <c r="H63" s="2">
        <v>0</v>
      </c>
      <c r="I63" s="2">
        <v>0</v>
      </c>
      <c r="J63" s="3">
        <v>-1.6536758640217099E-12</v>
      </c>
      <c r="K63" t="s">
        <v>11</v>
      </c>
      <c r="L63">
        <f>ABS(Table5[[#This Row],[Original Flux Minimum]])-ABS(Table5[[#This Row],[New Flux Minimum]])</f>
        <v>0</v>
      </c>
      <c r="M63" s="3">
        <f>ABS(Table5[[#This Row],[New Flux Maximum]])-ABS(Table5[[#This Row],[Original Flux Maximum]])</f>
        <v>1.6536758640217099E-12</v>
      </c>
    </row>
    <row r="64" spans="1:13" x14ac:dyDescent="0.25">
      <c r="A64" s="1">
        <v>41</v>
      </c>
      <c r="B64" t="s">
        <v>53</v>
      </c>
      <c r="C64" s="2">
        <v>0</v>
      </c>
      <c r="D64" s="2">
        <v>0</v>
      </c>
      <c r="E64" s="2">
        <f>ABS(Table5[[#This Row],[Improved Model Flux]])-ABS(Table5[[#This Row],[Original Model Flux]])</f>
        <v>0</v>
      </c>
      <c r="F64" s="2">
        <v>0</v>
      </c>
      <c r="G64" s="2">
        <v>0</v>
      </c>
      <c r="H64" s="2">
        <v>0</v>
      </c>
      <c r="I64" s="2">
        <v>0</v>
      </c>
      <c r="J64" s="3">
        <v>-1.65367586402176E-12</v>
      </c>
      <c r="K64" t="s">
        <v>11</v>
      </c>
      <c r="L64">
        <f>ABS(Table5[[#This Row],[Original Flux Minimum]])-ABS(Table5[[#This Row],[New Flux Minimum]])</f>
        <v>0</v>
      </c>
      <c r="M64" s="3">
        <f>ABS(Table5[[#This Row],[New Flux Maximum]])-ABS(Table5[[#This Row],[Original Flux Maximum]])</f>
        <v>1.65367586402176E-12</v>
      </c>
    </row>
    <row r="65" spans="1:13" x14ac:dyDescent="0.25">
      <c r="A65" s="1">
        <v>42</v>
      </c>
      <c r="B65" t="s">
        <v>54</v>
      </c>
      <c r="C65" s="2">
        <v>0</v>
      </c>
      <c r="D65" s="2">
        <v>0</v>
      </c>
      <c r="E65" s="2">
        <f>ABS(Table5[[#This Row],[Improved Model Flux]])-ABS(Table5[[#This Row],[Original Model Flux]])</f>
        <v>0</v>
      </c>
      <c r="F65" s="2">
        <v>0</v>
      </c>
      <c r="G65" s="2">
        <v>0</v>
      </c>
      <c r="H65" s="2">
        <v>0</v>
      </c>
      <c r="I65" s="2">
        <v>0</v>
      </c>
      <c r="J65" s="3">
        <v>-1.65367586402176E-12</v>
      </c>
      <c r="K65" t="s">
        <v>11</v>
      </c>
      <c r="L65">
        <f>ABS(Table5[[#This Row],[Original Flux Minimum]])-ABS(Table5[[#This Row],[New Flux Minimum]])</f>
        <v>0</v>
      </c>
      <c r="M65" s="3">
        <f>ABS(Table5[[#This Row],[New Flux Maximum]])-ABS(Table5[[#This Row],[Original Flux Maximum]])</f>
        <v>1.65367586402176E-12</v>
      </c>
    </row>
    <row r="66" spans="1:13" x14ac:dyDescent="0.25">
      <c r="A66" s="1">
        <v>43</v>
      </c>
      <c r="B66" t="s">
        <v>55</v>
      </c>
      <c r="C66" s="2">
        <v>0</v>
      </c>
      <c r="D66" s="2">
        <v>0</v>
      </c>
      <c r="E66" s="2">
        <f>ABS(Table5[[#This Row],[Improved Model Flux]])-ABS(Table5[[#This Row],[Original Model Flux]])</f>
        <v>0</v>
      </c>
      <c r="F66" s="2">
        <v>0</v>
      </c>
      <c r="G66" s="2">
        <v>0</v>
      </c>
      <c r="H66" s="2">
        <v>0</v>
      </c>
      <c r="I66" s="2">
        <v>0</v>
      </c>
      <c r="J66" s="2">
        <v>2.2700842253374498</v>
      </c>
      <c r="K66" t="s">
        <v>11</v>
      </c>
      <c r="L66">
        <f>ABS(Table5[[#This Row],[Original Flux Minimum]])-ABS(Table5[[#This Row],[New Flux Minimum]])</f>
        <v>0</v>
      </c>
      <c r="M66" s="3">
        <f>ABS(Table5[[#This Row],[New Flux Maximum]])-ABS(Table5[[#This Row],[Original Flux Maximum]])</f>
        <v>2.2700842253374498</v>
      </c>
    </row>
    <row r="67" spans="1:13" x14ac:dyDescent="0.25">
      <c r="A67" s="1">
        <v>49</v>
      </c>
      <c r="B67" t="s">
        <v>61</v>
      </c>
      <c r="C67" s="2">
        <v>0</v>
      </c>
      <c r="D67" s="2">
        <v>0</v>
      </c>
      <c r="E67" s="2">
        <f>ABS(Table5[[#This Row],[Improved Model Flux]])-ABS(Table5[[#This Row],[Original Model Flux]])</f>
        <v>0</v>
      </c>
      <c r="F67" s="2">
        <v>0</v>
      </c>
      <c r="G67" s="2">
        <v>0</v>
      </c>
      <c r="H67" s="2">
        <v>0</v>
      </c>
      <c r="I67" s="2">
        <v>0</v>
      </c>
      <c r="J67" s="3">
        <v>9.5424204443875294E-14</v>
      </c>
      <c r="K67" t="s">
        <v>11</v>
      </c>
      <c r="L67">
        <f>ABS(Table5[[#This Row],[Original Flux Minimum]])-ABS(Table5[[#This Row],[New Flux Minimum]])</f>
        <v>0</v>
      </c>
      <c r="M67" s="3">
        <f>ABS(Table5[[#This Row],[New Flux Maximum]])-ABS(Table5[[#This Row],[Original Flux Maximum]])</f>
        <v>9.5424204443875294E-14</v>
      </c>
    </row>
    <row r="68" spans="1:13" x14ac:dyDescent="0.25">
      <c r="A68" s="1">
        <v>53</v>
      </c>
      <c r="B68" t="s">
        <v>65</v>
      </c>
      <c r="C68" s="2">
        <v>0</v>
      </c>
      <c r="D68" s="2">
        <v>0</v>
      </c>
      <c r="E68" s="2">
        <f>ABS(Table5[[#This Row],[Improved Model Flux]])-ABS(Table5[[#This Row],[Original Model Flux]])</f>
        <v>0</v>
      </c>
      <c r="F68" s="2">
        <v>0</v>
      </c>
      <c r="G68" s="2">
        <v>0</v>
      </c>
      <c r="H68" s="2">
        <v>0</v>
      </c>
      <c r="I68" s="2">
        <v>0</v>
      </c>
      <c r="J68" s="3">
        <v>1.04129570463316E-13</v>
      </c>
      <c r="K68" t="s">
        <v>11</v>
      </c>
      <c r="L68">
        <f>ABS(Table5[[#This Row],[Original Flux Minimum]])-ABS(Table5[[#This Row],[New Flux Minimum]])</f>
        <v>0</v>
      </c>
      <c r="M68" s="3">
        <f>ABS(Table5[[#This Row],[New Flux Maximum]])-ABS(Table5[[#This Row],[Original Flux Maximum]])</f>
        <v>1.04129570463316E-13</v>
      </c>
    </row>
    <row r="69" spans="1:13" x14ac:dyDescent="0.25">
      <c r="A69" s="1">
        <v>54</v>
      </c>
      <c r="B69" t="s">
        <v>66</v>
      </c>
      <c r="C69" s="2">
        <v>0</v>
      </c>
      <c r="D69" s="2">
        <v>0</v>
      </c>
      <c r="E69" s="2">
        <f>ABS(Table5[[#This Row],[Improved Model Flux]])-ABS(Table5[[#This Row],[Original Model Flux]])</f>
        <v>0</v>
      </c>
      <c r="F69" s="2">
        <v>0</v>
      </c>
      <c r="G69" s="2">
        <v>0</v>
      </c>
      <c r="H69" s="2">
        <v>0</v>
      </c>
      <c r="I69" s="2">
        <v>0</v>
      </c>
      <c r="J69" s="3">
        <v>4.9461545970075398E-12</v>
      </c>
      <c r="K69" t="s">
        <v>11</v>
      </c>
      <c r="L69">
        <f>ABS(Table5[[#This Row],[Original Flux Minimum]])-ABS(Table5[[#This Row],[New Flux Minimum]])</f>
        <v>0</v>
      </c>
      <c r="M69" s="3">
        <f>ABS(Table5[[#This Row],[New Flux Maximum]])-ABS(Table5[[#This Row],[Original Flux Maximum]])</f>
        <v>4.9461545970075398E-12</v>
      </c>
    </row>
    <row r="70" spans="1:13" x14ac:dyDescent="0.25">
      <c r="A70" s="1">
        <v>56</v>
      </c>
      <c r="B70" t="s">
        <v>68</v>
      </c>
      <c r="C70" s="2">
        <v>0</v>
      </c>
      <c r="D70" s="2">
        <v>0</v>
      </c>
      <c r="E70" s="2">
        <f>ABS(Table5[[#This Row],[Improved Model Flux]])-ABS(Table5[[#This Row],[Original Model Flux]])</f>
        <v>0</v>
      </c>
      <c r="F70" s="2">
        <v>0</v>
      </c>
      <c r="G70" s="2">
        <v>0</v>
      </c>
      <c r="H70" s="2">
        <v>0</v>
      </c>
      <c r="I70" s="2">
        <v>0</v>
      </c>
      <c r="J70" s="3">
        <v>8.8777133792443001E-13</v>
      </c>
      <c r="K70" t="s">
        <v>11</v>
      </c>
      <c r="L70">
        <f>ABS(Table5[[#This Row],[Original Flux Minimum]])-ABS(Table5[[#This Row],[New Flux Minimum]])</f>
        <v>0</v>
      </c>
      <c r="M70" s="3">
        <f>ABS(Table5[[#This Row],[New Flux Maximum]])-ABS(Table5[[#This Row],[Original Flux Maximum]])</f>
        <v>8.8777133792443001E-13</v>
      </c>
    </row>
    <row r="71" spans="1:13" x14ac:dyDescent="0.25">
      <c r="A71" s="1">
        <v>58</v>
      </c>
      <c r="B71" t="s">
        <v>70</v>
      </c>
      <c r="C71" s="2">
        <v>0</v>
      </c>
      <c r="D71" s="2">
        <v>0</v>
      </c>
      <c r="E71" s="2">
        <f>ABS(Table5[[#This Row],[Improved Model Flux]])-ABS(Table5[[#This Row],[Original Model Flux]])</f>
        <v>0</v>
      </c>
      <c r="F71" s="2">
        <v>0</v>
      </c>
      <c r="G71" s="2">
        <v>0</v>
      </c>
      <c r="H71" s="2">
        <v>0</v>
      </c>
      <c r="I71" s="2">
        <v>0</v>
      </c>
      <c r="J71" s="3">
        <v>8.8777133792443001E-13</v>
      </c>
      <c r="K71" t="s">
        <v>11</v>
      </c>
      <c r="L71">
        <f>ABS(Table5[[#This Row],[Original Flux Minimum]])-ABS(Table5[[#This Row],[New Flux Minimum]])</f>
        <v>0</v>
      </c>
      <c r="M71" s="3">
        <f>ABS(Table5[[#This Row],[New Flux Maximum]])-ABS(Table5[[#This Row],[Original Flux Maximum]])</f>
        <v>8.8777133792443001E-13</v>
      </c>
    </row>
    <row r="72" spans="1:13" x14ac:dyDescent="0.25">
      <c r="A72" s="1">
        <v>65</v>
      </c>
      <c r="B72" t="s">
        <v>77</v>
      </c>
      <c r="C72" s="2">
        <v>0</v>
      </c>
      <c r="D72" s="2">
        <v>0</v>
      </c>
      <c r="E72" s="2">
        <f>ABS(Table5[[#This Row],[Improved Model Flux]])-ABS(Table5[[#This Row],[Original Model Flux]])</f>
        <v>0</v>
      </c>
      <c r="F72" s="2">
        <v>0</v>
      </c>
      <c r="G72" s="2">
        <v>0</v>
      </c>
      <c r="H72" s="2">
        <v>0</v>
      </c>
      <c r="I72" s="2">
        <v>0</v>
      </c>
      <c r="J72" s="3">
        <v>5.3266280275465601E-13</v>
      </c>
      <c r="K72" t="s">
        <v>11</v>
      </c>
      <c r="L72">
        <f>ABS(Table5[[#This Row],[Original Flux Minimum]])-ABS(Table5[[#This Row],[New Flux Minimum]])</f>
        <v>0</v>
      </c>
      <c r="M72" s="3">
        <f>ABS(Table5[[#This Row],[New Flux Maximum]])-ABS(Table5[[#This Row],[Original Flux Maximum]])</f>
        <v>5.3266280275465601E-13</v>
      </c>
    </row>
    <row r="73" spans="1:13" x14ac:dyDescent="0.25">
      <c r="A73" s="1">
        <v>67</v>
      </c>
      <c r="B73" t="s">
        <v>79</v>
      </c>
      <c r="C73" s="2">
        <v>0</v>
      </c>
      <c r="D73" s="2">
        <v>0</v>
      </c>
      <c r="E73" s="2">
        <f>ABS(Table5[[#This Row],[Improved Model Flux]])-ABS(Table5[[#This Row],[Original Model Flux]])</f>
        <v>0</v>
      </c>
      <c r="F73" s="2">
        <v>0</v>
      </c>
      <c r="G73" s="2">
        <v>0</v>
      </c>
      <c r="H73" s="2">
        <v>0</v>
      </c>
      <c r="I73" s="2">
        <v>0</v>
      </c>
      <c r="J73" s="3">
        <v>6.6582850344331898E-13</v>
      </c>
      <c r="K73" t="s">
        <v>11</v>
      </c>
      <c r="L73">
        <f>ABS(Table5[[#This Row],[Original Flux Minimum]])-ABS(Table5[[#This Row],[New Flux Minimum]])</f>
        <v>0</v>
      </c>
      <c r="M73" s="3">
        <f>ABS(Table5[[#This Row],[New Flux Maximum]])-ABS(Table5[[#This Row],[Original Flux Maximum]])</f>
        <v>6.6582850344331898E-13</v>
      </c>
    </row>
    <row r="74" spans="1:13" x14ac:dyDescent="0.25">
      <c r="A74" s="1">
        <v>68</v>
      </c>
      <c r="B74" t="s">
        <v>80</v>
      </c>
      <c r="C74" s="2">
        <v>0</v>
      </c>
      <c r="D74" s="2">
        <v>0</v>
      </c>
      <c r="E74" s="2">
        <f>ABS(Table5[[#This Row],[Improved Model Flux]])-ABS(Table5[[#This Row],[Original Model Flux]])</f>
        <v>0</v>
      </c>
      <c r="F74" s="2">
        <v>0</v>
      </c>
      <c r="G74" s="2">
        <v>0</v>
      </c>
      <c r="H74" s="2">
        <v>0</v>
      </c>
      <c r="I74" s="2">
        <v>0</v>
      </c>
      <c r="J74" s="3">
        <v>6.6582850344331302E-13</v>
      </c>
      <c r="K74" t="s">
        <v>11</v>
      </c>
      <c r="L74">
        <f>ABS(Table5[[#This Row],[Original Flux Minimum]])-ABS(Table5[[#This Row],[New Flux Minimum]])</f>
        <v>0</v>
      </c>
      <c r="M74" s="3">
        <f>ABS(Table5[[#This Row],[New Flux Maximum]])-ABS(Table5[[#This Row],[Original Flux Maximum]])</f>
        <v>6.6582850344331302E-13</v>
      </c>
    </row>
    <row r="75" spans="1:13" x14ac:dyDescent="0.25">
      <c r="A75" s="1">
        <v>69</v>
      </c>
      <c r="B75" t="s">
        <v>81</v>
      </c>
      <c r="C75" s="2">
        <v>0</v>
      </c>
      <c r="D75" s="2">
        <v>0</v>
      </c>
      <c r="E75" s="2">
        <f>ABS(Table5[[#This Row],[Improved Model Flux]])-ABS(Table5[[#This Row],[Original Model Flux]])</f>
        <v>0</v>
      </c>
      <c r="F75" s="2">
        <v>0</v>
      </c>
      <c r="G75" s="2">
        <v>0</v>
      </c>
      <c r="H75" s="2">
        <v>0</v>
      </c>
      <c r="I75" s="2">
        <v>0</v>
      </c>
      <c r="J75" s="3">
        <v>1.77554267584894E-12</v>
      </c>
      <c r="K75" t="s">
        <v>11</v>
      </c>
      <c r="L75">
        <f>ABS(Table5[[#This Row],[Original Flux Minimum]])-ABS(Table5[[#This Row],[New Flux Minimum]])</f>
        <v>0</v>
      </c>
      <c r="M75" s="3">
        <f>ABS(Table5[[#This Row],[New Flux Maximum]])-ABS(Table5[[#This Row],[Original Flux Maximum]])</f>
        <v>1.77554267584894E-12</v>
      </c>
    </row>
    <row r="76" spans="1:13" x14ac:dyDescent="0.25">
      <c r="A76" s="1">
        <v>70</v>
      </c>
      <c r="B76" t="s">
        <v>82</v>
      </c>
      <c r="C76" s="2">
        <v>0</v>
      </c>
      <c r="D76" s="2">
        <v>0</v>
      </c>
      <c r="E76" s="2">
        <f>ABS(Table5[[#This Row],[Improved Model Flux]])-ABS(Table5[[#This Row],[Original Model Flux]])</f>
        <v>0</v>
      </c>
      <c r="F76" s="2">
        <v>0</v>
      </c>
      <c r="G76" s="2">
        <v>0</v>
      </c>
      <c r="H76" s="2">
        <v>0</v>
      </c>
      <c r="I76" s="2">
        <v>0</v>
      </c>
      <c r="J76" s="3">
        <v>1.78148094566774E-14</v>
      </c>
      <c r="K76" t="s">
        <v>11</v>
      </c>
      <c r="L76">
        <f>ABS(Table5[[#This Row],[Original Flux Minimum]])-ABS(Table5[[#This Row],[New Flux Minimum]])</f>
        <v>0</v>
      </c>
      <c r="M76" s="3">
        <f>ABS(Table5[[#This Row],[New Flux Maximum]])-ABS(Table5[[#This Row],[Original Flux Maximum]])</f>
        <v>1.78148094566774E-14</v>
      </c>
    </row>
    <row r="77" spans="1:13" x14ac:dyDescent="0.25">
      <c r="A77" s="1">
        <v>73</v>
      </c>
      <c r="B77" t="s">
        <v>85</v>
      </c>
      <c r="C77" s="2">
        <v>0</v>
      </c>
      <c r="D77" s="2">
        <v>0</v>
      </c>
      <c r="E77" s="2">
        <f>ABS(Table5[[#This Row],[Improved Model Flux]])-ABS(Table5[[#This Row],[Original Model Flux]])</f>
        <v>0</v>
      </c>
      <c r="F77" s="2">
        <v>0</v>
      </c>
      <c r="G77" s="2">
        <v>0</v>
      </c>
      <c r="H77" s="2">
        <v>0</v>
      </c>
      <c r="I77" s="2">
        <v>0</v>
      </c>
      <c r="J77" s="2">
        <v>37.980096338323897</v>
      </c>
      <c r="K77" t="s">
        <v>11</v>
      </c>
      <c r="L77">
        <f>ABS(Table5[[#This Row],[Original Flux Minimum]])-ABS(Table5[[#This Row],[New Flux Minimum]])</f>
        <v>0</v>
      </c>
      <c r="M77" s="3">
        <f>ABS(Table5[[#This Row],[New Flux Maximum]])-ABS(Table5[[#This Row],[Original Flux Maximum]])</f>
        <v>37.980096338323897</v>
      </c>
    </row>
    <row r="78" spans="1:13" x14ac:dyDescent="0.25">
      <c r="A78" s="1">
        <v>75</v>
      </c>
      <c r="B78" t="s">
        <v>87</v>
      </c>
      <c r="C78" s="2">
        <v>0</v>
      </c>
      <c r="D78" s="2">
        <v>0</v>
      </c>
      <c r="E78" s="2">
        <f>ABS(Table5[[#This Row],[Improved Model Flux]])-ABS(Table5[[#This Row],[Original Model Flux]])</f>
        <v>0</v>
      </c>
      <c r="F78" s="2">
        <v>0</v>
      </c>
      <c r="G78" s="2">
        <v>0</v>
      </c>
      <c r="H78" s="2">
        <v>0</v>
      </c>
      <c r="I78" s="2">
        <v>0</v>
      </c>
      <c r="J78" s="3">
        <v>3.8047343053903898E-13</v>
      </c>
      <c r="K78" t="s">
        <v>11</v>
      </c>
      <c r="L78">
        <f>ABS(Table5[[#This Row],[Original Flux Minimum]])-ABS(Table5[[#This Row],[New Flux Minimum]])</f>
        <v>0</v>
      </c>
      <c r="M78" s="3">
        <f>ABS(Table5[[#This Row],[New Flux Maximum]])-ABS(Table5[[#This Row],[Original Flux Maximum]])</f>
        <v>3.8047343053903898E-13</v>
      </c>
    </row>
    <row r="79" spans="1:13" x14ac:dyDescent="0.25">
      <c r="A79" s="1">
        <v>81</v>
      </c>
      <c r="B79" t="s">
        <v>93</v>
      </c>
      <c r="C79" s="2">
        <v>0</v>
      </c>
      <c r="D79" s="2">
        <v>0</v>
      </c>
      <c r="E79" s="2">
        <f>ABS(Table5[[#This Row],[Improved Model Flux]])-ABS(Table5[[#This Row],[Original Model Flux]])</f>
        <v>0</v>
      </c>
      <c r="F79" s="2">
        <v>0</v>
      </c>
      <c r="G79" s="2">
        <v>0</v>
      </c>
      <c r="H79" s="2">
        <v>0</v>
      </c>
      <c r="I79" s="2">
        <v>0</v>
      </c>
      <c r="J79" s="3">
        <v>1.3799554475509199E-14</v>
      </c>
      <c r="K79" t="s">
        <v>11</v>
      </c>
      <c r="L79">
        <f>ABS(Table5[[#This Row],[Original Flux Minimum]])-ABS(Table5[[#This Row],[New Flux Minimum]])</f>
        <v>0</v>
      </c>
      <c r="M79" s="3">
        <f>ABS(Table5[[#This Row],[New Flux Maximum]])-ABS(Table5[[#This Row],[Original Flux Maximum]])</f>
        <v>1.3799554475509199E-14</v>
      </c>
    </row>
    <row r="80" spans="1:13" x14ac:dyDescent="0.25">
      <c r="A80" s="1">
        <v>83</v>
      </c>
      <c r="B80" t="s">
        <v>95</v>
      </c>
      <c r="C80" s="2">
        <v>0</v>
      </c>
      <c r="D80" s="2">
        <v>0</v>
      </c>
      <c r="E80" s="2">
        <f>ABS(Table5[[#This Row],[Improved Model Flux]])-ABS(Table5[[#This Row],[Original Model Flux]])</f>
        <v>0</v>
      </c>
      <c r="F80" s="2">
        <v>0</v>
      </c>
      <c r="G80" s="2">
        <v>0</v>
      </c>
      <c r="H80" s="2">
        <v>0</v>
      </c>
      <c r="I80" s="2">
        <v>0</v>
      </c>
      <c r="J80" s="3">
        <v>3.1518509038737101E-14</v>
      </c>
      <c r="K80" t="s">
        <v>11</v>
      </c>
      <c r="L80">
        <f>ABS(Table5[[#This Row],[Original Flux Minimum]])-ABS(Table5[[#This Row],[New Flux Minimum]])</f>
        <v>0</v>
      </c>
      <c r="M80" s="3">
        <f>ABS(Table5[[#This Row],[New Flux Maximum]])-ABS(Table5[[#This Row],[Original Flux Maximum]])</f>
        <v>3.1518509038737101E-14</v>
      </c>
    </row>
    <row r="81" spans="1:13" x14ac:dyDescent="0.25">
      <c r="A81" s="1">
        <v>84</v>
      </c>
      <c r="B81" t="s">
        <v>96</v>
      </c>
      <c r="C81" s="2">
        <v>0</v>
      </c>
      <c r="D81" s="2">
        <v>0</v>
      </c>
      <c r="E81" s="2">
        <f>ABS(Table5[[#This Row],[Improved Model Flux]])-ABS(Table5[[#This Row],[Original Model Flux]])</f>
        <v>0</v>
      </c>
      <c r="F81" s="2">
        <v>0</v>
      </c>
      <c r="G81" s="2">
        <v>0</v>
      </c>
      <c r="H81" s="2">
        <v>0</v>
      </c>
      <c r="I81" s="2">
        <v>0</v>
      </c>
      <c r="J81" s="3">
        <v>2.1137412807724501E-14</v>
      </c>
      <c r="K81" t="s">
        <v>11</v>
      </c>
      <c r="L81">
        <f>ABS(Table5[[#This Row],[Original Flux Minimum]])-ABS(Table5[[#This Row],[New Flux Minimum]])</f>
        <v>0</v>
      </c>
      <c r="M81" s="3">
        <f>ABS(Table5[[#This Row],[New Flux Maximum]])-ABS(Table5[[#This Row],[Original Flux Maximum]])</f>
        <v>2.1137412807724501E-14</v>
      </c>
    </row>
    <row r="82" spans="1:13" x14ac:dyDescent="0.25">
      <c r="A82" s="1">
        <v>88</v>
      </c>
      <c r="B82" t="s">
        <v>100</v>
      </c>
      <c r="C82" s="2">
        <v>0</v>
      </c>
      <c r="D82" s="2">
        <v>0</v>
      </c>
      <c r="E82" s="2">
        <f>ABS(Table5[[#This Row],[Improved Model Flux]])-ABS(Table5[[#This Row],[Original Model Flux]])</f>
        <v>0</v>
      </c>
      <c r="F82" s="2">
        <v>0</v>
      </c>
      <c r="G82" s="2">
        <v>0</v>
      </c>
      <c r="H82" s="2">
        <v>0</v>
      </c>
      <c r="I82" s="2">
        <v>0</v>
      </c>
      <c r="J82" s="3">
        <v>5.1714835218898799E-14</v>
      </c>
      <c r="K82" t="s">
        <v>11</v>
      </c>
      <c r="L82">
        <f>ABS(Table5[[#This Row],[Original Flux Minimum]])-ABS(Table5[[#This Row],[New Flux Minimum]])</f>
        <v>0</v>
      </c>
      <c r="M82" s="3">
        <f>ABS(Table5[[#This Row],[New Flux Maximum]])-ABS(Table5[[#This Row],[Original Flux Maximum]])</f>
        <v>5.1714835218898799E-14</v>
      </c>
    </row>
    <row r="83" spans="1:13" x14ac:dyDescent="0.25">
      <c r="A83" s="1">
        <v>89</v>
      </c>
      <c r="B83" t="s">
        <v>101</v>
      </c>
      <c r="C83" s="2">
        <v>0</v>
      </c>
      <c r="D83" s="2">
        <v>0</v>
      </c>
      <c r="E83" s="2">
        <f>ABS(Table5[[#This Row],[Improved Model Flux]])-ABS(Table5[[#This Row],[Original Model Flux]])</f>
        <v>0</v>
      </c>
      <c r="F83" s="2">
        <v>0</v>
      </c>
      <c r="G83" s="2">
        <v>0</v>
      </c>
      <c r="H83" s="2">
        <v>0</v>
      </c>
      <c r="I83" s="2">
        <v>0</v>
      </c>
      <c r="J83" s="3">
        <v>8.6652907071993405E-14</v>
      </c>
      <c r="K83" t="s">
        <v>11</v>
      </c>
      <c r="L83">
        <f>ABS(Table5[[#This Row],[Original Flux Minimum]])-ABS(Table5[[#This Row],[New Flux Minimum]])</f>
        <v>0</v>
      </c>
      <c r="M83" s="3">
        <f>ABS(Table5[[#This Row],[New Flux Maximum]])-ABS(Table5[[#This Row],[Original Flux Maximum]])</f>
        <v>8.6652907071993405E-14</v>
      </c>
    </row>
    <row r="84" spans="1:13" x14ac:dyDescent="0.25">
      <c r="A84" s="1">
        <v>90</v>
      </c>
      <c r="B84" t="s">
        <v>102</v>
      </c>
      <c r="C84" s="2">
        <v>0</v>
      </c>
      <c r="D84" s="2">
        <v>0</v>
      </c>
      <c r="E84" s="2">
        <f>ABS(Table5[[#This Row],[Improved Model Flux]])-ABS(Table5[[#This Row],[Original Model Flux]])</f>
        <v>0</v>
      </c>
      <c r="F84" s="2">
        <v>0</v>
      </c>
      <c r="G84" s="2">
        <v>0</v>
      </c>
      <c r="H84" s="2">
        <v>0</v>
      </c>
      <c r="I84" s="2">
        <v>0</v>
      </c>
      <c r="J84" s="3">
        <v>1.0690965021477299E-13</v>
      </c>
      <c r="K84" t="s">
        <v>11</v>
      </c>
      <c r="L84">
        <f>ABS(Table5[[#This Row],[Original Flux Minimum]])-ABS(Table5[[#This Row],[New Flux Minimum]])</f>
        <v>0</v>
      </c>
      <c r="M84" s="3">
        <f>ABS(Table5[[#This Row],[New Flux Maximum]])-ABS(Table5[[#This Row],[Original Flux Maximum]])</f>
        <v>1.0690965021477299E-13</v>
      </c>
    </row>
    <row r="85" spans="1:13" x14ac:dyDescent="0.25">
      <c r="A85" s="1">
        <v>94</v>
      </c>
      <c r="B85" t="s">
        <v>106</v>
      </c>
      <c r="C85" s="2">
        <v>0</v>
      </c>
      <c r="D85" s="2">
        <v>0</v>
      </c>
      <c r="E85" s="2">
        <f>ABS(Table5[[#This Row],[Improved Model Flux]])-ABS(Table5[[#This Row],[Original Model Flux]])</f>
        <v>0</v>
      </c>
      <c r="F85" s="2">
        <v>0</v>
      </c>
      <c r="G85" s="2">
        <v>0</v>
      </c>
      <c r="H85" s="2">
        <v>0</v>
      </c>
      <c r="I85" s="2">
        <v>0</v>
      </c>
      <c r="J85" s="3">
        <v>1.01398843502672E-13</v>
      </c>
      <c r="K85" t="s">
        <v>11</v>
      </c>
      <c r="L85">
        <f>ABS(Table5[[#This Row],[Original Flux Minimum]])-ABS(Table5[[#This Row],[New Flux Minimum]])</f>
        <v>0</v>
      </c>
      <c r="M85" s="3">
        <f>ABS(Table5[[#This Row],[New Flux Maximum]])-ABS(Table5[[#This Row],[Original Flux Maximum]])</f>
        <v>1.01398843502672E-13</v>
      </c>
    </row>
    <row r="86" spans="1:13" x14ac:dyDescent="0.25">
      <c r="A86" s="1">
        <v>98</v>
      </c>
      <c r="B86" t="s">
        <v>110</v>
      </c>
      <c r="C86" s="2">
        <v>0</v>
      </c>
      <c r="D86" s="2">
        <v>0</v>
      </c>
      <c r="E86" s="2">
        <f>ABS(Table5[[#This Row],[Improved Model Flux]])-ABS(Table5[[#This Row],[Original Model Flux]])</f>
        <v>0</v>
      </c>
      <c r="F86" s="2">
        <v>0</v>
      </c>
      <c r="G86" s="2">
        <v>0</v>
      </c>
      <c r="H86" s="2">
        <v>0</v>
      </c>
      <c r="I86" s="2">
        <v>0</v>
      </c>
      <c r="J86" s="3">
        <v>1.08084481535815E-13</v>
      </c>
      <c r="K86" t="s">
        <v>11</v>
      </c>
      <c r="L86">
        <f>ABS(Table5[[#This Row],[Original Flux Minimum]])-ABS(Table5[[#This Row],[New Flux Minimum]])</f>
        <v>0</v>
      </c>
      <c r="M86" s="3">
        <f>ABS(Table5[[#This Row],[New Flux Maximum]])-ABS(Table5[[#This Row],[Original Flux Maximum]])</f>
        <v>1.08084481535815E-13</v>
      </c>
    </row>
    <row r="87" spans="1:13" x14ac:dyDescent="0.25">
      <c r="A87" s="1">
        <v>99</v>
      </c>
      <c r="B87" t="s">
        <v>111</v>
      </c>
      <c r="C87" s="2">
        <v>0</v>
      </c>
      <c r="D87" s="2">
        <v>0</v>
      </c>
      <c r="E87" s="2">
        <f>ABS(Table5[[#This Row],[Improved Model Flux]])-ABS(Table5[[#This Row],[Original Model Flux]])</f>
        <v>0</v>
      </c>
      <c r="F87" s="2">
        <v>0</v>
      </c>
      <c r="G87" s="2">
        <v>0</v>
      </c>
      <c r="H87" s="2">
        <v>0</v>
      </c>
      <c r="I87" s="2">
        <v>0</v>
      </c>
      <c r="J87" s="3">
        <v>1.66706573216257E-13</v>
      </c>
      <c r="K87" t="s">
        <v>11</v>
      </c>
      <c r="L87">
        <f>ABS(Table5[[#This Row],[Original Flux Minimum]])-ABS(Table5[[#This Row],[New Flux Minimum]])</f>
        <v>0</v>
      </c>
      <c r="M87" s="3">
        <f>ABS(Table5[[#This Row],[New Flux Maximum]])-ABS(Table5[[#This Row],[Original Flux Maximum]])</f>
        <v>1.66706573216257E-13</v>
      </c>
    </row>
    <row r="88" spans="1:13" x14ac:dyDescent="0.25">
      <c r="A88" s="1">
        <v>102</v>
      </c>
      <c r="B88" t="s">
        <v>114</v>
      </c>
      <c r="C88" s="2">
        <v>0</v>
      </c>
      <c r="D88" s="2">
        <v>0</v>
      </c>
      <c r="E88" s="2">
        <f>ABS(Table5[[#This Row],[Improved Model Flux]])-ABS(Table5[[#This Row],[Original Model Flux]])</f>
        <v>0</v>
      </c>
      <c r="F88" s="2">
        <v>0</v>
      </c>
      <c r="G88" s="2">
        <v>0</v>
      </c>
      <c r="H88" s="2">
        <v>0</v>
      </c>
      <c r="I88" s="2">
        <v>0</v>
      </c>
      <c r="J88" s="3">
        <v>1.09895953293398E-13</v>
      </c>
      <c r="K88" t="s">
        <v>11</v>
      </c>
      <c r="L88">
        <f>ABS(Table5[[#This Row],[Original Flux Minimum]])-ABS(Table5[[#This Row],[New Flux Minimum]])</f>
        <v>0</v>
      </c>
      <c r="M88" s="3">
        <f>ABS(Table5[[#This Row],[New Flux Maximum]])-ABS(Table5[[#This Row],[Original Flux Maximum]])</f>
        <v>1.09895953293398E-13</v>
      </c>
    </row>
    <row r="89" spans="1:13" x14ac:dyDescent="0.25">
      <c r="A89" s="1">
        <v>103</v>
      </c>
      <c r="B89" t="s">
        <v>115</v>
      </c>
      <c r="C89" s="2">
        <v>0</v>
      </c>
      <c r="D89" s="2">
        <v>0</v>
      </c>
      <c r="E89" s="2">
        <f>ABS(Table5[[#This Row],[Improved Model Flux]])-ABS(Table5[[#This Row],[Original Model Flux]])</f>
        <v>0</v>
      </c>
      <c r="F89" s="2">
        <v>0</v>
      </c>
      <c r="G89" s="2">
        <v>0</v>
      </c>
      <c r="H89" s="2">
        <v>0</v>
      </c>
      <c r="I89" s="2">
        <v>0</v>
      </c>
      <c r="J89" s="3">
        <v>1.15037284441627E-13</v>
      </c>
      <c r="K89" t="s">
        <v>11</v>
      </c>
      <c r="L89">
        <f>ABS(Table5[[#This Row],[Original Flux Minimum]])-ABS(Table5[[#This Row],[New Flux Minimum]])</f>
        <v>0</v>
      </c>
      <c r="M89" s="3">
        <f>ABS(Table5[[#This Row],[New Flux Maximum]])-ABS(Table5[[#This Row],[Original Flux Maximum]])</f>
        <v>1.15037284441627E-13</v>
      </c>
    </row>
    <row r="90" spans="1:13" x14ac:dyDescent="0.25">
      <c r="A90" s="1">
        <v>105</v>
      </c>
      <c r="B90" t="s">
        <v>117</v>
      </c>
      <c r="C90" s="2">
        <v>0</v>
      </c>
      <c r="D90" s="2">
        <v>0</v>
      </c>
      <c r="E90" s="2">
        <f>ABS(Table5[[#This Row],[Improved Model Flux]])-ABS(Table5[[#This Row],[Original Model Flux]])</f>
        <v>0</v>
      </c>
      <c r="F90" s="2">
        <v>0</v>
      </c>
      <c r="G90" s="2">
        <v>0</v>
      </c>
      <c r="H90" s="2">
        <v>0</v>
      </c>
      <c r="I90" s="2">
        <v>0</v>
      </c>
      <c r="J90" s="3">
        <v>1.3853081436280499E-13</v>
      </c>
      <c r="K90" t="s">
        <v>11</v>
      </c>
      <c r="L90">
        <f>ABS(Table5[[#This Row],[Original Flux Minimum]])-ABS(Table5[[#This Row],[New Flux Minimum]])</f>
        <v>0</v>
      </c>
      <c r="M90" s="3">
        <f>ABS(Table5[[#This Row],[New Flux Maximum]])-ABS(Table5[[#This Row],[Original Flux Maximum]])</f>
        <v>1.3853081436280499E-13</v>
      </c>
    </row>
    <row r="91" spans="1:13" x14ac:dyDescent="0.25">
      <c r="A91" s="1">
        <v>106</v>
      </c>
      <c r="B91" t="s">
        <v>118</v>
      </c>
      <c r="C91" s="2">
        <v>0</v>
      </c>
      <c r="D91" s="2">
        <v>0</v>
      </c>
      <c r="E91" s="2">
        <f>ABS(Table5[[#This Row],[Improved Model Flux]])-ABS(Table5[[#This Row],[Original Model Flux]])</f>
        <v>0</v>
      </c>
      <c r="F91" s="2">
        <v>0</v>
      </c>
      <c r="G91" s="2">
        <v>0</v>
      </c>
      <c r="H91" s="2">
        <v>0</v>
      </c>
      <c r="I91" s="2">
        <v>0</v>
      </c>
      <c r="J91" s="3">
        <v>3.7829568537535302E-13</v>
      </c>
      <c r="K91" t="s">
        <v>11</v>
      </c>
      <c r="L91">
        <f>ABS(Table5[[#This Row],[Original Flux Minimum]])-ABS(Table5[[#This Row],[New Flux Minimum]])</f>
        <v>0</v>
      </c>
      <c r="M91" s="3">
        <f>ABS(Table5[[#This Row],[New Flux Maximum]])-ABS(Table5[[#This Row],[Original Flux Maximum]])</f>
        <v>3.7829568537535302E-13</v>
      </c>
    </row>
    <row r="92" spans="1:13" x14ac:dyDescent="0.25">
      <c r="A92" s="1">
        <v>107</v>
      </c>
      <c r="B92" t="s">
        <v>119</v>
      </c>
      <c r="C92" s="2">
        <v>0</v>
      </c>
      <c r="D92" s="2">
        <v>0</v>
      </c>
      <c r="E92" s="2">
        <f>ABS(Table5[[#This Row],[Improved Model Flux]])-ABS(Table5[[#This Row],[Original Model Flux]])</f>
        <v>0</v>
      </c>
      <c r="F92" s="2">
        <v>0</v>
      </c>
      <c r="G92" s="2">
        <v>0</v>
      </c>
      <c r="H92" s="2">
        <v>0</v>
      </c>
      <c r="I92" s="2">
        <v>0</v>
      </c>
      <c r="J92" s="3">
        <v>1.5368262218373699E-13</v>
      </c>
      <c r="K92" t="s">
        <v>11</v>
      </c>
      <c r="L92">
        <f>ABS(Table5[[#This Row],[Original Flux Minimum]])-ABS(Table5[[#This Row],[New Flux Minimum]])</f>
        <v>0</v>
      </c>
      <c r="M92" s="3">
        <f>ABS(Table5[[#This Row],[New Flux Maximum]])-ABS(Table5[[#This Row],[Original Flux Maximum]])</f>
        <v>1.5368262218373699E-13</v>
      </c>
    </row>
    <row r="93" spans="1:13" x14ac:dyDescent="0.25">
      <c r="A93" s="1">
        <v>108</v>
      </c>
      <c r="B93" t="s">
        <v>120</v>
      </c>
      <c r="C93" s="2">
        <v>0</v>
      </c>
      <c r="D93" s="2">
        <v>0</v>
      </c>
      <c r="E93" s="2">
        <f>ABS(Table5[[#This Row],[Improved Model Flux]])-ABS(Table5[[#This Row],[Original Model Flux]])</f>
        <v>0</v>
      </c>
      <c r="F93" s="2">
        <v>0</v>
      </c>
      <c r="G93" s="2">
        <v>0</v>
      </c>
      <c r="H93" s="2">
        <v>0</v>
      </c>
      <c r="I93" s="2">
        <v>0</v>
      </c>
      <c r="J93" s="3">
        <v>2.13819300429547E-13</v>
      </c>
      <c r="K93" t="s">
        <v>11</v>
      </c>
      <c r="L93">
        <f>ABS(Table5[[#This Row],[Original Flux Minimum]])-ABS(Table5[[#This Row],[New Flux Minimum]])</f>
        <v>0</v>
      </c>
      <c r="M93" s="3">
        <f>ABS(Table5[[#This Row],[New Flux Maximum]])-ABS(Table5[[#This Row],[Original Flux Maximum]])</f>
        <v>2.13819300429547E-13</v>
      </c>
    </row>
    <row r="94" spans="1:13" x14ac:dyDescent="0.25">
      <c r="A94" s="1">
        <v>110</v>
      </c>
      <c r="B94" t="s">
        <v>122</v>
      </c>
      <c r="C94" s="2">
        <v>0</v>
      </c>
      <c r="D94" s="2">
        <v>0</v>
      </c>
      <c r="E94" s="2">
        <f>ABS(Table5[[#This Row],[Improved Model Flux]])-ABS(Table5[[#This Row],[Original Model Flux]])</f>
        <v>0</v>
      </c>
      <c r="F94" s="2">
        <v>0</v>
      </c>
      <c r="G94" s="2">
        <v>0</v>
      </c>
      <c r="H94" s="2">
        <v>0</v>
      </c>
      <c r="I94" s="2">
        <v>0</v>
      </c>
      <c r="J94" s="3">
        <v>1.9285662391684601E-13</v>
      </c>
      <c r="K94" t="s">
        <v>11</v>
      </c>
      <c r="L94">
        <f>ABS(Table5[[#This Row],[Original Flux Minimum]])-ABS(Table5[[#This Row],[New Flux Minimum]])</f>
        <v>0</v>
      </c>
      <c r="M94" s="3">
        <f>ABS(Table5[[#This Row],[New Flux Maximum]])-ABS(Table5[[#This Row],[Original Flux Maximum]])</f>
        <v>1.9285662391684601E-13</v>
      </c>
    </row>
    <row r="95" spans="1:13" x14ac:dyDescent="0.25">
      <c r="A95" s="1">
        <v>111</v>
      </c>
      <c r="B95" t="s">
        <v>123</v>
      </c>
      <c r="C95" s="2">
        <v>0</v>
      </c>
      <c r="D95" s="2">
        <v>0</v>
      </c>
      <c r="E95" s="2">
        <f>ABS(Table5[[#This Row],[Improved Model Flux]])-ABS(Table5[[#This Row],[Original Model Flux]])</f>
        <v>0</v>
      </c>
      <c r="F95" s="2">
        <v>0</v>
      </c>
      <c r="G95" s="2">
        <v>0</v>
      </c>
      <c r="H95" s="2">
        <v>0</v>
      </c>
      <c r="I95" s="2">
        <v>0</v>
      </c>
      <c r="J95" s="3">
        <v>2.6582940053403202E-13</v>
      </c>
      <c r="K95" t="s">
        <v>11</v>
      </c>
      <c r="L95">
        <f>ABS(Table5[[#This Row],[Original Flux Minimum]])-ABS(Table5[[#This Row],[New Flux Minimum]])</f>
        <v>0</v>
      </c>
      <c r="M95" s="3">
        <f>ABS(Table5[[#This Row],[New Flux Maximum]])-ABS(Table5[[#This Row],[Original Flux Maximum]])</f>
        <v>2.6582940053403202E-13</v>
      </c>
    </row>
    <row r="96" spans="1:13" x14ac:dyDescent="0.25">
      <c r="A96" s="1">
        <v>112</v>
      </c>
      <c r="B96" t="s">
        <v>124</v>
      </c>
      <c r="C96" s="2">
        <v>0</v>
      </c>
      <c r="D96" s="2">
        <v>0</v>
      </c>
      <c r="E96" s="2">
        <f>ABS(Table5[[#This Row],[Improved Model Flux]])-ABS(Table5[[#This Row],[Original Model Flux]])</f>
        <v>0</v>
      </c>
      <c r="F96" s="2">
        <v>0</v>
      </c>
      <c r="G96" s="2">
        <v>0</v>
      </c>
      <c r="H96" s="2">
        <v>0</v>
      </c>
      <c r="I96" s="2">
        <v>0</v>
      </c>
      <c r="J96" s="3">
        <v>1.8214236703257701E-13</v>
      </c>
      <c r="K96" t="s">
        <v>11</v>
      </c>
      <c r="L96">
        <f>ABS(Table5[[#This Row],[Original Flux Minimum]])-ABS(Table5[[#This Row],[New Flux Minimum]])</f>
        <v>0</v>
      </c>
      <c r="M96" s="3">
        <f>ABS(Table5[[#This Row],[New Flux Maximum]])-ABS(Table5[[#This Row],[Original Flux Maximum]])</f>
        <v>1.8214236703257701E-13</v>
      </c>
    </row>
    <row r="97" spans="1:13" x14ac:dyDescent="0.25">
      <c r="A97" s="1">
        <v>113</v>
      </c>
      <c r="B97" t="s">
        <v>125</v>
      </c>
      <c r="C97" s="2">
        <v>0</v>
      </c>
      <c r="D97" s="2">
        <v>0</v>
      </c>
      <c r="E97" s="2">
        <f>ABS(Table5[[#This Row],[Improved Model Flux]])-ABS(Table5[[#This Row],[Original Model Flux]])</f>
        <v>0</v>
      </c>
      <c r="F97" s="2">
        <v>0</v>
      </c>
      <c r="G97" s="2">
        <v>0</v>
      </c>
      <c r="H97" s="2">
        <v>0</v>
      </c>
      <c r="I97" s="2">
        <v>0</v>
      </c>
      <c r="J97" s="3">
        <v>5.3894179834296898E-14</v>
      </c>
      <c r="K97" t="s">
        <v>11</v>
      </c>
      <c r="L97">
        <f>ABS(Table5[[#This Row],[Original Flux Minimum]])-ABS(Table5[[#This Row],[New Flux Minimum]])</f>
        <v>0</v>
      </c>
      <c r="M97" s="3">
        <f>ABS(Table5[[#This Row],[New Flux Maximum]])-ABS(Table5[[#This Row],[Original Flux Maximum]])</f>
        <v>5.3894179834296898E-14</v>
      </c>
    </row>
    <row r="98" spans="1:13" x14ac:dyDescent="0.25">
      <c r="A98" s="1">
        <v>115</v>
      </c>
      <c r="B98" t="s">
        <v>127</v>
      </c>
      <c r="C98" s="2">
        <v>0</v>
      </c>
      <c r="D98" s="2">
        <v>0</v>
      </c>
      <c r="E98" s="2">
        <f>ABS(Table5[[#This Row],[Improved Model Flux]])-ABS(Table5[[#This Row],[Original Model Flux]])</f>
        <v>0</v>
      </c>
      <c r="F98" s="2">
        <v>0</v>
      </c>
      <c r="G98" s="2">
        <v>0</v>
      </c>
      <c r="H98" s="2">
        <v>0</v>
      </c>
      <c r="I98" s="2">
        <v>0</v>
      </c>
      <c r="J98" s="3">
        <v>6.0341643066007197E-14</v>
      </c>
      <c r="K98" t="s">
        <v>11</v>
      </c>
      <c r="L98">
        <f>ABS(Table5[[#This Row],[Original Flux Minimum]])-ABS(Table5[[#This Row],[New Flux Minimum]])</f>
        <v>0</v>
      </c>
      <c r="M98" s="3">
        <f>ABS(Table5[[#This Row],[New Flux Maximum]])-ABS(Table5[[#This Row],[Original Flux Maximum]])</f>
        <v>6.0341643066007197E-14</v>
      </c>
    </row>
    <row r="99" spans="1:13" x14ac:dyDescent="0.25">
      <c r="A99" s="1">
        <v>116</v>
      </c>
      <c r="B99" t="s">
        <v>128</v>
      </c>
      <c r="C99" s="2">
        <v>0</v>
      </c>
      <c r="D99" s="2">
        <v>0</v>
      </c>
      <c r="E99" s="2">
        <f>ABS(Table5[[#This Row],[Improved Model Flux]])-ABS(Table5[[#This Row],[Original Model Flux]])</f>
        <v>0</v>
      </c>
      <c r="F99" s="2">
        <v>0</v>
      </c>
      <c r="G99" s="2">
        <v>0</v>
      </c>
      <c r="H99" s="2">
        <v>0</v>
      </c>
      <c r="I99" s="2">
        <v>0</v>
      </c>
      <c r="J99" s="3">
        <v>6.5137005428868804E-14</v>
      </c>
      <c r="K99" t="s">
        <v>11</v>
      </c>
      <c r="L99">
        <f>ABS(Table5[[#This Row],[Original Flux Minimum]])-ABS(Table5[[#This Row],[New Flux Minimum]])</f>
        <v>0</v>
      </c>
      <c r="M99" s="3">
        <f>ABS(Table5[[#This Row],[New Flux Maximum]])-ABS(Table5[[#This Row],[Original Flux Maximum]])</f>
        <v>6.5137005428868804E-14</v>
      </c>
    </row>
    <row r="100" spans="1:13" x14ac:dyDescent="0.25">
      <c r="A100" s="1">
        <v>117</v>
      </c>
      <c r="B100" t="s">
        <v>129</v>
      </c>
      <c r="C100" s="2">
        <v>0</v>
      </c>
      <c r="D100" s="2">
        <v>0</v>
      </c>
      <c r="E100" s="2">
        <f>ABS(Table5[[#This Row],[Improved Model Flux]])-ABS(Table5[[#This Row],[Original Model Flux]])</f>
        <v>0</v>
      </c>
      <c r="F100" s="2">
        <v>0</v>
      </c>
      <c r="G100" s="2">
        <v>0</v>
      </c>
      <c r="H100" s="2">
        <v>0</v>
      </c>
      <c r="I100" s="2">
        <v>0</v>
      </c>
      <c r="J100" s="3">
        <v>6.3868102725709003E-14</v>
      </c>
      <c r="K100" t="s">
        <v>11</v>
      </c>
      <c r="L100">
        <f>ABS(Table5[[#This Row],[Original Flux Minimum]])-ABS(Table5[[#This Row],[New Flux Minimum]])</f>
        <v>0</v>
      </c>
      <c r="M100" s="3">
        <f>ABS(Table5[[#This Row],[New Flux Maximum]])-ABS(Table5[[#This Row],[Original Flux Maximum]])</f>
        <v>6.3868102725709003E-14</v>
      </c>
    </row>
    <row r="101" spans="1:13" x14ac:dyDescent="0.25">
      <c r="A101" s="1">
        <v>120</v>
      </c>
      <c r="B101" t="s">
        <v>132</v>
      </c>
      <c r="C101" s="2">
        <v>0</v>
      </c>
      <c r="D101" s="2">
        <v>0</v>
      </c>
      <c r="E101" s="2">
        <f>ABS(Table5[[#This Row],[Improved Model Flux]])-ABS(Table5[[#This Row],[Original Model Flux]])</f>
        <v>0</v>
      </c>
      <c r="F101" s="2">
        <v>0</v>
      </c>
      <c r="G101" s="2">
        <v>0</v>
      </c>
      <c r="H101" s="2">
        <v>0</v>
      </c>
      <c r="I101" s="2">
        <v>0</v>
      </c>
      <c r="J101" s="3">
        <v>9.5492114754943499E-14</v>
      </c>
      <c r="K101" t="s">
        <v>11</v>
      </c>
      <c r="L101">
        <f>ABS(Table5[[#This Row],[Original Flux Minimum]])-ABS(Table5[[#This Row],[New Flux Minimum]])</f>
        <v>0</v>
      </c>
      <c r="M101" s="3">
        <f>ABS(Table5[[#This Row],[New Flux Maximum]])-ABS(Table5[[#This Row],[Original Flux Maximum]])</f>
        <v>9.5492114754943499E-14</v>
      </c>
    </row>
    <row r="102" spans="1:13" x14ac:dyDescent="0.25">
      <c r="A102" s="1">
        <v>121</v>
      </c>
      <c r="B102" t="s">
        <v>133</v>
      </c>
      <c r="C102" s="2">
        <v>0</v>
      </c>
      <c r="D102" s="2">
        <v>0</v>
      </c>
      <c r="E102" s="2">
        <f>ABS(Table5[[#This Row],[Improved Model Flux]])-ABS(Table5[[#This Row],[Original Model Flux]])</f>
        <v>0</v>
      </c>
      <c r="F102" s="2">
        <v>0</v>
      </c>
      <c r="G102" s="2">
        <v>0</v>
      </c>
      <c r="H102" s="2">
        <v>0</v>
      </c>
      <c r="I102" s="2">
        <v>0</v>
      </c>
      <c r="J102" s="3">
        <v>1.3660677527443299E-13</v>
      </c>
      <c r="K102" t="s">
        <v>11</v>
      </c>
      <c r="L102">
        <f>ABS(Table5[[#This Row],[Original Flux Minimum]])-ABS(Table5[[#This Row],[New Flux Minimum]])</f>
        <v>0</v>
      </c>
      <c r="M102" s="3">
        <f>ABS(Table5[[#This Row],[New Flux Maximum]])-ABS(Table5[[#This Row],[Original Flux Maximum]])</f>
        <v>1.3660677527443299E-13</v>
      </c>
    </row>
    <row r="103" spans="1:13" x14ac:dyDescent="0.25">
      <c r="A103" s="1">
        <v>125</v>
      </c>
      <c r="B103" t="s">
        <v>137</v>
      </c>
      <c r="C103" s="2">
        <v>0</v>
      </c>
      <c r="D103" s="2">
        <v>0</v>
      </c>
      <c r="E103" s="2">
        <f>ABS(Table5[[#This Row],[Improved Model Flux]])-ABS(Table5[[#This Row],[Original Model Flux]])</f>
        <v>0</v>
      </c>
      <c r="F103" s="2">
        <v>0</v>
      </c>
      <c r="G103" s="2">
        <v>0</v>
      </c>
      <c r="H103" s="2">
        <v>0</v>
      </c>
      <c r="I103" s="2">
        <v>0</v>
      </c>
      <c r="J103" s="3">
        <v>8.4393098570051897E-14</v>
      </c>
      <c r="K103" t="s">
        <v>11</v>
      </c>
      <c r="L103">
        <f>ABS(Table5[[#This Row],[Original Flux Minimum]])-ABS(Table5[[#This Row],[New Flux Minimum]])</f>
        <v>0</v>
      </c>
      <c r="M103" s="3">
        <f>ABS(Table5[[#This Row],[New Flux Maximum]])-ABS(Table5[[#This Row],[Original Flux Maximum]])</f>
        <v>8.4393098570051897E-14</v>
      </c>
    </row>
    <row r="104" spans="1:13" x14ac:dyDescent="0.25">
      <c r="A104" s="1">
        <v>129</v>
      </c>
      <c r="B104" t="s">
        <v>141</v>
      </c>
      <c r="C104" s="2">
        <v>0</v>
      </c>
      <c r="D104" s="2">
        <v>0</v>
      </c>
      <c r="E104" s="2">
        <f>ABS(Table5[[#This Row],[Improved Model Flux]])-ABS(Table5[[#This Row],[Original Model Flux]])</f>
        <v>0</v>
      </c>
      <c r="F104" s="2">
        <v>0</v>
      </c>
      <c r="G104" s="2">
        <v>0</v>
      </c>
      <c r="H104" s="2">
        <v>0</v>
      </c>
      <c r="I104" s="2">
        <v>0</v>
      </c>
      <c r="J104" s="3">
        <v>8.7030382900363396E-13</v>
      </c>
      <c r="K104" t="s">
        <v>11</v>
      </c>
      <c r="L104">
        <f>ABS(Table5[[#This Row],[Original Flux Minimum]])-ABS(Table5[[#This Row],[New Flux Minimum]])</f>
        <v>0</v>
      </c>
      <c r="M104" s="3">
        <f>ABS(Table5[[#This Row],[New Flux Maximum]])-ABS(Table5[[#This Row],[Original Flux Maximum]])</f>
        <v>8.7030382900363396E-13</v>
      </c>
    </row>
    <row r="105" spans="1:13" x14ac:dyDescent="0.25">
      <c r="A105" s="1">
        <v>132</v>
      </c>
      <c r="B105" t="s">
        <v>144</v>
      </c>
      <c r="C105" s="2">
        <v>0</v>
      </c>
      <c r="D105" s="2">
        <v>0</v>
      </c>
      <c r="E105" s="2">
        <f>ABS(Table5[[#This Row],[Improved Model Flux]])-ABS(Table5[[#This Row],[Original Model Flux]])</f>
        <v>0</v>
      </c>
      <c r="F105" s="2">
        <v>0</v>
      </c>
      <c r="G105" s="2">
        <v>0</v>
      </c>
      <c r="H105" s="2">
        <v>0</v>
      </c>
      <c r="I105" s="2">
        <v>0</v>
      </c>
      <c r="J105" s="3">
        <v>1.7406076580073299E-12</v>
      </c>
      <c r="K105" t="s">
        <v>11</v>
      </c>
      <c r="L105">
        <f>ABS(Table5[[#This Row],[Original Flux Minimum]])-ABS(Table5[[#This Row],[New Flux Minimum]])</f>
        <v>0</v>
      </c>
      <c r="M105" s="3">
        <f>ABS(Table5[[#This Row],[New Flux Maximum]])-ABS(Table5[[#This Row],[Original Flux Maximum]])</f>
        <v>1.7406076580073299E-12</v>
      </c>
    </row>
    <row r="106" spans="1:13" x14ac:dyDescent="0.25">
      <c r="A106" s="1">
        <v>139</v>
      </c>
      <c r="B106" t="s">
        <v>151</v>
      </c>
      <c r="C106" s="2">
        <v>0</v>
      </c>
      <c r="D106" s="2">
        <v>0</v>
      </c>
      <c r="E106" s="2">
        <f>ABS(Table5[[#This Row],[Improved Model Flux]])-ABS(Table5[[#This Row],[Original Model Flux]])</f>
        <v>0</v>
      </c>
      <c r="F106" s="2">
        <v>0</v>
      </c>
      <c r="G106" s="2">
        <v>0</v>
      </c>
      <c r="H106" s="2">
        <v>0</v>
      </c>
      <c r="I106" s="2">
        <v>0</v>
      </c>
      <c r="J106" s="3">
        <v>9.8408913526915597E-15</v>
      </c>
      <c r="K106" t="s">
        <v>11</v>
      </c>
      <c r="L106">
        <f>ABS(Table5[[#This Row],[Original Flux Minimum]])-ABS(Table5[[#This Row],[New Flux Minimum]])</f>
        <v>0</v>
      </c>
      <c r="M106" s="3">
        <f>ABS(Table5[[#This Row],[New Flux Maximum]])-ABS(Table5[[#This Row],[Original Flux Maximum]])</f>
        <v>9.8408913526915597E-15</v>
      </c>
    </row>
    <row r="107" spans="1:13" x14ac:dyDescent="0.25">
      <c r="A107" s="1">
        <v>141</v>
      </c>
      <c r="B107" t="s">
        <v>153</v>
      </c>
      <c r="C107" s="2">
        <v>0</v>
      </c>
      <c r="D107" s="2">
        <v>0</v>
      </c>
      <c r="E107" s="2">
        <f>ABS(Table5[[#This Row],[Improved Model Flux]])-ABS(Table5[[#This Row],[Original Model Flux]])</f>
        <v>0</v>
      </c>
      <c r="F107" s="2">
        <v>0</v>
      </c>
      <c r="G107" s="2">
        <v>0</v>
      </c>
      <c r="H107" s="2">
        <v>0</v>
      </c>
      <c r="I107" s="2">
        <v>0</v>
      </c>
      <c r="J107" s="3">
        <v>8.4907690634503394E-14</v>
      </c>
      <c r="K107" t="s">
        <v>11</v>
      </c>
      <c r="L107">
        <f>ABS(Table5[[#This Row],[Original Flux Minimum]])-ABS(Table5[[#This Row],[New Flux Minimum]])</f>
        <v>0</v>
      </c>
      <c r="M107" s="3">
        <f>ABS(Table5[[#This Row],[New Flux Maximum]])-ABS(Table5[[#This Row],[Original Flux Maximum]])</f>
        <v>8.4907690634503394E-14</v>
      </c>
    </row>
    <row r="108" spans="1:13" x14ac:dyDescent="0.25">
      <c r="A108" s="1">
        <v>143</v>
      </c>
      <c r="B108" t="s">
        <v>155</v>
      </c>
      <c r="C108" s="2">
        <v>0</v>
      </c>
      <c r="D108" s="2">
        <v>0</v>
      </c>
      <c r="E108" s="2">
        <f>ABS(Table5[[#This Row],[Improved Model Flux]])-ABS(Table5[[#This Row],[Original Model Flux]])</f>
        <v>0</v>
      </c>
      <c r="F108" s="2">
        <v>0</v>
      </c>
      <c r="G108" s="2">
        <v>0</v>
      </c>
      <c r="H108" s="2">
        <v>0</v>
      </c>
      <c r="I108" s="2">
        <v>0</v>
      </c>
      <c r="J108" s="3">
        <v>2.0939640998584299E-14</v>
      </c>
      <c r="K108" t="s">
        <v>11</v>
      </c>
      <c r="L108">
        <f>ABS(Table5[[#This Row],[Original Flux Minimum]])-ABS(Table5[[#This Row],[New Flux Minimum]])</f>
        <v>0</v>
      </c>
      <c r="M108" s="3">
        <f>ABS(Table5[[#This Row],[New Flux Maximum]])-ABS(Table5[[#This Row],[Original Flux Maximum]])</f>
        <v>2.0939640998584299E-14</v>
      </c>
    </row>
    <row r="109" spans="1:13" x14ac:dyDescent="0.25">
      <c r="A109" s="1">
        <v>144</v>
      </c>
      <c r="B109" t="s">
        <v>156</v>
      </c>
      <c r="C109" s="2">
        <v>0</v>
      </c>
      <c r="D109" s="2">
        <v>0</v>
      </c>
      <c r="E109" s="2">
        <f>ABS(Table5[[#This Row],[Improved Model Flux]])-ABS(Table5[[#This Row],[Original Model Flux]])</f>
        <v>0</v>
      </c>
      <c r="F109" s="2">
        <v>0</v>
      </c>
      <c r="G109" s="2">
        <v>0</v>
      </c>
      <c r="H109" s="2">
        <v>0</v>
      </c>
      <c r="I109" s="2">
        <v>0</v>
      </c>
      <c r="J109" s="3">
        <v>7.77925210282602E-14</v>
      </c>
      <c r="K109" t="s">
        <v>11</v>
      </c>
      <c r="L109">
        <f>ABS(Table5[[#This Row],[Original Flux Minimum]])-ABS(Table5[[#This Row],[New Flux Minimum]])</f>
        <v>0</v>
      </c>
      <c r="M109" s="3">
        <f>ABS(Table5[[#This Row],[New Flux Maximum]])-ABS(Table5[[#This Row],[Original Flux Maximum]])</f>
        <v>7.77925210282602E-14</v>
      </c>
    </row>
    <row r="110" spans="1:13" x14ac:dyDescent="0.25">
      <c r="A110" s="1">
        <v>145</v>
      </c>
      <c r="B110" t="s">
        <v>157</v>
      </c>
      <c r="C110" s="2">
        <v>0</v>
      </c>
      <c r="D110" s="2">
        <v>0</v>
      </c>
      <c r="E110" s="2">
        <f>ABS(Table5[[#This Row],[Improved Model Flux]])-ABS(Table5[[#This Row],[Original Model Flux]])</f>
        <v>0</v>
      </c>
      <c r="F110" s="2">
        <v>0</v>
      </c>
      <c r="G110" s="2">
        <v>0</v>
      </c>
      <c r="H110" s="2">
        <v>0</v>
      </c>
      <c r="I110" s="2">
        <v>0</v>
      </c>
      <c r="J110" s="3">
        <v>4.3379630106101398E-14</v>
      </c>
      <c r="K110" t="s">
        <v>11</v>
      </c>
      <c r="L110">
        <f>ABS(Table5[[#This Row],[Original Flux Minimum]])-ABS(Table5[[#This Row],[New Flux Minimum]])</f>
        <v>0</v>
      </c>
      <c r="M110" s="3">
        <f>ABS(Table5[[#This Row],[New Flux Maximum]])-ABS(Table5[[#This Row],[Original Flux Maximum]])</f>
        <v>4.3379630106101398E-14</v>
      </c>
    </row>
    <row r="111" spans="1:13" hidden="1" x14ac:dyDescent="0.25">
      <c r="A111" s="1">
        <v>109</v>
      </c>
      <c r="B111" t="s">
        <v>121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3">
        <v>8.9415343815992594E-14</v>
      </c>
      <c r="K111" t="s">
        <v>11</v>
      </c>
      <c r="L111">
        <f>ABS(Table5[[#This Row],[Original Flux Minimum]])-ABS(Table5[[#This Row],[New Flux Minimum]])</f>
        <v>0</v>
      </c>
      <c r="M111" t="e">
        <f>LOG(Table5[[#This Row],[Minimum Difference (I-G)]])</f>
        <v>#NUM!</v>
      </c>
    </row>
    <row r="112" spans="1:13" x14ac:dyDescent="0.25">
      <c r="A112" s="1">
        <v>146</v>
      </c>
      <c r="B112" t="s">
        <v>158</v>
      </c>
      <c r="C112" s="2">
        <v>0</v>
      </c>
      <c r="D112" s="2">
        <v>0</v>
      </c>
      <c r="E112" s="2">
        <f>ABS(Table5[[#This Row],[Improved Model Flux]])-ABS(Table5[[#This Row],[Original Model Flux]])</f>
        <v>0</v>
      </c>
      <c r="F112" s="2">
        <v>0</v>
      </c>
      <c r="G112" s="2">
        <v>0</v>
      </c>
      <c r="H112" s="2">
        <v>0</v>
      </c>
      <c r="I112" s="2">
        <v>0</v>
      </c>
      <c r="J112" s="3">
        <v>8.7030382900366496E-13</v>
      </c>
      <c r="K112" t="s">
        <v>11</v>
      </c>
      <c r="L112">
        <f>ABS(Table5[[#This Row],[Original Flux Minimum]])-ABS(Table5[[#This Row],[New Flux Minimum]])</f>
        <v>0</v>
      </c>
      <c r="M112" s="3">
        <f>ABS(Table5[[#This Row],[New Flux Maximum]])-ABS(Table5[[#This Row],[Original Flux Maximum]])</f>
        <v>8.7030382900366496E-13</v>
      </c>
    </row>
    <row r="113" spans="1:13" x14ac:dyDescent="0.25">
      <c r="A113" s="1">
        <v>147</v>
      </c>
      <c r="B113" t="s">
        <v>159</v>
      </c>
      <c r="C113" s="2">
        <v>0</v>
      </c>
      <c r="D113" s="2">
        <v>0</v>
      </c>
      <c r="E113" s="2">
        <f>ABS(Table5[[#This Row],[Improved Model Flux]])-ABS(Table5[[#This Row],[Original Model Flux]])</f>
        <v>0</v>
      </c>
      <c r="F113" s="2">
        <v>0</v>
      </c>
      <c r="G113" s="2">
        <v>0</v>
      </c>
      <c r="H113" s="2">
        <v>0</v>
      </c>
      <c r="I113" s="2">
        <v>0</v>
      </c>
      <c r="J113" s="3">
        <v>1.7406076580073299E-12</v>
      </c>
      <c r="K113" t="s">
        <v>11</v>
      </c>
      <c r="L113">
        <f>ABS(Table5[[#This Row],[Original Flux Minimum]])-ABS(Table5[[#This Row],[New Flux Minimum]])</f>
        <v>0</v>
      </c>
      <c r="M113" s="3">
        <f>ABS(Table5[[#This Row],[New Flux Maximum]])-ABS(Table5[[#This Row],[Original Flux Maximum]])</f>
        <v>1.7406076580073299E-12</v>
      </c>
    </row>
    <row r="114" spans="1:13" x14ac:dyDescent="0.25">
      <c r="A114" s="1">
        <v>148</v>
      </c>
      <c r="B114" t="s">
        <v>160</v>
      </c>
      <c r="C114" s="2">
        <v>0</v>
      </c>
      <c r="D114" s="2">
        <v>0</v>
      </c>
      <c r="E114" s="2">
        <f>ABS(Table5[[#This Row],[Improved Model Flux]])-ABS(Table5[[#This Row],[Original Model Flux]])</f>
        <v>0</v>
      </c>
      <c r="F114" s="2">
        <v>0</v>
      </c>
      <c r="G114" s="2">
        <v>0</v>
      </c>
      <c r="H114" s="2">
        <v>0</v>
      </c>
      <c r="I114" s="2">
        <v>0</v>
      </c>
      <c r="J114" s="3">
        <v>1.7406076580073299E-12</v>
      </c>
      <c r="K114" t="s">
        <v>11</v>
      </c>
      <c r="L114">
        <f>ABS(Table5[[#This Row],[Original Flux Minimum]])-ABS(Table5[[#This Row],[New Flux Minimum]])</f>
        <v>0</v>
      </c>
      <c r="M114" s="3">
        <f>ABS(Table5[[#This Row],[New Flux Maximum]])-ABS(Table5[[#This Row],[Original Flux Maximum]])</f>
        <v>1.7406076580073299E-12</v>
      </c>
    </row>
    <row r="115" spans="1:13" x14ac:dyDescent="0.25">
      <c r="A115" s="1">
        <v>149</v>
      </c>
      <c r="B115" t="s">
        <v>161</v>
      </c>
      <c r="C115" s="2">
        <v>0</v>
      </c>
      <c r="D115" s="2">
        <v>0</v>
      </c>
      <c r="E115" s="2">
        <f>ABS(Table5[[#This Row],[Improved Model Flux]])-ABS(Table5[[#This Row],[Original Model Flux]])</f>
        <v>0</v>
      </c>
      <c r="F115" s="2">
        <v>0</v>
      </c>
      <c r="G115" s="2">
        <v>0</v>
      </c>
      <c r="H115" s="2">
        <v>0</v>
      </c>
      <c r="I115" s="2">
        <v>0</v>
      </c>
      <c r="J115" s="3">
        <v>8.7030382900366496E-13</v>
      </c>
      <c r="K115" t="s">
        <v>11</v>
      </c>
      <c r="L115">
        <f>ABS(Table5[[#This Row],[Original Flux Minimum]])-ABS(Table5[[#This Row],[New Flux Minimum]])</f>
        <v>0</v>
      </c>
      <c r="M115" s="3">
        <f>ABS(Table5[[#This Row],[New Flux Maximum]])-ABS(Table5[[#This Row],[Original Flux Maximum]])</f>
        <v>8.7030382900366496E-13</v>
      </c>
    </row>
    <row r="116" spans="1:13" x14ac:dyDescent="0.25">
      <c r="A116" s="1">
        <v>151</v>
      </c>
      <c r="B116" t="s">
        <v>163</v>
      </c>
      <c r="C116" s="2">
        <v>0</v>
      </c>
      <c r="D116" s="2">
        <v>0</v>
      </c>
      <c r="E116" s="2">
        <f>ABS(Table5[[#This Row],[Improved Model Flux]])-ABS(Table5[[#This Row],[Original Model Flux]])</f>
        <v>0</v>
      </c>
      <c r="F116" s="2">
        <v>0</v>
      </c>
      <c r="G116" s="2">
        <v>0</v>
      </c>
      <c r="H116" s="2">
        <v>0</v>
      </c>
      <c r="I116" s="2">
        <v>0</v>
      </c>
      <c r="J116" s="3">
        <v>-4.2632564145605898E-14</v>
      </c>
      <c r="K116" t="s">
        <v>11</v>
      </c>
      <c r="L116">
        <f>ABS(Table5[[#This Row],[Original Flux Minimum]])-ABS(Table5[[#This Row],[New Flux Minimum]])</f>
        <v>0</v>
      </c>
      <c r="M116" s="3">
        <f>ABS(Table5[[#This Row],[New Flux Maximum]])-ABS(Table5[[#This Row],[Original Flux Maximum]])</f>
        <v>4.2632564145605898E-14</v>
      </c>
    </row>
    <row r="117" spans="1:13" x14ac:dyDescent="0.25">
      <c r="A117" s="1">
        <v>152</v>
      </c>
      <c r="B117" t="s">
        <v>164</v>
      </c>
      <c r="C117" s="2">
        <v>0</v>
      </c>
      <c r="D117" s="2">
        <v>0</v>
      </c>
      <c r="E117" s="2">
        <f>ABS(Table5[[#This Row],[Improved Model Flux]])-ABS(Table5[[#This Row],[Original Model Flux]])</f>
        <v>0</v>
      </c>
      <c r="F117" s="2">
        <v>0</v>
      </c>
      <c r="G117" s="2">
        <v>0</v>
      </c>
      <c r="H117" s="2">
        <v>0</v>
      </c>
      <c r="I117" s="2">
        <v>0</v>
      </c>
      <c r="J117" s="3">
        <v>-2.1316282072802901E-14</v>
      </c>
      <c r="K117" t="s">
        <v>11</v>
      </c>
      <c r="L117">
        <f>ABS(Table5[[#This Row],[Original Flux Minimum]])-ABS(Table5[[#This Row],[New Flux Minimum]])</f>
        <v>0</v>
      </c>
      <c r="M117" s="3">
        <f>ABS(Table5[[#This Row],[New Flux Maximum]])-ABS(Table5[[#This Row],[Original Flux Maximum]])</f>
        <v>2.1316282072802901E-14</v>
      </c>
    </row>
    <row r="118" spans="1:13" x14ac:dyDescent="0.25">
      <c r="A118" s="1">
        <v>153</v>
      </c>
      <c r="B118" t="s">
        <v>165</v>
      </c>
      <c r="C118" s="2">
        <v>0</v>
      </c>
      <c r="D118" s="2">
        <v>0</v>
      </c>
      <c r="E118" s="2">
        <f>ABS(Table5[[#This Row],[Improved Model Flux]])-ABS(Table5[[#This Row],[Original Model Flux]])</f>
        <v>0</v>
      </c>
      <c r="F118" s="2">
        <v>0</v>
      </c>
      <c r="G118" s="2">
        <v>0</v>
      </c>
      <c r="H118" s="2">
        <v>0</v>
      </c>
      <c r="I118" s="2">
        <v>0</v>
      </c>
      <c r="J118" s="3">
        <v>-4.2632564145605898E-14</v>
      </c>
      <c r="K118" t="s">
        <v>11</v>
      </c>
      <c r="L118">
        <f>ABS(Table5[[#This Row],[Original Flux Minimum]])-ABS(Table5[[#This Row],[New Flux Minimum]])</f>
        <v>0</v>
      </c>
      <c r="M118" s="3">
        <f>ABS(Table5[[#This Row],[New Flux Maximum]])-ABS(Table5[[#This Row],[Original Flux Maximum]])</f>
        <v>4.2632564145605898E-14</v>
      </c>
    </row>
    <row r="119" spans="1:13" x14ac:dyDescent="0.25">
      <c r="A119" s="1">
        <v>168</v>
      </c>
      <c r="B119" t="s">
        <v>180</v>
      </c>
      <c r="C119" s="2">
        <v>0</v>
      </c>
      <c r="D119" s="2">
        <v>0</v>
      </c>
      <c r="E119" s="2">
        <f>ABS(Table5[[#This Row],[Improved Model Flux]])-ABS(Table5[[#This Row],[Original Model Flux]])</f>
        <v>0</v>
      </c>
      <c r="F119" s="2">
        <v>0</v>
      </c>
      <c r="G119" s="2">
        <v>0</v>
      </c>
      <c r="H119" s="2">
        <v>0</v>
      </c>
      <c r="I119" s="2">
        <v>0</v>
      </c>
      <c r="J119" s="3">
        <v>-4.2632564145605898E-14</v>
      </c>
      <c r="K119" t="s">
        <v>11</v>
      </c>
      <c r="L119">
        <f>ABS(Table5[[#This Row],[Original Flux Minimum]])-ABS(Table5[[#This Row],[New Flux Minimum]])</f>
        <v>0</v>
      </c>
      <c r="M119" s="3">
        <f>ABS(Table5[[#This Row],[New Flux Maximum]])-ABS(Table5[[#This Row],[Original Flux Maximum]])</f>
        <v>4.2632564145605898E-14</v>
      </c>
    </row>
    <row r="120" spans="1:13" x14ac:dyDescent="0.25">
      <c r="A120" s="1">
        <v>169</v>
      </c>
      <c r="B120" t="s">
        <v>181</v>
      </c>
      <c r="C120" s="2">
        <v>0</v>
      </c>
      <c r="D120" s="2">
        <v>0</v>
      </c>
      <c r="E120" s="2">
        <f>ABS(Table5[[#This Row],[Improved Model Flux]])-ABS(Table5[[#This Row],[Original Model Flux]])</f>
        <v>0</v>
      </c>
      <c r="F120" s="2">
        <v>0</v>
      </c>
      <c r="G120" s="2">
        <v>0</v>
      </c>
      <c r="H120" s="2">
        <v>0</v>
      </c>
      <c r="I120" s="2">
        <v>0</v>
      </c>
      <c r="J120" s="3">
        <v>-1.7053025658242399E-13</v>
      </c>
      <c r="K120" t="s">
        <v>11</v>
      </c>
      <c r="L120">
        <f>ABS(Table5[[#This Row],[Original Flux Minimum]])-ABS(Table5[[#This Row],[New Flux Minimum]])</f>
        <v>0</v>
      </c>
      <c r="M120" s="3">
        <f>ABS(Table5[[#This Row],[New Flux Maximum]])-ABS(Table5[[#This Row],[Original Flux Maximum]])</f>
        <v>1.7053025658242399E-13</v>
      </c>
    </row>
    <row r="121" spans="1:13" hidden="1" x14ac:dyDescent="0.25">
      <c r="A121" s="1">
        <v>119</v>
      </c>
      <c r="B121" t="s">
        <v>131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1.96713756395183E-13</v>
      </c>
      <c r="K121" t="s">
        <v>11</v>
      </c>
      <c r="L121">
        <f>ABS(Table5[[#This Row],[Original Flux Minimum]])-ABS(Table5[[#This Row],[New Flux Minimum]])</f>
        <v>0</v>
      </c>
      <c r="M121" t="e">
        <f>LOG(Table5[[#This Row],[Minimum Difference (I-G)]])</f>
        <v>#NUM!</v>
      </c>
    </row>
    <row r="122" spans="1:13" x14ac:dyDescent="0.25">
      <c r="A122" s="1">
        <v>171</v>
      </c>
      <c r="B122" t="s">
        <v>183</v>
      </c>
      <c r="C122" s="2">
        <v>0</v>
      </c>
      <c r="D122" s="2">
        <v>0</v>
      </c>
      <c r="E122" s="2">
        <f>ABS(Table5[[#This Row],[Improved Model Flux]])-ABS(Table5[[#This Row],[Original Model Flux]])</f>
        <v>0</v>
      </c>
      <c r="F122" s="2">
        <v>0</v>
      </c>
      <c r="G122" s="2">
        <v>0</v>
      </c>
      <c r="H122" s="2">
        <v>0</v>
      </c>
      <c r="I122" s="2">
        <v>0</v>
      </c>
      <c r="J122" s="3">
        <v>-1.7053025658242399E-13</v>
      </c>
      <c r="K122" t="s">
        <v>11</v>
      </c>
      <c r="L122">
        <f>ABS(Table5[[#This Row],[Original Flux Minimum]])-ABS(Table5[[#This Row],[New Flux Minimum]])</f>
        <v>0</v>
      </c>
      <c r="M122" s="3">
        <f>ABS(Table5[[#This Row],[New Flux Maximum]])-ABS(Table5[[#This Row],[Original Flux Maximum]])</f>
        <v>1.7053025658242399E-13</v>
      </c>
    </row>
    <row r="123" spans="1:13" x14ac:dyDescent="0.25">
      <c r="A123" s="1">
        <v>172</v>
      </c>
      <c r="B123" t="s">
        <v>184</v>
      </c>
      <c r="C123" s="2">
        <v>0</v>
      </c>
      <c r="D123" s="2">
        <v>0</v>
      </c>
      <c r="E123" s="2">
        <f>ABS(Table5[[#This Row],[Improved Model Flux]])-ABS(Table5[[#This Row],[Original Model Flux]])</f>
        <v>0</v>
      </c>
      <c r="F123" s="2">
        <v>0</v>
      </c>
      <c r="G123" s="2">
        <v>0</v>
      </c>
      <c r="H123" s="2">
        <v>0</v>
      </c>
      <c r="I123" s="2">
        <v>0</v>
      </c>
      <c r="J123" s="3">
        <v>-1.7053025658242399E-13</v>
      </c>
      <c r="K123" t="s">
        <v>11</v>
      </c>
      <c r="L123">
        <f>ABS(Table5[[#This Row],[Original Flux Minimum]])-ABS(Table5[[#This Row],[New Flux Minimum]])</f>
        <v>0</v>
      </c>
      <c r="M123" s="3">
        <f>ABS(Table5[[#This Row],[New Flux Maximum]])-ABS(Table5[[#This Row],[Original Flux Maximum]])</f>
        <v>1.7053025658242399E-13</v>
      </c>
    </row>
    <row r="124" spans="1:13" x14ac:dyDescent="0.25">
      <c r="A124" s="1">
        <v>173</v>
      </c>
      <c r="B124" t="s">
        <v>185</v>
      </c>
      <c r="C124" s="2">
        <v>0</v>
      </c>
      <c r="D124" s="2">
        <v>0</v>
      </c>
      <c r="E124" s="2">
        <f>ABS(Table5[[#This Row],[Improved Model Flux]])-ABS(Table5[[#This Row],[Original Model Flux]])</f>
        <v>0</v>
      </c>
      <c r="F124" s="2">
        <v>0</v>
      </c>
      <c r="G124" s="2">
        <v>0</v>
      </c>
      <c r="H124" s="2">
        <v>0</v>
      </c>
      <c r="I124" s="2">
        <v>0</v>
      </c>
      <c r="J124" s="3">
        <v>-5.6843418860808002E-14</v>
      </c>
      <c r="K124" t="s">
        <v>11</v>
      </c>
      <c r="L124">
        <f>ABS(Table5[[#This Row],[Original Flux Minimum]])-ABS(Table5[[#This Row],[New Flux Minimum]])</f>
        <v>0</v>
      </c>
      <c r="M124" s="3">
        <f>ABS(Table5[[#This Row],[New Flux Maximum]])-ABS(Table5[[#This Row],[Original Flux Maximum]])</f>
        <v>5.6843418860808002E-14</v>
      </c>
    </row>
    <row r="125" spans="1:13" x14ac:dyDescent="0.25">
      <c r="A125" s="1">
        <v>176</v>
      </c>
      <c r="B125" t="s">
        <v>188</v>
      </c>
      <c r="C125" s="2">
        <v>0</v>
      </c>
      <c r="D125" s="2">
        <v>0</v>
      </c>
      <c r="E125" s="2">
        <f>ABS(Table5[[#This Row],[Improved Model Flux]])-ABS(Table5[[#This Row],[Original Model Flux]])</f>
        <v>0</v>
      </c>
      <c r="F125" s="2">
        <v>0</v>
      </c>
      <c r="G125" s="2">
        <v>0</v>
      </c>
      <c r="H125" s="2">
        <v>0</v>
      </c>
      <c r="I125" s="2">
        <v>0</v>
      </c>
      <c r="J125" s="3">
        <v>-4.2632564145605999E-14</v>
      </c>
      <c r="K125" t="s">
        <v>11</v>
      </c>
      <c r="L125">
        <f>ABS(Table5[[#This Row],[Original Flux Minimum]])-ABS(Table5[[#This Row],[New Flux Minimum]])</f>
        <v>0</v>
      </c>
      <c r="M125" s="3">
        <f>ABS(Table5[[#This Row],[New Flux Maximum]])-ABS(Table5[[#This Row],[Original Flux Maximum]])</f>
        <v>4.2632564145605999E-14</v>
      </c>
    </row>
    <row r="126" spans="1:13" x14ac:dyDescent="0.25">
      <c r="A126" s="1">
        <v>179</v>
      </c>
      <c r="B126" t="s">
        <v>191</v>
      </c>
      <c r="C126" s="2">
        <v>0</v>
      </c>
      <c r="D126" s="2">
        <v>0</v>
      </c>
      <c r="E126" s="2">
        <f>ABS(Table5[[#This Row],[Improved Model Flux]])-ABS(Table5[[#This Row],[Original Model Flux]])</f>
        <v>0</v>
      </c>
      <c r="F126" s="2">
        <v>0</v>
      </c>
      <c r="G126" s="2">
        <v>0</v>
      </c>
      <c r="H126" s="2">
        <v>0</v>
      </c>
      <c r="I126" s="2">
        <v>0</v>
      </c>
      <c r="J126" s="3">
        <v>-4.2632564145605898E-14</v>
      </c>
      <c r="K126" t="s">
        <v>11</v>
      </c>
      <c r="L126">
        <f>ABS(Table5[[#This Row],[Original Flux Minimum]])-ABS(Table5[[#This Row],[New Flux Minimum]])</f>
        <v>0</v>
      </c>
      <c r="M126" s="3">
        <f>ABS(Table5[[#This Row],[New Flux Maximum]])-ABS(Table5[[#This Row],[Original Flux Maximum]])</f>
        <v>4.2632564145605898E-14</v>
      </c>
    </row>
    <row r="127" spans="1:13" x14ac:dyDescent="0.25">
      <c r="A127" s="1">
        <v>180</v>
      </c>
      <c r="B127" t="s">
        <v>192</v>
      </c>
      <c r="C127" s="2">
        <v>-10</v>
      </c>
      <c r="D127" s="2">
        <v>-10</v>
      </c>
      <c r="E127" s="2">
        <f>ABS(Table5[[#This Row],[Improved Model Flux]])-ABS(Table5[[#This Row],[Original Model Flux]])</f>
        <v>0</v>
      </c>
      <c r="F127" s="2">
        <v>0</v>
      </c>
      <c r="G127" s="2">
        <v>-10</v>
      </c>
      <c r="H127" s="2">
        <v>-9.9999999999999698</v>
      </c>
      <c r="I127" s="2">
        <v>-10</v>
      </c>
      <c r="J127" s="2">
        <v>-10</v>
      </c>
      <c r="K127" t="s">
        <v>11</v>
      </c>
      <c r="L127">
        <f>ABS(Table5[[#This Row],[Original Flux Minimum]])-ABS(Table5[[#This Row],[New Flux Minimum]])</f>
        <v>0</v>
      </c>
      <c r="M127" s="3">
        <f>ABS(Table5[[#This Row],[New Flux Maximum]])-ABS(Table5[[#This Row],[Original Flux Maximum]])</f>
        <v>3.0198066269804258E-14</v>
      </c>
    </row>
    <row r="128" spans="1:13" x14ac:dyDescent="0.25">
      <c r="A128" s="1">
        <v>183</v>
      </c>
      <c r="B128" t="s">
        <v>195</v>
      </c>
      <c r="C128" s="2">
        <v>0</v>
      </c>
      <c r="D128" s="2">
        <v>0</v>
      </c>
      <c r="E128" s="2">
        <f>ABS(Table5[[#This Row],[Improved Model Flux]])-ABS(Table5[[#This Row],[Original Model Flux]])</f>
        <v>0</v>
      </c>
      <c r="F128" s="2">
        <v>0</v>
      </c>
      <c r="G128" s="2">
        <v>0</v>
      </c>
      <c r="H128" s="2">
        <v>0</v>
      </c>
      <c r="I128" s="2">
        <v>0</v>
      </c>
      <c r="J128" s="3">
        <v>-2.6035153676706099E-15</v>
      </c>
      <c r="K128" t="s">
        <v>11</v>
      </c>
      <c r="L128">
        <f>ABS(Table5[[#This Row],[Original Flux Minimum]])-ABS(Table5[[#This Row],[New Flux Minimum]])</f>
        <v>0</v>
      </c>
      <c r="M128" s="3">
        <f>ABS(Table5[[#This Row],[New Flux Maximum]])-ABS(Table5[[#This Row],[Original Flux Maximum]])</f>
        <v>2.6035153676706099E-15</v>
      </c>
    </row>
    <row r="129" spans="1:13" x14ac:dyDescent="0.25">
      <c r="A129" s="1">
        <v>184</v>
      </c>
      <c r="B129" t="s">
        <v>196</v>
      </c>
      <c r="C129" s="2">
        <v>0</v>
      </c>
      <c r="D129" s="2">
        <v>0</v>
      </c>
      <c r="E129" s="2">
        <f>ABS(Table5[[#This Row],[Improved Model Flux]])-ABS(Table5[[#This Row],[Original Model Flux]])</f>
        <v>0</v>
      </c>
      <c r="F129" s="2">
        <v>0</v>
      </c>
      <c r="G129" s="2">
        <v>0</v>
      </c>
      <c r="H129" s="2">
        <v>0</v>
      </c>
      <c r="I129" s="2">
        <v>0</v>
      </c>
      <c r="J129" s="3">
        <v>-4.2632564145606301E-14</v>
      </c>
      <c r="K129" t="s">
        <v>11</v>
      </c>
      <c r="L129">
        <f>ABS(Table5[[#This Row],[Original Flux Minimum]])-ABS(Table5[[#This Row],[New Flux Minimum]])</f>
        <v>0</v>
      </c>
      <c r="M129" s="3">
        <f>ABS(Table5[[#This Row],[New Flux Maximum]])-ABS(Table5[[#This Row],[Original Flux Maximum]])</f>
        <v>4.2632564145606301E-14</v>
      </c>
    </row>
    <row r="130" spans="1:13" x14ac:dyDescent="0.25">
      <c r="A130" s="1">
        <v>185</v>
      </c>
      <c r="B130" t="s">
        <v>197</v>
      </c>
      <c r="C130" s="2">
        <v>0</v>
      </c>
      <c r="D130" s="2">
        <v>0</v>
      </c>
      <c r="E130" s="2">
        <f>ABS(Table5[[#This Row],[Improved Model Flux]])-ABS(Table5[[#This Row],[Original Model Flux]])</f>
        <v>0</v>
      </c>
      <c r="F130" s="2">
        <v>0</v>
      </c>
      <c r="G130" s="2">
        <v>0</v>
      </c>
      <c r="H130" s="2">
        <v>0</v>
      </c>
      <c r="I130" s="2">
        <v>0</v>
      </c>
      <c r="J130" s="3">
        <v>-5.68434188608091E-14</v>
      </c>
      <c r="K130" t="s">
        <v>11</v>
      </c>
      <c r="L130">
        <f>ABS(Table5[[#This Row],[Original Flux Minimum]])-ABS(Table5[[#This Row],[New Flux Minimum]])</f>
        <v>0</v>
      </c>
      <c r="M130" s="3">
        <f>ABS(Table5[[#This Row],[New Flux Maximum]])-ABS(Table5[[#This Row],[Original Flux Maximum]])</f>
        <v>5.68434188608091E-14</v>
      </c>
    </row>
    <row r="131" spans="1:13" x14ac:dyDescent="0.25">
      <c r="A131" s="1">
        <v>186</v>
      </c>
      <c r="B131" t="s">
        <v>198</v>
      </c>
      <c r="C131" s="2">
        <v>0</v>
      </c>
      <c r="D131" s="2">
        <v>0</v>
      </c>
      <c r="E131" s="2">
        <f>ABS(Table5[[#This Row],[Improved Model Flux]])-ABS(Table5[[#This Row],[Original Model Flux]])</f>
        <v>0</v>
      </c>
      <c r="F131" s="2">
        <v>0</v>
      </c>
      <c r="G131" s="2">
        <v>0</v>
      </c>
      <c r="H131" s="2">
        <v>0</v>
      </c>
      <c r="I131" s="2">
        <v>0</v>
      </c>
      <c r="J131" s="3">
        <v>-2.8903433319054901E-15</v>
      </c>
      <c r="K131" t="s">
        <v>11</v>
      </c>
      <c r="L131">
        <f>ABS(Table5[[#This Row],[Original Flux Minimum]])-ABS(Table5[[#This Row],[New Flux Minimum]])</f>
        <v>0</v>
      </c>
      <c r="M131" s="3">
        <f>ABS(Table5[[#This Row],[New Flux Maximum]])-ABS(Table5[[#This Row],[Original Flux Maximum]])</f>
        <v>2.8903433319054901E-15</v>
      </c>
    </row>
    <row r="132" spans="1:13" x14ac:dyDescent="0.25">
      <c r="A132" s="1">
        <v>187</v>
      </c>
      <c r="B132" t="s">
        <v>199</v>
      </c>
      <c r="C132" s="2">
        <v>0</v>
      </c>
      <c r="D132" s="2">
        <v>0</v>
      </c>
      <c r="E132" s="2">
        <f>ABS(Table5[[#This Row],[Improved Model Flux]])-ABS(Table5[[#This Row],[Original Model Flux]])</f>
        <v>0</v>
      </c>
      <c r="F132" s="2">
        <v>0</v>
      </c>
      <c r="G132" s="2">
        <v>0</v>
      </c>
      <c r="H132" s="2">
        <v>0</v>
      </c>
      <c r="I132" s="2">
        <v>0</v>
      </c>
      <c r="J132" s="3">
        <v>-5.6843418860808002E-14</v>
      </c>
      <c r="K132" t="s">
        <v>11</v>
      </c>
      <c r="L132">
        <f>ABS(Table5[[#This Row],[Original Flux Minimum]])-ABS(Table5[[#This Row],[New Flux Minimum]])</f>
        <v>0</v>
      </c>
      <c r="M132" s="3">
        <f>ABS(Table5[[#This Row],[New Flux Maximum]])-ABS(Table5[[#This Row],[Original Flux Maximum]])</f>
        <v>5.6843418860808002E-14</v>
      </c>
    </row>
    <row r="133" spans="1:13" x14ac:dyDescent="0.25">
      <c r="A133" s="1">
        <v>188</v>
      </c>
      <c r="B133" t="s">
        <v>200</v>
      </c>
      <c r="C133" s="2">
        <v>0</v>
      </c>
      <c r="D133" s="2">
        <v>0</v>
      </c>
      <c r="E133" s="2">
        <f>ABS(Table5[[#This Row],[Improved Model Flux]])-ABS(Table5[[#This Row],[Original Model Flux]])</f>
        <v>0</v>
      </c>
      <c r="F133" s="2">
        <v>0</v>
      </c>
      <c r="G133" s="2">
        <v>0</v>
      </c>
      <c r="H133" s="2">
        <v>0</v>
      </c>
      <c r="I133" s="2">
        <v>0</v>
      </c>
      <c r="J133" s="3">
        <v>-1.8947806286936099E-15</v>
      </c>
      <c r="K133" t="s">
        <v>11</v>
      </c>
      <c r="L133">
        <f>ABS(Table5[[#This Row],[Original Flux Minimum]])-ABS(Table5[[#This Row],[New Flux Minimum]])</f>
        <v>0</v>
      </c>
      <c r="M133" s="3">
        <f>ABS(Table5[[#This Row],[New Flux Maximum]])-ABS(Table5[[#This Row],[Original Flux Maximum]])</f>
        <v>1.8947806286936099E-15</v>
      </c>
    </row>
    <row r="134" spans="1:13" x14ac:dyDescent="0.25">
      <c r="A134" s="1">
        <v>189</v>
      </c>
      <c r="B134" t="s">
        <v>201</v>
      </c>
      <c r="C134" s="2">
        <v>0</v>
      </c>
      <c r="D134" s="2">
        <v>0</v>
      </c>
      <c r="E134" s="2">
        <f>ABS(Table5[[#This Row],[Improved Model Flux]])-ABS(Table5[[#This Row],[Original Model Flux]])</f>
        <v>0</v>
      </c>
      <c r="F134" s="2">
        <v>0</v>
      </c>
      <c r="G134" s="2">
        <v>0</v>
      </c>
      <c r="H134" s="2">
        <v>0</v>
      </c>
      <c r="I134" s="2">
        <v>0</v>
      </c>
      <c r="J134" s="3">
        <v>-5.6843418860808002E-14</v>
      </c>
      <c r="K134" t="s">
        <v>11</v>
      </c>
      <c r="L134">
        <f>ABS(Table5[[#This Row],[Original Flux Minimum]])-ABS(Table5[[#This Row],[New Flux Minimum]])</f>
        <v>0</v>
      </c>
      <c r="M134" s="3">
        <f>ABS(Table5[[#This Row],[New Flux Maximum]])-ABS(Table5[[#This Row],[Original Flux Maximum]])</f>
        <v>5.6843418860808002E-14</v>
      </c>
    </row>
    <row r="135" spans="1:13" x14ac:dyDescent="0.25">
      <c r="A135" s="1">
        <v>191</v>
      </c>
      <c r="B135" t="s">
        <v>203</v>
      </c>
      <c r="C135" s="2">
        <v>0</v>
      </c>
      <c r="D135" s="2">
        <v>0</v>
      </c>
      <c r="E135" s="2">
        <f>ABS(Table5[[#This Row],[Improved Model Flux]])-ABS(Table5[[#This Row],[Original Model Flux]])</f>
        <v>0</v>
      </c>
      <c r="F135" s="2">
        <v>0</v>
      </c>
      <c r="G135" s="2">
        <v>0</v>
      </c>
      <c r="H135" s="2">
        <v>0</v>
      </c>
      <c r="I135" s="2">
        <v>0</v>
      </c>
      <c r="J135" s="3">
        <v>-4.2632564145605803E-14</v>
      </c>
      <c r="K135" t="s">
        <v>11</v>
      </c>
      <c r="L135">
        <f>ABS(Table5[[#This Row],[Original Flux Minimum]])-ABS(Table5[[#This Row],[New Flux Minimum]])</f>
        <v>0</v>
      </c>
      <c r="M135" s="3">
        <f>ABS(Table5[[#This Row],[New Flux Maximum]])-ABS(Table5[[#This Row],[Original Flux Maximum]])</f>
        <v>4.2632564145605803E-14</v>
      </c>
    </row>
    <row r="136" spans="1:13" x14ac:dyDescent="0.25">
      <c r="A136" s="1">
        <v>194</v>
      </c>
      <c r="B136" t="s">
        <v>206</v>
      </c>
      <c r="C136" s="2">
        <v>0</v>
      </c>
      <c r="D136" s="2">
        <v>0</v>
      </c>
      <c r="E136" s="2">
        <f>ABS(Table5[[#This Row],[Improved Model Flux]])-ABS(Table5[[#This Row],[Original Model Flux]])</f>
        <v>0</v>
      </c>
      <c r="F136" s="2">
        <v>0</v>
      </c>
      <c r="G136" s="2">
        <v>0</v>
      </c>
      <c r="H136" s="2">
        <v>0</v>
      </c>
      <c r="I136" s="2">
        <v>0</v>
      </c>
      <c r="J136" s="3">
        <v>-2.20039040751517E-15</v>
      </c>
      <c r="K136" t="s">
        <v>11</v>
      </c>
      <c r="L136">
        <f>ABS(Table5[[#This Row],[Original Flux Minimum]])-ABS(Table5[[#This Row],[New Flux Minimum]])</f>
        <v>0</v>
      </c>
      <c r="M136" s="3">
        <f>ABS(Table5[[#This Row],[New Flux Maximum]])-ABS(Table5[[#This Row],[Original Flux Maximum]])</f>
        <v>2.20039040751517E-15</v>
      </c>
    </row>
    <row r="137" spans="1:13" x14ac:dyDescent="0.25">
      <c r="A137" s="1">
        <v>198</v>
      </c>
      <c r="B137" t="s">
        <v>210</v>
      </c>
      <c r="C137" s="2">
        <v>0</v>
      </c>
      <c r="D137" s="2">
        <v>0</v>
      </c>
      <c r="E137" s="2">
        <f>ABS(Table5[[#This Row],[Improved Model Flux]])-ABS(Table5[[#This Row],[Original Model Flux]])</f>
        <v>0</v>
      </c>
      <c r="F137" s="2">
        <v>0</v>
      </c>
      <c r="G137" s="2">
        <v>0</v>
      </c>
      <c r="H137" s="2">
        <v>0</v>
      </c>
      <c r="I137" s="2">
        <v>0</v>
      </c>
      <c r="J137" s="3">
        <v>-4.2632564145606301E-14</v>
      </c>
      <c r="K137" t="s">
        <v>11</v>
      </c>
      <c r="L137">
        <f>ABS(Table5[[#This Row],[Original Flux Minimum]])-ABS(Table5[[#This Row],[New Flux Minimum]])</f>
        <v>0</v>
      </c>
      <c r="M137" s="3">
        <f>ABS(Table5[[#This Row],[New Flux Maximum]])-ABS(Table5[[#This Row],[Original Flux Maximum]])</f>
        <v>4.2632564145606301E-14</v>
      </c>
    </row>
    <row r="138" spans="1:13" x14ac:dyDescent="0.25">
      <c r="A138" s="1">
        <v>199</v>
      </c>
      <c r="B138" t="s">
        <v>211</v>
      </c>
      <c r="C138" s="2">
        <v>0</v>
      </c>
      <c r="D138" s="2">
        <v>0</v>
      </c>
      <c r="E138" s="2">
        <f>ABS(Table5[[#This Row],[Improved Model Flux]])-ABS(Table5[[#This Row],[Original Model Flux]])</f>
        <v>0</v>
      </c>
      <c r="F138" s="2">
        <v>0</v>
      </c>
      <c r="G138" s="2">
        <v>0</v>
      </c>
      <c r="H138" s="2">
        <v>0</v>
      </c>
      <c r="I138" s="2">
        <v>0</v>
      </c>
      <c r="J138" s="3">
        <v>-4.2632564145605999E-14</v>
      </c>
      <c r="K138" t="s">
        <v>11</v>
      </c>
      <c r="L138">
        <f>ABS(Table5[[#This Row],[Original Flux Minimum]])-ABS(Table5[[#This Row],[New Flux Minimum]])</f>
        <v>0</v>
      </c>
      <c r="M138" s="3">
        <f>ABS(Table5[[#This Row],[New Flux Maximum]])-ABS(Table5[[#This Row],[Original Flux Maximum]])</f>
        <v>4.2632564145605999E-14</v>
      </c>
    </row>
    <row r="139" spans="1:13" x14ac:dyDescent="0.25">
      <c r="A139" s="1">
        <v>200</v>
      </c>
      <c r="B139" t="s">
        <v>212</v>
      </c>
      <c r="C139" s="2">
        <v>0</v>
      </c>
      <c r="D139" s="2">
        <v>0</v>
      </c>
      <c r="E139" s="2">
        <f>ABS(Table5[[#This Row],[Improved Model Flux]])-ABS(Table5[[#This Row],[Original Model Flux]])</f>
        <v>0</v>
      </c>
      <c r="F139" s="2">
        <v>0</v>
      </c>
      <c r="G139" s="2">
        <v>0</v>
      </c>
      <c r="H139" s="2">
        <v>0</v>
      </c>
      <c r="I139" s="2">
        <v>0</v>
      </c>
      <c r="J139" s="3">
        <v>-1.70530256582425E-13</v>
      </c>
      <c r="K139" t="s">
        <v>11</v>
      </c>
      <c r="L139">
        <f>ABS(Table5[[#This Row],[Original Flux Minimum]])-ABS(Table5[[#This Row],[New Flux Minimum]])</f>
        <v>0</v>
      </c>
      <c r="M139" s="3">
        <f>ABS(Table5[[#This Row],[New Flux Maximum]])-ABS(Table5[[#This Row],[Original Flux Maximum]])</f>
        <v>1.70530256582425E-13</v>
      </c>
    </row>
    <row r="140" spans="1:13" x14ac:dyDescent="0.25">
      <c r="A140" s="1">
        <v>202</v>
      </c>
      <c r="B140" t="s">
        <v>214</v>
      </c>
      <c r="C140" s="2">
        <v>0</v>
      </c>
      <c r="D140" s="2">
        <v>0</v>
      </c>
      <c r="E140" s="2">
        <f>ABS(Table5[[#This Row],[Improved Model Flux]])-ABS(Table5[[#This Row],[Original Model Flux]])</f>
        <v>0</v>
      </c>
      <c r="F140" s="2">
        <v>0</v>
      </c>
      <c r="G140" s="2">
        <v>0</v>
      </c>
      <c r="H140" s="2">
        <v>0</v>
      </c>
      <c r="I140" s="2">
        <v>0</v>
      </c>
      <c r="J140" s="3">
        <v>-3.4106051316484997E-14</v>
      </c>
      <c r="K140" t="s">
        <v>11</v>
      </c>
      <c r="L140">
        <f>ABS(Table5[[#This Row],[Original Flux Minimum]])-ABS(Table5[[#This Row],[New Flux Minimum]])</f>
        <v>0</v>
      </c>
      <c r="M140" s="3">
        <f>ABS(Table5[[#This Row],[New Flux Maximum]])-ABS(Table5[[#This Row],[Original Flux Maximum]])</f>
        <v>3.4106051316484997E-14</v>
      </c>
    </row>
    <row r="141" spans="1:13" x14ac:dyDescent="0.25">
      <c r="A141" s="1">
        <v>203</v>
      </c>
      <c r="B141" t="s">
        <v>215</v>
      </c>
      <c r="C141" s="2">
        <v>0</v>
      </c>
      <c r="D141" s="2">
        <v>0</v>
      </c>
      <c r="E141" s="2">
        <f>ABS(Table5[[#This Row],[Improved Model Flux]])-ABS(Table5[[#This Row],[Original Model Flux]])</f>
        <v>0</v>
      </c>
      <c r="F141" s="2">
        <v>0</v>
      </c>
      <c r="G141" s="2">
        <v>0</v>
      </c>
      <c r="H141" s="2">
        <v>0</v>
      </c>
      <c r="I141" s="2">
        <v>0</v>
      </c>
      <c r="J141" s="3">
        <v>-9.6617709111855406E-16</v>
      </c>
      <c r="K141" t="s">
        <v>11</v>
      </c>
      <c r="L141">
        <f>ABS(Table5[[#This Row],[Original Flux Minimum]])-ABS(Table5[[#This Row],[New Flux Minimum]])</f>
        <v>0</v>
      </c>
      <c r="M141" s="3">
        <f>ABS(Table5[[#This Row],[New Flux Maximum]])-ABS(Table5[[#This Row],[Original Flux Maximum]])</f>
        <v>9.6617709111855406E-16</v>
      </c>
    </row>
    <row r="142" spans="1:13" x14ac:dyDescent="0.25">
      <c r="A142" s="1">
        <v>204</v>
      </c>
      <c r="B142" t="s">
        <v>216</v>
      </c>
      <c r="C142" s="2">
        <v>0</v>
      </c>
      <c r="D142" s="2">
        <v>0</v>
      </c>
      <c r="E142" s="2">
        <f>ABS(Table5[[#This Row],[Improved Model Flux]])-ABS(Table5[[#This Row],[Original Model Flux]])</f>
        <v>0</v>
      </c>
      <c r="F142" s="2">
        <v>0</v>
      </c>
      <c r="G142" s="2">
        <v>0</v>
      </c>
      <c r="H142" s="2">
        <v>0</v>
      </c>
      <c r="I142" s="2">
        <v>0</v>
      </c>
      <c r="J142" s="3">
        <v>-2.13162820728031E-14</v>
      </c>
      <c r="K142" t="s">
        <v>11</v>
      </c>
      <c r="L142">
        <f>ABS(Table5[[#This Row],[Original Flux Minimum]])-ABS(Table5[[#This Row],[New Flux Minimum]])</f>
        <v>0</v>
      </c>
      <c r="M142" s="3">
        <f>ABS(Table5[[#This Row],[New Flux Maximum]])-ABS(Table5[[#This Row],[Original Flux Maximum]])</f>
        <v>2.13162820728031E-14</v>
      </c>
    </row>
    <row r="143" spans="1:13" x14ac:dyDescent="0.25">
      <c r="A143" s="1">
        <v>205</v>
      </c>
      <c r="B143" t="s">
        <v>217</v>
      </c>
      <c r="C143" s="2">
        <v>0</v>
      </c>
      <c r="D143" s="2">
        <v>0</v>
      </c>
      <c r="E143" s="2">
        <f>ABS(Table5[[#This Row],[Improved Model Flux]])-ABS(Table5[[#This Row],[Original Model Flux]])</f>
        <v>0</v>
      </c>
      <c r="F143" s="2">
        <v>0</v>
      </c>
      <c r="G143" s="2">
        <v>0</v>
      </c>
      <c r="H143" s="2">
        <v>0</v>
      </c>
      <c r="I143" s="2">
        <v>0</v>
      </c>
      <c r="J143" s="3">
        <v>-2.15861084281549E-15</v>
      </c>
      <c r="K143" t="s">
        <v>11</v>
      </c>
      <c r="L143">
        <f>ABS(Table5[[#This Row],[Original Flux Minimum]])-ABS(Table5[[#This Row],[New Flux Minimum]])</f>
        <v>0</v>
      </c>
      <c r="M143" s="3">
        <f>ABS(Table5[[#This Row],[New Flux Maximum]])-ABS(Table5[[#This Row],[Original Flux Maximum]])</f>
        <v>2.15861084281549E-15</v>
      </c>
    </row>
    <row r="144" spans="1:13" x14ac:dyDescent="0.25">
      <c r="A144" s="1">
        <v>206</v>
      </c>
      <c r="B144" t="s">
        <v>218</v>
      </c>
      <c r="C144" s="2">
        <v>0</v>
      </c>
      <c r="D144" s="2">
        <v>0</v>
      </c>
      <c r="E144" s="2">
        <f>ABS(Table5[[#This Row],[Improved Model Flux]])-ABS(Table5[[#This Row],[Original Model Flux]])</f>
        <v>0</v>
      </c>
      <c r="F144" s="2">
        <v>0</v>
      </c>
      <c r="G144" s="2">
        <v>0</v>
      </c>
      <c r="H144" s="2">
        <v>0</v>
      </c>
      <c r="I144" s="2">
        <v>0</v>
      </c>
      <c r="J144" s="3">
        <v>-1.7763568394002702E-15</v>
      </c>
      <c r="K144" t="s">
        <v>11</v>
      </c>
      <c r="L144">
        <f>ABS(Table5[[#This Row],[Original Flux Minimum]])-ABS(Table5[[#This Row],[New Flux Minimum]])</f>
        <v>0</v>
      </c>
      <c r="M144" s="3">
        <f>ABS(Table5[[#This Row],[New Flux Maximum]])-ABS(Table5[[#This Row],[Original Flux Maximum]])</f>
        <v>1.7763568394002702E-15</v>
      </c>
    </row>
    <row r="145" spans="1:13" x14ac:dyDescent="0.25">
      <c r="A145" s="1">
        <v>207</v>
      </c>
      <c r="B145" t="s">
        <v>219</v>
      </c>
      <c r="C145" s="2">
        <v>0</v>
      </c>
      <c r="D145" s="2">
        <v>0</v>
      </c>
      <c r="E145" s="2">
        <f>ABS(Table5[[#This Row],[Improved Model Flux]])-ABS(Table5[[#This Row],[Original Model Flux]])</f>
        <v>0</v>
      </c>
      <c r="F145" s="2">
        <v>0</v>
      </c>
      <c r="G145" s="2">
        <v>0</v>
      </c>
      <c r="H145" s="2">
        <v>0</v>
      </c>
      <c r="I145" s="2">
        <v>0</v>
      </c>
      <c r="J145" s="3">
        <v>-1.4828717963689202E-14</v>
      </c>
      <c r="K145" t="s">
        <v>11</v>
      </c>
      <c r="L145">
        <f>ABS(Table5[[#This Row],[Original Flux Minimum]])-ABS(Table5[[#This Row],[New Flux Minimum]])</f>
        <v>0</v>
      </c>
      <c r="M145" s="3">
        <f>ABS(Table5[[#This Row],[New Flux Maximum]])-ABS(Table5[[#This Row],[Original Flux Maximum]])</f>
        <v>1.4828717963689202E-14</v>
      </c>
    </row>
    <row r="146" spans="1:13" x14ac:dyDescent="0.25">
      <c r="A146" s="1">
        <v>208</v>
      </c>
      <c r="B146" t="s">
        <v>220</v>
      </c>
      <c r="C146" s="2">
        <v>0</v>
      </c>
      <c r="D146" s="2">
        <v>0</v>
      </c>
      <c r="E146" s="2">
        <f>ABS(Table5[[#This Row],[Improved Model Flux]])-ABS(Table5[[#This Row],[Original Model Flux]])</f>
        <v>0</v>
      </c>
      <c r="F146" s="2">
        <v>0</v>
      </c>
      <c r="G146" s="2">
        <v>0</v>
      </c>
      <c r="H146" s="2">
        <v>0</v>
      </c>
      <c r="I146" s="2">
        <v>0</v>
      </c>
      <c r="J146" s="3">
        <v>-4.26325641456062E-14</v>
      </c>
      <c r="K146" t="s">
        <v>11</v>
      </c>
      <c r="L146">
        <f>ABS(Table5[[#This Row],[Original Flux Minimum]])-ABS(Table5[[#This Row],[New Flux Minimum]])</f>
        <v>0</v>
      </c>
      <c r="M146" s="3">
        <f>ABS(Table5[[#This Row],[New Flux Maximum]])-ABS(Table5[[#This Row],[Original Flux Maximum]])</f>
        <v>4.26325641456062E-14</v>
      </c>
    </row>
    <row r="147" spans="1:13" x14ac:dyDescent="0.25">
      <c r="A147" s="1">
        <v>209</v>
      </c>
      <c r="B147" t="s">
        <v>221</v>
      </c>
      <c r="C147" s="2">
        <v>0</v>
      </c>
      <c r="D147" s="2">
        <v>0</v>
      </c>
      <c r="E147" s="2">
        <f>ABS(Table5[[#This Row],[Improved Model Flux]])-ABS(Table5[[#This Row],[Original Model Flux]])</f>
        <v>0</v>
      </c>
      <c r="F147" s="2">
        <v>0</v>
      </c>
      <c r="G147" s="2">
        <v>0</v>
      </c>
      <c r="H147" s="2">
        <v>0</v>
      </c>
      <c r="I147" s="2">
        <v>0</v>
      </c>
      <c r="J147" s="3">
        <v>-1.7950553324465701E-15</v>
      </c>
      <c r="K147" t="s">
        <v>11</v>
      </c>
      <c r="L147">
        <f>ABS(Table5[[#This Row],[Original Flux Minimum]])-ABS(Table5[[#This Row],[New Flux Minimum]])</f>
        <v>0</v>
      </c>
      <c r="M147" s="3">
        <f>ABS(Table5[[#This Row],[New Flux Maximum]])-ABS(Table5[[#This Row],[Original Flux Maximum]])</f>
        <v>1.7950553324465701E-15</v>
      </c>
    </row>
    <row r="148" spans="1:13" x14ac:dyDescent="0.25">
      <c r="A148" s="1">
        <v>210</v>
      </c>
      <c r="B148" t="s">
        <v>222</v>
      </c>
      <c r="C148" s="2">
        <v>0</v>
      </c>
      <c r="D148" s="2">
        <v>0</v>
      </c>
      <c r="E148" s="2">
        <f>ABS(Table5[[#This Row],[Improved Model Flux]])-ABS(Table5[[#This Row],[Original Model Flux]])</f>
        <v>0</v>
      </c>
      <c r="F148" s="2">
        <v>0</v>
      </c>
      <c r="G148" s="2">
        <v>0</v>
      </c>
      <c r="H148" s="2">
        <v>0</v>
      </c>
      <c r="I148" s="2">
        <v>0</v>
      </c>
      <c r="J148" s="3">
        <v>-2.13162820728031E-14</v>
      </c>
      <c r="K148" t="s">
        <v>11</v>
      </c>
      <c r="L148">
        <f>ABS(Table5[[#This Row],[Original Flux Minimum]])-ABS(Table5[[#This Row],[New Flux Minimum]])</f>
        <v>0</v>
      </c>
      <c r="M148" s="3">
        <f>ABS(Table5[[#This Row],[New Flux Maximum]])-ABS(Table5[[#This Row],[Original Flux Maximum]])</f>
        <v>2.13162820728031E-14</v>
      </c>
    </row>
    <row r="149" spans="1:13" x14ac:dyDescent="0.25">
      <c r="A149" s="1">
        <v>211</v>
      </c>
      <c r="B149" t="s">
        <v>223</v>
      </c>
      <c r="C149" s="2">
        <v>0</v>
      </c>
      <c r="D149" s="2">
        <v>0</v>
      </c>
      <c r="E149" s="2">
        <f>ABS(Table5[[#This Row],[Improved Model Flux]])-ABS(Table5[[#This Row],[Original Model Flux]])</f>
        <v>0</v>
      </c>
      <c r="F149" s="2">
        <v>0</v>
      </c>
      <c r="G149" s="2">
        <v>0</v>
      </c>
      <c r="H149" s="2">
        <v>0</v>
      </c>
      <c r="I149" s="2">
        <v>0</v>
      </c>
      <c r="J149" s="3">
        <v>-2.15861084281549E-15</v>
      </c>
      <c r="K149" t="s">
        <v>11</v>
      </c>
      <c r="L149">
        <f>ABS(Table5[[#This Row],[Original Flux Minimum]])-ABS(Table5[[#This Row],[New Flux Minimum]])</f>
        <v>0</v>
      </c>
      <c r="M149" s="3">
        <f>ABS(Table5[[#This Row],[New Flux Maximum]])-ABS(Table5[[#This Row],[Original Flux Maximum]])</f>
        <v>2.15861084281549E-15</v>
      </c>
    </row>
    <row r="150" spans="1:13" x14ac:dyDescent="0.25">
      <c r="A150" s="1">
        <v>215</v>
      </c>
      <c r="B150" t="s">
        <v>227</v>
      </c>
      <c r="C150" s="2">
        <v>0</v>
      </c>
      <c r="D150" s="2">
        <v>0</v>
      </c>
      <c r="E150" s="2">
        <f>ABS(Table5[[#This Row],[Improved Model Flux]])-ABS(Table5[[#This Row],[Original Model Flux]])</f>
        <v>0</v>
      </c>
      <c r="F150" s="2">
        <v>0</v>
      </c>
      <c r="G150" s="2">
        <v>0</v>
      </c>
      <c r="H150" s="2">
        <v>0</v>
      </c>
      <c r="I150" s="2">
        <v>0</v>
      </c>
      <c r="J150" s="3">
        <v>-1.1145768404080099E-15</v>
      </c>
      <c r="K150" t="s">
        <v>11</v>
      </c>
      <c r="L150">
        <f>ABS(Table5[[#This Row],[Original Flux Minimum]])-ABS(Table5[[#This Row],[New Flux Minimum]])</f>
        <v>0</v>
      </c>
      <c r="M150" s="3">
        <f>ABS(Table5[[#This Row],[New Flux Maximum]])-ABS(Table5[[#This Row],[Original Flux Maximum]])</f>
        <v>1.1145768404080099E-15</v>
      </c>
    </row>
    <row r="151" spans="1:13" x14ac:dyDescent="0.25">
      <c r="A151" s="1">
        <v>216</v>
      </c>
      <c r="B151" t="s">
        <v>228</v>
      </c>
      <c r="C151" s="2">
        <v>0</v>
      </c>
      <c r="D151" s="2">
        <v>0</v>
      </c>
      <c r="E151" s="2">
        <f>ABS(Table5[[#This Row],[Improved Model Flux]])-ABS(Table5[[#This Row],[Original Model Flux]])</f>
        <v>0</v>
      </c>
      <c r="F151" s="2">
        <v>0</v>
      </c>
      <c r="G151" s="2">
        <v>0</v>
      </c>
      <c r="H151" s="2">
        <v>0</v>
      </c>
      <c r="I151" s="2">
        <v>0</v>
      </c>
      <c r="J151" s="3">
        <v>-2.62354240896036E-14</v>
      </c>
      <c r="K151" t="s">
        <v>11</v>
      </c>
      <c r="L151">
        <f>ABS(Table5[[#This Row],[Original Flux Minimum]])-ABS(Table5[[#This Row],[New Flux Minimum]])</f>
        <v>0</v>
      </c>
      <c r="M151" s="3">
        <f>ABS(Table5[[#This Row],[New Flux Maximum]])-ABS(Table5[[#This Row],[Original Flux Maximum]])</f>
        <v>2.62354240896036E-14</v>
      </c>
    </row>
    <row r="152" spans="1:13" x14ac:dyDescent="0.25">
      <c r="A152" s="1">
        <v>217</v>
      </c>
      <c r="B152" t="s">
        <v>229</v>
      </c>
      <c r="C152" s="2">
        <v>0</v>
      </c>
      <c r="D152" s="2">
        <v>0</v>
      </c>
      <c r="E152" s="2">
        <f>ABS(Table5[[#This Row],[Improved Model Flux]])-ABS(Table5[[#This Row],[Original Model Flux]])</f>
        <v>0</v>
      </c>
      <c r="F152" s="2">
        <v>0</v>
      </c>
      <c r="G152" s="2">
        <v>0</v>
      </c>
      <c r="H152" s="2">
        <v>0</v>
      </c>
      <c r="I152" s="2">
        <v>0</v>
      </c>
      <c r="J152" s="3">
        <v>-6.6874610424480703E-15</v>
      </c>
      <c r="K152" t="s">
        <v>11</v>
      </c>
      <c r="L152">
        <f>ABS(Table5[[#This Row],[Original Flux Minimum]])-ABS(Table5[[#This Row],[New Flux Minimum]])</f>
        <v>0</v>
      </c>
      <c r="M152" s="3">
        <f>ABS(Table5[[#This Row],[New Flux Maximum]])-ABS(Table5[[#This Row],[Original Flux Maximum]])</f>
        <v>6.6874610424480703E-15</v>
      </c>
    </row>
    <row r="153" spans="1:13" x14ac:dyDescent="0.25">
      <c r="A153" s="1">
        <v>219</v>
      </c>
      <c r="B153" t="s">
        <v>231</v>
      </c>
      <c r="C153" s="2">
        <v>0</v>
      </c>
      <c r="D153" s="2">
        <v>0</v>
      </c>
      <c r="E153" s="2">
        <f>ABS(Table5[[#This Row],[Improved Model Flux]])-ABS(Table5[[#This Row],[Original Model Flux]])</f>
        <v>0</v>
      </c>
      <c r="F153" s="2">
        <v>0</v>
      </c>
      <c r="G153" s="2">
        <v>0</v>
      </c>
      <c r="H153" s="2">
        <v>0</v>
      </c>
      <c r="I153" s="2">
        <v>0</v>
      </c>
      <c r="J153" s="3">
        <v>2.0761170560490399E-14</v>
      </c>
      <c r="K153" t="s">
        <v>11</v>
      </c>
      <c r="L153">
        <f>ABS(Table5[[#This Row],[Original Flux Minimum]])-ABS(Table5[[#This Row],[New Flux Minimum]])</f>
        <v>0</v>
      </c>
      <c r="M153" s="3">
        <f>ABS(Table5[[#This Row],[New Flux Maximum]])-ABS(Table5[[#This Row],[Original Flux Maximum]])</f>
        <v>2.0761170560490399E-14</v>
      </c>
    </row>
    <row r="154" spans="1:13" x14ac:dyDescent="0.25">
      <c r="A154" s="1">
        <v>222</v>
      </c>
      <c r="B154" t="s">
        <v>234</v>
      </c>
      <c r="C154" s="2">
        <v>0</v>
      </c>
      <c r="D154" s="2">
        <v>0</v>
      </c>
      <c r="E154" s="2">
        <f>ABS(Table5[[#This Row],[Improved Model Flux]])-ABS(Table5[[#This Row],[Original Model Flux]])</f>
        <v>0</v>
      </c>
      <c r="F154" s="2">
        <v>0</v>
      </c>
      <c r="G154" s="2">
        <v>0</v>
      </c>
      <c r="H154" s="2">
        <v>0</v>
      </c>
      <c r="I154" s="2">
        <v>0</v>
      </c>
      <c r="J154" s="3">
        <v>3.1974423109204498E-13</v>
      </c>
      <c r="K154" t="s">
        <v>11</v>
      </c>
      <c r="L154">
        <f>ABS(Table5[[#This Row],[Original Flux Minimum]])-ABS(Table5[[#This Row],[New Flux Minimum]])</f>
        <v>0</v>
      </c>
      <c r="M154" s="3">
        <f>ABS(Table5[[#This Row],[New Flux Maximum]])-ABS(Table5[[#This Row],[Original Flux Maximum]])</f>
        <v>3.1974423109204498E-13</v>
      </c>
    </row>
    <row r="155" spans="1:13" x14ac:dyDescent="0.25">
      <c r="A155" s="1">
        <v>224</v>
      </c>
      <c r="B155" t="s">
        <v>236</v>
      </c>
      <c r="C155" s="2">
        <v>0</v>
      </c>
      <c r="D155" s="2">
        <v>0</v>
      </c>
      <c r="E155" s="2">
        <f>ABS(Table5[[#This Row],[Improved Model Flux]])-ABS(Table5[[#This Row],[Original Model Flux]])</f>
        <v>0</v>
      </c>
      <c r="F155" s="2">
        <v>0</v>
      </c>
      <c r="G155" s="2">
        <v>0</v>
      </c>
      <c r="H155" s="2">
        <v>0</v>
      </c>
      <c r="I155" s="2">
        <v>0</v>
      </c>
      <c r="J155" s="3">
        <v>3.9052730515058801E-15</v>
      </c>
      <c r="K155" t="s">
        <v>11</v>
      </c>
      <c r="L155">
        <f>ABS(Table5[[#This Row],[Original Flux Minimum]])-ABS(Table5[[#This Row],[New Flux Minimum]])</f>
        <v>0</v>
      </c>
      <c r="M155" s="3">
        <f>ABS(Table5[[#This Row],[New Flux Maximum]])-ABS(Table5[[#This Row],[Original Flux Maximum]])</f>
        <v>3.9052730515058801E-15</v>
      </c>
    </row>
    <row r="156" spans="1:13" x14ac:dyDescent="0.25">
      <c r="A156" s="1">
        <v>225</v>
      </c>
      <c r="B156" t="s">
        <v>237</v>
      </c>
      <c r="C156" s="2">
        <v>0</v>
      </c>
      <c r="D156" s="2">
        <v>0</v>
      </c>
      <c r="E156" s="2">
        <f>ABS(Table5[[#This Row],[Improved Model Flux]])-ABS(Table5[[#This Row],[Original Model Flux]])</f>
        <v>0</v>
      </c>
      <c r="F156" s="2">
        <v>0</v>
      </c>
      <c r="G156" s="2">
        <v>0</v>
      </c>
      <c r="H156" s="2">
        <v>0</v>
      </c>
      <c r="I156" s="2">
        <v>0</v>
      </c>
      <c r="J156" s="3">
        <v>1.4397488829660499E-14</v>
      </c>
      <c r="K156" t="s">
        <v>11</v>
      </c>
      <c r="L156">
        <f>ABS(Table5[[#This Row],[Original Flux Minimum]])-ABS(Table5[[#This Row],[New Flux Minimum]])</f>
        <v>0</v>
      </c>
      <c r="M156" s="3">
        <f>ABS(Table5[[#This Row],[New Flux Maximum]])-ABS(Table5[[#This Row],[Original Flux Maximum]])</f>
        <v>1.4397488829660499E-14</v>
      </c>
    </row>
    <row r="157" spans="1:13" x14ac:dyDescent="0.25">
      <c r="A157" s="1">
        <v>226</v>
      </c>
      <c r="B157" t="s">
        <v>238</v>
      </c>
      <c r="C157" s="2">
        <v>0</v>
      </c>
      <c r="D157" s="2">
        <v>0</v>
      </c>
      <c r="E157" s="2">
        <f>ABS(Table5[[#This Row],[Improved Model Flux]])-ABS(Table5[[#This Row],[Original Model Flux]])</f>
        <v>0</v>
      </c>
      <c r="F157" s="2">
        <v>0</v>
      </c>
      <c r="G157" s="2">
        <v>0</v>
      </c>
      <c r="H157" s="2">
        <v>0</v>
      </c>
      <c r="I157" s="2">
        <v>0</v>
      </c>
      <c r="J157" s="3">
        <v>1.4397488829660499E-14</v>
      </c>
      <c r="K157" t="s">
        <v>11</v>
      </c>
      <c r="L157">
        <f>ABS(Table5[[#This Row],[Original Flux Minimum]])-ABS(Table5[[#This Row],[New Flux Minimum]])</f>
        <v>0</v>
      </c>
      <c r="M157" s="3">
        <f>ABS(Table5[[#This Row],[New Flux Maximum]])-ABS(Table5[[#This Row],[Original Flux Maximum]])</f>
        <v>1.4397488829660499E-14</v>
      </c>
    </row>
    <row r="158" spans="1:13" x14ac:dyDescent="0.25">
      <c r="A158" s="1">
        <v>227</v>
      </c>
      <c r="B158" t="s">
        <v>239</v>
      </c>
      <c r="C158" s="2">
        <v>0</v>
      </c>
      <c r="D158" s="2">
        <v>0</v>
      </c>
      <c r="E158" s="2">
        <f>ABS(Table5[[#This Row],[Improved Model Flux]])-ABS(Table5[[#This Row],[Original Model Flux]])</f>
        <v>0</v>
      </c>
      <c r="F158" s="2">
        <v>0</v>
      </c>
      <c r="G158" s="2">
        <v>0</v>
      </c>
      <c r="H158" s="2">
        <v>0</v>
      </c>
      <c r="I158" s="2">
        <v>0</v>
      </c>
      <c r="J158" s="3">
        <v>5.9487298807822295E-14</v>
      </c>
      <c r="K158" t="s">
        <v>11</v>
      </c>
      <c r="L158">
        <f>ABS(Table5[[#This Row],[Original Flux Minimum]])-ABS(Table5[[#This Row],[New Flux Minimum]])</f>
        <v>0</v>
      </c>
      <c r="M158" s="3">
        <f>ABS(Table5[[#This Row],[New Flux Maximum]])-ABS(Table5[[#This Row],[Original Flux Maximum]])</f>
        <v>5.9487298807822295E-14</v>
      </c>
    </row>
    <row r="159" spans="1:13" x14ac:dyDescent="0.25">
      <c r="A159" s="1">
        <v>228</v>
      </c>
      <c r="B159" t="s">
        <v>240</v>
      </c>
      <c r="C159" s="2">
        <v>0</v>
      </c>
      <c r="D159" s="2">
        <v>0</v>
      </c>
      <c r="E159" s="2">
        <f>ABS(Table5[[#This Row],[Improved Model Flux]])-ABS(Table5[[#This Row],[Original Model Flux]])</f>
        <v>0</v>
      </c>
      <c r="F159" s="2">
        <v>0</v>
      </c>
      <c r="G159" s="2">
        <v>0</v>
      </c>
      <c r="H159" s="2">
        <v>0</v>
      </c>
      <c r="I159" s="2">
        <v>0</v>
      </c>
      <c r="J159" s="3">
        <v>4.67633244741564E-15</v>
      </c>
      <c r="K159" t="s">
        <v>11</v>
      </c>
      <c r="L159">
        <f>ABS(Table5[[#This Row],[Original Flux Minimum]])-ABS(Table5[[#This Row],[New Flux Minimum]])</f>
        <v>0</v>
      </c>
      <c r="M159" s="3">
        <f>ABS(Table5[[#This Row],[New Flux Maximum]])-ABS(Table5[[#This Row],[Original Flux Maximum]])</f>
        <v>4.67633244741564E-15</v>
      </c>
    </row>
    <row r="160" spans="1:13" x14ac:dyDescent="0.25">
      <c r="A160" s="1">
        <v>229</v>
      </c>
      <c r="B160" t="s">
        <v>241</v>
      </c>
      <c r="C160" s="2">
        <v>0</v>
      </c>
      <c r="D160" s="2">
        <v>0</v>
      </c>
      <c r="E160" s="2">
        <f>ABS(Table5[[#This Row],[Improved Model Flux]])-ABS(Table5[[#This Row],[Original Model Flux]])</f>
        <v>0</v>
      </c>
      <c r="F160" s="2">
        <v>0</v>
      </c>
      <c r="G160" s="2">
        <v>0</v>
      </c>
      <c r="H160" s="2">
        <v>0</v>
      </c>
      <c r="I160" s="2">
        <v>0</v>
      </c>
      <c r="J160" s="3">
        <v>1.23572649697408E-14</v>
      </c>
      <c r="K160" t="s">
        <v>11</v>
      </c>
      <c r="L160">
        <f>ABS(Table5[[#This Row],[Original Flux Minimum]])-ABS(Table5[[#This Row],[New Flux Minimum]])</f>
        <v>0</v>
      </c>
      <c r="M160" s="3">
        <f>ABS(Table5[[#This Row],[New Flux Maximum]])-ABS(Table5[[#This Row],[Original Flux Maximum]])</f>
        <v>1.23572649697408E-14</v>
      </c>
    </row>
    <row r="161" spans="1:13" hidden="1" x14ac:dyDescent="0.25">
      <c r="A161" s="1">
        <v>159</v>
      </c>
      <c r="B161" t="s">
        <v>171</v>
      </c>
      <c r="C161" s="2">
        <v>-2.3537728238005401E-2</v>
      </c>
      <c r="D161" s="2">
        <v>-2.3525073637168999E-2</v>
      </c>
      <c r="E161" s="3">
        <v>-1.26546008363814E-5</v>
      </c>
      <c r="F161" s="2">
        <v>5.3763050998050899E-2</v>
      </c>
      <c r="G161" s="2">
        <v>-2.35377282103801E-2</v>
      </c>
      <c r="H161" s="2">
        <v>-5.9021912467294201E-4</v>
      </c>
      <c r="I161" s="2">
        <v>-2.3525073654693598E-2</v>
      </c>
      <c r="J161" s="2">
        <v>-5.89901805542643E-4</v>
      </c>
      <c r="K161" t="s">
        <v>18</v>
      </c>
      <c r="L161">
        <f>ABS(Table5[[#This Row],[Original Flux Minimum]])-ABS(Table5[[#This Row],[New Flux Minimum]])</f>
        <v>1.2654555686501118E-5</v>
      </c>
      <c r="M161">
        <f>LOG(Table5[[#This Row],[Minimum Difference (I-G)]])</f>
        <v>-4.8977530987308011</v>
      </c>
    </row>
    <row r="162" spans="1:13" x14ac:dyDescent="0.25">
      <c r="A162" s="1">
        <v>231</v>
      </c>
      <c r="B162" t="s">
        <v>243</v>
      </c>
      <c r="C162" s="2">
        <v>0</v>
      </c>
      <c r="D162" s="2">
        <v>0</v>
      </c>
      <c r="E162" s="2">
        <f>ABS(Table5[[#This Row],[Improved Model Flux]])-ABS(Table5[[#This Row],[Original Model Flux]])</f>
        <v>0</v>
      </c>
      <c r="F162" s="2">
        <v>0</v>
      </c>
      <c r="G162" s="2">
        <v>0</v>
      </c>
      <c r="H162" s="2">
        <v>0</v>
      </c>
      <c r="I162" s="2">
        <v>0</v>
      </c>
      <c r="J162" s="3">
        <v>6.3948846218408704E-13</v>
      </c>
      <c r="K162" t="s">
        <v>11</v>
      </c>
      <c r="L162">
        <f>ABS(Table5[[#This Row],[Original Flux Minimum]])-ABS(Table5[[#This Row],[New Flux Minimum]])</f>
        <v>0</v>
      </c>
      <c r="M162" s="3">
        <f>ABS(Table5[[#This Row],[New Flux Maximum]])-ABS(Table5[[#This Row],[Original Flux Maximum]])</f>
        <v>6.3948846218408704E-13</v>
      </c>
    </row>
    <row r="163" spans="1:13" x14ac:dyDescent="0.25">
      <c r="A163" s="1">
        <v>232</v>
      </c>
      <c r="B163" t="s">
        <v>244</v>
      </c>
      <c r="C163" s="2">
        <v>0</v>
      </c>
      <c r="D163" s="2">
        <v>0</v>
      </c>
      <c r="E163" s="2">
        <f>ABS(Table5[[#This Row],[Improved Model Flux]])-ABS(Table5[[#This Row],[Original Model Flux]])</f>
        <v>0</v>
      </c>
      <c r="F163" s="2">
        <v>0</v>
      </c>
      <c r="G163" s="2">
        <v>0</v>
      </c>
      <c r="H163" s="2">
        <v>0</v>
      </c>
      <c r="I163" s="2">
        <v>0</v>
      </c>
      <c r="J163" s="3">
        <v>6.3948846218408704E-13</v>
      </c>
      <c r="K163" t="s">
        <v>11</v>
      </c>
      <c r="L163">
        <f>ABS(Table5[[#This Row],[Original Flux Minimum]])-ABS(Table5[[#This Row],[New Flux Minimum]])</f>
        <v>0</v>
      </c>
      <c r="M163" s="3">
        <f>ABS(Table5[[#This Row],[New Flux Maximum]])-ABS(Table5[[#This Row],[Original Flux Maximum]])</f>
        <v>6.3948846218408704E-13</v>
      </c>
    </row>
    <row r="164" spans="1:13" x14ac:dyDescent="0.25">
      <c r="A164" s="1">
        <v>233</v>
      </c>
      <c r="B164" t="s">
        <v>245</v>
      </c>
      <c r="C164" s="2">
        <v>0</v>
      </c>
      <c r="D164" s="2">
        <v>0</v>
      </c>
      <c r="E164" s="2">
        <f>ABS(Table5[[#This Row],[Improved Model Flux]])-ABS(Table5[[#This Row],[Original Model Flux]])</f>
        <v>0</v>
      </c>
      <c r="F164" s="2">
        <v>0</v>
      </c>
      <c r="G164" s="2">
        <v>0</v>
      </c>
      <c r="H164" s="2">
        <v>0</v>
      </c>
      <c r="I164" s="2">
        <v>0</v>
      </c>
      <c r="J164" s="3">
        <v>1.4330273662388499E-14</v>
      </c>
      <c r="K164" t="s">
        <v>11</v>
      </c>
      <c r="L164">
        <f>ABS(Table5[[#This Row],[Original Flux Minimum]])-ABS(Table5[[#This Row],[New Flux Minimum]])</f>
        <v>0</v>
      </c>
      <c r="M164" s="3">
        <f>ABS(Table5[[#This Row],[New Flux Maximum]])-ABS(Table5[[#This Row],[Original Flux Maximum]])</f>
        <v>1.4330273662388499E-14</v>
      </c>
    </row>
    <row r="165" spans="1:13" x14ac:dyDescent="0.25">
      <c r="A165" s="1">
        <v>239</v>
      </c>
      <c r="B165" t="s">
        <v>251</v>
      </c>
      <c r="C165" s="2">
        <v>0</v>
      </c>
      <c r="D165" s="2">
        <v>0</v>
      </c>
      <c r="E165" s="2">
        <f>ABS(Table5[[#This Row],[Improved Model Flux]])-ABS(Table5[[#This Row],[Original Model Flux]])</f>
        <v>0</v>
      </c>
      <c r="F165" s="2">
        <v>0</v>
      </c>
      <c r="G165" s="2">
        <v>0</v>
      </c>
      <c r="H165" s="2">
        <v>0</v>
      </c>
      <c r="I165" s="2">
        <v>0</v>
      </c>
      <c r="J165" s="3">
        <v>6.3948846218408704E-13</v>
      </c>
      <c r="K165" t="s">
        <v>11</v>
      </c>
      <c r="L165">
        <f>ABS(Table5[[#This Row],[Original Flux Minimum]])-ABS(Table5[[#This Row],[New Flux Minimum]])</f>
        <v>0</v>
      </c>
      <c r="M165" s="3">
        <f>ABS(Table5[[#This Row],[New Flux Maximum]])-ABS(Table5[[#This Row],[Original Flux Maximum]])</f>
        <v>6.3948846218408704E-13</v>
      </c>
    </row>
    <row r="166" spans="1:13" x14ac:dyDescent="0.25">
      <c r="A166" s="1">
        <v>240</v>
      </c>
      <c r="B166" t="s">
        <v>252</v>
      </c>
      <c r="C166" s="2">
        <v>0</v>
      </c>
      <c r="D166" s="2">
        <v>0</v>
      </c>
      <c r="E166" s="2">
        <f>ABS(Table5[[#This Row],[Improved Model Flux]])-ABS(Table5[[#This Row],[Original Model Flux]])</f>
        <v>0</v>
      </c>
      <c r="F166" s="2">
        <v>0</v>
      </c>
      <c r="G166" s="2">
        <v>0</v>
      </c>
      <c r="H166" s="2">
        <v>0</v>
      </c>
      <c r="I166" s="2">
        <v>0</v>
      </c>
      <c r="J166" s="3">
        <v>6.3948846218408704E-13</v>
      </c>
      <c r="K166" t="s">
        <v>11</v>
      </c>
      <c r="L166">
        <f>ABS(Table5[[#This Row],[Original Flux Minimum]])-ABS(Table5[[#This Row],[New Flux Minimum]])</f>
        <v>0</v>
      </c>
      <c r="M166" s="3">
        <f>ABS(Table5[[#This Row],[New Flux Maximum]])-ABS(Table5[[#This Row],[Original Flux Maximum]])</f>
        <v>6.3948846218408704E-13</v>
      </c>
    </row>
    <row r="167" spans="1:13" x14ac:dyDescent="0.25">
      <c r="A167" s="1">
        <v>241</v>
      </c>
      <c r="B167" t="s">
        <v>253</v>
      </c>
      <c r="C167" s="2">
        <v>0</v>
      </c>
      <c r="D167" s="2">
        <v>0</v>
      </c>
      <c r="E167" s="2">
        <f>ABS(Table5[[#This Row],[Improved Model Flux]])-ABS(Table5[[#This Row],[Original Model Flux]])</f>
        <v>0</v>
      </c>
      <c r="F167" s="2">
        <v>0</v>
      </c>
      <c r="G167" s="2">
        <v>0</v>
      </c>
      <c r="H167" s="2">
        <v>0</v>
      </c>
      <c r="I167" s="2">
        <v>0</v>
      </c>
      <c r="J167" s="3">
        <v>7.4793972185273605E-15</v>
      </c>
      <c r="K167" t="s">
        <v>11</v>
      </c>
      <c r="L167">
        <f>ABS(Table5[[#This Row],[Original Flux Minimum]])-ABS(Table5[[#This Row],[New Flux Minimum]])</f>
        <v>0</v>
      </c>
      <c r="M167" s="3">
        <f>ABS(Table5[[#This Row],[New Flux Maximum]])-ABS(Table5[[#This Row],[Original Flux Maximum]])</f>
        <v>7.4793972185273605E-15</v>
      </c>
    </row>
    <row r="168" spans="1:13" x14ac:dyDescent="0.25">
      <c r="A168" s="1">
        <v>243</v>
      </c>
      <c r="B168" t="s">
        <v>255</v>
      </c>
      <c r="C168" s="2">
        <v>0</v>
      </c>
      <c r="D168" s="2">
        <v>0</v>
      </c>
      <c r="E168" s="2">
        <f>ABS(Table5[[#This Row],[Improved Model Flux]])-ABS(Table5[[#This Row],[Original Model Flux]])</f>
        <v>0</v>
      </c>
      <c r="F168" s="2">
        <v>0</v>
      </c>
      <c r="G168" s="2">
        <v>0</v>
      </c>
      <c r="H168" s="2">
        <v>0</v>
      </c>
      <c r="I168" s="2">
        <v>0</v>
      </c>
      <c r="J168" s="3">
        <v>1.50467873455079E-13</v>
      </c>
      <c r="K168" t="s">
        <v>11</v>
      </c>
      <c r="L168">
        <f>ABS(Table5[[#This Row],[Original Flux Minimum]])-ABS(Table5[[#This Row],[New Flux Minimum]])</f>
        <v>0</v>
      </c>
      <c r="M168" s="3">
        <f>ABS(Table5[[#This Row],[New Flux Maximum]])-ABS(Table5[[#This Row],[Original Flux Maximum]])</f>
        <v>1.50467873455079E-13</v>
      </c>
    </row>
    <row r="169" spans="1:13" x14ac:dyDescent="0.25">
      <c r="A169" s="1">
        <v>245</v>
      </c>
      <c r="B169" t="s">
        <v>257</v>
      </c>
      <c r="C169" s="2">
        <v>0</v>
      </c>
      <c r="D169" s="2">
        <v>0</v>
      </c>
      <c r="E169" s="2">
        <f>ABS(Table5[[#This Row],[Improved Model Flux]])-ABS(Table5[[#This Row],[Original Model Flux]])</f>
        <v>0</v>
      </c>
      <c r="F169" s="2">
        <v>0</v>
      </c>
      <c r="G169" s="2">
        <v>0</v>
      </c>
      <c r="H169" s="2">
        <v>0</v>
      </c>
      <c r="I169" s="2">
        <v>0</v>
      </c>
      <c r="J169" s="3">
        <v>7.4251200253595299E-15</v>
      </c>
      <c r="K169" t="s">
        <v>11</v>
      </c>
      <c r="L169">
        <f>ABS(Table5[[#This Row],[Original Flux Minimum]])-ABS(Table5[[#This Row],[New Flux Minimum]])</f>
        <v>0</v>
      </c>
      <c r="M169" s="3">
        <f>ABS(Table5[[#This Row],[New Flux Maximum]])-ABS(Table5[[#This Row],[Original Flux Maximum]])</f>
        <v>7.4251200253595299E-15</v>
      </c>
    </row>
    <row r="170" spans="1:13" x14ac:dyDescent="0.25">
      <c r="A170" s="1">
        <v>249</v>
      </c>
      <c r="B170" t="s">
        <v>261</v>
      </c>
      <c r="C170" s="2">
        <v>0</v>
      </c>
      <c r="D170" s="2">
        <v>0</v>
      </c>
      <c r="E170" s="2">
        <f>ABS(Table5[[#This Row],[Improved Model Flux]])-ABS(Table5[[#This Row],[Original Model Flux]])</f>
        <v>0</v>
      </c>
      <c r="F170" s="2">
        <v>0</v>
      </c>
      <c r="G170" s="2">
        <v>0</v>
      </c>
      <c r="H170" s="2">
        <v>0</v>
      </c>
      <c r="I170" s="2">
        <v>0</v>
      </c>
      <c r="J170" s="3">
        <v>6.3948846218408704E-13</v>
      </c>
      <c r="K170" t="s">
        <v>11</v>
      </c>
      <c r="L170">
        <f>ABS(Table5[[#This Row],[Original Flux Minimum]])-ABS(Table5[[#This Row],[New Flux Minimum]])</f>
        <v>0</v>
      </c>
      <c r="M170" s="3">
        <f>ABS(Table5[[#This Row],[New Flux Maximum]])-ABS(Table5[[#This Row],[Original Flux Maximum]])</f>
        <v>6.3948846218408704E-13</v>
      </c>
    </row>
    <row r="171" spans="1:13" x14ac:dyDescent="0.25">
      <c r="A171" s="1">
        <v>250</v>
      </c>
      <c r="B171" t="s">
        <v>262</v>
      </c>
      <c r="C171" s="2">
        <v>0</v>
      </c>
      <c r="D171" s="2">
        <v>0</v>
      </c>
      <c r="E171" s="2">
        <f>ABS(Table5[[#This Row],[Improved Model Flux]])-ABS(Table5[[#This Row],[Original Model Flux]])</f>
        <v>0</v>
      </c>
      <c r="F171" s="2">
        <v>0</v>
      </c>
      <c r="G171" s="2">
        <v>0</v>
      </c>
      <c r="H171" s="2">
        <v>0</v>
      </c>
      <c r="I171" s="2">
        <v>0</v>
      </c>
      <c r="J171" s="3">
        <v>6.3948846218408704E-13</v>
      </c>
      <c r="K171" t="s">
        <v>11</v>
      </c>
      <c r="L171">
        <f>ABS(Table5[[#This Row],[Original Flux Minimum]])-ABS(Table5[[#This Row],[New Flux Minimum]])</f>
        <v>0</v>
      </c>
      <c r="M171" s="3">
        <f>ABS(Table5[[#This Row],[New Flux Maximum]])-ABS(Table5[[#This Row],[Original Flux Maximum]])</f>
        <v>6.3948846218408704E-13</v>
      </c>
    </row>
    <row r="172" spans="1:13" x14ac:dyDescent="0.25">
      <c r="A172" s="1">
        <v>262</v>
      </c>
      <c r="B172" t="s">
        <v>274</v>
      </c>
      <c r="C172" s="2">
        <v>0</v>
      </c>
      <c r="D172" s="2">
        <v>0</v>
      </c>
      <c r="E172" s="2">
        <f>ABS(Table5[[#This Row],[Improved Model Flux]])-ABS(Table5[[#This Row],[Original Model Flux]])</f>
        <v>0</v>
      </c>
      <c r="F172" s="2">
        <v>0</v>
      </c>
      <c r="G172" s="2">
        <v>0</v>
      </c>
      <c r="H172" s="2">
        <v>0</v>
      </c>
      <c r="I172" s="2">
        <v>0</v>
      </c>
      <c r="J172" s="3">
        <v>1.10019520375757E-15</v>
      </c>
      <c r="K172" t="s">
        <v>11</v>
      </c>
      <c r="L172">
        <f>ABS(Table5[[#This Row],[Original Flux Minimum]])-ABS(Table5[[#This Row],[New Flux Minimum]])</f>
        <v>0</v>
      </c>
      <c r="M172" s="3">
        <f>ABS(Table5[[#This Row],[New Flux Maximum]])-ABS(Table5[[#This Row],[Original Flux Maximum]])</f>
        <v>1.10019520375757E-15</v>
      </c>
    </row>
    <row r="173" spans="1:13" x14ac:dyDescent="0.25">
      <c r="A173" s="1">
        <v>264</v>
      </c>
      <c r="B173" t="s">
        <v>276</v>
      </c>
      <c r="C173" s="2">
        <v>0</v>
      </c>
      <c r="D173" s="2">
        <v>0</v>
      </c>
      <c r="E173" s="2">
        <f>ABS(Table5[[#This Row],[Improved Model Flux]])-ABS(Table5[[#This Row],[Original Model Flux]])</f>
        <v>0</v>
      </c>
      <c r="F173" s="2">
        <v>0</v>
      </c>
      <c r="G173" s="2">
        <v>0</v>
      </c>
      <c r="H173" s="2">
        <v>0</v>
      </c>
      <c r="I173" s="2">
        <v>0</v>
      </c>
      <c r="J173" s="3">
        <v>6.3948846218408704E-13</v>
      </c>
      <c r="K173" t="s">
        <v>11</v>
      </c>
      <c r="L173">
        <f>ABS(Table5[[#This Row],[Original Flux Minimum]])-ABS(Table5[[#This Row],[New Flux Minimum]])</f>
        <v>0</v>
      </c>
      <c r="M173" s="3">
        <f>ABS(Table5[[#This Row],[New Flux Maximum]])-ABS(Table5[[#This Row],[Original Flux Maximum]])</f>
        <v>6.3948846218408704E-13</v>
      </c>
    </row>
    <row r="174" spans="1:13" x14ac:dyDescent="0.25">
      <c r="A174" s="1">
        <v>265</v>
      </c>
      <c r="B174" t="s">
        <v>277</v>
      </c>
      <c r="C174" s="2">
        <v>0</v>
      </c>
      <c r="D174" s="2">
        <v>0</v>
      </c>
      <c r="E174" s="2">
        <f>ABS(Table5[[#This Row],[Improved Model Flux]])-ABS(Table5[[#This Row],[Original Model Flux]])</f>
        <v>0</v>
      </c>
      <c r="F174" s="2">
        <v>0</v>
      </c>
      <c r="G174" s="2">
        <v>0</v>
      </c>
      <c r="H174" s="2">
        <v>0</v>
      </c>
      <c r="I174" s="2">
        <v>0</v>
      </c>
      <c r="J174" s="3">
        <v>1.34629149933492E-13</v>
      </c>
      <c r="K174" t="s">
        <v>11</v>
      </c>
      <c r="L174">
        <f>ABS(Table5[[#This Row],[Original Flux Minimum]])-ABS(Table5[[#This Row],[New Flux Minimum]])</f>
        <v>0</v>
      </c>
      <c r="M174" s="3">
        <f>ABS(Table5[[#This Row],[New Flux Maximum]])-ABS(Table5[[#This Row],[Original Flux Maximum]])</f>
        <v>1.34629149933492E-13</v>
      </c>
    </row>
    <row r="175" spans="1:13" x14ac:dyDescent="0.25">
      <c r="A175" s="1">
        <v>267</v>
      </c>
      <c r="B175" t="s">
        <v>279</v>
      </c>
      <c r="C175" s="2">
        <v>0</v>
      </c>
      <c r="D175" s="2">
        <v>0</v>
      </c>
      <c r="E175" s="2">
        <f>ABS(Table5[[#This Row],[Improved Model Flux]])-ABS(Table5[[#This Row],[Original Model Flux]])</f>
        <v>0</v>
      </c>
      <c r="F175" s="2">
        <v>0</v>
      </c>
      <c r="G175" s="2">
        <v>0</v>
      </c>
      <c r="H175" s="2">
        <v>0</v>
      </c>
      <c r="I175" s="2">
        <v>0</v>
      </c>
      <c r="J175" s="3">
        <v>1.10209127476792E-15</v>
      </c>
      <c r="K175" t="s">
        <v>11</v>
      </c>
      <c r="L175">
        <f>ABS(Table5[[#This Row],[Original Flux Minimum]])-ABS(Table5[[#This Row],[New Flux Minimum]])</f>
        <v>0</v>
      </c>
      <c r="M175" s="3">
        <f>ABS(Table5[[#This Row],[New Flux Maximum]])-ABS(Table5[[#This Row],[Original Flux Maximum]])</f>
        <v>1.10209127476792E-15</v>
      </c>
    </row>
    <row r="176" spans="1:13" x14ac:dyDescent="0.25">
      <c r="A176" s="1">
        <v>270</v>
      </c>
      <c r="B176" t="s">
        <v>282</v>
      </c>
      <c r="C176" s="2">
        <v>0</v>
      </c>
      <c r="D176" s="2">
        <v>0</v>
      </c>
      <c r="E176" s="2">
        <f>ABS(Table5[[#This Row],[Improved Model Flux]])-ABS(Table5[[#This Row],[Original Model Flux]])</f>
        <v>0</v>
      </c>
      <c r="F176" s="2">
        <v>0</v>
      </c>
      <c r="G176" s="2">
        <v>0</v>
      </c>
      <c r="H176" s="2">
        <v>0</v>
      </c>
      <c r="I176" s="2">
        <v>0</v>
      </c>
      <c r="J176" s="3">
        <v>1.1627062948801599E-13</v>
      </c>
      <c r="K176" t="s">
        <v>11</v>
      </c>
      <c r="L176">
        <f>ABS(Table5[[#This Row],[Original Flux Minimum]])-ABS(Table5[[#This Row],[New Flux Minimum]])</f>
        <v>0</v>
      </c>
      <c r="M176" s="3">
        <f>ABS(Table5[[#This Row],[New Flux Maximum]])-ABS(Table5[[#This Row],[Original Flux Maximum]])</f>
        <v>1.1627062948801599E-13</v>
      </c>
    </row>
    <row r="177" spans="1:13" x14ac:dyDescent="0.25">
      <c r="A177" s="1">
        <v>277</v>
      </c>
      <c r="B177" t="s">
        <v>289</v>
      </c>
      <c r="C177" s="2">
        <v>0</v>
      </c>
      <c r="D177" s="2">
        <v>0</v>
      </c>
      <c r="E177" s="2">
        <f>ABS(Table5[[#This Row],[Improved Model Flux]])-ABS(Table5[[#This Row],[Original Model Flux]])</f>
        <v>0</v>
      </c>
      <c r="F177" s="2">
        <v>0</v>
      </c>
      <c r="G177" s="2">
        <v>0</v>
      </c>
      <c r="H177" s="2">
        <v>0</v>
      </c>
      <c r="I177" s="2">
        <v>0</v>
      </c>
      <c r="J177" s="3">
        <v>2.55795384873642E-12</v>
      </c>
      <c r="K177" t="s">
        <v>11</v>
      </c>
      <c r="L177">
        <f>ABS(Table5[[#This Row],[Original Flux Minimum]])-ABS(Table5[[#This Row],[New Flux Minimum]])</f>
        <v>0</v>
      </c>
      <c r="M177" s="3">
        <f>ABS(Table5[[#This Row],[New Flux Maximum]])-ABS(Table5[[#This Row],[Original Flux Maximum]])</f>
        <v>2.55795384873642E-12</v>
      </c>
    </row>
    <row r="178" spans="1:13" x14ac:dyDescent="0.25">
      <c r="A178" s="1">
        <v>283</v>
      </c>
      <c r="B178" t="s">
        <v>295</v>
      </c>
      <c r="C178" s="2">
        <v>0</v>
      </c>
      <c r="D178" s="2">
        <v>0</v>
      </c>
      <c r="E178" s="2">
        <f>ABS(Table5[[#This Row],[Improved Model Flux]])-ABS(Table5[[#This Row],[Original Model Flux]])</f>
        <v>0</v>
      </c>
      <c r="F178" s="2">
        <v>0</v>
      </c>
      <c r="G178" s="2">
        <v>0</v>
      </c>
      <c r="H178" s="2">
        <v>0</v>
      </c>
      <c r="I178" s="2">
        <v>0</v>
      </c>
      <c r="J178" s="3">
        <v>6.9133887803685399E-14</v>
      </c>
      <c r="K178" t="s">
        <v>11</v>
      </c>
      <c r="L178">
        <f>ABS(Table5[[#This Row],[Original Flux Minimum]])-ABS(Table5[[#This Row],[New Flux Minimum]])</f>
        <v>0</v>
      </c>
      <c r="M178" s="3">
        <f>ABS(Table5[[#This Row],[New Flux Maximum]])-ABS(Table5[[#This Row],[Original Flux Maximum]])</f>
        <v>6.9133887803685399E-14</v>
      </c>
    </row>
    <row r="179" spans="1:13" x14ac:dyDescent="0.25">
      <c r="A179" s="1">
        <v>285</v>
      </c>
      <c r="B179" t="s">
        <v>297</v>
      </c>
      <c r="C179" s="2">
        <v>0</v>
      </c>
      <c r="D179" s="2">
        <v>0</v>
      </c>
      <c r="E179" s="2">
        <f>ABS(Table5[[#This Row],[Improved Model Flux]])-ABS(Table5[[#This Row],[Original Model Flux]])</f>
        <v>0</v>
      </c>
      <c r="F179" s="2">
        <v>0</v>
      </c>
      <c r="G179" s="2">
        <v>0</v>
      </c>
      <c r="H179" s="2">
        <v>0</v>
      </c>
      <c r="I179" s="2">
        <v>0</v>
      </c>
      <c r="J179" s="3">
        <v>3.1974423109204301E-13</v>
      </c>
      <c r="K179" t="s">
        <v>11</v>
      </c>
      <c r="L179">
        <f>ABS(Table5[[#This Row],[Original Flux Minimum]])-ABS(Table5[[#This Row],[New Flux Minimum]])</f>
        <v>0</v>
      </c>
      <c r="M179" s="3">
        <f>ABS(Table5[[#This Row],[New Flux Maximum]])-ABS(Table5[[#This Row],[Original Flux Maximum]])</f>
        <v>3.1974423109204301E-13</v>
      </c>
    </row>
    <row r="180" spans="1:13" x14ac:dyDescent="0.25">
      <c r="A180" s="1">
        <v>287</v>
      </c>
      <c r="B180" t="s">
        <v>299</v>
      </c>
      <c r="C180" s="2">
        <v>0</v>
      </c>
      <c r="D180" s="2">
        <v>0</v>
      </c>
      <c r="E180" s="2">
        <f>ABS(Table5[[#This Row],[Improved Model Flux]])-ABS(Table5[[#This Row],[Original Model Flux]])</f>
        <v>0</v>
      </c>
      <c r="F180" s="2">
        <v>0</v>
      </c>
      <c r="G180" s="2">
        <v>0</v>
      </c>
      <c r="H180" s="2">
        <v>0</v>
      </c>
      <c r="I180" s="2">
        <v>0</v>
      </c>
      <c r="J180" s="3">
        <v>1.42108547152019E-13</v>
      </c>
      <c r="K180" t="s">
        <v>11</v>
      </c>
      <c r="L180">
        <f>ABS(Table5[[#This Row],[Original Flux Minimum]])-ABS(Table5[[#This Row],[New Flux Minimum]])</f>
        <v>0</v>
      </c>
      <c r="M180" s="3">
        <f>ABS(Table5[[#This Row],[New Flux Maximum]])-ABS(Table5[[#This Row],[Original Flux Maximum]])</f>
        <v>1.42108547152019E-13</v>
      </c>
    </row>
    <row r="181" spans="1:13" x14ac:dyDescent="0.25">
      <c r="A181" s="1">
        <v>289</v>
      </c>
      <c r="B181" t="s">
        <v>301</v>
      </c>
      <c r="C181" s="2">
        <v>0</v>
      </c>
      <c r="D181" s="2">
        <v>0</v>
      </c>
      <c r="E181" s="2">
        <f>ABS(Table5[[#This Row],[Improved Model Flux]])-ABS(Table5[[#This Row],[Original Model Flux]])</f>
        <v>0</v>
      </c>
      <c r="F181" s="2">
        <v>0</v>
      </c>
      <c r="G181" s="2">
        <v>0</v>
      </c>
      <c r="H181" s="2">
        <v>0</v>
      </c>
      <c r="I181" s="2">
        <v>0</v>
      </c>
      <c r="J181" s="3">
        <v>1.5557000132560001E-13</v>
      </c>
      <c r="K181" t="s">
        <v>11</v>
      </c>
      <c r="L181">
        <f>ABS(Table5[[#This Row],[Original Flux Minimum]])-ABS(Table5[[#This Row],[New Flux Minimum]])</f>
        <v>0</v>
      </c>
      <c r="M181" s="3">
        <f>ABS(Table5[[#This Row],[New Flux Maximum]])-ABS(Table5[[#This Row],[Original Flux Maximum]])</f>
        <v>1.5557000132560001E-13</v>
      </c>
    </row>
    <row r="182" spans="1:13" x14ac:dyDescent="0.25">
      <c r="A182" s="1">
        <v>293</v>
      </c>
      <c r="B182" t="s">
        <v>305</v>
      </c>
      <c r="C182" s="2">
        <v>0</v>
      </c>
      <c r="D182" s="2">
        <v>0</v>
      </c>
      <c r="E182" s="2">
        <f>ABS(Table5[[#This Row],[Improved Model Flux]])-ABS(Table5[[#This Row],[Original Model Flux]])</f>
        <v>0</v>
      </c>
      <c r="F182" s="2">
        <v>0</v>
      </c>
      <c r="G182" s="2">
        <v>0</v>
      </c>
      <c r="H182" s="2">
        <v>0</v>
      </c>
      <c r="I182" s="2">
        <v>0</v>
      </c>
      <c r="J182" s="3">
        <v>7.7785000662807098E-14</v>
      </c>
      <c r="K182" t="s">
        <v>11</v>
      </c>
      <c r="L182">
        <f>ABS(Table5[[#This Row],[Original Flux Minimum]])-ABS(Table5[[#This Row],[New Flux Minimum]])</f>
        <v>0</v>
      </c>
      <c r="M182" s="3">
        <f>ABS(Table5[[#This Row],[New Flux Maximum]])-ABS(Table5[[#This Row],[Original Flux Maximum]])</f>
        <v>7.7785000662807098E-14</v>
      </c>
    </row>
    <row r="183" spans="1:13" x14ac:dyDescent="0.25">
      <c r="A183" s="1">
        <v>296</v>
      </c>
      <c r="B183" t="s">
        <v>308</v>
      </c>
      <c r="C183" s="2">
        <v>0</v>
      </c>
      <c r="D183" s="2">
        <v>0</v>
      </c>
      <c r="E183" s="2">
        <f>ABS(Table5[[#This Row],[Improved Model Flux]])-ABS(Table5[[#This Row],[Original Model Flux]])</f>
        <v>0</v>
      </c>
      <c r="F183" s="2">
        <v>0</v>
      </c>
      <c r="G183" s="2">
        <v>0</v>
      </c>
      <c r="H183" s="2">
        <v>0</v>
      </c>
      <c r="I183" s="2">
        <v>0</v>
      </c>
      <c r="J183" s="2">
        <v>1000</v>
      </c>
      <c r="K183" t="s">
        <v>11</v>
      </c>
      <c r="L183">
        <f>ABS(Table5[[#This Row],[Original Flux Minimum]])-ABS(Table5[[#This Row],[New Flux Minimum]])</f>
        <v>0</v>
      </c>
      <c r="M183" s="3">
        <f>ABS(Table5[[#This Row],[New Flux Maximum]])-ABS(Table5[[#This Row],[Original Flux Maximum]])</f>
        <v>1000</v>
      </c>
    </row>
    <row r="184" spans="1:13" x14ac:dyDescent="0.25">
      <c r="A184" s="1">
        <v>309</v>
      </c>
      <c r="B184" t="s">
        <v>321</v>
      </c>
      <c r="C184" s="2">
        <v>0</v>
      </c>
      <c r="D184" s="2">
        <v>0</v>
      </c>
      <c r="E184" s="2">
        <f>ABS(Table5[[#This Row],[Improved Model Flux]])-ABS(Table5[[#This Row],[Original Model Flux]])</f>
        <v>0</v>
      </c>
      <c r="F184" s="2">
        <v>0</v>
      </c>
      <c r="G184" s="2">
        <v>0</v>
      </c>
      <c r="H184" s="2">
        <v>0</v>
      </c>
      <c r="I184" s="2">
        <v>0</v>
      </c>
      <c r="J184" s="3">
        <v>1.05666820647169E-33</v>
      </c>
      <c r="K184" t="s">
        <v>11</v>
      </c>
      <c r="L184">
        <f>ABS(Table5[[#This Row],[Original Flux Minimum]])-ABS(Table5[[#This Row],[New Flux Minimum]])</f>
        <v>0</v>
      </c>
      <c r="M184" s="3">
        <f>ABS(Table5[[#This Row],[New Flux Maximum]])-ABS(Table5[[#This Row],[Original Flux Maximum]])</f>
        <v>1.05666820647169E-33</v>
      </c>
    </row>
    <row r="185" spans="1:13" x14ac:dyDescent="0.25">
      <c r="A185" s="1">
        <v>317</v>
      </c>
      <c r="B185" t="s">
        <v>329</v>
      </c>
      <c r="C185" s="2">
        <v>0</v>
      </c>
      <c r="D185" s="2">
        <v>0</v>
      </c>
      <c r="E185" s="2">
        <f>ABS(Table5[[#This Row],[Improved Model Flux]])-ABS(Table5[[#This Row],[Original Model Flux]])</f>
        <v>0</v>
      </c>
      <c r="F185" s="2">
        <v>0</v>
      </c>
      <c r="G185" s="2">
        <v>0</v>
      </c>
      <c r="H185" s="2">
        <v>0</v>
      </c>
      <c r="I185" s="2">
        <v>0</v>
      </c>
      <c r="J185" s="3">
        <v>6.6130807978059502E-33</v>
      </c>
      <c r="K185" t="s">
        <v>11</v>
      </c>
      <c r="L185">
        <f>ABS(Table5[[#This Row],[Original Flux Minimum]])-ABS(Table5[[#This Row],[New Flux Minimum]])</f>
        <v>0</v>
      </c>
      <c r="M185" s="3">
        <f>ABS(Table5[[#This Row],[New Flux Maximum]])-ABS(Table5[[#This Row],[Original Flux Maximum]])</f>
        <v>6.6130807978059502E-33</v>
      </c>
    </row>
    <row r="186" spans="1:13" x14ac:dyDescent="0.25">
      <c r="A186" s="1">
        <v>321</v>
      </c>
      <c r="B186" t="s">
        <v>333</v>
      </c>
      <c r="C186" s="2">
        <v>0</v>
      </c>
      <c r="D186" s="2">
        <v>0</v>
      </c>
      <c r="E186" s="2">
        <f>ABS(Table5[[#This Row],[Improved Model Flux]])-ABS(Table5[[#This Row],[Original Model Flux]])</f>
        <v>0</v>
      </c>
      <c r="F186" s="2">
        <v>0</v>
      </c>
      <c r="G186" s="2">
        <v>0</v>
      </c>
      <c r="H186" s="2">
        <v>0</v>
      </c>
      <c r="I186" s="2">
        <v>0</v>
      </c>
      <c r="J186" s="3">
        <v>5.4210108624275198E-20</v>
      </c>
      <c r="K186" t="s">
        <v>11</v>
      </c>
      <c r="L186">
        <f>ABS(Table5[[#This Row],[Original Flux Minimum]])-ABS(Table5[[#This Row],[New Flux Minimum]])</f>
        <v>0</v>
      </c>
      <c r="M186" s="3">
        <f>ABS(Table5[[#This Row],[New Flux Maximum]])-ABS(Table5[[#This Row],[Original Flux Maximum]])</f>
        <v>5.4210108624275198E-20</v>
      </c>
    </row>
    <row r="187" spans="1:13" x14ac:dyDescent="0.25">
      <c r="A187" s="1">
        <v>330</v>
      </c>
      <c r="B187" t="s">
        <v>342</v>
      </c>
      <c r="C187" s="2">
        <v>0</v>
      </c>
      <c r="D187" s="2">
        <v>0</v>
      </c>
      <c r="E187" s="2">
        <f>ABS(Table5[[#This Row],[Improved Model Flux]])-ABS(Table5[[#This Row],[Original Model Flux]])</f>
        <v>0</v>
      </c>
      <c r="F187" s="2">
        <v>0</v>
      </c>
      <c r="G187" s="2">
        <v>0</v>
      </c>
      <c r="H187" s="2">
        <v>0</v>
      </c>
      <c r="I187" s="2">
        <v>0</v>
      </c>
      <c r="J187" s="3">
        <v>9.4565643749038307E-15</v>
      </c>
      <c r="K187" t="s">
        <v>11</v>
      </c>
      <c r="L187">
        <f>ABS(Table5[[#This Row],[Original Flux Minimum]])-ABS(Table5[[#This Row],[New Flux Minimum]])</f>
        <v>0</v>
      </c>
      <c r="M187" s="3">
        <f>ABS(Table5[[#This Row],[New Flux Maximum]])-ABS(Table5[[#This Row],[Original Flux Maximum]])</f>
        <v>9.4565643749038307E-15</v>
      </c>
    </row>
    <row r="188" spans="1:13" x14ac:dyDescent="0.25">
      <c r="A188" s="1">
        <v>341</v>
      </c>
      <c r="B188" t="s">
        <v>353</v>
      </c>
      <c r="C188" s="2">
        <v>0</v>
      </c>
      <c r="D188" s="2">
        <v>0</v>
      </c>
      <c r="E188" s="2">
        <f>ABS(Table5[[#This Row],[Improved Model Flux]])-ABS(Table5[[#This Row],[Original Model Flux]])</f>
        <v>0</v>
      </c>
      <c r="F188" s="2">
        <v>0</v>
      </c>
      <c r="G188" s="2">
        <v>0</v>
      </c>
      <c r="H188" s="2">
        <v>0</v>
      </c>
      <c r="I188" s="2">
        <v>0</v>
      </c>
      <c r="J188" s="3">
        <v>7.8766261805601404E-15</v>
      </c>
      <c r="K188" t="s">
        <v>11</v>
      </c>
      <c r="L188">
        <f>ABS(Table5[[#This Row],[Original Flux Minimum]])-ABS(Table5[[#This Row],[New Flux Minimum]])</f>
        <v>0</v>
      </c>
      <c r="M188" s="3">
        <f>ABS(Table5[[#This Row],[New Flux Maximum]])-ABS(Table5[[#This Row],[Original Flux Maximum]])</f>
        <v>7.8766261805601404E-15</v>
      </c>
    </row>
    <row r="189" spans="1:13" x14ac:dyDescent="0.25">
      <c r="A189" s="1">
        <v>342</v>
      </c>
      <c r="B189" t="s">
        <v>354</v>
      </c>
      <c r="C189" s="2">
        <v>0</v>
      </c>
      <c r="D189" s="2">
        <v>0</v>
      </c>
      <c r="E189" s="2">
        <f>ABS(Table5[[#This Row],[Improved Model Flux]])-ABS(Table5[[#This Row],[Original Model Flux]])</f>
        <v>0</v>
      </c>
      <c r="F189" s="2">
        <v>0</v>
      </c>
      <c r="G189" s="2">
        <v>0</v>
      </c>
      <c r="H189" s="2">
        <v>0</v>
      </c>
      <c r="I189" s="2">
        <v>0</v>
      </c>
      <c r="J189" s="3">
        <v>7.8766261805601404E-15</v>
      </c>
      <c r="K189" t="s">
        <v>11</v>
      </c>
      <c r="L189">
        <f>ABS(Table5[[#This Row],[Original Flux Minimum]])-ABS(Table5[[#This Row],[New Flux Minimum]])</f>
        <v>0</v>
      </c>
      <c r="M189" s="3">
        <f>ABS(Table5[[#This Row],[New Flux Maximum]])-ABS(Table5[[#This Row],[Original Flux Maximum]])</f>
        <v>7.8766261805601404E-15</v>
      </c>
    </row>
    <row r="190" spans="1:13" x14ac:dyDescent="0.25">
      <c r="A190" s="1">
        <v>347</v>
      </c>
      <c r="B190" t="s">
        <v>359</v>
      </c>
      <c r="C190" s="2">
        <v>0</v>
      </c>
      <c r="D190" s="2">
        <v>0</v>
      </c>
      <c r="E190" s="2">
        <f>ABS(Table5[[#This Row],[Improved Model Flux]])-ABS(Table5[[#This Row],[Original Model Flux]])</f>
        <v>0</v>
      </c>
      <c r="F190" s="2">
        <v>0</v>
      </c>
      <c r="G190" s="2">
        <v>0</v>
      </c>
      <c r="H190" s="2">
        <v>0</v>
      </c>
      <c r="I190" s="2">
        <v>0</v>
      </c>
      <c r="J190" s="3">
        <v>7.3395834864310504E-14</v>
      </c>
      <c r="K190" t="s">
        <v>11</v>
      </c>
      <c r="L190">
        <f>ABS(Table5[[#This Row],[Original Flux Minimum]])-ABS(Table5[[#This Row],[New Flux Minimum]])</f>
        <v>0</v>
      </c>
      <c r="M190" s="3">
        <f>ABS(Table5[[#This Row],[New Flux Maximum]])-ABS(Table5[[#This Row],[Original Flux Maximum]])</f>
        <v>7.3395834864310504E-14</v>
      </c>
    </row>
    <row r="191" spans="1:13" x14ac:dyDescent="0.25">
      <c r="A191" s="1">
        <v>349</v>
      </c>
      <c r="B191" t="s">
        <v>361</v>
      </c>
      <c r="C191" s="2">
        <v>0</v>
      </c>
      <c r="D191" s="2">
        <v>0</v>
      </c>
      <c r="E191" s="2">
        <f>ABS(Table5[[#This Row],[Improved Model Flux]])-ABS(Table5[[#This Row],[Original Model Flux]])</f>
        <v>0</v>
      </c>
      <c r="F191" s="2">
        <v>0</v>
      </c>
      <c r="G191" s="2">
        <v>0</v>
      </c>
      <c r="H191" s="2">
        <v>0</v>
      </c>
      <c r="I191" s="2">
        <v>0</v>
      </c>
      <c r="J191" s="3">
        <v>8.6042284408449602E-16</v>
      </c>
      <c r="K191" t="s">
        <v>11</v>
      </c>
      <c r="L191">
        <f>ABS(Table5[[#This Row],[Original Flux Minimum]])-ABS(Table5[[#This Row],[New Flux Minimum]])</f>
        <v>0</v>
      </c>
      <c r="M191" s="3">
        <f>ABS(Table5[[#This Row],[New Flux Maximum]])-ABS(Table5[[#This Row],[Original Flux Maximum]])</f>
        <v>8.6042284408449602E-16</v>
      </c>
    </row>
    <row r="192" spans="1:13" x14ac:dyDescent="0.25">
      <c r="A192" s="1">
        <v>350</v>
      </c>
      <c r="B192" t="s">
        <v>362</v>
      </c>
      <c r="C192" s="2">
        <v>0</v>
      </c>
      <c r="D192" s="2">
        <v>0</v>
      </c>
      <c r="E192" s="2">
        <f>ABS(Table5[[#This Row],[Improved Model Flux]])-ABS(Table5[[#This Row],[Original Model Flux]])</f>
        <v>0</v>
      </c>
      <c r="F192" s="2">
        <v>0</v>
      </c>
      <c r="G192" s="2">
        <v>0</v>
      </c>
      <c r="H192" s="2">
        <v>0</v>
      </c>
      <c r="I192" s="2">
        <v>0</v>
      </c>
      <c r="J192" s="3">
        <v>8.6042284408449602E-16</v>
      </c>
      <c r="K192" t="s">
        <v>11</v>
      </c>
      <c r="L192">
        <f>ABS(Table5[[#This Row],[Original Flux Minimum]])-ABS(Table5[[#This Row],[New Flux Minimum]])</f>
        <v>0</v>
      </c>
      <c r="M192" s="3">
        <f>ABS(Table5[[#This Row],[New Flux Maximum]])-ABS(Table5[[#This Row],[Original Flux Maximum]])</f>
        <v>8.6042284408449602E-16</v>
      </c>
    </row>
    <row r="193" spans="1:13" x14ac:dyDescent="0.25">
      <c r="A193" s="1">
        <v>355</v>
      </c>
      <c r="B193" t="s">
        <v>367</v>
      </c>
      <c r="C193" s="2">
        <v>0</v>
      </c>
      <c r="D193" s="2">
        <v>0</v>
      </c>
      <c r="E193" s="2">
        <f>ABS(Table5[[#This Row],[Improved Model Flux]])-ABS(Table5[[#This Row],[Original Model Flux]])</f>
        <v>0</v>
      </c>
      <c r="F193" s="2">
        <v>0</v>
      </c>
      <c r="G193" s="2">
        <v>0</v>
      </c>
      <c r="H193" s="2">
        <v>0</v>
      </c>
      <c r="I193" s="2">
        <v>0</v>
      </c>
      <c r="J193" s="3">
        <v>8.0735418350741697E-13</v>
      </c>
      <c r="K193" t="s">
        <v>11</v>
      </c>
      <c r="L193">
        <f>ABS(Table5[[#This Row],[Original Flux Minimum]])-ABS(Table5[[#This Row],[New Flux Minimum]])</f>
        <v>0</v>
      </c>
      <c r="M193" s="3">
        <f>ABS(Table5[[#This Row],[New Flux Maximum]])-ABS(Table5[[#This Row],[Original Flux Maximum]])</f>
        <v>8.0735418350741697E-13</v>
      </c>
    </row>
    <row r="194" spans="1:13" x14ac:dyDescent="0.25">
      <c r="A194" s="1">
        <v>358</v>
      </c>
      <c r="B194" t="s">
        <v>370</v>
      </c>
      <c r="C194" s="2">
        <v>0</v>
      </c>
      <c r="D194" s="2">
        <v>0</v>
      </c>
      <c r="E194" s="2">
        <f>ABS(Table5[[#This Row],[Improved Model Flux]])-ABS(Table5[[#This Row],[Original Model Flux]])</f>
        <v>0</v>
      </c>
      <c r="F194" s="2">
        <v>0</v>
      </c>
      <c r="G194" s="2">
        <v>0</v>
      </c>
      <c r="H194" s="2">
        <v>0</v>
      </c>
      <c r="I194" s="2">
        <v>0</v>
      </c>
      <c r="J194" s="3">
        <v>4.0367709175370601E-13</v>
      </c>
      <c r="K194" t="s">
        <v>11</v>
      </c>
      <c r="L194">
        <f>ABS(Table5[[#This Row],[Original Flux Minimum]])-ABS(Table5[[#This Row],[New Flux Minimum]])</f>
        <v>0</v>
      </c>
      <c r="M194" s="3">
        <f>ABS(Table5[[#This Row],[New Flux Maximum]])-ABS(Table5[[#This Row],[Original Flux Maximum]])</f>
        <v>4.0367709175370601E-13</v>
      </c>
    </row>
    <row r="195" spans="1:13" x14ac:dyDescent="0.25">
      <c r="A195" s="1">
        <v>359</v>
      </c>
      <c r="B195" t="s">
        <v>371</v>
      </c>
      <c r="C195" s="2">
        <v>0</v>
      </c>
      <c r="D195" s="2">
        <v>0</v>
      </c>
      <c r="E195" s="2">
        <f>ABS(Table5[[#This Row],[Improved Model Flux]])-ABS(Table5[[#This Row],[Original Model Flux]])</f>
        <v>0</v>
      </c>
      <c r="F195" s="2">
        <v>0</v>
      </c>
      <c r="G195" s="2">
        <v>0</v>
      </c>
      <c r="H195" s="2">
        <v>0</v>
      </c>
      <c r="I195" s="2">
        <v>0</v>
      </c>
      <c r="J195" s="3">
        <v>8.0735418350741202E-13</v>
      </c>
      <c r="K195" t="s">
        <v>11</v>
      </c>
      <c r="L195">
        <f>ABS(Table5[[#This Row],[Original Flux Minimum]])-ABS(Table5[[#This Row],[New Flux Minimum]])</f>
        <v>0</v>
      </c>
      <c r="M195" s="3">
        <f>ABS(Table5[[#This Row],[New Flux Maximum]])-ABS(Table5[[#This Row],[Original Flux Maximum]])</f>
        <v>8.0735418350741202E-13</v>
      </c>
    </row>
    <row r="196" spans="1:13" x14ac:dyDescent="0.25">
      <c r="A196" s="1">
        <v>361</v>
      </c>
      <c r="B196" t="s">
        <v>373</v>
      </c>
      <c r="C196" s="2">
        <v>0</v>
      </c>
      <c r="D196" s="2">
        <v>0</v>
      </c>
      <c r="E196" s="2">
        <f>ABS(Table5[[#This Row],[Improved Model Flux]])-ABS(Table5[[#This Row],[Original Model Flux]])</f>
        <v>0</v>
      </c>
      <c r="F196" s="2">
        <v>0</v>
      </c>
      <c r="G196" s="2">
        <v>0</v>
      </c>
      <c r="H196" s="2">
        <v>0</v>
      </c>
      <c r="I196" s="2">
        <v>0</v>
      </c>
      <c r="J196" s="3">
        <v>8.0735418350741202E-13</v>
      </c>
      <c r="K196" t="s">
        <v>11</v>
      </c>
      <c r="L196">
        <f>ABS(Table5[[#This Row],[Original Flux Minimum]])-ABS(Table5[[#This Row],[New Flux Minimum]])</f>
        <v>0</v>
      </c>
      <c r="M196" s="3">
        <f>ABS(Table5[[#This Row],[New Flux Maximum]])-ABS(Table5[[#This Row],[Original Flux Maximum]])</f>
        <v>8.0735418350741202E-13</v>
      </c>
    </row>
    <row r="197" spans="1:13" x14ac:dyDescent="0.25">
      <c r="A197" s="1">
        <v>362</v>
      </c>
      <c r="B197" t="s">
        <v>374</v>
      </c>
      <c r="C197" s="2">
        <v>0</v>
      </c>
      <c r="D197" s="2">
        <v>0</v>
      </c>
      <c r="E197" s="2">
        <f>ABS(Table5[[#This Row],[Improved Model Flux]])-ABS(Table5[[#This Row],[Original Model Flux]])</f>
        <v>0</v>
      </c>
      <c r="F197" s="2">
        <v>0</v>
      </c>
      <c r="G197" s="2">
        <v>0</v>
      </c>
      <c r="H197" s="2">
        <v>0</v>
      </c>
      <c r="I197" s="2">
        <v>0</v>
      </c>
      <c r="J197" s="3">
        <v>8.0735418350741202E-13</v>
      </c>
      <c r="K197" t="s">
        <v>11</v>
      </c>
      <c r="L197">
        <f>ABS(Table5[[#This Row],[Original Flux Minimum]])-ABS(Table5[[#This Row],[New Flux Minimum]])</f>
        <v>0</v>
      </c>
      <c r="M197" s="3">
        <f>ABS(Table5[[#This Row],[New Flux Maximum]])-ABS(Table5[[#This Row],[Original Flux Maximum]])</f>
        <v>8.0735418350741202E-13</v>
      </c>
    </row>
    <row r="198" spans="1:13" x14ac:dyDescent="0.25">
      <c r="A198" s="1">
        <v>366</v>
      </c>
      <c r="B198" t="s">
        <v>378</v>
      </c>
      <c r="C198" s="2">
        <v>0</v>
      </c>
      <c r="D198" s="2">
        <v>0</v>
      </c>
      <c r="E198" s="2">
        <f>ABS(Table5[[#This Row],[Improved Model Flux]])-ABS(Table5[[#This Row],[Original Model Flux]])</f>
        <v>0</v>
      </c>
      <c r="F198" s="2">
        <v>0</v>
      </c>
      <c r="G198" s="2">
        <v>0</v>
      </c>
      <c r="H198" s="2">
        <v>0</v>
      </c>
      <c r="I198" s="2">
        <v>0</v>
      </c>
      <c r="J198" s="3">
        <v>4.9683334369685801E-13</v>
      </c>
      <c r="K198" t="s">
        <v>11</v>
      </c>
      <c r="L198">
        <f>ABS(Table5[[#This Row],[Original Flux Minimum]])-ABS(Table5[[#This Row],[New Flux Minimum]])</f>
        <v>0</v>
      </c>
      <c r="M198" s="3">
        <f>ABS(Table5[[#This Row],[New Flux Maximum]])-ABS(Table5[[#This Row],[Original Flux Maximum]])</f>
        <v>4.9683334369685801E-13</v>
      </c>
    </row>
    <row r="199" spans="1:13" x14ac:dyDescent="0.25">
      <c r="A199" s="1">
        <v>368</v>
      </c>
      <c r="B199" t="s">
        <v>380</v>
      </c>
      <c r="C199" s="2">
        <v>0</v>
      </c>
      <c r="D199" s="2">
        <v>0</v>
      </c>
      <c r="E199" s="2">
        <f>ABS(Table5[[#This Row],[Improved Model Flux]])-ABS(Table5[[#This Row],[Original Model Flux]])</f>
        <v>0</v>
      </c>
      <c r="F199" s="2">
        <v>0</v>
      </c>
      <c r="G199" s="2">
        <v>0</v>
      </c>
      <c r="H199" s="2">
        <v>0</v>
      </c>
      <c r="I199" s="2">
        <v>0</v>
      </c>
      <c r="J199" s="3">
        <v>8.0735418350741202E-13</v>
      </c>
      <c r="K199" t="s">
        <v>11</v>
      </c>
      <c r="L199">
        <f>ABS(Table5[[#This Row],[Original Flux Minimum]])-ABS(Table5[[#This Row],[New Flux Minimum]])</f>
        <v>0</v>
      </c>
      <c r="M199" s="3">
        <f>ABS(Table5[[#This Row],[New Flux Maximum]])-ABS(Table5[[#This Row],[Original Flux Maximum]])</f>
        <v>8.0735418350741202E-13</v>
      </c>
    </row>
    <row r="200" spans="1:13" x14ac:dyDescent="0.25">
      <c r="A200" s="1">
        <v>369</v>
      </c>
      <c r="B200" t="s">
        <v>381</v>
      </c>
      <c r="C200" s="2">
        <v>0</v>
      </c>
      <c r="D200" s="2">
        <v>0</v>
      </c>
      <c r="E200" s="2">
        <f>ABS(Table5[[#This Row],[Improved Model Flux]])-ABS(Table5[[#This Row],[Original Model Flux]])</f>
        <v>0</v>
      </c>
      <c r="F200" s="2">
        <v>0</v>
      </c>
      <c r="G200" s="2">
        <v>0</v>
      </c>
      <c r="H200" s="2">
        <v>0</v>
      </c>
      <c r="I200" s="2">
        <v>0</v>
      </c>
      <c r="J200" s="3">
        <v>3.4328107722876999E-15</v>
      </c>
      <c r="K200" t="s">
        <v>11</v>
      </c>
      <c r="L200">
        <f>ABS(Table5[[#This Row],[Original Flux Minimum]])-ABS(Table5[[#This Row],[New Flux Minimum]])</f>
        <v>0</v>
      </c>
      <c r="M200" s="3">
        <f>ABS(Table5[[#This Row],[New Flux Maximum]])-ABS(Table5[[#This Row],[Original Flux Maximum]])</f>
        <v>3.4328107722876999E-15</v>
      </c>
    </row>
    <row r="201" spans="1:13" x14ac:dyDescent="0.25">
      <c r="A201" s="1">
        <v>370</v>
      </c>
      <c r="B201" t="s">
        <v>382</v>
      </c>
      <c r="C201" s="2">
        <v>0</v>
      </c>
      <c r="D201" s="2">
        <v>0</v>
      </c>
      <c r="E201" s="2">
        <f>ABS(Table5[[#This Row],[Improved Model Flux]])-ABS(Table5[[#This Row],[Original Model Flux]])</f>
        <v>0</v>
      </c>
      <c r="F201" s="2">
        <v>0</v>
      </c>
      <c r="G201" s="2">
        <v>0</v>
      </c>
      <c r="H201" s="2">
        <v>0</v>
      </c>
      <c r="I201" s="2">
        <v>0</v>
      </c>
      <c r="J201" s="3">
        <v>3.4328107722876999E-15</v>
      </c>
      <c r="K201" t="s">
        <v>11</v>
      </c>
      <c r="L201">
        <f>ABS(Table5[[#This Row],[Original Flux Minimum]])-ABS(Table5[[#This Row],[New Flux Minimum]])</f>
        <v>0</v>
      </c>
      <c r="M201" s="3">
        <f>ABS(Table5[[#This Row],[New Flux Maximum]])-ABS(Table5[[#This Row],[Original Flux Maximum]])</f>
        <v>3.4328107722876999E-15</v>
      </c>
    </row>
    <row r="202" spans="1:13" x14ac:dyDescent="0.25">
      <c r="A202" s="1">
        <v>372</v>
      </c>
      <c r="B202" t="s">
        <v>384</v>
      </c>
      <c r="C202" s="2">
        <v>0</v>
      </c>
      <c r="D202" s="2">
        <v>0</v>
      </c>
      <c r="E202" s="2">
        <f>ABS(Table5[[#This Row],[Improved Model Flux]])-ABS(Table5[[#This Row],[Original Model Flux]])</f>
        <v>0</v>
      </c>
      <c r="F202" s="2">
        <v>0</v>
      </c>
      <c r="G202" s="2">
        <v>0</v>
      </c>
      <c r="H202" s="2">
        <v>0</v>
      </c>
      <c r="I202" s="2">
        <v>0</v>
      </c>
      <c r="J202" s="3">
        <v>1.1116752957072801E-14</v>
      </c>
      <c r="K202" t="s">
        <v>11</v>
      </c>
      <c r="L202">
        <f>ABS(Table5[[#This Row],[Original Flux Minimum]])-ABS(Table5[[#This Row],[New Flux Minimum]])</f>
        <v>0</v>
      </c>
      <c r="M202" s="3">
        <f>ABS(Table5[[#This Row],[New Flux Maximum]])-ABS(Table5[[#This Row],[Original Flux Maximum]])</f>
        <v>1.1116752957072801E-14</v>
      </c>
    </row>
    <row r="203" spans="1:13" x14ac:dyDescent="0.25">
      <c r="A203" s="1">
        <v>374</v>
      </c>
      <c r="B203" t="s">
        <v>386</v>
      </c>
      <c r="C203" s="2">
        <v>0</v>
      </c>
      <c r="D203" s="2">
        <v>0</v>
      </c>
      <c r="E203" s="2">
        <f>ABS(Table5[[#This Row],[Improved Model Flux]])-ABS(Table5[[#This Row],[Original Model Flux]])</f>
        <v>0</v>
      </c>
      <c r="F203" s="2">
        <v>0</v>
      </c>
      <c r="G203" s="2">
        <v>0</v>
      </c>
      <c r="H203" s="2">
        <v>0</v>
      </c>
      <c r="I203" s="2">
        <v>0</v>
      </c>
      <c r="J203" s="3">
        <v>3.4585453644226499E-15</v>
      </c>
      <c r="K203" t="s">
        <v>11</v>
      </c>
      <c r="L203">
        <f>ABS(Table5[[#This Row],[Original Flux Minimum]])-ABS(Table5[[#This Row],[New Flux Minimum]])</f>
        <v>0</v>
      </c>
      <c r="M203" s="3">
        <f>ABS(Table5[[#This Row],[New Flux Maximum]])-ABS(Table5[[#This Row],[Original Flux Maximum]])</f>
        <v>3.4585453644226499E-15</v>
      </c>
    </row>
    <row r="204" spans="1:13" x14ac:dyDescent="0.25">
      <c r="A204" s="1">
        <v>377</v>
      </c>
      <c r="B204" t="s">
        <v>389</v>
      </c>
      <c r="C204" s="2">
        <v>0</v>
      </c>
      <c r="D204" s="2">
        <v>0</v>
      </c>
      <c r="E204" s="2">
        <f>ABS(Table5[[#This Row],[Improved Model Flux]])-ABS(Table5[[#This Row],[Original Model Flux]])</f>
        <v>0</v>
      </c>
      <c r="F204" s="2">
        <v>0</v>
      </c>
      <c r="G204" s="2">
        <v>0</v>
      </c>
      <c r="H204" s="2">
        <v>0</v>
      </c>
      <c r="I204" s="2">
        <v>0</v>
      </c>
      <c r="J204" s="3">
        <v>4.0367709175370601E-13</v>
      </c>
      <c r="K204" t="s">
        <v>11</v>
      </c>
      <c r="L204">
        <f>ABS(Table5[[#This Row],[Original Flux Minimum]])-ABS(Table5[[#This Row],[New Flux Minimum]])</f>
        <v>0</v>
      </c>
      <c r="M204" s="3">
        <f>ABS(Table5[[#This Row],[New Flux Maximum]])-ABS(Table5[[#This Row],[Original Flux Maximum]])</f>
        <v>4.0367709175370601E-13</v>
      </c>
    </row>
    <row r="205" spans="1:13" x14ac:dyDescent="0.25">
      <c r="A205" s="1">
        <v>379</v>
      </c>
      <c r="B205" t="s">
        <v>391</v>
      </c>
      <c r="C205" s="2">
        <v>0</v>
      </c>
      <c r="D205" s="2">
        <v>0</v>
      </c>
      <c r="E205" s="2">
        <f>ABS(Table5[[#This Row],[Improved Model Flux]])-ABS(Table5[[#This Row],[Original Model Flux]])</f>
        <v>0</v>
      </c>
      <c r="F205" s="2">
        <v>0</v>
      </c>
      <c r="G205" s="2">
        <v>0</v>
      </c>
      <c r="H205" s="2">
        <v>0</v>
      </c>
      <c r="I205" s="2">
        <v>0</v>
      </c>
      <c r="J205" s="3">
        <v>3.4585453644226499E-15</v>
      </c>
      <c r="K205" t="s">
        <v>11</v>
      </c>
      <c r="L205">
        <f>ABS(Table5[[#This Row],[Original Flux Minimum]])-ABS(Table5[[#This Row],[New Flux Minimum]])</f>
        <v>0</v>
      </c>
      <c r="M205" s="3">
        <f>ABS(Table5[[#This Row],[New Flux Maximum]])-ABS(Table5[[#This Row],[Original Flux Maximum]])</f>
        <v>3.4585453644226499E-15</v>
      </c>
    </row>
    <row r="206" spans="1:13" x14ac:dyDescent="0.25">
      <c r="A206" s="1">
        <v>380</v>
      </c>
      <c r="B206" t="s">
        <v>392</v>
      </c>
      <c r="C206" s="2">
        <v>0</v>
      </c>
      <c r="D206" s="2">
        <v>0</v>
      </c>
      <c r="E206" s="2">
        <f>ABS(Table5[[#This Row],[Improved Model Flux]])-ABS(Table5[[#This Row],[Original Model Flux]])</f>
        <v>0</v>
      </c>
      <c r="F206" s="2">
        <v>0</v>
      </c>
      <c r="G206" s="2">
        <v>0</v>
      </c>
      <c r="H206" s="2">
        <v>0</v>
      </c>
      <c r="I206" s="2">
        <v>0</v>
      </c>
      <c r="J206" s="3">
        <v>6.8710994341056606E-14</v>
      </c>
      <c r="K206" t="s">
        <v>11</v>
      </c>
      <c r="L206">
        <f>ABS(Table5[[#This Row],[Original Flux Minimum]])-ABS(Table5[[#This Row],[New Flux Minimum]])</f>
        <v>0</v>
      </c>
      <c r="M206" s="3">
        <f>ABS(Table5[[#This Row],[New Flux Maximum]])-ABS(Table5[[#This Row],[Original Flux Maximum]])</f>
        <v>6.8710994341056606E-14</v>
      </c>
    </row>
    <row r="207" spans="1:13" x14ac:dyDescent="0.25">
      <c r="A207" s="1">
        <v>381</v>
      </c>
      <c r="B207" t="s">
        <v>393</v>
      </c>
      <c r="C207" s="2">
        <v>0</v>
      </c>
      <c r="D207" s="2">
        <v>0</v>
      </c>
      <c r="E207" s="2">
        <f>ABS(Table5[[#This Row],[Improved Model Flux]])-ABS(Table5[[#This Row],[Original Model Flux]])</f>
        <v>0</v>
      </c>
      <c r="F207" s="2">
        <v>0</v>
      </c>
      <c r="G207" s="2">
        <v>0</v>
      </c>
      <c r="H207" s="2">
        <v>0</v>
      </c>
      <c r="I207" s="2">
        <v>0</v>
      </c>
      <c r="J207" s="3">
        <v>8.0735418350741202E-13</v>
      </c>
      <c r="K207" t="s">
        <v>11</v>
      </c>
      <c r="L207">
        <f>ABS(Table5[[#This Row],[Original Flux Minimum]])-ABS(Table5[[#This Row],[New Flux Minimum]])</f>
        <v>0</v>
      </c>
      <c r="M207" s="3">
        <f>ABS(Table5[[#This Row],[New Flux Maximum]])-ABS(Table5[[#This Row],[Original Flux Maximum]])</f>
        <v>8.0735418350741202E-13</v>
      </c>
    </row>
    <row r="208" spans="1:13" x14ac:dyDescent="0.25">
      <c r="A208" s="1">
        <v>382</v>
      </c>
      <c r="B208" t="s">
        <v>394</v>
      </c>
      <c r="C208" s="2">
        <v>0</v>
      </c>
      <c r="D208" s="2">
        <v>0</v>
      </c>
      <c r="E208" s="2">
        <f>ABS(Table5[[#This Row],[Improved Model Flux]])-ABS(Table5[[#This Row],[Original Model Flux]])</f>
        <v>0</v>
      </c>
      <c r="F208" s="2">
        <v>0</v>
      </c>
      <c r="G208" s="2">
        <v>0</v>
      </c>
      <c r="H208" s="2">
        <v>0</v>
      </c>
      <c r="I208" s="2">
        <v>0</v>
      </c>
      <c r="J208" s="3">
        <v>1.72235559148248E-14</v>
      </c>
      <c r="K208" t="s">
        <v>11</v>
      </c>
      <c r="L208">
        <f>ABS(Table5[[#This Row],[Original Flux Minimum]])-ABS(Table5[[#This Row],[New Flux Minimum]])</f>
        <v>0</v>
      </c>
      <c r="M208" s="3">
        <f>ABS(Table5[[#This Row],[New Flux Maximum]])-ABS(Table5[[#This Row],[Original Flux Maximum]])</f>
        <v>1.72235559148248E-14</v>
      </c>
    </row>
    <row r="209" spans="1:13" x14ac:dyDescent="0.25">
      <c r="A209" s="1">
        <v>384</v>
      </c>
      <c r="B209" t="s">
        <v>396</v>
      </c>
      <c r="C209" s="2">
        <v>0</v>
      </c>
      <c r="D209" s="2">
        <v>0</v>
      </c>
      <c r="E209" s="2">
        <f>ABS(Table5[[#This Row],[Improved Model Flux]])-ABS(Table5[[#This Row],[Original Model Flux]])</f>
        <v>0</v>
      </c>
      <c r="F209" s="2">
        <v>0</v>
      </c>
      <c r="G209" s="2">
        <v>0</v>
      </c>
      <c r="H209" s="2">
        <v>0</v>
      </c>
      <c r="I209" s="2">
        <v>0</v>
      </c>
      <c r="J209" s="3">
        <v>3.22941673402964E-12</v>
      </c>
      <c r="K209" t="s">
        <v>11</v>
      </c>
      <c r="L209">
        <f>ABS(Table5[[#This Row],[Original Flux Minimum]])-ABS(Table5[[#This Row],[New Flux Minimum]])</f>
        <v>0</v>
      </c>
      <c r="M209" s="3">
        <f>ABS(Table5[[#This Row],[New Flux Maximum]])-ABS(Table5[[#This Row],[Original Flux Maximum]])</f>
        <v>3.22941673402964E-12</v>
      </c>
    </row>
    <row r="210" spans="1:13" x14ac:dyDescent="0.25">
      <c r="A210" s="1">
        <v>386</v>
      </c>
      <c r="B210" t="s">
        <v>398</v>
      </c>
      <c r="C210" s="2">
        <v>0</v>
      </c>
      <c r="D210" s="2">
        <v>0</v>
      </c>
      <c r="E210" s="2">
        <f>ABS(Table5[[#This Row],[Improved Model Flux]])-ABS(Table5[[#This Row],[Original Model Flux]])</f>
        <v>0</v>
      </c>
      <c r="F210" s="2">
        <v>0</v>
      </c>
      <c r="G210" s="2">
        <v>0</v>
      </c>
      <c r="H210" s="2">
        <v>0</v>
      </c>
      <c r="I210" s="2">
        <v>0</v>
      </c>
      <c r="J210" s="3">
        <v>4.0367709175370601E-13</v>
      </c>
      <c r="K210" t="s">
        <v>11</v>
      </c>
      <c r="L210">
        <f>ABS(Table5[[#This Row],[Original Flux Minimum]])-ABS(Table5[[#This Row],[New Flux Minimum]])</f>
        <v>0</v>
      </c>
      <c r="M210" s="3">
        <f>ABS(Table5[[#This Row],[New Flux Maximum]])-ABS(Table5[[#This Row],[Original Flux Maximum]])</f>
        <v>4.0367709175370601E-13</v>
      </c>
    </row>
    <row r="211" spans="1:13" x14ac:dyDescent="0.25">
      <c r="A211" s="1">
        <v>387</v>
      </c>
      <c r="B211" t="s">
        <v>399</v>
      </c>
      <c r="C211" s="2">
        <v>0</v>
      </c>
      <c r="D211" s="2">
        <v>0</v>
      </c>
      <c r="E211" s="2">
        <f>ABS(Table5[[#This Row],[Improved Model Flux]])-ABS(Table5[[#This Row],[Original Model Flux]])</f>
        <v>0</v>
      </c>
      <c r="F211" s="2">
        <v>0</v>
      </c>
      <c r="G211" s="2">
        <v>0</v>
      </c>
      <c r="H211" s="2">
        <v>0</v>
      </c>
      <c r="I211" s="2">
        <v>0</v>
      </c>
      <c r="J211" s="3">
        <v>-2.36239409145965E-13</v>
      </c>
      <c r="K211" t="s">
        <v>11</v>
      </c>
      <c r="L211">
        <f>ABS(Table5[[#This Row],[Original Flux Minimum]])-ABS(Table5[[#This Row],[New Flux Minimum]])</f>
        <v>0</v>
      </c>
      <c r="M211" s="3">
        <f>ABS(Table5[[#This Row],[New Flux Maximum]])-ABS(Table5[[#This Row],[Original Flux Maximum]])</f>
        <v>2.36239409145965E-13</v>
      </c>
    </row>
    <row r="212" spans="1:13" x14ac:dyDescent="0.25">
      <c r="A212" s="1">
        <v>388</v>
      </c>
      <c r="B212" t="s">
        <v>400</v>
      </c>
      <c r="C212" s="2">
        <v>0</v>
      </c>
      <c r="D212" s="2">
        <v>0</v>
      </c>
      <c r="E212" s="2">
        <f>ABS(Table5[[#This Row],[Improved Model Flux]])-ABS(Table5[[#This Row],[Original Model Flux]])</f>
        <v>0</v>
      </c>
      <c r="F212" s="2">
        <v>0</v>
      </c>
      <c r="G212" s="2">
        <v>0</v>
      </c>
      <c r="H212" s="2">
        <v>0</v>
      </c>
      <c r="I212" s="2">
        <v>0</v>
      </c>
      <c r="J212" s="3">
        <v>-2.204901152029E-12</v>
      </c>
      <c r="K212" t="s">
        <v>11</v>
      </c>
      <c r="L212">
        <f>ABS(Table5[[#This Row],[Original Flux Minimum]])-ABS(Table5[[#This Row],[New Flux Minimum]])</f>
        <v>0</v>
      </c>
      <c r="M212" s="3">
        <f>ABS(Table5[[#This Row],[New Flux Maximum]])-ABS(Table5[[#This Row],[Original Flux Maximum]])</f>
        <v>2.204901152029E-12</v>
      </c>
    </row>
    <row r="213" spans="1:13" x14ac:dyDescent="0.25">
      <c r="A213" s="1">
        <v>392</v>
      </c>
      <c r="B213" t="s">
        <v>404</v>
      </c>
      <c r="C213" s="2">
        <v>0</v>
      </c>
      <c r="D213" s="2">
        <v>0</v>
      </c>
      <c r="E213" s="2">
        <f>ABS(Table5[[#This Row],[Improved Model Flux]])-ABS(Table5[[#This Row],[Original Model Flux]])</f>
        <v>0</v>
      </c>
      <c r="F213" s="2">
        <v>0</v>
      </c>
      <c r="G213" s="2">
        <v>0</v>
      </c>
      <c r="H213" s="2">
        <v>0</v>
      </c>
      <c r="I213" s="2">
        <v>0</v>
      </c>
      <c r="J213" s="3">
        <v>-2.7876250279226301E-11</v>
      </c>
      <c r="K213" t="s">
        <v>11</v>
      </c>
      <c r="L213">
        <f>ABS(Table5[[#This Row],[Original Flux Minimum]])-ABS(Table5[[#This Row],[New Flux Minimum]])</f>
        <v>0</v>
      </c>
      <c r="M213" s="3">
        <f>ABS(Table5[[#This Row],[New Flux Maximum]])-ABS(Table5[[#This Row],[Original Flux Maximum]])</f>
        <v>2.7876250279226301E-11</v>
      </c>
    </row>
    <row r="214" spans="1:13" x14ac:dyDescent="0.25">
      <c r="A214" s="1">
        <v>395</v>
      </c>
      <c r="B214" t="s">
        <v>407</v>
      </c>
      <c r="C214" s="2">
        <v>0</v>
      </c>
      <c r="D214" s="2">
        <v>0</v>
      </c>
      <c r="E214" s="2">
        <f>ABS(Table5[[#This Row],[Improved Model Flux]])-ABS(Table5[[#This Row],[Original Model Flux]])</f>
        <v>0</v>
      </c>
      <c r="F214" s="2">
        <v>0</v>
      </c>
      <c r="G214" s="2">
        <v>0</v>
      </c>
      <c r="H214" s="2">
        <v>0</v>
      </c>
      <c r="I214" s="2">
        <v>0</v>
      </c>
      <c r="J214" s="3">
        <v>-5.5752500558444403E-12</v>
      </c>
      <c r="K214" t="s">
        <v>11</v>
      </c>
      <c r="L214">
        <f>ABS(Table5[[#This Row],[Original Flux Minimum]])-ABS(Table5[[#This Row],[New Flux Minimum]])</f>
        <v>0</v>
      </c>
      <c r="M214" s="3">
        <f>ABS(Table5[[#This Row],[New Flux Maximum]])-ABS(Table5[[#This Row],[Original Flux Maximum]])</f>
        <v>5.5752500558444403E-12</v>
      </c>
    </row>
    <row r="215" spans="1:13" x14ac:dyDescent="0.25">
      <c r="A215" s="1">
        <v>396</v>
      </c>
      <c r="B215" t="s">
        <v>408</v>
      </c>
      <c r="C215" s="2">
        <v>0</v>
      </c>
      <c r="D215" s="2">
        <v>0</v>
      </c>
      <c r="E215" s="2">
        <f>ABS(Table5[[#This Row],[Improved Model Flux]])-ABS(Table5[[#This Row],[Original Model Flux]])</f>
        <v>0</v>
      </c>
      <c r="F215" s="2">
        <v>0</v>
      </c>
      <c r="G215" s="2">
        <v>0</v>
      </c>
      <c r="H215" s="2">
        <v>0</v>
      </c>
      <c r="I215" s="2">
        <v>0</v>
      </c>
      <c r="J215" s="3">
        <v>-5.5752500558444403E-12</v>
      </c>
      <c r="K215" t="s">
        <v>11</v>
      </c>
      <c r="L215">
        <f>ABS(Table5[[#This Row],[Original Flux Minimum]])-ABS(Table5[[#This Row],[New Flux Minimum]])</f>
        <v>0</v>
      </c>
      <c r="M215" s="3">
        <f>ABS(Table5[[#This Row],[New Flux Maximum]])-ABS(Table5[[#This Row],[Original Flux Maximum]])</f>
        <v>5.5752500558444403E-12</v>
      </c>
    </row>
    <row r="216" spans="1:13" x14ac:dyDescent="0.25">
      <c r="A216" s="1">
        <v>397</v>
      </c>
      <c r="B216" t="s">
        <v>409</v>
      </c>
      <c r="C216" s="2">
        <v>0</v>
      </c>
      <c r="D216" s="2">
        <v>0</v>
      </c>
      <c r="E216" s="2">
        <f>ABS(Table5[[#This Row],[Improved Model Flux]])-ABS(Table5[[#This Row],[Original Model Flux]])</f>
        <v>0</v>
      </c>
      <c r="F216" s="2">
        <v>0</v>
      </c>
      <c r="G216" s="2">
        <v>0</v>
      </c>
      <c r="H216" s="2">
        <v>0</v>
      </c>
      <c r="I216" s="2">
        <v>0</v>
      </c>
      <c r="J216" s="3">
        <v>-5.5752500558444403E-12</v>
      </c>
      <c r="K216" t="s">
        <v>11</v>
      </c>
      <c r="L216">
        <f>ABS(Table5[[#This Row],[Original Flux Minimum]])-ABS(Table5[[#This Row],[New Flux Minimum]])</f>
        <v>0</v>
      </c>
      <c r="M216" s="3">
        <f>ABS(Table5[[#This Row],[New Flux Maximum]])-ABS(Table5[[#This Row],[Original Flux Maximum]])</f>
        <v>5.5752500558444403E-12</v>
      </c>
    </row>
    <row r="217" spans="1:13" x14ac:dyDescent="0.25">
      <c r="A217" s="1">
        <v>402</v>
      </c>
      <c r="B217" t="s">
        <v>414</v>
      </c>
      <c r="C217" s="2">
        <v>0</v>
      </c>
      <c r="D217" s="2">
        <v>0</v>
      </c>
      <c r="E217" s="2">
        <f>ABS(Table5[[#This Row],[Improved Model Flux]])-ABS(Table5[[#This Row],[Original Model Flux]])</f>
        <v>0</v>
      </c>
      <c r="F217" s="2">
        <v>0</v>
      </c>
      <c r="G217" s="2">
        <v>0</v>
      </c>
      <c r="H217" s="2">
        <v>0</v>
      </c>
      <c r="I217" s="2">
        <v>0</v>
      </c>
      <c r="J217" s="3">
        <v>-1.23894445685438E-12</v>
      </c>
      <c r="K217" t="s">
        <v>11</v>
      </c>
      <c r="L217">
        <f>ABS(Table5[[#This Row],[Original Flux Minimum]])-ABS(Table5[[#This Row],[New Flux Minimum]])</f>
        <v>0</v>
      </c>
      <c r="M217" s="3">
        <f>ABS(Table5[[#This Row],[New Flux Maximum]])-ABS(Table5[[#This Row],[Original Flux Maximum]])</f>
        <v>1.23894445685438E-12</v>
      </c>
    </row>
    <row r="218" spans="1:13" x14ac:dyDescent="0.25">
      <c r="A218" s="1">
        <v>404</v>
      </c>
      <c r="B218" t="s">
        <v>416</v>
      </c>
      <c r="C218" s="2">
        <v>0</v>
      </c>
      <c r="D218" s="2">
        <v>0</v>
      </c>
      <c r="E218" s="2">
        <f>ABS(Table5[[#This Row],[Improved Model Flux]])-ABS(Table5[[#This Row],[Original Model Flux]])</f>
        <v>0</v>
      </c>
      <c r="F218" s="2">
        <v>0</v>
      </c>
      <c r="G218" s="2">
        <v>0</v>
      </c>
      <c r="H218" s="2">
        <v>0</v>
      </c>
      <c r="I218" s="2">
        <v>0</v>
      </c>
      <c r="J218" s="3">
        <v>-3.48453128490299E-12</v>
      </c>
      <c r="K218" t="s">
        <v>11</v>
      </c>
      <c r="L218">
        <f>ABS(Table5[[#This Row],[Original Flux Minimum]])-ABS(Table5[[#This Row],[New Flux Minimum]])</f>
        <v>0</v>
      </c>
      <c r="M218" s="3">
        <f>ABS(Table5[[#This Row],[New Flux Maximum]])-ABS(Table5[[#This Row],[Original Flux Maximum]])</f>
        <v>3.48453128490299E-12</v>
      </c>
    </row>
    <row r="219" spans="1:13" x14ac:dyDescent="0.25">
      <c r="A219" s="1">
        <v>415</v>
      </c>
      <c r="B219" t="s">
        <v>427</v>
      </c>
      <c r="C219" s="2">
        <v>0</v>
      </c>
      <c r="D219" s="2">
        <v>0</v>
      </c>
      <c r="E219" s="2">
        <f>ABS(Table5[[#This Row],[Improved Model Flux]])-ABS(Table5[[#This Row],[Original Model Flux]])</f>
        <v>0</v>
      </c>
      <c r="F219" s="2">
        <v>0</v>
      </c>
      <c r="G219" s="2">
        <v>0</v>
      </c>
      <c r="H219" s="2">
        <v>0</v>
      </c>
      <c r="I219" s="2">
        <v>0</v>
      </c>
      <c r="J219" s="3">
        <v>-1.0721634722778099E-12</v>
      </c>
      <c r="K219" t="s">
        <v>11</v>
      </c>
      <c r="L219">
        <f>ABS(Table5[[#This Row],[Original Flux Minimum]])-ABS(Table5[[#This Row],[New Flux Minimum]])</f>
        <v>0</v>
      </c>
      <c r="M219" s="3">
        <f>ABS(Table5[[#This Row],[New Flux Maximum]])-ABS(Table5[[#This Row],[Original Flux Maximum]])</f>
        <v>1.0721634722778099E-12</v>
      </c>
    </row>
    <row r="220" spans="1:13" x14ac:dyDescent="0.25">
      <c r="A220" s="1">
        <v>416</v>
      </c>
      <c r="B220" t="s">
        <v>428</v>
      </c>
      <c r="C220" s="2">
        <v>0</v>
      </c>
      <c r="D220" s="2">
        <v>0</v>
      </c>
      <c r="E220" s="2">
        <f>ABS(Table5[[#This Row],[Improved Model Flux]])-ABS(Table5[[#This Row],[Original Model Flux]])</f>
        <v>0</v>
      </c>
      <c r="F220" s="2">
        <v>0</v>
      </c>
      <c r="G220" s="2">
        <v>0</v>
      </c>
      <c r="H220" s="2">
        <v>0</v>
      </c>
      <c r="I220" s="2">
        <v>0</v>
      </c>
      <c r="J220" s="3">
        <v>-1.0721634722778099E-12</v>
      </c>
      <c r="K220" t="s">
        <v>11</v>
      </c>
      <c r="L220">
        <f>ABS(Table5[[#This Row],[Original Flux Minimum]])-ABS(Table5[[#This Row],[New Flux Minimum]])</f>
        <v>0</v>
      </c>
      <c r="M220" s="3">
        <f>ABS(Table5[[#This Row],[New Flux Maximum]])-ABS(Table5[[#This Row],[Original Flux Maximum]])</f>
        <v>1.0721634722778099E-12</v>
      </c>
    </row>
    <row r="221" spans="1:13" x14ac:dyDescent="0.25">
      <c r="A221" s="1">
        <v>420</v>
      </c>
      <c r="B221" t="s">
        <v>432</v>
      </c>
      <c r="C221" s="2">
        <v>0</v>
      </c>
      <c r="D221" s="2">
        <v>0</v>
      </c>
      <c r="E221" s="2">
        <f>ABS(Table5[[#This Row],[Improved Model Flux]])-ABS(Table5[[#This Row],[Original Model Flux]])</f>
        <v>0</v>
      </c>
      <c r="F221" s="2">
        <v>0</v>
      </c>
      <c r="G221" s="2">
        <v>0</v>
      </c>
      <c r="H221" s="2">
        <v>0</v>
      </c>
      <c r="I221" s="2">
        <v>0</v>
      </c>
      <c r="J221" s="3">
        <v>-1.4947051088055801E-13</v>
      </c>
      <c r="K221" t="s">
        <v>11</v>
      </c>
      <c r="L221">
        <f>ABS(Table5[[#This Row],[Original Flux Minimum]])-ABS(Table5[[#This Row],[New Flux Minimum]])</f>
        <v>0</v>
      </c>
      <c r="M221" s="3">
        <f>ABS(Table5[[#This Row],[New Flux Maximum]])-ABS(Table5[[#This Row],[Original Flux Maximum]])</f>
        <v>1.4947051088055801E-13</v>
      </c>
    </row>
    <row r="222" spans="1:13" x14ac:dyDescent="0.25">
      <c r="A222" s="1">
        <v>423</v>
      </c>
      <c r="B222" t="s">
        <v>435</v>
      </c>
      <c r="C222" s="2">
        <v>0</v>
      </c>
      <c r="D222" s="2">
        <v>0</v>
      </c>
      <c r="E222" s="2">
        <f>ABS(Table5[[#This Row],[Improved Model Flux]])-ABS(Table5[[#This Row],[Original Model Flux]])</f>
        <v>0</v>
      </c>
      <c r="F222" s="2">
        <v>0</v>
      </c>
      <c r="G222" s="2">
        <v>0</v>
      </c>
      <c r="H222" s="2">
        <v>0</v>
      </c>
      <c r="I222" s="2">
        <v>0</v>
      </c>
      <c r="J222" s="3">
        <v>-6.9690625698059896E-12</v>
      </c>
      <c r="K222" t="s">
        <v>11</v>
      </c>
      <c r="L222">
        <f>ABS(Table5[[#This Row],[Original Flux Minimum]])-ABS(Table5[[#This Row],[New Flux Minimum]])</f>
        <v>0</v>
      </c>
      <c r="M222" s="3">
        <f>ABS(Table5[[#This Row],[New Flux Maximum]])-ABS(Table5[[#This Row],[Original Flux Maximum]])</f>
        <v>6.9690625698059896E-12</v>
      </c>
    </row>
    <row r="223" spans="1:13" x14ac:dyDescent="0.25">
      <c r="A223" s="1">
        <v>424</v>
      </c>
      <c r="B223" t="s">
        <v>436</v>
      </c>
      <c r="C223" s="2">
        <v>0</v>
      </c>
      <c r="D223" s="2">
        <v>0</v>
      </c>
      <c r="E223" s="2">
        <f>ABS(Table5[[#This Row],[Improved Model Flux]])-ABS(Table5[[#This Row],[Original Model Flux]])</f>
        <v>0</v>
      </c>
      <c r="F223" s="2">
        <v>0</v>
      </c>
      <c r="G223" s="2">
        <v>0</v>
      </c>
      <c r="H223" s="2">
        <v>0</v>
      </c>
      <c r="I223" s="2">
        <v>0</v>
      </c>
      <c r="J223" s="3">
        <v>-6.9690625698059896E-12</v>
      </c>
      <c r="K223" t="s">
        <v>11</v>
      </c>
      <c r="L223">
        <f>ABS(Table5[[#This Row],[Original Flux Minimum]])-ABS(Table5[[#This Row],[New Flux Minimum]])</f>
        <v>0</v>
      </c>
      <c r="M223" s="3">
        <f>ABS(Table5[[#This Row],[New Flux Maximum]])-ABS(Table5[[#This Row],[Original Flux Maximum]])</f>
        <v>6.9690625698059896E-12</v>
      </c>
    </row>
    <row r="224" spans="1:13" x14ac:dyDescent="0.25">
      <c r="A224" s="1">
        <v>425</v>
      </c>
      <c r="B224" t="s">
        <v>437</v>
      </c>
      <c r="C224" s="2">
        <v>0</v>
      </c>
      <c r="D224" s="2">
        <v>0</v>
      </c>
      <c r="E224" s="2">
        <f>ABS(Table5[[#This Row],[Improved Model Flux]])-ABS(Table5[[#This Row],[Original Model Flux]])</f>
        <v>0</v>
      </c>
      <c r="F224" s="2">
        <v>0</v>
      </c>
      <c r="G224" s="2">
        <v>0</v>
      </c>
      <c r="H224" s="2">
        <v>0</v>
      </c>
      <c r="I224" s="2">
        <v>0</v>
      </c>
      <c r="J224" s="3">
        <v>-3.48453128490299E-12</v>
      </c>
      <c r="K224" t="s">
        <v>11</v>
      </c>
      <c r="L224">
        <f>ABS(Table5[[#This Row],[Original Flux Minimum]])-ABS(Table5[[#This Row],[New Flux Minimum]])</f>
        <v>0</v>
      </c>
      <c r="M224" s="3">
        <f>ABS(Table5[[#This Row],[New Flux Maximum]])-ABS(Table5[[#This Row],[Original Flux Maximum]])</f>
        <v>3.48453128490299E-12</v>
      </c>
    </row>
    <row r="225" spans="1:13" x14ac:dyDescent="0.25">
      <c r="A225" s="1">
        <v>437</v>
      </c>
      <c r="B225" t="s">
        <v>449</v>
      </c>
      <c r="C225" s="2">
        <v>0</v>
      </c>
      <c r="D225" s="2">
        <v>0</v>
      </c>
      <c r="E225" s="2">
        <f>ABS(Table5[[#This Row],[Improved Model Flux]])-ABS(Table5[[#This Row],[Original Model Flux]])</f>
        <v>0</v>
      </c>
      <c r="F225" s="2">
        <v>0</v>
      </c>
      <c r="G225" s="2">
        <v>0</v>
      </c>
      <c r="H225" s="2">
        <v>0</v>
      </c>
      <c r="I225" s="2">
        <v>0</v>
      </c>
      <c r="J225" s="3">
        <v>3.3073517280435398E-12</v>
      </c>
      <c r="K225" t="s">
        <v>11</v>
      </c>
      <c r="L225">
        <f>ABS(Table5[[#This Row],[Original Flux Minimum]])-ABS(Table5[[#This Row],[New Flux Minimum]])</f>
        <v>0</v>
      </c>
      <c r="M225" s="3">
        <f>ABS(Table5[[#This Row],[New Flux Maximum]])-ABS(Table5[[#This Row],[Original Flux Maximum]])</f>
        <v>3.3073517280435398E-12</v>
      </c>
    </row>
    <row r="226" spans="1:13" x14ac:dyDescent="0.25">
      <c r="A226" s="1">
        <v>438</v>
      </c>
      <c r="B226" t="s">
        <v>450</v>
      </c>
      <c r="C226" s="2">
        <v>0</v>
      </c>
      <c r="D226" s="2">
        <v>0</v>
      </c>
      <c r="E226" s="2">
        <f>ABS(Table5[[#This Row],[Improved Model Flux]])-ABS(Table5[[#This Row],[Original Model Flux]])</f>
        <v>0</v>
      </c>
      <c r="F226" s="2">
        <v>0</v>
      </c>
      <c r="G226" s="2">
        <v>0</v>
      </c>
      <c r="H226" s="2">
        <v>0</v>
      </c>
      <c r="I226" s="2">
        <v>0</v>
      </c>
      <c r="J226" s="3">
        <v>1.88991527316772E-12</v>
      </c>
      <c r="K226" t="s">
        <v>11</v>
      </c>
      <c r="L226">
        <f>ABS(Table5[[#This Row],[Original Flux Minimum]])-ABS(Table5[[#This Row],[New Flux Minimum]])</f>
        <v>0</v>
      </c>
      <c r="M226" s="3">
        <f>ABS(Table5[[#This Row],[New Flux Maximum]])-ABS(Table5[[#This Row],[Original Flux Maximum]])</f>
        <v>1.88991527316772E-12</v>
      </c>
    </row>
    <row r="227" spans="1:13" x14ac:dyDescent="0.25">
      <c r="A227" s="1">
        <v>442</v>
      </c>
      <c r="B227" t="s">
        <v>454</v>
      </c>
      <c r="C227" s="2">
        <v>0</v>
      </c>
      <c r="D227" s="2">
        <v>0</v>
      </c>
      <c r="E227" s="2">
        <f>ABS(Table5[[#This Row],[Improved Model Flux]])-ABS(Table5[[#This Row],[Original Model Flux]])</f>
        <v>0</v>
      </c>
      <c r="F227" s="2">
        <v>0</v>
      </c>
      <c r="G227" s="2">
        <v>0</v>
      </c>
      <c r="H227" s="2">
        <v>0</v>
      </c>
      <c r="I227" s="2">
        <v>0</v>
      </c>
      <c r="J227" s="3">
        <v>1.4130207649852199E-13</v>
      </c>
      <c r="K227" t="s">
        <v>11</v>
      </c>
      <c r="L227">
        <f>ABS(Table5[[#This Row],[Original Flux Minimum]])-ABS(Table5[[#This Row],[New Flux Minimum]])</f>
        <v>0</v>
      </c>
      <c r="M227" s="3">
        <f>ABS(Table5[[#This Row],[New Flux Maximum]])-ABS(Table5[[#This Row],[Original Flux Maximum]])</f>
        <v>1.4130207649852199E-13</v>
      </c>
    </row>
    <row r="228" spans="1:13" x14ac:dyDescent="0.25">
      <c r="A228" s="1">
        <v>444</v>
      </c>
      <c r="B228" t="s">
        <v>456</v>
      </c>
      <c r="C228" s="2">
        <v>0</v>
      </c>
      <c r="D228" s="2">
        <v>0</v>
      </c>
      <c r="E228" s="2">
        <f>ABS(Table5[[#This Row],[Improved Model Flux]])-ABS(Table5[[#This Row],[Original Model Flux]])</f>
        <v>0</v>
      </c>
      <c r="F228" s="2">
        <v>0</v>
      </c>
      <c r="G228" s="2">
        <v>0</v>
      </c>
      <c r="H228" s="2">
        <v>0</v>
      </c>
      <c r="I228" s="2">
        <v>0</v>
      </c>
      <c r="J228" s="3">
        <v>1.1024505760145099E-12</v>
      </c>
      <c r="K228" t="s">
        <v>11</v>
      </c>
      <c r="L228">
        <f>ABS(Table5[[#This Row],[Original Flux Minimum]])-ABS(Table5[[#This Row],[New Flux Minimum]])</f>
        <v>0</v>
      </c>
      <c r="M228" s="3">
        <f>ABS(Table5[[#This Row],[New Flux Maximum]])-ABS(Table5[[#This Row],[Original Flux Maximum]])</f>
        <v>1.1024505760145099E-12</v>
      </c>
    </row>
    <row r="229" spans="1:13" x14ac:dyDescent="0.25">
      <c r="A229" s="1">
        <v>446</v>
      </c>
      <c r="B229" t="s">
        <v>458</v>
      </c>
      <c r="C229" s="2">
        <v>0</v>
      </c>
      <c r="D229" s="2">
        <v>0</v>
      </c>
      <c r="E229" s="2">
        <f>ABS(Table5[[#This Row],[Improved Model Flux]])-ABS(Table5[[#This Row],[Original Model Flux]])</f>
        <v>0</v>
      </c>
      <c r="F229" s="2">
        <v>0</v>
      </c>
      <c r="G229" s="2">
        <v>0</v>
      </c>
      <c r="H229" s="2">
        <v>0</v>
      </c>
      <c r="I229" s="2">
        <v>0</v>
      </c>
      <c r="J229" s="3">
        <v>1.4130207649852199E-13</v>
      </c>
      <c r="K229" t="s">
        <v>11</v>
      </c>
      <c r="L229">
        <f>ABS(Table5[[#This Row],[Original Flux Minimum]])-ABS(Table5[[#This Row],[New Flux Minimum]])</f>
        <v>0</v>
      </c>
      <c r="M229" s="3">
        <f>ABS(Table5[[#This Row],[New Flux Maximum]])-ABS(Table5[[#This Row],[Original Flux Maximum]])</f>
        <v>1.4130207649852199E-13</v>
      </c>
    </row>
    <row r="230" spans="1:13" x14ac:dyDescent="0.25">
      <c r="A230" s="1">
        <v>448</v>
      </c>
      <c r="B230" t="s">
        <v>460</v>
      </c>
      <c r="C230" s="2">
        <v>0</v>
      </c>
      <c r="D230" s="2">
        <v>0</v>
      </c>
      <c r="E230" s="2">
        <f>ABS(Table5[[#This Row],[Improved Model Flux]])-ABS(Table5[[#This Row],[Original Model Flux]])</f>
        <v>0</v>
      </c>
      <c r="F230" s="2">
        <v>0</v>
      </c>
      <c r="G230" s="2">
        <v>0</v>
      </c>
      <c r="H230" s="2">
        <v>0</v>
      </c>
      <c r="I230" s="2">
        <v>0</v>
      </c>
      <c r="J230" s="3">
        <v>5.2917627648706602E-11</v>
      </c>
      <c r="K230" t="s">
        <v>11</v>
      </c>
      <c r="L230">
        <f>ABS(Table5[[#This Row],[Original Flux Minimum]])-ABS(Table5[[#This Row],[New Flux Minimum]])</f>
        <v>0</v>
      </c>
      <c r="M230" s="3">
        <f>ABS(Table5[[#This Row],[New Flux Maximum]])-ABS(Table5[[#This Row],[Original Flux Maximum]])</f>
        <v>5.2917627648706602E-11</v>
      </c>
    </row>
    <row r="231" spans="1:13" x14ac:dyDescent="0.25">
      <c r="A231" s="1">
        <v>452</v>
      </c>
      <c r="B231" t="s">
        <v>464</v>
      </c>
      <c r="C231" s="2">
        <v>0</v>
      </c>
      <c r="D231" s="2">
        <v>0</v>
      </c>
      <c r="E231" s="2">
        <f>ABS(Table5[[#This Row],[Improved Model Flux]])-ABS(Table5[[#This Row],[Original Model Flux]])</f>
        <v>0</v>
      </c>
      <c r="F231" s="2">
        <v>0</v>
      </c>
      <c r="G231" s="2">
        <v>0</v>
      </c>
      <c r="H231" s="2">
        <v>0</v>
      </c>
      <c r="I231" s="2">
        <v>0</v>
      </c>
      <c r="J231" s="3">
        <v>5.5702765945996601E-13</v>
      </c>
      <c r="K231" t="s">
        <v>11</v>
      </c>
      <c r="L231">
        <f>ABS(Table5[[#This Row],[Original Flux Minimum]])-ABS(Table5[[#This Row],[New Flux Minimum]])</f>
        <v>0</v>
      </c>
      <c r="M231" s="3">
        <f>ABS(Table5[[#This Row],[New Flux Maximum]])-ABS(Table5[[#This Row],[Original Flux Maximum]])</f>
        <v>5.5702765945996601E-13</v>
      </c>
    </row>
    <row r="232" spans="1:13" x14ac:dyDescent="0.25">
      <c r="A232" s="1">
        <v>457</v>
      </c>
      <c r="B232" t="s">
        <v>469</v>
      </c>
      <c r="C232" s="2">
        <v>0</v>
      </c>
      <c r="D232" s="2">
        <v>0</v>
      </c>
      <c r="E232" s="2">
        <f>ABS(Table5[[#This Row],[Improved Model Flux]])-ABS(Table5[[#This Row],[Original Model Flux]])</f>
        <v>0</v>
      </c>
      <c r="F232" s="2">
        <v>0</v>
      </c>
      <c r="G232" s="2">
        <v>0</v>
      </c>
      <c r="H232" s="2">
        <v>0</v>
      </c>
      <c r="I232" s="2">
        <v>0</v>
      </c>
      <c r="J232" s="3">
        <v>1.32294069121745E-11</v>
      </c>
      <c r="K232" t="s">
        <v>11</v>
      </c>
      <c r="L232">
        <f>ABS(Table5[[#This Row],[Original Flux Minimum]])-ABS(Table5[[#This Row],[New Flux Minimum]])</f>
        <v>0</v>
      </c>
      <c r="M232" s="3">
        <f>ABS(Table5[[#This Row],[New Flux Maximum]])-ABS(Table5[[#This Row],[Original Flux Maximum]])</f>
        <v>1.32294069121745E-11</v>
      </c>
    </row>
    <row r="233" spans="1:13" x14ac:dyDescent="0.25">
      <c r="A233" s="1">
        <v>458</v>
      </c>
      <c r="B233" t="s">
        <v>470</v>
      </c>
      <c r="C233" s="2">
        <v>0</v>
      </c>
      <c r="D233" s="2">
        <v>0</v>
      </c>
      <c r="E233" s="2">
        <f>ABS(Table5[[#This Row],[Improved Model Flux]])-ABS(Table5[[#This Row],[Original Model Flux]])</f>
        <v>0</v>
      </c>
      <c r="F233" s="2">
        <v>0</v>
      </c>
      <c r="G233" s="2">
        <v>0</v>
      </c>
      <c r="H233" s="2">
        <v>0</v>
      </c>
      <c r="I233" s="2">
        <v>0</v>
      </c>
      <c r="J233" s="3">
        <v>5.8797364054107197E-12</v>
      </c>
      <c r="K233" t="s">
        <v>11</v>
      </c>
      <c r="L233">
        <f>ABS(Table5[[#This Row],[Original Flux Minimum]])-ABS(Table5[[#This Row],[New Flux Minimum]])</f>
        <v>0</v>
      </c>
      <c r="M233" s="3">
        <f>ABS(Table5[[#This Row],[New Flux Maximum]])-ABS(Table5[[#This Row],[Original Flux Maximum]])</f>
        <v>5.8797364054107197E-12</v>
      </c>
    </row>
    <row r="234" spans="1:13" x14ac:dyDescent="0.25">
      <c r="A234" s="1">
        <v>459</v>
      </c>
      <c r="B234" t="s">
        <v>471</v>
      </c>
      <c r="C234" s="2">
        <v>0</v>
      </c>
      <c r="D234" s="2">
        <v>0</v>
      </c>
      <c r="E234" s="2">
        <f>ABS(Table5[[#This Row],[Improved Model Flux]])-ABS(Table5[[#This Row],[Original Model Flux]])</f>
        <v>0</v>
      </c>
      <c r="F234" s="2">
        <v>0</v>
      </c>
      <c r="G234" s="2">
        <v>0</v>
      </c>
      <c r="H234" s="2">
        <v>0</v>
      </c>
      <c r="I234" s="2">
        <v>0</v>
      </c>
      <c r="J234" s="3">
        <v>-5.9616657333381496E-14</v>
      </c>
      <c r="K234" t="s">
        <v>11</v>
      </c>
      <c r="L234">
        <f>ABS(Table5[[#This Row],[Original Flux Minimum]])-ABS(Table5[[#This Row],[New Flux Minimum]])</f>
        <v>0</v>
      </c>
      <c r="M234" s="3">
        <f>ABS(Table5[[#This Row],[New Flux Maximum]])-ABS(Table5[[#This Row],[Original Flux Maximum]])</f>
        <v>5.9616657333381496E-14</v>
      </c>
    </row>
    <row r="235" spans="1:13" x14ac:dyDescent="0.25">
      <c r="A235" s="1">
        <v>460</v>
      </c>
      <c r="B235" t="s">
        <v>472</v>
      </c>
      <c r="C235" s="2">
        <v>0</v>
      </c>
      <c r="D235" s="2">
        <v>0</v>
      </c>
      <c r="E235" s="2">
        <f>ABS(Table5[[#This Row],[Improved Model Flux]])-ABS(Table5[[#This Row],[Original Model Flux]])</f>
        <v>0</v>
      </c>
      <c r="F235" s="2">
        <v>0</v>
      </c>
      <c r="G235" s="2">
        <v>0</v>
      </c>
      <c r="H235" s="2">
        <v>0</v>
      </c>
      <c r="I235" s="2">
        <v>0</v>
      </c>
      <c r="J235" s="3">
        <v>-5.6214861825327904E-13</v>
      </c>
      <c r="K235" t="s">
        <v>11</v>
      </c>
      <c r="L235">
        <f>ABS(Table5[[#This Row],[Original Flux Minimum]])-ABS(Table5[[#This Row],[New Flux Minimum]])</f>
        <v>0</v>
      </c>
      <c r="M235" s="3">
        <f>ABS(Table5[[#This Row],[New Flux Maximum]])-ABS(Table5[[#This Row],[Original Flux Maximum]])</f>
        <v>5.6214861825327904E-13</v>
      </c>
    </row>
    <row r="236" spans="1:13" x14ac:dyDescent="0.25">
      <c r="A236" s="1">
        <v>461</v>
      </c>
      <c r="B236" t="s">
        <v>473</v>
      </c>
      <c r="C236" s="2">
        <v>0</v>
      </c>
      <c r="D236" s="2">
        <v>0</v>
      </c>
      <c r="E236" s="2">
        <f>ABS(Table5[[#This Row],[Improved Model Flux]])-ABS(Table5[[#This Row],[Original Model Flux]])</f>
        <v>0</v>
      </c>
      <c r="F236" s="2">
        <v>0</v>
      </c>
      <c r="G236" s="2">
        <v>0</v>
      </c>
      <c r="H236" s="2">
        <v>0</v>
      </c>
      <c r="I236" s="2">
        <v>0</v>
      </c>
      <c r="J236" s="3">
        <v>-2.9231728149170502E-13</v>
      </c>
      <c r="K236" t="s">
        <v>11</v>
      </c>
      <c r="L236">
        <f>ABS(Table5[[#This Row],[Original Flux Minimum]])-ABS(Table5[[#This Row],[New Flux Minimum]])</f>
        <v>0</v>
      </c>
      <c r="M236" s="3">
        <f>ABS(Table5[[#This Row],[New Flux Maximum]])-ABS(Table5[[#This Row],[Original Flux Maximum]])</f>
        <v>2.9231728149170502E-13</v>
      </c>
    </row>
    <row r="237" spans="1:13" x14ac:dyDescent="0.25">
      <c r="A237" s="1">
        <v>462</v>
      </c>
      <c r="B237" t="s">
        <v>474</v>
      </c>
      <c r="C237" s="2">
        <v>0</v>
      </c>
      <c r="D237" s="2">
        <v>0</v>
      </c>
      <c r="E237" s="2">
        <f>ABS(Table5[[#This Row],[Improved Model Flux]])-ABS(Table5[[#This Row],[Original Model Flux]])</f>
        <v>0</v>
      </c>
      <c r="F237" s="2">
        <v>0</v>
      </c>
      <c r="G237" s="2">
        <v>0</v>
      </c>
      <c r="H237" s="2">
        <v>0</v>
      </c>
      <c r="I237" s="2">
        <v>0</v>
      </c>
      <c r="J237" s="3">
        <v>-1.0439902910418E-12</v>
      </c>
      <c r="K237" t="s">
        <v>11</v>
      </c>
      <c r="L237">
        <f>ABS(Table5[[#This Row],[Original Flux Minimum]])-ABS(Table5[[#This Row],[New Flux Minimum]])</f>
        <v>0</v>
      </c>
      <c r="M237" s="3">
        <f>ABS(Table5[[#This Row],[New Flux Maximum]])-ABS(Table5[[#This Row],[Original Flux Maximum]])</f>
        <v>1.0439902910418E-12</v>
      </c>
    </row>
    <row r="238" spans="1:13" x14ac:dyDescent="0.25">
      <c r="A238" s="1">
        <v>464</v>
      </c>
      <c r="B238" t="s">
        <v>476</v>
      </c>
      <c r="C238" s="2">
        <v>0</v>
      </c>
      <c r="D238" s="2">
        <v>0</v>
      </c>
      <c r="E238" s="2">
        <f>ABS(Table5[[#This Row],[Improved Model Flux]])-ABS(Table5[[#This Row],[Original Model Flux]])</f>
        <v>0</v>
      </c>
      <c r="F238" s="2">
        <v>0</v>
      </c>
      <c r="G238" s="2">
        <v>0</v>
      </c>
      <c r="H238" s="2">
        <v>0</v>
      </c>
      <c r="I238" s="2">
        <v>0</v>
      </c>
      <c r="J238" s="3">
        <v>-2.9231728149170199E-11</v>
      </c>
      <c r="K238" t="s">
        <v>11</v>
      </c>
      <c r="L238">
        <f>ABS(Table5[[#This Row],[Original Flux Minimum]])-ABS(Table5[[#This Row],[New Flux Minimum]])</f>
        <v>0</v>
      </c>
      <c r="M238" s="3">
        <f>ABS(Table5[[#This Row],[New Flux Maximum]])-ABS(Table5[[#This Row],[Original Flux Maximum]])</f>
        <v>2.9231728149170199E-11</v>
      </c>
    </row>
    <row r="239" spans="1:13" x14ac:dyDescent="0.25">
      <c r="A239" s="1">
        <v>465</v>
      </c>
      <c r="B239" t="s">
        <v>477</v>
      </c>
      <c r="C239" s="2">
        <v>0</v>
      </c>
      <c r="D239" s="2">
        <v>0</v>
      </c>
      <c r="E239" s="2">
        <f>ABS(Table5[[#This Row],[Improved Model Flux]])-ABS(Table5[[#This Row],[Original Model Flux]])</f>
        <v>0</v>
      </c>
      <c r="F239" s="2">
        <v>0</v>
      </c>
      <c r="G239" s="2">
        <v>0</v>
      </c>
      <c r="H239" s="2">
        <v>0</v>
      </c>
      <c r="I239" s="2">
        <v>0</v>
      </c>
      <c r="J239" s="3">
        <v>-1.16926912596681E-11</v>
      </c>
      <c r="K239" t="s">
        <v>11</v>
      </c>
      <c r="L239">
        <f>ABS(Table5[[#This Row],[Original Flux Minimum]])-ABS(Table5[[#This Row],[New Flux Minimum]])</f>
        <v>0</v>
      </c>
      <c r="M239" s="3">
        <f>ABS(Table5[[#This Row],[New Flux Maximum]])-ABS(Table5[[#This Row],[Original Flux Maximum]])</f>
        <v>1.16926912596681E-11</v>
      </c>
    </row>
    <row r="240" spans="1:13" x14ac:dyDescent="0.25">
      <c r="A240" s="1">
        <v>468</v>
      </c>
      <c r="B240" t="s">
        <v>480</v>
      </c>
      <c r="C240" s="2">
        <v>0</v>
      </c>
      <c r="D240" s="2">
        <v>0</v>
      </c>
      <c r="E240" s="2">
        <f>ABS(Table5[[#This Row],[Improved Model Flux]])-ABS(Table5[[#This Row],[Original Model Flux]])</f>
        <v>0</v>
      </c>
      <c r="F240" s="2">
        <v>0</v>
      </c>
      <c r="G240" s="2">
        <v>0</v>
      </c>
      <c r="H240" s="2">
        <v>0</v>
      </c>
      <c r="I240" s="2">
        <v>0</v>
      </c>
      <c r="J240" s="3">
        <v>-1.4121607801531601E-13</v>
      </c>
      <c r="K240" t="s">
        <v>11</v>
      </c>
      <c r="L240">
        <f>ABS(Table5[[#This Row],[Original Flux Minimum]])-ABS(Table5[[#This Row],[New Flux Minimum]])</f>
        <v>0</v>
      </c>
      <c r="M240" s="3">
        <f>ABS(Table5[[#This Row],[New Flux Maximum]])-ABS(Table5[[#This Row],[Original Flux Maximum]])</f>
        <v>1.4121607801531601E-13</v>
      </c>
    </row>
    <row r="241" spans="1:13" x14ac:dyDescent="0.25">
      <c r="A241" s="1">
        <v>469</v>
      </c>
      <c r="B241" t="s">
        <v>481</v>
      </c>
      <c r="C241" s="2">
        <v>0</v>
      </c>
      <c r="D241" s="2">
        <v>0</v>
      </c>
      <c r="E241" s="2">
        <f>ABS(Table5[[#This Row],[Improved Model Flux]])-ABS(Table5[[#This Row],[Original Model Flux]])</f>
        <v>0</v>
      </c>
      <c r="F241" s="2">
        <v>0</v>
      </c>
      <c r="G241" s="2">
        <v>0</v>
      </c>
      <c r="H241" s="2">
        <v>0</v>
      </c>
      <c r="I241" s="2">
        <v>0</v>
      </c>
      <c r="J241" s="3">
        <v>-1.0826565981174199E-12</v>
      </c>
      <c r="K241" t="s">
        <v>11</v>
      </c>
      <c r="L241">
        <f>ABS(Table5[[#This Row],[Original Flux Minimum]])-ABS(Table5[[#This Row],[New Flux Minimum]])</f>
        <v>0</v>
      </c>
      <c r="M241" s="3">
        <f>ABS(Table5[[#This Row],[New Flux Maximum]])-ABS(Table5[[#This Row],[Original Flux Maximum]])</f>
        <v>1.0826565981174199E-12</v>
      </c>
    </row>
    <row r="242" spans="1:13" x14ac:dyDescent="0.25">
      <c r="A242" s="1">
        <v>477</v>
      </c>
      <c r="B242" t="s">
        <v>489</v>
      </c>
      <c r="C242" s="2">
        <v>0</v>
      </c>
      <c r="D242" s="2">
        <v>0</v>
      </c>
      <c r="E242" s="2">
        <f>ABS(Table5[[#This Row],[Improved Model Flux]])-ABS(Table5[[#This Row],[Original Model Flux]])</f>
        <v>0</v>
      </c>
      <c r="F242" s="2">
        <v>0</v>
      </c>
      <c r="G242" s="2">
        <v>0</v>
      </c>
      <c r="H242" s="2">
        <v>0</v>
      </c>
      <c r="I242" s="2">
        <v>0</v>
      </c>
      <c r="J242" s="3">
        <v>-7.3079320372926094E-12</v>
      </c>
      <c r="K242" t="s">
        <v>11</v>
      </c>
      <c r="L242">
        <f>ABS(Table5[[#This Row],[Original Flux Minimum]])-ABS(Table5[[#This Row],[New Flux Minimum]])</f>
        <v>0</v>
      </c>
      <c r="M242" s="3">
        <f>ABS(Table5[[#This Row],[New Flux Maximum]])-ABS(Table5[[#This Row],[Original Flux Maximum]])</f>
        <v>7.3079320372926094E-12</v>
      </c>
    </row>
    <row r="243" spans="1:13" x14ac:dyDescent="0.25">
      <c r="A243" s="1">
        <v>478</v>
      </c>
      <c r="B243" t="s">
        <v>490</v>
      </c>
      <c r="C243" s="2">
        <v>0</v>
      </c>
      <c r="D243" s="2">
        <v>0</v>
      </c>
      <c r="E243" s="2">
        <f>ABS(Table5[[#This Row],[Improved Model Flux]])-ABS(Table5[[#This Row],[Original Model Flux]])</f>
        <v>0</v>
      </c>
      <c r="F243" s="2">
        <v>0</v>
      </c>
      <c r="G243" s="2">
        <v>0</v>
      </c>
      <c r="H243" s="2">
        <v>0</v>
      </c>
      <c r="I243" s="2">
        <v>0</v>
      </c>
      <c r="J243" s="3">
        <v>-7.3079320372926094E-12</v>
      </c>
      <c r="K243" t="s">
        <v>11</v>
      </c>
      <c r="L243">
        <f>ABS(Table5[[#This Row],[Original Flux Minimum]])-ABS(Table5[[#This Row],[New Flux Minimum]])</f>
        <v>0</v>
      </c>
      <c r="M243" s="3">
        <f>ABS(Table5[[#This Row],[New Flux Maximum]])-ABS(Table5[[#This Row],[Original Flux Maximum]])</f>
        <v>7.3079320372926094E-12</v>
      </c>
    </row>
    <row r="244" spans="1:13" hidden="1" x14ac:dyDescent="0.25">
      <c r="A244" s="1">
        <v>242</v>
      </c>
      <c r="B244" t="s">
        <v>254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3">
        <v>6.3789372786442802E-15</v>
      </c>
      <c r="K244" t="s">
        <v>11</v>
      </c>
      <c r="L244">
        <f>ABS(Table5[[#This Row],[Original Flux Minimum]])-ABS(Table5[[#This Row],[New Flux Minimum]])</f>
        <v>0</v>
      </c>
      <c r="M244" t="e">
        <f>LOG(Table5[[#This Row],[Minimum Difference (I-G)]])</f>
        <v>#NUM!</v>
      </c>
    </row>
    <row r="245" spans="1:13" x14ac:dyDescent="0.25">
      <c r="A245" s="1">
        <v>479</v>
      </c>
      <c r="B245" t="s">
        <v>491</v>
      </c>
      <c r="C245" s="2">
        <v>0</v>
      </c>
      <c r="D245" s="2">
        <v>0</v>
      </c>
      <c r="E245" s="2">
        <f>ABS(Table5[[#This Row],[Improved Model Flux]])-ABS(Table5[[#This Row],[Original Model Flux]])</f>
        <v>0</v>
      </c>
      <c r="F245" s="2">
        <v>0</v>
      </c>
      <c r="G245" s="2">
        <v>0</v>
      </c>
      <c r="H245" s="2">
        <v>0</v>
      </c>
      <c r="I245" s="2">
        <v>0</v>
      </c>
      <c r="J245" s="2">
        <v>2.2935171824361101E-2</v>
      </c>
      <c r="K245" t="s">
        <v>11</v>
      </c>
      <c r="L245">
        <f>ABS(Table5[[#This Row],[Original Flux Minimum]])-ABS(Table5[[#This Row],[New Flux Minimum]])</f>
        <v>0</v>
      </c>
      <c r="M245" s="3">
        <f>ABS(Table5[[#This Row],[New Flux Maximum]])-ABS(Table5[[#This Row],[Original Flux Maximum]])</f>
        <v>2.2935171824361101E-2</v>
      </c>
    </row>
    <row r="246" spans="1:13" hidden="1" x14ac:dyDescent="0.25">
      <c r="A246" s="1">
        <v>244</v>
      </c>
      <c r="B246" t="s">
        <v>256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3">
        <v>5.5516690087899504E-19</v>
      </c>
      <c r="K246" t="s">
        <v>11</v>
      </c>
      <c r="L246">
        <f>ABS(Table5[[#This Row],[Original Flux Minimum]])-ABS(Table5[[#This Row],[New Flux Minimum]])</f>
        <v>0</v>
      </c>
      <c r="M246" t="e">
        <f>LOG(Table5[[#This Row],[Minimum Difference (I-G)]])</f>
        <v>#NUM!</v>
      </c>
    </row>
    <row r="247" spans="1:13" x14ac:dyDescent="0.25">
      <c r="A247" s="1">
        <v>481</v>
      </c>
      <c r="B247" t="s">
        <v>493</v>
      </c>
      <c r="C247" s="2">
        <v>0</v>
      </c>
      <c r="D247" s="2">
        <v>0</v>
      </c>
      <c r="E247" s="2">
        <f>ABS(Table5[[#This Row],[Improved Model Flux]])-ABS(Table5[[#This Row],[Original Model Flux]])</f>
        <v>0</v>
      </c>
      <c r="F247" s="2">
        <v>0</v>
      </c>
      <c r="G247" s="2">
        <v>0</v>
      </c>
      <c r="H247" s="2">
        <v>0</v>
      </c>
      <c r="I247" s="2">
        <v>0</v>
      </c>
      <c r="J247" s="3">
        <v>-9.0811802522238303E-12</v>
      </c>
      <c r="K247" t="s">
        <v>11</v>
      </c>
      <c r="L247">
        <f>ABS(Table5[[#This Row],[Original Flux Minimum]])-ABS(Table5[[#This Row],[New Flux Minimum]])</f>
        <v>0</v>
      </c>
      <c r="M247" s="3">
        <f>ABS(Table5[[#This Row],[New Flux Maximum]])-ABS(Table5[[#This Row],[Original Flux Maximum]])</f>
        <v>9.0811802522238303E-12</v>
      </c>
    </row>
    <row r="248" spans="1:13" hidden="1" x14ac:dyDescent="0.25">
      <c r="A248" s="1">
        <v>246</v>
      </c>
      <c r="B248" t="s">
        <v>258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3">
        <v>7.6844440975927399E-13</v>
      </c>
      <c r="J248" s="3">
        <v>9.4739031434679903E-14</v>
      </c>
      <c r="K248" t="s">
        <v>11</v>
      </c>
      <c r="L248">
        <f>ABS(Table5[[#This Row],[Original Flux Minimum]])-ABS(Table5[[#This Row],[New Flux Minimum]])</f>
        <v>-7.6844440975927399E-13</v>
      </c>
      <c r="M248" t="e">
        <f>LOG(Table5[[#This Row],[Minimum Difference (I-G)]])</f>
        <v>#NUM!</v>
      </c>
    </row>
    <row r="249" spans="1:13" hidden="1" x14ac:dyDescent="0.25">
      <c r="A249" s="1">
        <v>247</v>
      </c>
      <c r="B249" t="s">
        <v>259</v>
      </c>
      <c r="C249" s="2">
        <v>2.2947509112696E-2</v>
      </c>
      <c r="D249" s="2">
        <v>2.2935171831668998E-2</v>
      </c>
      <c r="E249" s="3">
        <v>1.23372810270153E-5</v>
      </c>
      <c r="F249" s="2">
        <v>5.3763050997938197E-2</v>
      </c>
      <c r="G249" s="2">
        <v>0</v>
      </c>
      <c r="H249" s="2">
        <v>2.2947509112614999E-2</v>
      </c>
      <c r="I249" s="2">
        <v>0</v>
      </c>
      <c r="J249" s="2">
        <v>2.29351718320953E-2</v>
      </c>
      <c r="K249" t="s">
        <v>18</v>
      </c>
      <c r="L249">
        <f>ABS(Table5[[#This Row],[Original Flux Minimum]])-ABS(Table5[[#This Row],[New Flux Minimum]])</f>
        <v>0</v>
      </c>
      <c r="M249" t="e">
        <f>LOG(Table5[[#This Row],[Minimum Difference (I-G)]])</f>
        <v>#NUM!</v>
      </c>
    </row>
    <row r="250" spans="1:13" hidden="1" x14ac:dyDescent="0.25">
      <c r="A250" s="1">
        <v>248</v>
      </c>
      <c r="B250" t="s">
        <v>260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3">
        <v>3.9353136134405399E-13</v>
      </c>
      <c r="K250" t="s">
        <v>11</v>
      </c>
      <c r="L250">
        <f>ABS(Table5[[#This Row],[Original Flux Minimum]])-ABS(Table5[[#This Row],[New Flux Minimum]])</f>
        <v>0</v>
      </c>
      <c r="M250" t="e">
        <f>LOG(Table5[[#This Row],[Minimum Difference (I-G)]])</f>
        <v>#NUM!</v>
      </c>
    </row>
    <row r="251" spans="1:13" x14ac:dyDescent="0.25">
      <c r="A251" s="1">
        <v>489</v>
      </c>
      <c r="B251" t="s">
        <v>501</v>
      </c>
      <c r="C251" s="2">
        <v>0</v>
      </c>
      <c r="D251" s="2">
        <v>0</v>
      </c>
      <c r="E251" s="2">
        <f>ABS(Table5[[#This Row],[Improved Model Flux]])-ABS(Table5[[#This Row],[Original Model Flux]])</f>
        <v>0</v>
      </c>
      <c r="F251" s="2">
        <v>0</v>
      </c>
      <c r="G251" s="2">
        <v>0</v>
      </c>
      <c r="H251" s="2">
        <v>0</v>
      </c>
      <c r="I251" s="2">
        <v>0</v>
      </c>
      <c r="J251" s="3">
        <v>-1.6701021153515199E-12</v>
      </c>
      <c r="K251" t="s">
        <v>11</v>
      </c>
      <c r="L251">
        <f>ABS(Table5[[#This Row],[Original Flux Minimum]])-ABS(Table5[[#This Row],[New Flux Minimum]])</f>
        <v>0</v>
      </c>
      <c r="M251" s="3">
        <f>ABS(Table5[[#This Row],[New Flux Maximum]])-ABS(Table5[[#This Row],[Original Flux Maximum]])</f>
        <v>1.6701021153515199E-12</v>
      </c>
    </row>
    <row r="252" spans="1:13" x14ac:dyDescent="0.25">
      <c r="A252" s="1">
        <v>490</v>
      </c>
      <c r="B252" t="s">
        <v>502</v>
      </c>
      <c r="C252" s="2">
        <v>0</v>
      </c>
      <c r="D252" s="2">
        <v>0</v>
      </c>
      <c r="E252" s="2">
        <f>ABS(Table5[[#This Row],[Improved Model Flux]])-ABS(Table5[[#This Row],[Original Model Flux]])</f>
        <v>0</v>
      </c>
      <c r="F252" s="2">
        <v>0</v>
      </c>
      <c r="G252" s="2">
        <v>0</v>
      </c>
      <c r="H252" s="2">
        <v>0</v>
      </c>
      <c r="I252" s="2">
        <v>0</v>
      </c>
      <c r="J252" s="3">
        <v>-9.0811802522238997E-12</v>
      </c>
      <c r="K252" t="s">
        <v>11</v>
      </c>
      <c r="L252">
        <f>ABS(Table5[[#This Row],[Original Flux Minimum]])-ABS(Table5[[#This Row],[New Flux Minimum]])</f>
        <v>0</v>
      </c>
      <c r="M252" s="3">
        <f>ABS(Table5[[#This Row],[New Flux Maximum]])-ABS(Table5[[#This Row],[Original Flux Maximum]])</f>
        <v>9.0811802522238997E-12</v>
      </c>
    </row>
    <row r="253" spans="1:13" hidden="1" x14ac:dyDescent="0.25">
      <c r="A253" s="1">
        <v>251</v>
      </c>
      <c r="B253" t="s">
        <v>263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3">
        <v>1.0658141036401401E-13</v>
      </c>
      <c r="K253" t="s">
        <v>11</v>
      </c>
      <c r="L253">
        <f>ABS(Table5[[#This Row],[Original Flux Minimum]])-ABS(Table5[[#This Row],[New Flux Minimum]])</f>
        <v>0</v>
      </c>
      <c r="M253" t="e">
        <f>LOG(Table5[[#This Row],[Minimum Difference (I-G)]])</f>
        <v>#NUM!</v>
      </c>
    </row>
    <row r="254" spans="1:13" x14ac:dyDescent="0.25">
      <c r="A254" s="1">
        <v>491</v>
      </c>
      <c r="B254" t="s">
        <v>503</v>
      </c>
      <c r="C254" s="2">
        <v>0</v>
      </c>
      <c r="D254" s="2">
        <v>0</v>
      </c>
      <c r="E254" s="2">
        <f>ABS(Table5[[#This Row],[Improved Model Flux]])-ABS(Table5[[#This Row],[Original Model Flux]])</f>
        <v>0</v>
      </c>
      <c r="F254" s="2">
        <v>0</v>
      </c>
      <c r="G254" s="2">
        <v>0</v>
      </c>
      <c r="H254" s="2">
        <v>0</v>
      </c>
      <c r="I254" s="2">
        <v>0</v>
      </c>
      <c r="J254" s="3">
        <v>-9.0811802522238997E-12</v>
      </c>
      <c r="K254" t="s">
        <v>11</v>
      </c>
      <c r="L254">
        <f>ABS(Table5[[#This Row],[Original Flux Minimum]])-ABS(Table5[[#This Row],[New Flux Minimum]])</f>
        <v>0</v>
      </c>
      <c r="M254" s="3">
        <f>ABS(Table5[[#This Row],[New Flux Maximum]])-ABS(Table5[[#This Row],[Original Flux Maximum]])</f>
        <v>9.0811802522238997E-12</v>
      </c>
    </row>
    <row r="255" spans="1:13" x14ac:dyDescent="0.25">
      <c r="A255" s="1">
        <v>492</v>
      </c>
      <c r="B255" t="s">
        <v>504</v>
      </c>
      <c r="C255" s="2">
        <v>0</v>
      </c>
      <c r="D255" s="2">
        <v>0</v>
      </c>
      <c r="E255" s="2">
        <f>ABS(Table5[[#This Row],[Improved Model Flux]])-ABS(Table5[[#This Row],[Original Model Flux]])</f>
        <v>0</v>
      </c>
      <c r="F255" s="2">
        <v>0</v>
      </c>
      <c r="G255" s="2">
        <v>0</v>
      </c>
      <c r="H255" s="2">
        <v>0</v>
      </c>
      <c r="I255" s="2">
        <v>0</v>
      </c>
      <c r="J255" s="3">
        <v>-9.0811802522238997E-12</v>
      </c>
      <c r="K255" t="s">
        <v>11</v>
      </c>
      <c r="L255">
        <f>ABS(Table5[[#This Row],[Original Flux Minimum]])-ABS(Table5[[#This Row],[New Flux Minimum]])</f>
        <v>0</v>
      </c>
      <c r="M255" s="3">
        <f>ABS(Table5[[#This Row],[New Flux Maximum]])-ABS(Table5[[#This Row],[Original Flux Maximum]])</f>
        <v>9.0811802522238997E-12</v>
      </c>
    </row>
    <row r="256" spans="1:13" x14ac:dyDescent="0.25">
      <c r="A256" s="1">
        <v>494</v>
      </c>
      <c r="B256" t="s">
        <v>506</v>
      </c>
      <c r="C256" s="2">
        <v>0</v>
      </c>
      <c r="D256" s="2">
        <v>0</v>
      </c>
      <c r="E256" s="2">
        <f>ABS(Table5[[#This Row],[Improved Model Flux]])-ABS(Table5[[#This Row],[Original Model Flux]])</f>
        <v>0</v>
      </c>
      <c r="F256" s="2">
        <v>0</v>
      </c>
      <c r="G256" s="2">
        <v>0</v>
      </c>
      <c r="H256" s="2">
        <v>0</v>
      </c>
      <c r="I256" s="2">
        <v>0</v>
      </c>
      <c r="J256" s="3">
        <v>-7.6473096860833105E-13</v>
      </c>
      <c r="K256" t="s">
        <v>11</v>
      </c>
      <c r="L256">
        <f>ABS(Table5[[#This Row],[Original Flux Minimum]])-ABS(Table5[[#This Row],[New Flux Minimum]])</f>
        <v>0</v>
      </c>
      <c r="M256" s="3">
        <f>ABS(Table5[[#This Row],[New Flux Maximum]])-ABS(Table5[[#This Row],[Original Flux Maximum]])</f>
        <v>7.6473096860833105E-13</v>
      </c>
    </row>
    <row r="257" spans="1:13" x14ac:dyDescent="0.25">
      <c r="A257" s="1">
        <v>496</v>
      </c>
      <c r="B257" t="s">
        <v>508</v>
      </c>
      <c r="C257" s="2">
        <v>0</v>
      </c>
      <c r="D257" s="2">
        <v>0</v>
      </c>
      <c r="E257" s="2">
        <f>ABS(Table5[[#This Row],[Improved Model Flux]])-ABS(Table5[[#This Row],[Original Model Flux]])</f>
        <v>0</v>
      </c>
      <c r="F257" s="2">
        <v>0</v>
      </c>
      <c r="G257" s="2">
        <v>0</v>
      </c>
      <c r="H257" s="2">
        <v>0</v>
      </c>
      <c r="I257" s="2">
        <v>0</v>
      </c>
      <c r="J257" s="3">
        <v>-9.0811802522238997E-12</v>
      </c>
      <c r="K257" t="s">
        <v>11</v>
      </c>
      <c r="L257">
        <f>ABS(Table5[[#This Row],[Original Flux Minimum]])-ABS(Table5[[#This Row],[New Flux Minimum]])</f>
        <v>0</v>
      </c>
      <c r="M257" s="3">
        <f>ABS(Table5[[#This Row],[New Flux Maximum]])-ABS(Table5[[#This Row],[Original Flux Maximum]])</f>
        <v>9.0811802522238997E-12</v>
      </c>
    </row>
    <row r="258" spans="1:13" x14ac:dyDescent="0.25">
      <c r="A258" s="1">
        <v>498</v>
      </c>
      <c r="B258" t="s">
        <v>510</v>
      </c>
      <c r="C258" s="2">
        <v>0</v>
      </c>
      <c r="D258" s="2">
        <v>0</v>
      </c>
      <c r="E258" s="2">
        <f>ABS(Table5[[#This Row],[Improved Model Flux]])-ABS(Table5[[#This Row],[Original Model Flux]])</f>
        <v>0</v>
      </c>
      <c r="F258" s="2">
        <v>0</v>
      </c>
      <c r="G258" s="2">
        <v>0</v>
      </c>
      <c r="H258" s="2">
        <v>0</v>
      </c>
      <c r="I258" s="2">
        <v>0</v>
      </c>
      <c r="J258" s="3">
        <v>-5.5884186167531904E-12</v>
      </c>
      <c r="K258" t="s">
        <v>11</v>
      </c>
      <c r="L258">
        <f>ABS(Table5[[#This Row],[Original Flux Minimum]])-ABS(Table5[[#This Row],[New Flux Minimum]])</f>
        <v>0</v>
      </c>
      <c r="M258" s="3">
        <f>ABS(Table5[[#This Row],[New Flux Maximum]])-ABS(Table5[[#This Row],[Original Flux Maximum]])</f>
        <v>5.5884186167531904E-12</v>
      </c>
    </row>
    <row r="259" spans="1:13" x14ac:dyDescent="0.25">
      <c r="A259" s="1">
        <v>499</v>
      </c>
      <c r="B259" t="s">
        <v>511</v>
      </c>
      <c r="C259" s="2">
        <v>0</v>
      </c>
      <c r="D259" s="2">
        <v>0</v>
      </c>
      <c r="E259" s="2">
        <f>ABS(Table5[[#This Row],[Improved Model Flux]])-ABS(Table5[[#This Row],[Original Model Flux]])</f>
        <v>0</v>
      </c>
      <c r="F259" s="2">
        <v>0</v>
      </c>
      <c r="G259" s="2">
        <v>0</v>
      </c>
      <c r="H259" s="2">
        <v>0</v>
      </c>
      <c r="I259" s="2">
        <v>0</v>
      </c>
      <c r="J259" s="3">
        <v>-2.43245899613141E-13</v>
      </c>
      <c r="K259" t="s">
        <v>11</v>
      </c>
      <c r="L259">
        <f>ABS(Table5[[#This Row],[Original Flux Minimum]])-ABS(Table5[[#This Row],[New Flux Minimum]])</f>
        <v>0</v>
      </c>
      <c r="M259" s="3">
        <f>ABS(Table5[[#This Row],[New Flux Maximum]])-ABS(Table5[[#This Row],[Original Flux Maximum]])</f>
        <v>2.43245899613141E-13</v>
      </c>
    </row>
    <row r="260" spans="1:13" x14ac:dyDescent="0.25">
      <c r="A260" s="1">
        <v>503</v>
      </c>
      <c r="B260" t="s">
        <v>515</v>
      </c>
      <c r="C260" s="2">
        <v>0</v>
      </c>
      <c r="D260" s="2">
        <v>0</v>
      </c>
      <c r="E260" s="2">
        <f>ABS(Table5[[#This Row],[Improved Model Flux]])-ABS(Table5[[#This Row],[Original Model Flux]])</f>
        <v>0</v>
      </c>
      <c r="F260" s="2">
        <v>0</v>
      </c>
      <c r="G260" s="2">
        <v>0</v>
      </c>
      <c r="H260" s="2">
        <v>0</v>
      </c>
      <c r="I260" s="2">
        <v>0</v>
      </c>
      <c r="J260" s="3">
        <v>-2.6085975589871201E-13</v>
      </c>
      <c r="K260" t="s">
        <v>11</v>
      </c>
      <c r="L260">
        <f>ABS(Table5[[#This Row],[Original Flux Minimum]])-ABS(Table5[[#This Row],[New Flux Minimum]])</f>
        <v>0</v>
      </c>
      <c r="M260" s="3">
        <f>ABS(Table5[[#This Row],[New Flux Maximum]])-ABS(Table5[[#This Row],[Original Flux Maximum]])</f>
        <v>2.6085975589871201E-13</v>
      </c>
    </row>
    <row r="261" spans="1:13" hidden="1" x14ac:dyDescent="0.25">
      <c r="A261" s="1">
        <v>259</v>
      </c>
      <c r="B261" t="s">
        <v>271</v>
      </c>
      <c r="C261" s="2">
        <v>3.41257156077822E-2</v>
      </c>
      <c r="D261" s="2">
        <v>3.4107368581896502E-2</v>
      </c>
      <c r="E261" s="3">
        <v>1.83470258856288E-5</v>
      </c>
      <c r="F261" s="2">
        <v>5.3763050997954399E-2</v>
      </c>
      <c r="G261" s="2">
        <v>3.4125715607782402E-2</v>
      </c>
      <c r="H261" s="2">
        <v>3.4125715607781701E-2</v>
      </c>
      <c r="I261" s="2">
        <v>3.4107368581896502E-2</v>
      </c>
      <c r="J261" s="2">
        <v>3.4107368581898702E-2</v>
      </c>
      <c r="K261" t="s">
        <v>11</v>
      </c>
      <c r="L261">
        <f>ABS(Table5[[#This Row],[Original Flux Minimum]])-ABS(Table5[[#This Row],[New Flux Minimum]])</f>
        <v>1.8347025885899482E-5</v>
      </c>
      <c r="M261">
        <f>LOG(Table5[[#This Row],[Minimum Difference (I-G)]])</f>
        <v>-4.7364343262907163</v>
      </c>
    </row>
    <row r="262" spans="1:13" x14ac:dyDescent="0.25">
      <c r="A262" s="1">
        <v>504</v>
      </c>
      <c r="B262" t="s">
        <v>516</v>
      </c>
      <c r="C262" s="2">
        <v>0</v>
      </c>
      <c r="D262" s="2">
        <v>0</v>
      </c>
      <c r="E262" s="2">
        <f>ABS(Table5[[#This Row],[Improved Model Flux]])-ABS(Table5[[#This Row],[Original Model Flux]])</f>
        <v>0</v>
      </c>
      <c r="F262" s="2">
        <v>0</v>
      </c>
      <c r="G262" s="2">
        <v>0</v>
      </c>
      <c r="H262" s="2">
        <v>0</v>
      </c>
      <c r="I262" s="2">
        <v>0</v>
      </c>
      <c r="J262" s="2">
        <v>994.49241596438799</v>
      </c>
      <c r="K262" t="s">
        <v>11</v>
      </c>
      <c r="L262">
        <f>ABS(Table5[[#This Row],[Original Flux Minimum]])-ABS(Table5[[#This Row],[New Flux Minimum]])</f>
        <v>0</v>
      </c>
      <c r="M262" s="3">
        <f>ABS(Table5[[#This Row],[New Flux Maximum]])-ABS(Table5[[#This Row],[Original Flux Maximum]])</f>
        <v>994.49241596438799</v>
      </c>
    </row>
    <row r="263" spans="1:13" x14ac:dyDescent="0.25">
      <c r="A263" s="1">
        <v>505</v>
      </c>
      <c r="B263" t="s">
        <v>517</v>
      </c>
      <c r="C263" s="2">
        <v>0</v>
      </c>
      <c r="D263" s="2">
        <v>0</v>
      </c>
      <c r="E263" s="2">
        <f>ABS(Table5[[#This Row],[Improved Model Flux]])-ABS(Table5[[#This Row],[Original Model Flux]])</f>
        <v>0</v>
      </c>
      <c r="F263" s="2">
        <v>0</v>
      </c>
      <c r="G263" s="2">
        <v>0</v>
      </c>
      <c r="H263" s="2">
        <v>0</v>
      </c>
      <c r="I263" s="2">
        <v>0</v>
      </c>
      <c r="J263" s="3">
        <v>-9.0811802522238997E-12</v>
      </c>
      <c r="K263" t="s">
        <v>11</v>
      </c>
      <c r="L263">
        <f>ABS(Table5[[#This Row],[Original Flux Minimum]])-ABS(Table5[[#This Row],[New Flux Minimum]])</f>
        <v>0</v>
      </c>
      <c r="M263" s="3">
        <f>ABS(Table5[[#This Row],[New Flux Maximum]])-ABS(Table5[[#This Row],[Original Flux Maximum]])</f>
        <v>9.0811802522238997E-12</v>
      </c>
    </row>
    <row r="264" spans="1:13" x14ac:dyDescent="0.25">
      <c r="A264" s="1">
        <v>507</v>
      </c>
      <c r="B264" t="s">
        <v>519</v>
      </c>
      <c r="C264" s="2">
        <v>0</v>
      </c>
      <c r="D264" s="2">
        <v>0</v>
      </c>
      <c r="E264" s="2">
        <f>ABS(Table5[[#This Row],[Improved Model Flux]])-ABS(Table5[[#This Row],[Original Model Flux]])</f>
        <v>0</v>
      </c>
      <c r="F264" s="2">
        <v>0</v>
      </c>
      <c r="G264" s="2">
        <v>0</v>
      </c>
      <c r="H264" s="2">
        <v>0</v>
      </c>
      <c r="I264" s="2">
        <v>0</v>
      </c>
      <c r="J264" s="2">
        <v>999.99999999998101</v>
      </c>
      <c r="K264" t="s">
        <v>11</v>
      </c>
      <c r="L264">
        <f>ABS(Table5[[#This Row],[Original Flux Minimum]])-ABS(Table5[[#This Row],[New Flux Minimum]])</f>
        <v>0</v>
      </c>
      <c r="M264" s="3">
        <f>ABS(Table5[[#This Row],[New Flux Maximum]])-ABS(Table5[[#This Row],[Original Flux Maximum]])</f>
        <v>999.99999999998101</v>
      </c>
    </row>
    <row r="265" spans="1:13" x14ac:dyDescent="0.25">
      <c r="A265" s="1">
        <v>508</v>
      </c>
      <c r="B265" t="s">
        <v>520</v>
      </c>
      <c r="C265" s="2">
        <v>0</v>
      </c>
      <c r="D265" s="2">
        <v>0</v>
      </c>
      <c r="E265" s="2">
        <f>ABS(Table5[[#This Row],[Improved Model Flux]])-ABS(Table5[[#This Row],[Original Model Flux]])</f>
        <v>0</v>
      </c>
      <c r="F265" s="2">
        <v>0</v>
      </c>
      <c r="G265" s="2">
        <v>0</v>
      </c>
      <c r="H265" s="2">
        <v>0</v>
      </c>
      <c r="I265" s="2">
        <v>0</v>
      </c>
      <c r="J265" s="3">
        <v>-1.8162360504447799E-11</v>
      </c>
      <c r="K265" t="s">
        <v>11</v>
      </c>
      <c r="L265">
        <f>ABS(Table5[[#This Row],[Original Flux Minimum]])-ABS(Table5[[#This Row],[New Flux Minimum]])</f>
        <v>0</v>
      </c>
      <c r="M265" s="3">
        <f>ABS(Table5[[#This Row],[New Flux Maximum]])-ABS(Table5[[#This Row],[Original Flux Maximum]])</f>
        <v>1.8162360504447799E-11</v>
      </c>
    </row>
    <row r="266" spans="1:13" x14ac:dyDescent="0.25">
      <c r="A266" s="1">
        <v>513</v>
      </c>
      <c r="B266" t="s">
        <v>525</v>
      </c>
      <c r="C266" s="2">
        <v>0</v>
      </c>
      <c r="D266" s="2">
        <v>0</v>
      </c>
      <c r="E266" s="2">
        <f>ABS(Table5[[#This Row],[Improved Model Flux]])-ABS(Table5[[#This Row],[Original Model Flux]])</f>
        <v>0</v>
      </c>
      <c r="F266" s="2">
        <v>0</v>
      </c>
      <c r="G266" s="2">
        <v>0</v>
      </c>
      <c r="H266" s="2">
        <v>0</v>
      </c>
      <c r="I266" s="2">
        <v>0</v>
      </c>
      <c r="J266" s="3">
        <v>-9.0811802522238997E-12</v>
      </c>
      <c r="K266" t="s">
        <v>11</v>
      </c>
      <c r="L266">
        <f>ABS(Table5[[#This Row],[Original Flux Minimum]])-ABS(Table5[[#This Row],[New Flux Minimum]])</f>
        <v>0</v>
      </c>
      <c r="M266" s="3">
        <f>ABS(Table5[[#This Row],[New Flux Maximum]])-ABS(Table5[[#This Row],[Original Flux Maximum]])</f>
        <v>9.0811802522238997E-12</v>
      </c>
    </row>
    <row r="267" spans="1:13" x14ac:dyDescent="0.25">
      <c r="A267" s="1">
        <v>522</v>
      </c>
      <c r="B267" t="s">
        <v>534</v>
      </c>
      <c r="C267" s="2">
        <v>0</v>
      </c>
      <c r="D267" s="2">
        <v>0</v>
      </c>
      <c r="E267" s="2">
        <f>ABS(Table5[[#This Row],[Improved Model Flux]])-ABS(Table5[[#This Row],[Original Model Flux]])</f>
        <v>0</v>
      </c>
      <c r="F267" s="2">
        <v>0</v>
      </c>
      <c r="G267" s="2">
        <v>0</v>
      </c>
      <c r="H267" s="2">
        <v>0</v>
      </c>
      <c r="I267" s="2">
        <v>0</v>
      </c>
      <c r="J267" s="3">
        <v>-9.0811802522238997E-12</v>
      </c>
      <c r="K267" t="s">
        <v>11</v>
      </c>
      <c r="L267">
        <f>ABS(Table5[[#This Row],[Original Flux Minimum]])-ABS(Table5[[#This Row],[New Flux Minimum]])</f>
        <v>0</v>
      </c>
      <c r="M267" s="3">
        <f>ABS(Table5[[#This Row],[New Flux Maximum]])-ABS(Table5[[#This Row],[Original Flux Maximum]])</f>
        <v>9.0811802522238997E-12</v>
      </c>
    </row>
    <row r="268" spans="1:13" x14ac:dyDescent="0.25">
      <c r="A268" s="1">
        <v>525</v>
      </c>
      <c r="B268" t="s">
        <v>537</v>
      </c>
      <c r="C268" s="2">
        <v>0</v>
      </c>
      <c r="D268" s="2">
        <v>0</v>
      </c>
      <c r="E268" s="2">
        <f>ABS(Table5[[#This Row],[Improved Model Flux]])-ABS(Table5[[#This Row],[Original Model Flux]])</f>
        <v>0</v>
      </c>
      <c r="F268" s="2">
        <v>0</v>
      </c>
      <c r="G268" s="2">
        <v>0</v>
      </c>
      <c r="H268" s="2">
        <v>0</v>
      </c>
      <c r="I268" s="2">
        <v>0</v>
      </c>
      <c r="J268" s="3">
        <v>-2.7942093083765899E-12</v>
      </c>
      <c r="K268" t="s">
        <v>11</v>
      </c>
      <c r="L268">
        <f>ABS(Table5[[#This Row],[Original Flux Minimum]])-ABS(Table5[[#This Row],[New Flux Minimum]])</f>
        <v>0</v>
      </c>
      <c r="M268" s="3">
        <f>ABS(Table5[[#This Row],[New Flux Maximum]])-ABS(Table5[[#This Row],[Original Flux Maximum]])</f>
        <v>2.7942093083765899E-12</v>
      </c>
    </row>
    <row r="269" spans="1:13" x14ac:dyDescent="0.25">
      <c r="A269" s="1">
        <v>527</v>
      </c>
      <c r="B269" t="s">
        <v>539</v>
      </c>
      <c r="C269" s="2">
        <v>0</v>
      </c>
      <c r="D269" s="2">
        <v>0</v>
      </c>
      <c r="E269" s="2">
        <f>ABS(Table5[[#This Row],[Improved Model Flux]])-ABS(Table5[[#This Row],[Original Model Flux]])</f>
        <v>0</v>
      </c>
      <c r="F269" s="2">
        <v>0</v>
      </c>
      <c r="G269" s="2">
        <v>0</v>
      </c>
      <c r="H269" s="2">
        <v>0</v>
      </c>
      <c r="I269" s="2">
        <v>0</v>
      </c>
      <c r="J269" s="3">
        <v>-1.50016654553001E-12</v>
      </c>
      <c r="K269" t="s">
        <v>11</v>
      </c>
      <c r="L269">
        <f>ABS(Table5[[#This Row],[Original Flux Minimum]])-ABS(Table5[[#This Row],[New Flux Minimum]])</f>
        <v>0</v>
      </c>
      <c r="M269" s="3">
        <f>ABS(Table5[[#This Row],[New Flux Maximum]])-ABS(Table5[[#This Row],[Original Flux Maximum]])</f>
        <v>1.50016654553001E-12</v>
      </c>
    </row>
    <row r="270" spans="1:13" x14ac:dyDescent="0.25">
      <c r="A270" s="1">
        <v>530</v>
      </c>
      <c r="B270" t="s">
        <v>542</v>
      </c>
      <c r="C270" s="2">
        <v>0</v>
      </c>
      <c r="D270" s="2">
        <v>0</v>
      </c>
      <c r="E270" s="2">
        <f>ABS(Table5[[#This Row],[Improved Model Flux]])-ABS(Table5[[#This Row],[Original Model Flux]])</f>
        <v>0</v>
      </c>
      <c r="F270" s="2">
        <v>0</v>
      </c>
      <c r="G270" s="2">
        <v>0</v>
      </c>
      <c r="H270" s="2">
        <v>0</v>
      </c>
      <c r="I270" s="2">
        <v>0</v>
      </c>
      <c r="J270" s="3">
        <v>-1.80019985463603E-11</v>
      </c>
      <c r="K270" t="s">
        <v>11</v>
      </c>
      <c r="L270">
        <f>ABS(Table5[[#This Row],[Original Flux Minimum]])-ABS(Table5[[#This Row],[New Flux Minimum]])</f>
        <v>0</v>
      </c>
      <c r="M270" s="3">
        <f>ABS(Table5[[#This Row],[New Flux Maximum]])-ABS(Table5[[#This Row],[Original Flux Maximum]])</f>
        <v>1.80019985463603E-11</v>
      </c>
    </row>
    <row r="271" spans="1:13" x14ac:dyDescent="0.25">
      <c r="A271" s="1">
        <v>533</v>
      </c>
      <c r="B271" t="s">
        <v>545</v>
      </c>
      <c r="C271" s="2">
        <v>0</v>
      </c>
      <c r="D271" s="2">
        <v>0</v>
      </c>
      <c r="E271" s="2">
        <f>ABS(Table5[[#This Row],[Improved Model Flux]])-ABS(Table5[[#This Row],[Original Model Flux]])</f>
        <v>0</v>
      </c>
      <c r="F271" s="2">
        <v>0</v>
      </c>
      <c r="G271" s="2">
        <v>0</v>
      </c>
      <c r="H271" s="2">
        <v>0</v>
      </c>
      <c r="I271" s="2">
        <v>0</v>
      </c>
      <c r="J271" s="3">
        <v>-7.2735347662061495E-13</v>
      </c>
      <c r="K271" t="s">
        <v>11</v>
      </c>
      <c r="L271">
        <f>ABS(Table5[[#This Row],[Original Flux Minimum]])-ABS(Table5[[#This Row],[New Flux Minimum]])</f>
        <v>0</v>
      </c>
      <c r="M271" s="3">
        <f>ABS(Table5[[#This Row],[New Flux Maximum]])-ABS(Table5[[#This Row],[Original Flux Maximum]])</f>
        <v>7.2735347662061495E-13</v>
      </c>
    </row>
    <row r="272" spans="1:13" x14ac:dyDescent="0.25">
      <c r="A272" s="1">
        <v>534</v>
      </c>
      <c r="B272" t="s">
        <v>546</v>
      </c>
      <c r="C272" s="2">
        <v>0</v>
      </c>
      <c r="D272" s="2">
        <v>0</v>
      </c>
      <c r="E272" s="2">
        <f>ABS(Table5[[#This Row],[Improved Model Flux]])-ABS(Table5[[#This Row],[Original Model Flux]])</f>
        <v>0</v>
      </c>
      <c r="F272" s="2">
        <v>0</v>
      </c>
      <c r="G272" s="2">
        <v>0</v>
      </c>
      <c r="H272" s="2">
        <v>0</v>
      </c>
      <c r="I272" s="2">
        <v>0</v>
      </c>
      <c r="J272" s="3">
        <v>-8.0008882428267807E-12</v>
      </c>
      <c r="K272" t="s">
        <v>11</v>
      </c>
      <c r="L272">
        <f>ABS(Table5[[#This Row],[Original Flux Minimum]])-ABS(Table5[[#This Row],[New Flux Minimum]])</f>
        <v>0</v>
      </c>
      <c r="M272" s="3">
        <f>ABS(Table5[[#This Row],[New Flux Maximum]])-ABS(Table5[[#This Row],[Original Flux Maximum]])</f>
        <v>8.0008882428267807E-12</v>
      </c>
    </row>
    <row r="273" spans="1:13" x14ac:dyDescent="0.25">
      <c r="A273" s="1">
        <v>544</v>
      </c>
      <c r="B273" t="s">
        <v>556</v>
      </c>
      <c r="C273" s="2">
        <v>0</v>
      </c>
      <c r="D273" s="2">
        <v>0</v>
      </c>
      <c r="E273" s="2">
        <f>ABS(Table5[[#This Row],[Improved Model Flux]])-ABS(Table5[[#This Row],[Original Model Flux]])</f>
        <v>0</v>
      </c>
      <c r="F273" s="2">
        <v>0</v>
      </c>
      <c r="G273" s="2">
        <v>0</v>
      </c>
      <c r="H273" s="2">
        <v>0</v>
      </c>
      <c r="I273" s="2">
        <v>0</v>
      </c>
      <c r="J273" s="3">
        <v>-4.06824825906446E-13</v>
      </c>
      <c r="K273" t="s">
        <v>11</v>
      </c>
      <c r="L273">
        <f>ABS(Table5[[#This Row],[Original Flux Minimum]])-ABS(Table5[[#This Row],[New Flux Minimum]])</f>
        <v>0</v>
      </c>
      <c r="M273" s="3">
        <f>ABS(Table5[[#This Row],[New Flux Maximum]])-ABS(Table5[[#This Row],[Original Flux Maximum]])</f>
        <v>4.06824825906446E-13</v>
      </c>
    </row>
    <row r="274" spans="1:13" x14ac:dyDescent="0.25">
      <c r="A274" s="1">
        <v>549</v>
      </c>
      <c r="B274" t="s">
        <v>561</v>
      </c>
      <c r="C274" s="2">
        <v>0</v>
      </c>
      <c r="D274" s="2">
        <v>0</v>
      </c>
      <c r="E274" s="2">
        <f>ABS(Table5[[#This Row],[Improved Model Flux]])-ABS(Table5[[#This Row],[Original Model Flux]])</f>
        <v>0</v>
      </c>
      <c r="F274" s="2">
        <v>0</v>
      </c>
      <c r="G274" s="2">
        <v>0</v>
      </c>
      <c r="H274" s="2">
        <v>0</v>
      </c>
      <c r="I274" s="2">
        <v>0</v>
      </c>
      <c r="J274" s="3">
        <v>-2.88031976741765E-12</v>
      </c>
      <c r="K274" t="s">
        <v>11</v>
      </c>
      <c r="L274">
        <f>ABS(Table5[[#This Row],[Original Flux Minimum]])-ABS(Table5[[#This Row],[New Flux Minimum]])</f>
        <v>0</v>
      </c>
      <c r="M274" s="3">
        <f>ABS(Table5[[#This Row],[New Flux Maximum]])-ABS(Table5[[#This Row],[Original Flux Maximum]])</f>
        <v>2.88031976741765E-12</v>
      </c>
    </row>
    <row r="275" spans="1:13" x14ac:dyDescent="0.25">
      <c r="A275" s="1">
        <v>554</v>
      </c>
      <c r="B275" t="s">
        <v>566</v>
      </c>
      <c r="C275" s="2">
        <v>0</v>
      </c>
      <c r="D275" s="2">
        <v>0</v>
      </c>
      <c r="E275" s="2">
        <f>ABS(Table5[[#This Row],[Improved Model Flux]])-ABS(Table5[[#This Row],[Original Model Flux]])</f>
        <v>0</v>
      </c>
      <c r="F275" s="2">
        <v>0</v>
      </c>
      <c r="G275" s="2">
        <v>0</v>
      </c>
      <c r="H275" s="2">
        <v>0</v>
      </c>
      <c r="I275" s="2">
        <v>0</v>
      </c>
      <c r="J275" s="3">
        <v>-1.5620423653691099E-17</v>
      </c>
      <c r="K275" t="s">
        <v>11</v>
      </c>
      <c r="L275">
        <f>ABS(Table5[[#This Row],[Original Flux Minimum]])-ABS(Table5[[#This Row],[New Flux Minimum]])</f>
        <v>0</v>
      </c>
      <c r="M275" s="3">
        <f>ABS(Table5[[#This Row],[New Flux Maximum]])-ABS(Table5[[#This Row],[Original Flux Maximum]])</f>
        <v>1.5620423653691099E-17</v>
      </c>
    </row>
    <row r="276" spans="1:13" x14ac:dyDescent="0.25">
      <c r="A276" s="1">
        <v>555</v>
      </c>
      <c r="B276" t="s">
        <v>567</v>
      </c>
      <c r="C276" s="2">
        <v>0</v>
      </c>
      <c r="D276" s="2">
        <v>0</v>
      </c>
      <c r="E276" s="2">
        <f>ABS(Table5[[#This Row],[Improved Model Flux]])-ABS(Table5[[#This Row],[Original Model Flux]])</f>
        <v>0</v>
      </c>
      <c r="F276" s="2">
        <v>0</v>
      </c>
      <c r="G276" s="2">
        <v>0</v>
      </c>
      <c r="H276" s="2">
        <v>0</v>
      </c>
      <c r="I276" s="2">
        <v>0</v>
      </c>
      <c r="J276" s="3">
        <v>-1.4401598837088201E-11</v>
      </c>
      <c r="K276" t="s">
        <v>11</v>
      </c>
      <c r="L276">
        <f>ABS(Table5[[#This Row],[Original Flux Minimum]])-ABS(Table5[[#This Row],[New Flux Minimum]])</f>
        <v>0</v>
      </c>
      <c r="M276" s="3">
        <f>ABS(Table5[[#This Row],[New Flux Maximum]])-ABS(Table5[[#This Row],[Original Flux Maximum]])</f>
        <v>1.4401598837088201E-11</v>
      </c>
    </row>
    <row r="277" spans="1:13" x14ac:dyDescent="0.25">
      <c r="A277" s="1">
        <v>562</v>
      </c>
      <c r="B277" t="s">
        <v>574</v>
      </c>
      <c r="C277" s="2">
        <v>0</v>
      </c>
      <c r="D277" s="2">
        <v>0</v>
      </c>
      <c r="E277" s="2">
        <f>ABS(Table5[[#This Row],[Improved Model Flux]])-ABS(Table5[[#This Row],[Original Model Flux]])</f>
        <v>0</v>
      </c>
      <c r="F277" s="2">
        <v>0</v>
      </c>
      <c r="G277" s="2">
        <v>0</v>
      </c>
      <c r="H277" s="2">
        <v>0</v>
      </c>
      <c r="I277" s="2">
        <v>0</v>
      </c>
      <c r="J277" s="3">
        <v>-9.0009992731801498E-12</v>
      </c>
      <c r="K277" t="s">
        <v>11</v>
      </c>
      <c r="L277">
        <f>ABS(Table5[[#This Row],[Original Flux Minimum]])-ABS(Table5[[#This Row],[New Flux Minimum]])</f>
        <v>0</v>
      </c>
      <c r="M277" s="3">
        <f>ABS(Table5[[#This Row],[New Flux Maximum]])-ABS(Table5[[#This Row],[Original Flux Maximum]])</f>
        <v>9.0009992731801498E-12</v>
      </c>
    </row>
    <row r="278" spans="1:13" x14ac:dyDescent="0.25">
      <c r="A278" s="1">
        <v>564</v>
      </c>
      <c r="B278" t="s">
        <v>576</v>
      </c>
      <c r="C278" s="2">
        <v>0</v>
      </c>
      <c r="D278" s="2">
        <v>0</v>
      </c>
      <c r="E278" s="2">
        <f>ABS(Table5[[#This Row],[Improved Model Flux]])-ABS(Table5[[#This Row],[Original Model Flux]])</f>
        <v>0</v>
      </c>
      <c r="F278" s="2">
        <v>0</v>
      </c>
      <c r="G278" s="2">
        <v>0</v>
      </c>
      <c r="H278" s="2">
        <v>0</v>
      </c>
      <c r="I278" s="2">
        <v>0</v>
      </c>
      <c r="J278" s="3">
        <v>-2.4002664728480302E-11</v>
      </c>
      <c r="K278" t="s">
        <v>11</v>
      </c>
      <c r="L278">
        <f>ABS(Table5[[#This Row],[Original Flux Minimum]])-ABS(Table5[[#This Row],[New Flux Minimum]])</f>
        <v>0</v>
      </c>
      <c r="M278" s="3">
        <f>ABS(Table5[[#This Row],[New Flux Maximum]])-ABS(Table5[[#This Row],[Original Flux Maximum]])</f>
        <v>2.4002664728480302E-11</v>
      </c>
    </row>
    <row r="279" spans="1:13" x14ac:dyDescent="0.25">
      <c r="A279" s="1">
        <v>565</v>
      </c>
      <c r="B279" t="s">
        <v>577</v>
      </c>
      <c r="C279" s="2">
        <v>0</v>
      </c>
      <c r="D279" s="2">
        <v>0</v>
      </c>
      <c r="E279" s="2">
        <f>ABS(Table5[[#This Row],[Improved Model Flux]])-ABS(Table5[[#This Row],[Original Model Flux]])</f>
        <v>0</v>
      </c>
      <c r="F279" s="2">
        <v>0</v>
      </c>
      <c r="G279" s="2">
        <v>0</v>
      </c>
      <c r="H279" s="2">
        <v>0</v>
      </c>
      <c r="I279" s="2">
        <v>0</v>
      </c>
      <c r="J279" s="3">
        <v>-2.7695382379015802E-12</v>
      </c>
      <c r="K279" t="s">
        <v>11</v>
      </c>
      <c r="L279">
        <f>ABS(Table5[[#This Row],[Original Flux Minimum]])-ABS(Table5[[#This Row],[New Flux Minimum]])</f>
        <v>0</v>
      </c>
      <c r="M279" s="3">
        <f>ABS(Table5[[#This Row],[New Flux Maximum]])-ABS(Table5[[#This Row],[Original Flux Maximum]])</f>
        <v>2.7695382379015802E-12</v>
      </c>
    </row>
    <row r="280" spans="1:13" x14ac:dyDescent="0.25">
      <c r="A280" s="1">
        <v>567</v>
      </c>
      <c r="B280" t="s">
        <v>579</v>
      </c>
      <c r="C280" s="2">
        <v>0</v>
      </c>
      <c r="D280" s="2">
        <v>0</v>
      </c>
      <c r="E280" s="2">
        <f>ABS(Table5[[#This Row],[Improved Model Flux]])-ABS(Table5[[#This Row],[Original Model Flux]])</f>
        <v>0</v>
      </c>
      <c r="F280" s="2">
        <v>0</v>
      </c>
      <c r="G280" s="2">
        <v>0</v>
      </c>
      <c r="H280" s="2">
        <v>0</v>
      </c>
      <c r="I280" s="2">
        <v>0</v>
      </c>
      <c r="J280" s="3">
        <v>-2.7695382379015802E-12</v>
      </c>
      <c r="K280" t="s">
        <v>11</v>
      </c>
      <c r="L280">
        <f>ABS(Table5[[#This Row],[Original Flux Minimum]])-ABS(Table5[[#This Row],[New Flux Minimum]])</f>
        <v>0</v>
      </c>
      <c r="M280" s="3">
        <f>ABS(Table5[[#This Row],[New Flux Maximum]])-ABS(Table5[[#This Row],[Original Flux Maximum]])</f>
        <v>2.7695382379015802E-12</v>
      </c>
    </row>
    <row r="281" spans="1:13" x14ac:dyDescent="0.25">
      <c r="A281" s="1">
        <v>572</v>
      </c>
      <c r="B281" t="s">
        <v>584</v>
      </c>
      <c r="C281" s="2">
        <v>0</v>
      </c>
      <c r="D281" s="2">
        <v>0</v>
      </c>
      <c r="E281" s="2">
        <f>ABS(Table5[[#This Row],[Improved Model Flux]])-ABS(Table5[[#This Row],[Original Model Flux]])</f>
        <v>0</v>
      </c>
      <c r="F281" s="2">
        <v>0</v>
      </c>
      <c r="G281" s="2">
        <v>0</v>
      </c>
      <c r="H281" s="2">
        <v>0</v>
      </c>
      <c r="I281" s="2">
        <v>0</v>
      </c>
      <c r="J281" s="2">
        <v>1000</v>
      </c>
      <c r="K281" t="s">
        <v>11</v>
      </c>
      <c r="L281">
        <f>ABS(Table5[[#This Row],[Original Flux Minimum]])-ABS(Table5[[#This Row],[New Flux Minimum]])</f>
        <v>0</v>
      </c>
      <c r="M281" s="3">
        <f>ABS(Table5[[#This Row],[New Flux Maximum]])-ABS(Table5[[#This Row],[Original Flux Maximum]])</f>
        <v>1000</v>
      </c>
    </row>
    <row r="282" spans="1:13" x14ac:dyDescent="0.25">
      <c r="A282" s="1">
        <v>579</v>
      </c>
      <c r="B282" t="s">
        <v>591</v>
      </c>
      <c r="C282" s="2">
        <v>0</v>
      </c>
      <c r="D282" s="2">
        <v>0</v>
      </c>
      <c r="E282" s="2">
        <f>ABS(Table5[[#This Row],[Improved Model Flux]])-ABS(Table5[[#This Row],[Original Model Flux]])</f>
        <v>0</v>
      </c>
      <c r="F282" s="2">
        <v>0</v>
      </c>
      <c r="G282" s="2">
        <v>0</v>
      </c>
      <c r="H282" s="2">
        <v>0</v>
      </c>
      <c r="I282" s="2">
        <v>0</v>
      </c>
      <c r="J282" s="3">
        <v>5.5422333389287996E-13</v>
      </c>
      <c r="K282" t="s">
        <v>11</v>
      </c>
      <c r="L282">
        <f>ABS(Table5[[#This Row],[Original Flux Minimum]])-ABS(Table5[[#This Row],[New Flux Minimum]])</f>
        <v>0</v>
      </c>
      <c r="M282" s="3">
        <f>ABS(Table5[[#This Row],[New Flux Maximum]])-ABS(Table5[[#This Row],[Original Flux Maximum]])</f>
        <v>5.5422333389287996E-13</v>
      </c>
    </row>
    <row r="283" spans="1:13" x14ac:dyDescent="0.25">
      <c r="A283" s="1">
        <v>582</v>
      </c>
      <c r="B283" t="s">
        <v>594</v>
      </c>
      <c r="C283" s="2">
        <v>0</v>
      </c>
      <c r="D283" s="2">
        <v>0</v>
      </c>
      <c r="E283" s="2">
        <f>ABS(Table5[[#This Row],[Improved Model Flux]])-ABS(Table5[[#This Row],[Original Model Flux]])</f>
        <v>0</v>
      </c>
      <c r="F283" s="2">
        <v>0</v>
      </c>
      <c r="G283" s="2">
        <v>0</v>
      </c>
      <c r="H283" s="2">
        <v>0</v>
      </c>
      <c r="I283" s="2">
        <v>0</v>
      </c>
      <c r="J283" s="3">
        <v>-1.28852484237995E-12</v>
      </c>
      <c r="K283" t="s">
        <v>11</v>
      </c>
      <c r="L283">
        <f>ABS(Table5[[#This Row],[Original Flux Minimum]])-ABS(Table5[[#This Row],[New Flux Minimum]])</f>
        <v>0</v>
      </c>
      <c r="M283" s="3">
        <f>ABS(Table5[[#This Row],[New Flux Maximum]])-ABS(Table5[[#This Row],[Original Flux Maximum]])</f>
        <v>1.28852484237995E-12</v>
      </c>
    </row>
    <row r="284" spans="1:13" x14ac:dyDescent="0.25">
      <c r="A284" s="1">
        <v>592</v>
      </c>
      <c r="B284" t="s">
        <v>604</v>
      </c>
      <c r="C284" s="2">
        <v>0</v>
      </c>
      <c r="D284" s="2">
        <v>0</v>
      </c>
      <c r="E284" s="2">
        <f>ABS(Table5[[#This Row],[Improved Model Flux]])-ABS(Table5[[#This Row],[Original Model Flux]])</f>
        <v>0</v>
      </c>
      <c r="F284" s="2">
        <v>0</v>
      </c>
      <c r="G284" s="2">
        <v>0</v>
      </c>
      <c r="H284" s="2">
        <v>0</v>
      </c>
      <c r="I284" s="2">
        <v>0</v>
      </c>
      <c r="J284" s="3">
        <v>-1.23174387356428E-12</v>
      </c>
      <c r="K284" t="s">
        <v>11</v>
      </c>
      <c r="L284">
        <f>ABS(Table5[[#This Row],[Original Flux Minimum]])-ABS(Table5[[#This Row],[New Flux Minimum]])</f>
        <v>0</v>
      </c>
      <c r="M284" s="3">
        <f>ABS(Table5[[#This Row],[New Flux Maximum]])-ABS(Table5[[#This Row],[Original Flux Maximum]])</f>
        <v>1.23174387356428E-12</v>
      </c>
    </row>
    <row r="285" spans="1:13" x14ac:dyDescent="0.25">
      <c r="A285" s="1">
        <v>593</v>
      </c>
      <c r="B285" t="s">
        <v>605</v>
      </c>
      <c r="C285" s="2">
        <v>0</v>
      </c>
      <c r="D285" s="2">
        <v>0</v>
      </c>
      <c r="E285" s="2">
        <f>ABS(Table5[[#This Row],[Improved Model Flux]])-ABS(Table5[[#This Row],[Original Model Flux]])</f>
        <v>0</v>
      </c>
      <c r="F285" s="2">
        <v>0</v>
      </c>
      <c r="G285" s="2">
        <v>0</v>
      </c>
      <c r="H285" s="2">
        <v>0</v>
      </c>
      <c r="I285" s="2">
        <v>0</v>
      </c>
      <c r="J285" s="3">
        <v>-2.0902320278666599E-12</v>
      </c>
      <c r="K285" t="s">
        <v>11</v>
      </c>
      <c r="L285">
        <f>ABS(Table5[[#This Row],[Original Flux Minimum]])-ABS(Table5[[#This Row],[New Flux Minimum]])</f>
        <v>0</v>
      </c>
      <c r="M285" s="3">
        <f>ABS(Table5[[#This Row],[New Flux Maximum]])-ABS(Table5[[#This Row],[Original Flux Maximum]])</f>
        <v>2.0902320278666599E-12</v>
      </c>
    </row>
    <row r="286" spans="1:13" x14ac:dyDescent="0.25">
      <c r="A286" s="1">
        <v>596</v>
      </c>
      <c r="B286" t="s">
        <v>608</v>
      </c>
      <c r="C286" s="2">
        <v>0</v>
      </c>
      <c r="D286" s="2">
        <v>0</v>
      </c>
      <c r="E286" s="2">
        <f>ABS(Table5[[#This Row],[Improved Model Flux]])-ABS(Table5[[#This Row],[Original Model Flux]])</f>
        <v>0</v>
      </c>
      <c r="F286" s="2">
        <v>0</v>
      </c>
      <c r="G286" s="2">
        <v>0</v>
      </c>
      <c r="H286" s="2">
        <v>0</v>
      </c>
      <c r="I286" s="2">
        <v>0</v>
      </c>
      <c r="J286" s="3">
        <v>-8.6222071149499804E-12</v>
      </c>
      <c r="K286" t="s">
        <v>11</v>
      </c>
      <c r="L286">
        <f>ABS(Table5[[#This Row],[Original Flux Minimum]])-ABS(Table5[[#This Row],[New Flux Minimum]])</f>
        <v>0</v>
      </c>
      <c r="M286" s="3">
        <f>ABS(Table5[[#This Row],[New Flux Maximum]])-ABS(Table5[[#This Row],[Original Flux Maximum]])</f>
        <v>8.6222071149499804E-12</v>
      </c>
    </row>
    <row r="287" spans="1:13" x14ac:dyDescent="0.25">
      <c r="A287" s="1">
        <v>599</v>
      </c>
      <c r="B287" t="s">
        <v>611</v>
      </c>
      <c r="C287" s="2">
        <v>0</v>
      </c>
      <c r="D287" s="2">
        <v>0</v>
      </c>
      <c r="E287" s="2">
        <f>ABS(Table5[[#This Row],[Improved Model Flux]])-ABS(Table5[[#This Row],[Original Model Flux]])</f>
        <v>0</v>
      </c>
      <c r="F287" s="2">
        <v>0</v>
      </c>
      <c r="G287" s="2">
        <v>0</v>
      </c>
      <c r="H287" s="2">
        <v>0</v>
      </c>
      <c r="I287" s="2">
        <v>0</v>
      </c>
      <c r="J287" s="3">
        <v>-8.6222071149499804E-12</v>
      </c>
      <c r="K287" t="s">
        <v>11</v>
      </c>
      <c r="L287">
        <f>ABS(Table5[[#This Row],[Original Flux Minimum]])-ABS(Table5[[#This Row],[New Flux Minimum]])</f>
        <v>0</v>
      </c>
      <c r="M287" s="3">
        <f>ABS(Table5[[#This Row],[New Flux Maximum]])-ABS(Table5[[#This Row],[Original Flux Maximum]])</f>
        <v>8.6222071149499804E-12</v>
      </c>
    </row>
    <row r="288" spans="1:13" x14ac:dyDescent="0.25">
      <c r="A288" s="1">
        <v>603</v>
      </c>
      <c r="B288" t="s">
        <v>615</v>
      </c>
      <c r="C288" s="2">
        <v>0</v>
      </c>
      <c r="D288" s="2">
        <v>0</v>
      </c>
      <c r="E288" s="2">
        <f>ABS(Table5[[#This Row],[Improved Model Flux]])-ABS(Table5[[#This Row],[Original Model Flux]])</f>
        <v>0</v>
      </c>
      <c r="F288" s="2">
        <v>0</v>
      </c>
      <c r="G288" s="2">
        <v>0</v>
      </c>
      <c r="H288" s="2">
        <v>0</v>
      </c>
      <c r="I288" s="2">
        <v>0</v>
      </c>
      <c r="J288" s="3">
        <v>-8.84328934866666E-13</v>
      </c>
      <c r="K288" t="s">
        <v>11</v>
      </c>
      <c r="L288">
        <f>ABS(Table5[[#This Row],[Original Flux Minimum]])-ABS(Table5[[#This Row],[New Flux Minimum]])</f>
        <v>0</v>
      </c>
      <c r="M288" s="3">
        <f>ABS(Table5[[#This Row],[New Flux Maximum]])-ABS(Table5[[#This Row],[Original Flux Maximum]])</f>
        <v>8.84328934866666E-13</v>
      </c>
    </row>
    <row r="289" spans="1:13" x14ac:dyDescent="0.25">
      <c r="A289" s="1">
        <v>604</v>
      </c>
      <c r="B289" t="s">
        <v>616</v>
      </c>
      <c r="C289" s="2">
        <v>0</v>
      </c>
      <c r="D289" s="2">
        <v>0</v>
      </c>
      <c r="E289" s="2">
        <f>ABS(Table5[[#This Row],[Improved Model Flux]])-ABS(Table5[[#This Row],[Original Model Flux]])</f>
        <v>0</v>
      </c>
      <c r="F289" s="2">
        <v>0</v>
      </c>
      <c r="G289" s="2">
        <v>0</v>
      </c>
      <c r="H289" s="2">
        <v>0</v>
      </c>
      <c r="I289" s="2">
        <v>0</v>
      </c>
      <c r="J289" s="3">
        <v>-8.6222071149499804E-12</v>
      </c>
      <c r="K289" t="s">
        <v>11</v>
      </c>
      <c r="L289">
        <f>ABS(Table5[[#This Row],[Original Flux Minimum]])-ABS(Table5[[#This Row],[New Flux Minimum]])</f>
        <v>0</v>
      </c>
      <c r="M289" s="3">
        <f>ABS(Table5[[#This Row],[New Flux Maximum]])-ABS(Table5[[#This Row],[Original Flux Maximum]])</f>
        <v>8.6222071149499804E-12</v>
      </c>
    </row>
    <row r="290" spans="1:13" hidden="1" x14ac:dyDescent="0.25">
      <c r="A290" s="1">
        <v>288</v>
      </c>
      <c r="B290" t="s">
        <v>300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3">
        <v>1.33226762955018E-14</v>
      </c>
      <c r="K290" t="s">
        <v>11</v>
      </c>
      <c r="L290">
        <f>ABS(Table5[[#This Row],[Original Flux Minimum]])-ABS(Table5[[#This Row],[New Flux Minimum]])</f>
        <v>0</v>
      </c>
      <c r="M290" t="e">
        <f>LOG(Table5[[#This Row],[Minimum Difference (I-G)]])</f>
        <v>#NUM!</v>
      </c>
    </row>
    <row r="291" spans="1:13" x14ac:dyDescent="0.25">
      <c r="A291" s="1">
        <v>605</v>
      </c>
      <c r="B291" t="s">
        <v>617</v>
      </c>
      <c r="C291" s="2">
        <v>0</v>
      </c>
      <c r="D291" s="2">
        <v>0</v>
      </c>
      <c r="E291" s="2">
        <f>ABS(Table5[[#This Row],[Improved Model Flux]])-ABS(Table5[[#This Row],[Original Model Flux]])</f>
        <v>0</v>
      </c>
      <c r="F291" s="2">
        <v>0</v>
      </c>
      <c r="G291" s="2">
        <v>0</v>
      </c>
      <c r="H291" s="2">
        <v>0</v>
      </c>
      <c r="I291" s="2">
        <v>0</v>
      </c>
      <c r="J291" s="2">
        <v>1000</v>
      </c>
      <c r="K291" t="s">
        <v>11</v>
      </c>
      <c r="L291">
        <f>ABS(Table5[[#This Row],[Original Flux Minimum]])-ABS(Table5[[#This Row],[New Flux Minimum]])</f>
        <v>0</v>
      </c>
      <c r="M291" s="3">
        <f>ABS(Table5[[#This Row],[New Flux Maximum]])-ABS(Table5[[#This Row],[Original Flux Maximum]])</f>
        <v>1000</v>
      </c>
    </row>
    <row r="292" spans="1:13" x14ac:dyDescent="0.25">
      <c r="A292" s="1">
        <v>606</v>
      </c>
      <c r="B292" t="s">
        <v>618</v>
      </c>
      <c r="C292" s="2">
        <v>0</v>
      </c>
      <c r="D292" s="2">
        <v>0</v>
      </c>
      <c r="E292" s="2">
        <f>ABS(Table5[[#This Row],[Improved Model Flux]])-ABS(Table5[[#This Row],[Original Model Flux]])</f>
        <v>0</v>
      </c>
      <c r="F292" s="2">
        <v>0</v>
      </c>
      <c r="G292" s="2">
        <v>0</v>
      </c>
      <c r="H292" s="2">
        <v>0</v>
      </c>
      <c r="I292" s="2">
        <v>0</v>
      </c>
      <c r="J292" s="3">
        <v>-6.8977656919600295E-11</v>
      </c>
      <c r="K292" t="s">
        <v>11</v>
      </c>
      <c r="L292">
        <f>ABS(Table5[[#This Row],[Original Flux Minimum]])-ABS(Table5[[#This Row],[New Flux Minimum]])</f>
        <v>0</v>
      </c>
      <c r="M292" s="3">
        <f>ABS(Table5[[#This Row],[New Flux Maximum]])-ABS(Table5[[#This Row],[Original Flux Maximum]])</f>
        <v>6.8977656919600295E-11</v>
      </c>
    </row>
    <row r="293" spans="1:13" x14ac:dyDescent="0.25">
      <c r="A293" s="1">
        <v>610</v>
      </c>
      <c r="B293" t="s">
        <v>622</v>
      </c>
      <c r="C293" s="2">
        <v>0</v>
      </c>
      <c r="D293" s="2">
        <v>0</v>
      </c>
      <c r="E293" s="2">
        <f>ABS(Table5[[#This Row],[Improved Model Flux]])-ABS(Table5[[#This Row],[Original Model Flux]])</f>
        <v>0</v>
      </c>
      <c r="F293" s="2">
        <v>0</v>
      </c>
      <c r="G293" s="2">
        <v>0</v>
      </c>
      <c r="H293" s="2">
        <v>0</v>
      </c>
      <c r="I293" s="2">
        <v>0</v>
      </c>
      <c r="J293" s="3">
        <v>-1.7244414229899899E-11</v>
      </c>
      <c r="K293" t="s">
        <v>11</v>
      </c>
      <c r="L293">
        <f>ABS(Table5[[#This Row],[Original Flux Minimum]])-ABS(Table5[[#This Row],[New Flux Minimum]])</f>
        <v>0</v>
      </c>
      <c r="M293" s="3">
        <f>ABS(Table5[[#This Row],[New Flux Maximum]])-ABS(Table5[[#This Row],[Original Flux Maximum]])</f>
        <v>1.7244414229899899E-11</v>
      </c>
    </row>
    <row r="294" spans="1:13" x14ac:dyDescent="0.25">
      <c r="A294" s="1">
        <v>611</v>
      </c>
      <c r="B294" t="s">
        <v>623</v>
      </c>
      <c r="C294" s="2">
        <v>0</v>
      </c>
      <c r="D294" s="2">
        <v>0</v>
      </c>
      <c r="E294" s="2">
        <f>ABS(Table5[[#This Row],[Improved Model Flux]])-ABS(Table5[[#This Row],[Original Model Flux]])</f>
        <v>0</v>
      </c>
      <c r="F294" s="2">
        <v>0</v>
      </c>
      <c r="G294" s="2">
        <v>0</v>
      </c>
      <c r="H294" s="2">
        <v>0</v>
      </c>
      <c r="I294" s="2">
        <v>0</v>
      </c>
      <c r="J294" s="3">
        <v>-1.1496276153266601E-11</v>
      </c>
      <c r="K294" t="s">
        <v>11</v>
      </c>
      <c r="L294">
        <f>ABS(Table5[[#This Row],[Original Flux Minimum]])-ABS(Table5[[#This Row],[New Flux Minimum]])</f>
        <v>0</v>
      </c>
      <c r="M294" s="3">
        <f>ABS(Table5[[#This Row],[New Flux Maximum]])-ABS(Table5[[#This Row],[Original Flux Maximum]])</f>
        <v>1.1496276153266601E-11</v>
      </c>
    </row>
    <row r="295" spans="1:13" x14ac:dyDescent="0.25">
      <c r="A295" s="1">
        <v>614</v>
      </c>
      <c r="B295" t="s">
        <v>626</v>
      </c>
      <c r="C295" s="2">
        <v>0</v>
      </c>
      <c r="D295" s="2">
        <v>0</v>
      </c>
      <c r="E295" s="2">
        <f>ABS(Table5[[#This Row],[Improved Model Flux]])-ABS(Table5[[#This Row],[Original Model Flux]])</f>
        <v>0</v>
      </c>
      <c r="F295" s="2">
        <v>0</v>
      </c>
      <c r="G295" s="2">
        <v>0</v>
      </c>
      <c r="H295" s="2">
        <v>0</v>
      </c>
      <c r="I295" s="2">
        <v>0</v>
      </c>
      <c r="J295" s="3">
        <v>-1.0514922266224799E-12</v>
      </c>
      <c r="K295" t="s">
        <v>11</v>
      </c>
      <c r="L295">
        <f>ABS(Table5[[#This Row],[Original Flux Minimum]])-ABS(Table5[[#This Row],[New Flux Minimum]])</f>
        <v>0</v>
      </c>
      <c r="M295" s="3">
        <f>ABS(Table5[[#This Row],[New Flux Maximum]])-ABS(Table5[[#This Row],[Original Flux Maximum]])</f>
        <v>1.0514922266224799E-12</v>
      </c>
    </row>
    <row r="296" spans="1:13" x14ac:dyDescent="0.25">
      <c r="A296" s="1">
        <v>616</v>
      </c>
      <c r="B296" t="s">
        <v>628</v>
      </c>
      <c r="C296" s="2">
        <v>0</v>
      </c>
      <c r="D296" s="2">
        <v>0</v>
      </c>
      <c r="E296" s="2">
        <f>ABS(Table5[[#This Row],[Improved Model Flux]])-ABS(Table5[[#This Row],[Original Model Flux]])</f>
        <v>0</v>
      </c>
      <c r="F296" s="2">
        <v>0</v>
      </c>
      <c r="G296" s="2">
        <v>0</v>
      </c>
      <c r="H296" s="2">
        <v>0</v>
      </c>
      <c r="I296" s="2">
        <v>0</v>
      </c>
      <c r="J296" s="3">
        <v>-5.94093108041702E-11</v>
      </c>
      <c r="K296" t="s">
        <v>11</v>
      </c>
      <c r="L296">
        <f>ABS(Table5[[#This Row],[Original Flux Minimum]])-ABS(Table5[[#This Row],[New Flux Minimum]])</f>
        <v>0</v>
      </c>
      <c r="M296" s="3">
        <f>ABS(Table5[[#This Row],[New Flux Maximum]])-ABS(Table5[[#This Row],[Original Flux Maximum]])</f>
        <v>5.94093108041702E-11</v>
      </c>
    </row>
    <row r="297" spans="1:13" x14ac:dyDescent="0.25">
      <c r="A297" s="1">
        <v>618</v>
      </c>
      <c r="B297" t="s">
        <v>630</v>
      </c>
      <c r="C297" s="2">
        <v>0</v>
      </c>
      <c r="D297" s="2">
        <v>0</v>
      </c>
      <c r="E297" s="2">
        <f>ABS(Table5[[#This Row],[Improved Model Flux]])-ABS(Table5[[#This Row],[Original Model Flux]])</f>
        <v>0</v>
      </c>
      <c r="F297" s="2">
        <v>0</v>
      </c>
      <c r="G297" s="2">
        <v>0</v>
      </c>
      <c r="H297" s="2">
        <v>0</v>
      </c>
      <c r="I297" s="2">
        <v>0</v>
      </c>
      <c r="J297" s="3">
        <v>-2.2278491551563901E-11</v>
      </c>
      <c r="K297" t="s">
        <v>11</v>
      </c>
      <c r="L297">
        <f>ABS(Table5[[#This Row],[Original Flux Minimum]])-ABS(Table5[[#This Row],[New Flux Minimum]])</f>
        <v>0</v>
      </c>
      <c r="M297" s="3">
        <f>ABS(Table5[[#This Row],[New Flux Maximum]])-ABS(Table5[[#This Row],[Original Flux Maximum]])</f>
        <v>2.2278491551563901E-11</v>
      </c>
    </row>
    <row r="298" spans="1:13" x14ac:dyDescent="0.25">
      <c r="A298" s="1">
        <v>623</v>
      </c>
      <c r="B298" t="s">
        <v>635</v>
      </c>
      <c r="C298" s="2">
        <v>0</v>
      </c>
      <c r="D298" s="2">
        <v>0</v>
      </c>
      <c r="E298" s="2">
        <f>ABS(Table5[[#This Row],[Improved Model Flux]])-ABS(Table5[[#This Row],[Original Model Flux]])</f>
        <v>0</v>
      </c>
      <c r="F298" s="2">
        <v>0</v>
      </c>
      <c r="G298" s="2">
        <v>0</v>
      </c>
      <c r="H298" s="2">
        <v>0</v>
      </c>
      <c r="I298" s="2">
        <v>0</v>
      </c>
      <c r="J298" s="3">
        <v>-5.9409310804170394E-11</v>
      </c>
      <c r="K298" t="s">
        <v>11</v>
      </c>
      <c r="L298">
        <f>ABS(Table5[[#This Row],[Original Flux Minimum]])-ABS(Table5[[#This Row],[New Flux Minimum]])</f>
        <v>0</v>
      </c>
      <c r="M298" s="3">
        <f>ABS(Table5[[#This Row],[New Flux Maximum]])-ABS(Table5[[#This Row],[Original Flux Maximum]])</f>
        <v>5.9409310804170394E-11</v>
      </c>
    </row>
    <row r="299" spans="1:13" x14ac:dyDescent="0.25">
      <c r="A299" s="1">
        <v>625</v>
      </c>
      <c r="B299" t="s">
        <v>637</v>
      </c>
      <c r="C299" s="2">
        <v>0</v>
      </c>
      <c r="D299" s="2">
        <v>0</v>
      </c>
      <c r="E299" s="2">
        <f>ABS(Table5[[#This Row],[Improved Model Flux]])-ABS(Table5[[#This Row],[Original Model Flux]])</f>
        <v>0</v>
      </c>
      <c r="F299" s="2">
        <v>0</v>
      </c>
      <c r="G299" s="2">
        <v>0</v>
      </c>
      <c r="H299" s="2">
        <v>0</v>
      </c>
      <c r="I299" s="2">
        <v>0</v>
      </c>
      <c r="J299" s="3">
        <v>-2.02531741377855E-12</v>
      </c>
      <c r="K299" t="s">
        <v>11</v>
      </c>
      <c r="L299">
        <f>ABS(Table5[[#This Row],[Original Flux Minimum]])-ABS(Table5[[#This Row],[New Flux Minimum]])</f>
        <v>0</v>
      </c>
      <c r="M299" s="3">
        <f>ABS(Table5[[#This Row],[New Flux Maximum]])-ABS(Table5[[#This Row],[Original Flux Maximum]])</f>
        <v>2.02531741377855E-12</v>
      </c>
    </row>
    <row r="300" spans="1:13" hidden="1" x14ac:dyDescent="0.25">
      <c r="A300" s="1">
        <v>298</v>
      </c>
      <c r="B300" t="s">
        <v>310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3">
        <v>7.8807084315081304E-13</v>
      </c>
      <c r="J300" s="2">
        <v>0</v>
      </c>
      <c r="K300" t="s">
        <v>11</v>
      </c>
      <c r="L300">
        <f>ABS(Table5[[#This Row],[Original Flux Minimum]])-ABS(Table5[[#This Row],[New Flux Minimum]])</f>
        <v>-7.8807084315081304E-13</v>
      </c>
      <c r="M300" t="e">
        <f>LOG(Table5[[#This Row],[Minimum Difference (I-G)]])</f>
        <v>#NUM!</v>
      </c>
    </row>
    <row r="301" spans="1:13" x14ac:dyDescent="0.25">
      <c r="A301" s="1">
        <v>638</v>
      </c>
      <c r="B301" t="s">
        <v>650</v>
      </c>
      <c r="C301" s="2">
        <v>0</v>
      </c>
      <c r="D301" s="2">
        <v>0</v>
      </c>
      <c r="E301" s="2">
        <f>ABS(Table5[[#This Row],[Improved Model Flux]])-ABS(Table5[[#This Row],[Original Model Flux]])</f>
        <v>0</v>
      </c>
      <c r="F301" s="2">
        <v>0</v>
      </c>
      <c r="G301" s="2">
        <v>0</v>
      </c>
      <c r="H301" s="2">
        <v>0</v>
      </c>
      <c r="I301" s="2">
        <v>0</v>
      </c>
      <c r="J301" s="3">
        <v>-2.2278491551563801E-11</v>
      </c>
      <c r="K301" t="s">
        <v>11</v>
      </c>
      <c r="L301">
        <f>ABS(Table5[[#This Row],[Original Flux Minimum]])-ABS(Table5[[#This Row],[New Flux Minimum]])</f>
        <v>0</v>
      </c>
      <c r="M301" s="3">
        <f>ABS(Table5[[#This Row],[New Flux Maximum]])-ABS(Table5[[#This Row],[Original Flux Maximum]])</f>
        <v>2.2278491551563801E-11</v>
      </c>
    </row>
    <row r="302" spans="1:13" x14ac:dyDescent="0.25">
      <c r="A302" s="1">
        <v>640</v>
      </c>
      <c r="B302" t="s">
        <v>652</v>
      </c>
      <c r="C302" s="2">
        <v>0</v>
      </c>
      <c r="D302" s="2">
        <v>0</v>
      </c>
      <c r="E302" s="2">
        <f>ABS(Table5[[#This Row],[Improved Model Flux]])-ABS(Table5[[#This Row],[Original Model Flux]])</f>
        <v>0</v>
      </c>
      <c r="F302" s="2">
        <v>0</v>
      </c>
      <c r="G302" s="2">
        <v>0</v>
      </c>
      <c r="H302" s="2">
        <v>0</v>
      </c>
      <c r="I302" s="2">
        <v>0</v>
      </c>
      <c r="J302" s="3">
        <v>-2.2278491551563901E-11</v>
      </c>
      <c r="K302" t="s">
        <v>11</v>
      </c>
      <c r="L302">
        <f>ABS(Table5[[#This Row],[Original Flux Minimum]])-ABS(Table5[[#This Row],[New Flux Minimum]])</f>
        <v>0</v>
      </c>
      <c r="M302" s="3">
        <f>ABS(Table5[[#This Row],[New Flux Maximum]])-ABS(Table5[[#This Row],[Original Flux Maximum]])</f>
        <v>2.2278491551563901E-11</v>
      </c>
    </row>
    <row r="303" spans="1:13" x14ac:dyDescent="0.25">
      <c r="A303" s="1">
        <v>642</v>
      </c>
      <c r="B303" t="s">
        <v>654</v>
      </c>
      <c r="C303" s="2">
        <v>0</v>
      </c>
      <c r="D303" s="2">
        <v>0</v>
      </c>
      <c r="E303" s="2">
        <f>ABS(Table5[[#This Row],[Improved Model Flux]])-ABS(Table5[[#This Row],[Original Model Flux]])</f>
        <v>0</v>
      </c>
      <c r="F303" s="2">
        <v>0</v>
      </c>
      <c r="G303" s="2">
        <v>0</v>
      </c>
      <c r="H303" s="2">
        <v>0</v>
      </c>
      <c r="I303" s="2">
        <v>0</v>
      </c>
      <c r="J303" s="3">
        <v>-1.8760834990790598E-12</v>
      </c>
      <c r="K303" t="s">
        <v>11</v>
      </c>
      <c r="L303">
        <f>ABS(Table5[[#This Row],[Original Flux Minimum]])-ABS(Table5[[#This Row],[New Flux Minimum]])</f>
        <v>0</v>
      </c>
      <c r="M303" s="3">
        <f>ABS(Table5[[#This Row],[New Flux Maximum]])-ABS(Table5[[#This Row],[Original Flux Maximum]])</f>
        <v>1.8760834990790598E-12</v>
      </c>
    </row>
    <row r="304" spans="1:13" x14ac:dyDescent="0.25">
      <c r="A304" s="1">
        <v>670</v>
      </c>
      <c r="B304" t="s">
        <v>682</v>
      </c>
      <c r="C304" s="2">
        <v>0</v>
      </c>
      <c r="D304" s="2">
        <v>0</v>
      </c>
      <c r="E304" s="2">
        <f>ABS(Table5[[#This Row],[Improved Model Flux]])-ABS(Table5[[#This Row],[Original Model Flux]])</f>
        <v>0</v>
      </c>
      <c r="F304" s="2">
        <v>0</v>
      </c>
      <c r="G304" s="2">
        <v>0</v>
      </c>
      <c r="H304" s="2">
        <v>0</v>
      </c>
      <c r="I304" s="2">
        <v>0</v>
      </c>
      <c r="J304" s="3">
        <v>-8.5867313259768694E-11</v>
      </c>
      <c r="K304" t="s">
        <v>11</v>
      </c>
      <c r="L304">
        <f>ABS(Table5[[#This Row],[Original Flux Minimum]])-ABS(Table5[[#This Row],[New Flux Minimum]])</f>
        <v>0</v>
      </c>
      <c r="M304" s="3">
        <f>ABS(Table5[[#This Row],[New Flux Maximum]])-ABS(Table5[[#This Row],[Original Flux Maximum]])</f>
        <v>8.5867313259768694E-11</v>
      </c>
    </row>
    <row r="305" spans="1:13" x14ac:dyDescent="0.25">
      <c r="A305" s="1">
        <v>679</v>
      </c>
      <c r="B305" t="s">
        <v>691</v>
      </c>
      <c r="C305" s="2">
        <v>0</v>
      </c>
      <c r="D305" s="2">
        <v>0</v>
      </c>
      <c r="E305" s="2">
        <f>ABS(Table5[[#This Row],[Improved Model Flux]])-ABS(Table5[[#This Row],[Original Model Flux]])</f>
        <v>0</v>
      </c>
      <c r="F305" s="2">
        <v>0</v>
      </c>
      <c r="G305" s="2">
        <v>0</v>
      </c>
      <c r="H305" s="2">
        <v>0</v>
      </c>
      <c r="I305" s="2">
        <v>0</v>
      </c>
      <c r="J305" s="3">
        <v>1.6919993389722801E-27</v>
      </c>
      <c r="K305" t="s">
        <v>11</v>
      </c>
      <c r="L305">
        <f>ABS(Table5[[#This Row],[Original Flux Minimum]])-ABS(Table5[[#This Row],[New Flux Minimum]])</f>
        <v>0</v>
      </c>
      <c r="M305" s="3">
        <f>ABS(Table5[[#This Row],[New Flux Maximum]])-ABS(Table5[[#This Row],[Original Flux Maximum]])</f>
        <v>1.6919993389722801E-27</v>
      </c>
    </row>
    <row r="306" spans="1:13" x14ac:dyDescent="0.25">
      <c r="A306" s="1">
        <v>681</v>
      </c>
      <c r="B306" t="s">
        <v>693</v>
      </c>
      <c r="C306" s="2">
        <v>0</v>
      </c>
      <c r="D306" s="2">
        <v>0</v>
      </c>
      <c r="E306" s="2">
        <f>ABS(Table5[[#This Row],[Improved Model Flux]])-ABS(Table5[[#This Row],[Original Model Flux]])</f>
        <v>0</v>
      </c>
      <c r="F306" s="2">
        <v>0</v>
      </c>
      <c r="G306" s="2">
        <v>0</v>
      </c>
      <c r="H306" s="2">
        <v>0</v>
      </c>
      <c r="I306" s="2">
        <v>0</v>
      </c>
      <c r="J306" s="3">
        <v>-9.5143837406945907E-13</v>
      </c>
      <c r="K306" t="s">
        <v>11</v>
      </c>
      <c r="L306">
        <f>ABS(Table5[[#This Row],[Original Flux Minimum]])-ABS(Table5[[#This Row],[New Flux Minimum]])</f>
        <v>0</v>
      </c>
      <c r="M306" s="3">
        <f>ABS(Table5[[#This Row],[New Flux Maximum]])-ABS(Table5[[#This Row],[Original Flux Maximum]])</f>
        <v>9.5143837406945907E-13</v>
      </c>
    </row>
    <row r="307" spans="1:13" x14ac:dyDescent="0.25">
      <c r="A307" s="1">
        <v>685</v>
      </c>
      <c r="B307" t="s">
        <v>697</v>
      </c>
      <c r="C307" s="2">
        <v>0</v>
      </c>
      <c r="D307" s="2">
        <v>0</v>
      </c>
      <c r="E307" s="2">
        <f>ABS(Table5[[#This Row],[Improved Model Flux]])-ABS(Table5[[#This Row],[Original Model Flux]])</f>
        <v>0</v>
      </c>
      <c r="F307" s="2">
        <v>0</v>
      </c>
      <c r="G307" s="2">
        <v>0</v>
      </c>
      <c r="H307" s="2">
        <v>0</v>
      </c>
      <c r="I307" s="2">
        <v>0</v>
      </c>
      <c r="J307" s="3">
        <v>-1.4311218876628099E-12</v>
      </c>
      <c r="K307" t="s">
        <v>11</v>
      </c>
      <c r="L307">
        <f>ABS(Table5[[#This Row],[Original Flux Minimum]])-ABS(Table5[[#This Row],[New Flux Minimum]])</f>
        <v>0</v>
      </c>
      <c r="M307" s="3">
        <f>ABS(Table5[[#This Row],[New Flux Maximum]])-ABS(Table5[[#This Row],[Original Flux Maximum]])</f>
        <v>1.4311218876628099E-12</v>
      </c>
    </row>
    <row r="308" spans="1:13" x14ac:dyDescent="0.25">
      <c r="A308" s="1">
        <v>687</v>
      </c>
      <c r="B308" t="s">
        <v>699</v>
      </c>
      <c r="C308" s="2">
        <v>0</v>
      </c>
      <c r="D308" s="2">
        <v>0</v>
      </c>
      <c r="E308" s="2">
        <f>ABS(Table5[[#This Row],[Improved Model Flux]])-ABS(Table5[[#This Row],[Original Model Flux]])</f>
        <v>0</v>
      </c>
      <c r="F308" s="2">
        <v>0</v>
      </c>
      <c r="G308" s="2">
        <v>0</v>
      </c>
      <c r="H308" s="2">
        <v>0</v>
      </c>
      <c r="I308" s="2">
        <v>0</v>
      </c>
      <c r="J308" s="3">
        <v>-4.6794176163361699E-13</v>
      </c>
      <c r="K308" t="s">
        <v>11</v>
      </c>
      <c r="L308">
        <f>ABS(Table5[[#This Row],[Original Flux Minimum]])-ABS(Table5[[#This Row],[New Flux Minimum]])</f>
        <v>0</v>
      </c>
      <c r="M308" s="3">
        <f>ABS(Table5[[#This Row],[New Flux Maximum]])-ABS(Table5[[#This Row],[Original Flux Maximum]])</f>
        <v>4.6794176163361699E-13</v>
      </c>
    </row>
    <row r="309" spans="1:13" x14ac:dyDescent="0.25">
      <c r="A309" s="1">
        <v>695</v>
      </c>
      <c r="B309" t="s">
        <v>707</v>
      </c>
      <c r="C309" s="2">
        <v>0</v>
      </c>
      <c r="D309" s="2">
        <v>0</v>
      </c>
      <c r="E309" s="2">
        <f>ABS(Table5[[#This Row],[Improved Model Flux]])-ABS(Table5[[#This Row],[Original Model Flux]])</f>
        <v>0</v>
      </c>
      <c r="F309" s="2">
        <v>0</v>
      </c>
      <c r="G309" s="2">
        <v>0</v>
      </c>
      <c r="H309" s="2">
        <v>0</v>
      </c>
      <c r="I309" s="2">
        <v>0</v>
      </c>
      <c r="J309" s="2">
        <v>1000</v>
      </c>
      <c r="K309" t="s">
        <v>11</v>
      </c>
      <c r="L309">
        <f>ABS(Table5[[#This Row],[Original Flux Minimum]])-ABS(Table5[[#This Row],[New Flux Minimum]])</f>
        <v>0</v>
      </c>
      <c r="M309" s="3">
        <f>ABS(Table5[[#This Row],[New Flux Maximum]])-ABS(Table5[[#This Row],[Original Flux Maximum]])</f>
        <v>1000</v>
      </c>
    </row>
    <row r="310" spans="1:13" hidden="1" x14ac:dyDescent="0.25">
      <c r="A310" s="1">
        <v>308</v>
      </c>
      <c r="B310" t="s">
        <v>320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3">
        <v>7.3570523875591698E-32</v>
      </c>
      <c r="K310" t="s">
        <v>11</v>
      </c>
      <c r="L310">
        <f>ABS(Table5[[#This Row],[Original Flux Minimum]])-ABS(Table5[[#This Row],[New Flux Minimum]])</f>
        <v>0</v>
      </c>
      <c r="M310" t="e">
        <f>LOG(Table5[[#This Row],[Minimum Difference (I-G)]])</f>
        <v>#NUM!</v>
      </c>
    </row>
    <row r="311" spans="1:13" x14ac:dyDescent="0.25">
      <c r="A311" s="1">
        <v>698</v>
      </c>
      <c r="B311" t="s">
        <v>710</v>
      </c>
      <c r="C311" s="2">
        <v>0</v>
      </c>
      <c r="D311" s="2">
        <v>0</v>
      </c>
      <c r="E311" s="2">
        <f>ABS(Table5[[#This Row],[Improved Model Flux]])-ABS(Table5[[#This Row],[Original Model Flux]])</f>
        <v>0</v>
      </c>
      <c r="F311" s="2">
        <v>0</v>
      </c>
      <c r="G311" s="2">
        <v>0</v>
      </c>
      <c r="H311" s="2">
        <v>0</v>
      </c>
      <c r="I311" s="2">
        <v>0</v>
      </c>
      <c r="J311" s="3">
        <v>-2.1466828314942099E-11</v>
      </c>
      <c r="K311" t="s">
        <v>11</v>
      </c>
      <c r="L311">
        <f>ABS(Table5[[#This Row],[Original Flux Minimum]])-ABS(Table5[[#This Row],[New Flux Minimum]])</f>
        <v>0</v>
      </c>
      <c r="M311" s="3">
        <f>ABS(Table5[[#This Row],[New Flux Maximum]])-ABS(Table5[[#This Row],[Original Flux Maximum]])</f>
        <v>2.1466828314942099E-11</v>
      </c>
    </row>
    <row r="312" spans="1:13" x14ac:dyDescent="0.25">
      <c r="A312" s="1">
        <v>719</v>
      </c>
      <c r="B312" t="s">
        <v>731</v>
      </c>
      <c r="C312" s="2">
        <v>0</v>
      </c>
      <c r="D312" s="2">
        <v>0</v>
      </c>
      <c r="E312" s="2">
        <f>ABS(Table5[[#This Row],[Improved Model Flux]])-ABS(Table5[[#This Row],[Original Model Flux]])</f>
        <v>0</v>
      </c>
      <c r="F312" s="2">
        <v>0</v>
      </c>
      <c r="G312" s="2">
        <v>0</v>
      </c>
      <c r="H312" s="2">
        <v>0</v>
      </c>
      <c r="I312" s="2">
        <v>0</v>
      </c>
      <c r="J312" s="3">
        <v>-1.57554703228933E-12</v>
      </c>
      <c r="K312" t="s">
        <v>11</v>
      </c>
      <c r="L312">
        <f>ABS(Table5[[#This Row],[Original Flux Minimum]])-ABS(Table5[[#This Row],[New Flux Minimum]])</f>
        <v>0</v>
      </c>
      <c r="M312" s="3">
        <f>ABS(Table5[[#This Row],[New Flux Maximum]])-ABS(Table5[[#This Row],[Original Flux Maximum]])</f>
        <v>1.57554703228933E-12</v>
      </c>
    </row>
    <row r="313" spans="1:13" x14ac:dyDescent="0.25">
      <c r="A313" s="1">
        <v>722</v>
      </c>
      <c r="B313" t="s">
        <v>734</v>
      </c>
      <c r="C313" s="2">
        <v>0</v>
      </c>
      <c r="D313" s="2">
        <v>0</v>
      </c>
      <c r="E313" s="2">
        <f>ABS(Table5[[#This Row],[Improved Model Flux]])-ABS(Table5[[#This Row],[Original Model Flux]])</f>
        <v>0</v>
      </c>
      <c r="F313" s="2">
        <v>0</v>
      </c>
      <c r="G313" s="2">
        <v>0</v>
      </c>
      <c r="H313" s="2">
        <v>0</v>
      </c>
      <c r="I313" s="2">
        <v>0</v>
      </c>
      <c r="J313" s="3">
        <v>-1.45537819084353E-12</v>
      </c>
      <c r="K313" t="s">
        <v>11</v>
      </c>
      <c r="L313">
        <f>ABS(Table5[[#This Row],[Original Flux Minimum]])-ABS(Table5[[#This Row],[New Flux Minimum]])</f>
        <v>0</v>
      </c>
      <c r="M313" s="3">
        <f>ABS(Table5[[#This Row],[New Flux Maximum]])-ABS(Table5[[#This Row],[Original Flux Maximum]])</f>
        <v>1.45537819084353E-12</v>
      </c>
    </row>
    <row r="314" spans="1:13" x14ac:dyDescent="0.25">
      <c r="A314" s="1">
        <v>726</v>
      </c>
      <c r="B314" t="s">
        <v>738</v>
      </c>
      <c r="C314" s="2">
        <v>0</v>
      </c>
      <c r="D314" s="2">
        <v>0</v>
      </c>
      <c r="E314" s="2">
        <f>ABS(Table5[[#This Row],[Improved Model Flux]])-ABS(Table5[[#This Row],[Original Model Flux]])</f>
        <v>0</v>
      </c>
      <c r="F314" s="2">
        <v>0</v>
      </c>
      <c r="G314" s="2">
        <v>0</v>
      </c>
      <c r="H314" s="2">
        <v>0</v>
      </c>
      <c r="I314" s="2">
        <v>0</v>
      </c>
      <c r="J314" s="3">
        <v>4.0200919516363604E-12</v>
      </c>
      <c r="K314" t="s">
        <v>11</v>
      </c>
      <c r="L314">
        <f>ABS(Table5[[#This Row],[Original Flux Minimum]])-ABS(Table5[[#This Row],[New Flux Minimum]])</f>
        <v>0</v>
      </c>
      <c r="M314" s="3">
        <f>ABS(Table5[[#This Row],[New Flux Maximum]])-ABS(Table5[[#This Row],[Original Flux Maximum]])</f>
        <v>4.0200919516363604E-12</v>
      </c>
    </row>
    <row r="315" spans="1:13" x14ac:dyDescent="0.25">
      <c r="A315" s="1">
        <v>729</v>
      </c>
      <c r="B315" t="s">
        <v>741</v>
      </c>
      <c r="C315" s="2">
        <v>0</v>
      </c>
      <c r="D315" s="2">
        <v>0</v>
      </c>
      <c r="E315" s="2">
        <f>ABS(Table5[[#This Row],[Improved Model Flux]])-ABS(Table5[[#This Row],[Original Model Flux]])</f>
        <v>0</v>
      </c>
      <c r="F315" s="2">
        <v>0</v>
      </c>
      <c r="G315" s="2">
        <v>0</v>
      </c>
      <c r="H315" s="2">
        <v>0</v>
      </c>
      <c r="I315" s="2">
        <v>0</v>
      </c>
      <c r="J315" s="3">
        <v>8.8204549149827199E-13</v>
      </c>
      <c r="K315" t="s">
        <v>11</v>
      </c>
      <c r="L315">
        <f>ABS(Table5[[#This Row],[Original Flux Minimum]])-ABS(Table5[[#This Row],[New Flux Minimum]])</f>
        <v>0</v>
      </c>
      <c r="M315" s="3">
        <f>ABS(Table5[[#This Row],[New Flux Maximum]])-ABS(Table5[[#This Row],[Original Flux Maximum]])</f>
        <v>8.8204549149827199E-13</v>
      </c>
    </row>
    <row r="316" spans="1:13" x14ac:dyDescent="0.25">
      <c r="A316" s="1">
        <v>730</v>
      </c>
      <c r="B316" t="s">
        <v>742</v>
      </c>
      <c r="C316" s="2">
        <v>0</v>
      </c>
      <c r="D316" s="2">
        <v>0</v>
      </c>
      <c r="E316" s="2">
        <f>ABS(Table5[[#This Row],[Improved Model Flux]])-ABS(Table5[[#This Row],[Original Model Flux]])</f>
        <v>0</v>
      </c>
      <c r="F316" s="2">
        <v>0</v>
      </c>
      <c r="G316" s="2">
        <v>0</v>
      </c>
      <c r="H316" s="2">
        <v>0</v>
      </c>
      <c r="I316" s="2">
        <v>0</v>
      </c>
      <c r="J316" s="3">
        <v>3.5734150681212E-13</v>
      </c>
      <c r="K316" t="s">
        <v>11</v>
      </c>
      <c r="L316">
        <f>ABS(Table5[[#This Row],[Original Flux Minimum]])-ABS(Table5[[#This Row],[New Flux Minimum]])</f>
        <v>0</v>
      </c>
      <c r="M316" s="3">
        <f>ABS(Table5[[#This Row],[New Flux Maximum]])-ABS(Table5[[#This Row],[Original Flux Maximum]])</f>
        <v>3.5734150681212E-13</v>
      </c>
    </row>
    <row r="317" spans="1:13" x14ac:dyDescent="0.25">
      <c r="A317" s="1">
        <v>731</v>
      </c>
      <c r="B317" t="s">
        <v>743</v>
      </c>
      <c r="C317" s="2">
        <v>0</v>
      </c>
      <c r="D317" s="2">
        <v>0</v>
      </c>
      <c r="E317" s="2">
        <f>ABS(Table5[[#This Row],[Improved Model Flux]])-ABS(Table5[[#This Row],[Original Model Flux]])</f>
        <v>0</v>
      </c>
      <c r="F317" s="2">
        <v>0</v>
      </c>
      <c r="G317" s="2">
        <v>0</v>
      </c>
      <c r="H317" s="2">
        <v>0</v>
      </c>
      <c r="I317" s="2">
        <v>0</v>
      </c>
      <c r="J317" s="3">
        <v>3.51927241557391E-13</v>
      </c>
      <c r="K317" t="s">
        <v>11</v>
      </c>
      <c r="L317">
        <f>ABS(Table5[[#This Row],[Original Flux Minimum]])-ABS(Table5[[#This Row],[New Flux Minimum]])</f>
        <v>0</v>
      </c>
      <c r="M317" s="3">
        <f>ABS(Table5[[#This Row],[New Flux Maximum]])-ABS(Table5[[#This Row],[Original Flux Maximum]])</f>
        <v>3.51927241557391E-13</v>
      </c>
    </row>
    <row r="318" spans="1:13" x14ac:dyDescent="0.25">
      <c r="A318" s="1">
        <v>735</v>
      </c>
      <c r="B318" t="s">
        <v>747</v>
      </c>
      <c r="C318" s="2">
        <v>0</v>
      </c>
      <c r="D318" s="2">
        <v>0</v>
      </c>
      <c r="E318" s="2">
        <f>ABS(Table5[[#This Row],[Improved Model Flux]])-ABS(Table5[[#This Row],[Original Model Flux]])</f>
        <v>0</v>
      </c>
      <c r="F318" s="2">
        <v>0</v>
      </c>
      <c r="G318" s="2">
        <v>0</v>
      </c>
      <c r="H318" s="2">
        <v>0</v>
      </c>
      <c r="I318" s="2">
        <v>0</v>
      </c>
      <c r="J318" s="3">
        <v>4.5247788200235999E-13</v>
      </c>
      <c r="K318" t="s">
        <v>11</v>
      </c>
      <c r="L318">
        <f>ABS(Table5[[#This Row],[Original Flux Minimum]])-ABS(Table5[[#This Row],[New Flux Minimum]])</f>
        <v>0</v>
      </c>
      <c r="M318" s="3">
        <f>ABS(Table5[[#This Row],[New Flux Maximum]])-ABS(Table5[[#This Row],[Original Flux Maximum]])</f>
        <v>4.5247788200235999E-13</v>
      </c>
    </row>
    <row r="319" spans="1:13" x14ac:dyDescent="0.25">
      <c r="A319" s="1">
        <v>748</v>
      </c>
      <c r="B319" t="s">
        <v>760</v>
      </c>
      <c r="C319" s="2">
        <v>0</v>
      </c>
      <c r="D319" s="2">
        <v>0</v>
      </c>
      <c r="E319" s="2">
        <f>ABS(Table5[[#This Row],[Improved Model Flux]])-ABS(Table5[[#This Row],[Original Model Flux]])</f>
        <v>0</v>
      </c>
      <c r="F319" s="2">
        <v>0</v>
      </c>
      <c r="G319" s="2">
        <v>0</v>
      </c>
      <c r="H319" s="2">
        <v>0</v>
      </c>
      <c r="I319" s="2">
        <v>0</v>
      </c>
      <c r="J319" s="3">
        <v>1.39363187656727E-11</v>
      </c>
      <c r="K319" t="s">
        <v>11</v>
      </c>
      <c r="L319">
        <f>ABS(Table5[[#This Row],[Original Flux Minimum]])-ABS(Table5[[#This Row],[New Flux Minimum]])</f>
        <v>0</v>
      </c>
      <c r="M319" s="3">
        <f>ABS(Table5[[#This Row],[New Flux Maximum]])-ABS(Table5[[#This Row],[Original Flux Maximum]])</f>
        <v>1.39363187656727E-11</v>
      </c>
    </row>
    <row r="320" spans="1:13" x14ac:dyDescent="0.25">
      <c r="A320" s="1">
        <v>750</v>
      </c>
      <c r="B320" t="s">
        <v>762</v>
      </c>
      <c r="C320" s="2">
        <v>0</v>
      </c>
      <c r="D320" s="2">
        <v>0</v>
      </c>
      <c r="E320" s="2">
        <f>ABS(Table5[[#This Row],[Improved Model Flux]])-ABS(Table5[[#This Row],[Original Model Flux]])</f>
        <v>0</v>
      </c>
      <c r="F320" s="2">
        <v>0</v>
      </c>
      <c r="G320" s="2">
        <v>0</v>
      </c>
      <c r="H320" s="2">
        <v>0</v>
      </c>
      <c r="I320" s="2">
        <v>0</v>
      </c>
      <c r="J320" s="3">
        <v>6.9681593828362906E-11</v>
      </c>
      <c r="K320" t="s">
        <v>11</v>
      </c>
      <c r="L320">
        <f>ABS(Table5[[#This Row],[Original Flux Minimum]])-ABS(Table5[[#This Row],[New Flux Minimum]])</f>
        <v>0</v>
      </c>
      <c r="M320" s="3">
        <f>ABS(Table5[[#This Row],[New Flux Maximum]])-ABS(Table5[[#This Row],[Original Flux Maximum]])</f>
        <v>6.9681593828362906E-11</v>
      </c>
    </row>
    <row r="321" spans="1:13" x14ac:dyDescent="0.25">
      <c r="A321" s="1">
        <v>751</v>
      </c>
      <c r="B321" t="s">
        <v>763</v>
      </c>
      <c r="C321" s="2">
        <v>0</v>
      </c>
      <c r="D321" s="2">
        <v>0</v>
      </c>
      <c r="E321" s="2">
        <f>ABS(Table5[[#This Row],[Improved Model Flux]])-ABS(Table5[[#This Row],[Original Model Flux]])</f>
        <v>0</v>
      </c>
      <c r="F321" s="2">
        <v>0</v>
      </c>
      <c r="G321" s="2">
        <v>0</v>
      </c>
      <c r="H321" s="2">
        <v>0</v>
      </c>
      <c r="I321" s="2">
        <v>0</v>
      </c>
      <c r="J321" s="3">
        <v>1.7420398457090801E-11</v>
      </c>
      <c r="K321" t="s">
        <v>11</v>
      </c>
      <c r="L321">
        <f>ABS(Table5[[#This Row],[Original Flux Minimum]])-ABS(Table5[[#This Row],[New Flux Minimum]])</f>
        <v>0</v>
      </c>
      <c r="M321" s="3">
        <f>ABS(Table5[[#This Row],[New Flux Maximum]])-ABS(Table5[[#This Row],[Original Flux Maximum]])</f>
        <v>1.7420398457090801E-11</v>
      </c>
    </row>
    <row r="322" spans="1:13" x14ac:dyDescent="0.25">
      <c r="A322" s="1">
        <v>752</v>
      </c>
      <c r="B322" t="s">
        <v>764</v>
      </c>
      <c r="C322" s="2">
        <v>0</v>
      </c>
      <c r="D322" s="2">
        <v>0</v>
      </c>
      <c r="E322" s="2">
        <f>ABS(Table5[[#This Row],[Improved Model Flux]])-ABS(Table5[[#This Row],[Original Model Flux]])</f>
        <v>0</v>
      </c>
      <c r="F322" s="2">
        <v>0</v>
      </c>
      <c r="G322" s="2">
        <v>0</v>
      </c>
      <c r="H322" s="2">
        <v>0</v>
      </c>
      <c r="I322" s="2">
        <v>0</v>
      </c>
      <c r="J322" s="3">
        <v>1.7420398457090801E-11</v>
      </c>
      <c r="K322" t="s">
        <v>11</v>
      </c>
      <c r="L322">
        <f>ABS(Table5[[#This Row],[Original Flux Minimum]])-ABS(Table5[[#This Row],[New Flux Minimum]])</f>
        <v>0</v>
      </c>
      <c r="M322" s="3">
        <f>ABS(Table5[[#This Row],[New Flux Maximum]])-ABS(Table5[[#This Row],[Original Flux Maximum]])</f>
        <v>1.7420398457090801E-11</v>
      </c>
    </row>
    <row r="323" spans="1:13" x14ac:dyDescent="0.25">
      <c r="A323" s="1">
        <v>757</v>
      </c>
      <c r="B323" t="s">
        <v>769</v>
      </c>
      <c r="C323" s="2">
        <v>0</v>
      </c>
      <c r="D323" s="2">
        <v>0</v>
      </c>
      <c r="E323" s="2">
        <f>ABS(Table5[[#This Row],[Improved Model Flux]])-ABS(Table5[[#This Row],[Original Model Flux]])</f>
        <v>0</v>
      </c>
      <c r="F323" s="2">
        <v>0</v>
      </c>
      <c r="G323" s="2">
        <v>0</v>
      </c>
      <c r="H323" s="2">
        <v>0</v>
      </c>
      <c r="I323" s="2">
        <v>0</v>
      </c>
      <c r="J323" s="3">
        <v>1.7420398457090801E-11</v>
      </c>
      <c r="K323" t="s">
        <v>11</v>
      </c>
      <c r="L323">
        <f>ABS(Table5[[#This Row],[Original Flux Minimum]])-ABS(Table5[[#This Row],[New Flux Minimum]])</f>
        <v>0</v>
      </c>
      <c r="M323" s="3">
        <f>ABS(Table5[[#This Row],[New Flux Maximum]])-ABS(Table5[[#This Row],[Original Flux Maximum]])</f>
        <v>1.7420398457090801E-11</v>
      </c>
    </row>
    <row r="324" spans="1:13" x14ac:dyDescent="0.25">
      <c r="A324" s="1">
        <v>760</v>
      </c>
      <c r="B324" t="s">
        <v>772</v>
      </c>
      <c r="C324" s="2">
        <v>0</v>
      </c>
      <c r="D324" s="2">
        <v>0</v>
      </c>
      <c r="E324" s="2">
        <f>ABS(Table5[[#This Row],[Improved Model Flux]])-ABS(Table5[[#This Row],[Original Model Flux]])</f>
        <v>0</v>
      </c>
      <c r="F324" s="2">
        <v>0</v>
      </c>
      <c r="G324" s="2">
        <v>0</v>
      </c>
      <c r="H324" s="2">
        <v>0</v>
      </c>
      <c r="I324" s="2">
        <v>0</v>
      </c>
      <c r="J324" s="3">
        <v>1.39363187656727E-11</v>
      </c>
      <c r="K324" t="s">
        <v>11</v>
      </c>
      <c r="L324">
        <f>ABS(Table5[[#This Row],[Original Flux Minimum]])-ABS(Table5[[#This Row],[New Flux Minimum]])</f>
        <v>0</v>
      </c>
      <c r="M324" s="3">
        <f>ABS(Table5[[#This Row],[New Flux Maximum]])-ABS(Table5[[#This Row],[Original Flux Maximum]])</f>
        <v>1.39363187656727E-11</v>
      </c>
    </row>
    <row r="325" spans="1:13" x14ac:dyDescent="0.25">
      <c r="A325" s="1">
        <v>765</v>
      </c>
      <c r="B325" t="s">
        <v>777</v>
      </c>
      <c r="C325" s="2">
        <v>0</v>
      </c>
      <c r="D325" s="2">
        <v>0</v>
      </c>
      <c r="E325" s="2">
        <f>ABS(Table5[[#This Row],[Improved Model Flux]])-ABS(Table5[[#This Row],[Original Model Flux]])</f>
        <v>0</v>
      </c>
      <c r="F325" s="2">
        <v>0</v>
      </c>
      <c r="G325" s="2">
        <v>0</v>
      </c>
      <c r="H325" s="2">
        <v>0</v>
      </c>
      <c r="I325" s="2">
        <v>0</v>
      </c>
      <c r="J325" s="3">
        <v>9.0042440740899301E-14</v>
      </c>
      <c r="K325" t="s">
        <v>11</v>
      </c>
      <c r="L325">
        <f>ABS(Table5[[#This Row],[Original Flux Minimum]])-ABS(Table5[[#This Row],[New Flux Minimum]])</f>
        <v>0</v>
      </c>
      <c r="M325" s="3">
        <f>ABS(Table5[[#This Row],[New Flux Maximum]])-ABS(Table5[[#This Row],[Original Flux Maximum]])</f>
        <v>9.0042440740899301E-14</v>
      </c>
    </row>
    <row r="326" spans="1:13" x14ac:dyDescent="0.25">
      <c r="A326" s="1">
        <v>785</v>
      </c>
      <c r="B326" t="s">
        <v>797</v>
      </c>
      <c r="C326" s="2">
        <v>0</v>
      </c>
      <c r="D326" s="2">
        <v>0</v>
      </c>
      <c r="E326" s="2">
        <f>ABS(Table5[[#This Row],[Improved Model Flux]])-ABS(Table5[[#This Row],[Original Model Flux]])</f>
        <v>0</v>
      </c>
      <c r="F326" s="2">
        <v>0</v>
      </c>
      <c r="G326" s="2">
        <v>0</v>
      </c>
      <c r="H326" s="2">
        <v>0</v>
      </c>
      <c r="I326" s="2">
        <v>0</v>
      </c>
      <c r="J326" s="3">
        <v>-8.2683793201088101E-13</v>
      </c>
      <c r="K326" t="s">
        <v>11</v>
      </c>
      <c r="L326">
        <f>ABS(Table5[[#This Row],[Original Flux Minimum]])-ABS(Table5[[#This Row],[New Flux Minimum]])</f>
        <v>0</v>
      </c>
      <c r="M326" s="3">
        <f>ABS(Table5[[#This Row],[New Flux Maximum]])-ABS(Table5[[#This Row],[Original Flux Maximum]])</f>
        <v>8.2683793201088101E-13</v>
      </c>
    </row>
    <row r="327" spans="1:13" x14ac:dyDescent="0.25">
      <c r="A327" s="1">
        <v>810</v>
      </c>
      <c r="B327" t="s">
        <v>822</v>
      </c>
      <c r="C327" s="2">
        <v>0</v>
      </c>
      <c r="D327" s="2">
        <v>0</v>
      </c>
      <c r="E327" s="2">
        <f>ABS(Table5[[#This Row],[Improved Model Flux]])-ABS(Table5[[#This Row],[Original Model Flux]])</f>
        <v>0</v>
      </c>
      <c r="F327" s="2">
        <v>0</v>
      </c>
      <c r="G327" s="2">
        <v>0</v>
      </c>
      <c r="H327" s="2">
        <v>0</v>
      </c>
      <c r="I327" s="2">
        <v>0</v>
      </c>
      <c r="J327" s="2">
        <v>1000</v>
      </c>
      <c r="K327" t="s">
        <v>11</v>
      </c>
      <c r="L327">
        <f>ABS(Table5[[#This Row],[Original Flux Minimum]])-ABS(Table5[[#This Row],[New Flux Minimum]])</f>
        <v>0</v>
      </c>
      <c r="M327" s="3">
        <f>ABS(Table5[[#This Row],[New Flux Maximum]])-ABS(Table5[[#This Row],[Original Flux Maximum]])</f>
        <v>1000</v>
      </c>
    </row>
    <row r="328" spans="1:13" x14ac:dyDescent="0.25">
      <c r="A328" s="1">
        <v>812</v>
      </c>
      <c r="B328" t="s">
        <v>824</v>
      </c>
      <c r="C328" s="2">
        <v>0</v>
      </c>
      <c r="D328" s="2">
        <v>0</v>
      </c>
      <c r="E328" s="2">
        <f>ABS(Table5[[#This Row],[Improved Model Flux]])-ABS(Table5[[#This Row],[Original Model Flux]])</f>
        <v>0</v>
      </c>
      <c r="F328" s="2">
        <v>0</v>
      </c>
      <c r="G328" s="2">
        <v>0</v>
      </c>
      <c r="H328" s="2">
        <v>0</v>
      </c>
      <c r="I328" s="2">
        <v>0</v>
      </c>
      <c r="J328" s="3">
        <v>-1.7717955685947399E-12</v>
      </c>
      <c r="K328" t="s">
        <v>11</v>
      </c>
      <c r="L328">
        <f>ABS(Table5[[#This Row],[Original Flux Minimum]])-ABS(Table5[[#This Row],[New Flux Minimum]])</f>
        <v>0</v>
      </c>
      <c r="M328" s="3">
        <f>ABS(Table5[[#This Row],[New Flux Maximum]])-ABS(Table5[[#This Row],[Original Flux Maximum]])</f>
        <v>1.7717955685947399E-12</v>
      </c>
    </row>
    <row r="329" spans="1:13" x14ac:dyDescent="0.25">
      <c r="A329" s="1">
        <v>815</v>
      </c>
      <c r="B329" t="s">
        <v>827</v>
      </c>
      <c r="C329" s="2">
        <v>0</v>
      </c>
      <c r="D329" s="2">
        <v>0</v>
      </c>
      <c r="E329" s="2">
        <f>ABS(Table5[[#This Row],[Improved Model Flux]])-ABS(Table5[[#This Row],[Original Model Flux]])</f>
        <v>0</v>
      </c>
      <c r="F329" s="2">
        <v>0</v>
      </c>
      <c r="G329" s="2">
        <v>0</v>
      </c>
      <c r="H329" s="2">
        <v>0</v>
      </c>
      <c r="I329" s="2">
        <v>0</v>
      </c>
      <c r="J329" s="3">
        <v>-2.3623940914596299E-12</v>
      </c>
      <c r="K329" t="s">
        <v>11</v>
      </c>
      <c r="L329">
        <f>ABS(Table5[[#This Row],[Original Flux Minimum]])-ABS(Table5[[#This Row],[New Flux Minimum]])</f>
        <v>0</v>
      </c>
      <c r="M329" s="3">
        <f>ABS(Table5[[#This Row],[New Flux Maximum]])-ABS(Table5[[#This Row],[Original Flux Maximum]])</f>
        <v>2.3623940914596299E-12</v>
      </c>
    </row>
    <row r="330" spans="1:13" x14ac:dyDescent="0.25">
      <c r="A330" s="1">
        <v>857</v>
      </c>
      <c r="B330" t="s">
        <v>869</v>
      </c>
      <c r="C330" s="2">
        <v>0</v>
      </c>
      <c r="D330" s="2">
        <v>0</v>
      </c>
      <c r="E330" s="2">
        <f>ABS(Table5[[#This Row],[Improved Model Flux]])-ABS(Table5[[#This Row],[Original Model Flux]])</f>
        <v>0</v>
      </c>
      <c r="F330" s="2">
        <v>0</v>
      </c>
      <c r="G330" s="2">
        <v>0</v>
      </c>
      <c r="H330" s="2">
        <v>0</v>
      </c>
      <c r="I330" s="2">
        <v>0</v>
      </c>
      <c r="J330" s="3">
        <v>8.5975671026972203E-12</v>
      </c>
      <c r="K330" t="s">
        <v>11</v>
      </c>
      <c r="L330">
        <f>ABS(Table5[[#This Row],[Original Flux Minimum]])-ABS(Table5[[#This Row],[New Flux Minimum]])</f>
        <v>0</v>
      </c>
      <c r="M330" s="3">
        <f>ABS(Table5[[#This Row],[New Flux Maximum]])-ABS(Table5[[#This Row],[Original Flux Maximum]])</f>
        <v>8.5975671026972203E-12</v>
      </c>
    </row>
    <row r="331" spans="1:13" x14ac:dyDescent="0.25">
      <c r="A331" s="1">
        <v>861</v>
      </c>
      <c r="B331" t="s">
        <v>873</v>
      </c>
      <c r="C331" s="2">
        <v>0</v>
      </c>
      <c r="D331" s="2">
        <v>0</v>
      </c>
      <c r="E331" s="2">
        <f>ABS(Table5[[#This Row],[Improved Model Flux]])-ABS(Table5[[#This Row],[Original Model Flux]])</f>
        <v>0</v>
      </c>
      <c r="F331" s="2">
        <v>0</v>
      </c>
      <c r="G331" s="2">
        <v>0</v>
      </c>
      <c r="H331" s="2">
        <v>0</v>
      </c>
      <c r="I331" s="2">
        <v>0</v>
      </c>
      <c r="J331" s="3">
        <v>4.2987835513486102E-12</v>
      </c>
      <c r="K331" t="s">
        <v>11</v>
      </c>
      <c r="L331">
        <f>ABS(Table5[[#This Row],[Original Flux Minimum]])-ABS(Table5[[#This Row],[New Flux Minimum]])</f>
        <v>0</v>
      </c>
      <c r="M331" s="3">
        <f>ABS(Table5[[#This Row],[New Flux Maximum]])-ABS(Table5[[#This Row],[Original Flux Maximum]])</f>
        <v>4.2987835513486102E-12</v>
      </c>
    </row>
    <row r="332" spans="1:13" x14ac:dyDescent="0.25">
      <c r="A332" s="1">
        <v>864</v>
      </c>
      <c r="B332" t="s">
        <v>876</v>
      </c>
      <c r="C332" s="2">
        <v>0</v>
      </c>
      <c r="D332" s="2">
        <v>0</v>
      </c>
      <c r="E332" s="2">
        <f>ABS(Table5[[#This Row],[Improved Model Flux]])-ABS(Table5[[#This Row],[Original Model Flux]])</f>
        <v>0</v>
      </c>
      <c r="F332" s="2">
        <v>0</v>
      </c>
      <c r="G332" s="2">
        <v>0</v>
      </c>
      <c r="H332" s="2">
        <v>0</v>
      </c>
      <c r="I332" s="2">
        <v>0</v>
      </c>
      <c r="J332" s="3">
        <v>1.43292785044954E-12</v>
      </c>
      <c r="K332" t="s">
        <v>11</v>
      </c>
      <c r="L332">
        <f>ABS(Table5[[#This Row],[Original Flux Minimum]])-ABS(Table5[[#This Row],[New Flux Minimum]])</f>
        <v>0</v>
      </c>
      <c r="M332" s="3">
        <f>ABS(Table5[[#This Row],[New Flux Maximum]])-ABS(Table5[[#This Row],[Original Flux Maximum]])</f>
        <v>1.43292785044954E-12</v>
      </c>
    </row>
    <row r="333" spans="1:13" x14ac:dyDescent="0.25">
      <c r="A333" s="1">
        <v>867</v>
      </c>
      <c r="B333" t="s">
        <v>879</v>
      </c>
      <c r="C333" s="2">
        <v>0</v>
      </c>
      <c r="D333" s="2">
        <v>0</v>
      </c>
      <c r="E333" s="2">
        <f>ABS(Table5[[#This Row],[Improved Model Flux]])-ABS(Table5[[#This Row],[Original Model Flux]])</f>
        <v>0</v>
      </c>
      <c r="F333" s="2">
        <v>0</v>
      </c>
      <c r="G333" s="2">
        <v>0</v>
      </c>
      <c r="H333" s="2">
        <v>0</v>
      </c>
      <c r="I333" s="2">
        <v>0</v>
      </c>
      <c r="J333" s="3">
        <v>2.1493917756743099E-12</v>
      </c>
      <c r="K333" t="s">
        <v>11</v>
      </c>
      <c r="L333">
        <f>ABS(Table5[[#This Row],[Original Flux Minimum]])-ABS(Table5[[#This Row],[New Flux Minimum]])</f>
        <v>0</v>
      </c>
      <c r="M333" s="3">
        <f>ABS(Table5[[#This Row],[New Flux Maximum]])-ABS(Table5[[#This Row],[Original Flux Maximum]])</f>
        <v>2.1493917756743099E-12</v>
      </c>
    </row>
    <row r="334" spans="1:13" x14ac:dyDescent="0.25">
      <c r="A334" s="1">
        <v>870</v>
      </c>
      <c r="B334" t="s">
        <v>882</v>
      </c>
      <c r="C334" s="2">
        <v>0</v>
      </c>
      <c r="D334" s="2">
        <v>0</v>
      </c>
      <c r="E334" s="2">
        <f>ABS(Table5[[#This Row],[Improved Model Flux]])-ABS(Table5[[#This Row],[Original Model Flux]])</f>
        <v>0</v>
      </c>
      <c r="F334" s="2">
        <v>0</v>
      </c>
      <c r="G334" s="2">
        <v>0</v>
      </c>
      <c r="H334" s="2">
        <v>0</v>
      </c>
      <c r="I334" s="2">
        <v>0</v>
      </c>
      <c r="J334" s="3">
        <v>1.64232418389631E-14</v>
      </c>
      <c r="K334" t="s">
        <v>11</v>
      </c>
      <c r="L334">
        <f>ABS(Table5[[#This Row],[Original Flux Minimum]])-ABS(Table5[[#This Row],[New Flux Minimum]])</f>
        <v>0</v>
      </c>
      <c r="M334" s="3">
        <f>ABS(Table5[[#This Row],[New Flux Maximum]])-ABS(Table5[[#This Row],[Original Flux Maximum]])</f>
        <v>1.64232418389631E-14</v>
      </c>
    </row>
    <row r="335" spans="1:13" x14ac:dyDescent="0.25">
      <c r="A335" s="1">
        <v>874</v>
      </c>
      <c r="B335" t="s">
        <v>886</v>
      </c>
      <c r="C335" s="2">
        <v>0</v>
      </c>
      <c r="D335" s="2">
        <v>0</v>
      </c>
      <c r="E335" s="2">
        <f>ABS(Table5[[#This Row],[Improved Model Flux]])-ABS(Table5[[#This Row],[Original Model Flux]])</f>
        <v>0</v>
      </c>
      <c r="F335" s="2">
        <v>0</v>
      </c>
      <c r="G335" s="2">
        <v>0</v>
      </c>
      <c r="H335" s="2">
        <v>0</v>
      </c>
      <c r="I335" s="2">
        <v>0</v>
      </c>
      <c r="J335" s="2">
        <v>1000</v>
      </c>
      <c r="K335" t="s">
        <v>11</v>
      </c>
      <c r="L335">
        <f>ABS(Table5[[#This Row],[Original Flux Minimum]])-ABS(Table5[[#This Row],[New Flux Minimum]])</f>
        <v>0</v>
      </c>
      <c r="M335" s="3">
        <f>ABS(Table5[[#This Row],[New Flux Maximum]])-ABS(Table5[[#This Row],[Original Flux Maximum]])</f>
        <v>1000</v>
      </c>
    </row>
    <row r="336" spans="1:13" x14ac:dyDescent="0.25">
      <c r="A336" s="1">
        <v>875</v>
      </c>
      <c r="B336" t="s">
        <v>887</v>
      </c>
      <c r="C336" s="2">
        <v>0</v>
      </c>
      <c r="D336" s="2">
        <v>0</v>
      </c>
      <c r="E336" s="2">
        <f>ABS(Table5[[#This Row],[Improved Model Flux]])-ABS(Table5[[#This Row],[Original Model Flux]])</f>
        <v>0</v>
      </c>
      <c r="F336" s="2">
        <v>0</v>
      </c>
      <c r="G336" s="2">
        <v>0</v>
      </c>
      <c r="H336" s="2">
        <v>0</v>
      </c>
      <c r="I336" s="2">
        <v>0</v>
      </c>
      <c r="J336" s="3">
        <v>7.6596506914938606E-12</v>
      </c>
      <c r="K336" t="s">
        <v>11</v>
      </c>
      <c r="L336">
        <f>ABS(Table5[[#This Row],[Original Flux Minimum]])-ABS(Table5[[#This Row],[New Flux Minimum]])</f>
        <v>0</v>
      </c>
      <c r="M336" s="3">
        <f>ABS(Table5[[#This Row],[New Flux Maximum]])-ABS(Table5[[#This Row],[Original Flux Maximum]])</f>
        <v>7.6596506914938606E-12</v>
      </c>
    </row>
    <row r="337" spans="1:13" x14ac:dyDescent="0.25">
      <c r="A337" s="1">
        <v>876</v>
      </c>
      <c r="B337" t="s">
        <v>888</v>
      </c>
      <c r="C337" s="2">
        <v>0</v>
      </c>
      <c r="D337" s="2">
        <v>0</v>
      </c>
      <c r="E337" s="2">
        <f>ABS(Table5[[#This Row],[Improved Model Flux]])-ABS(Table5[[#This Row],[Original Model Flux]])</f>
        <v>0</v>
      </c>
      <c r="F337" s="2">
        <v>0</v>
      </c>
      <c r="G337" s="2">
        <v>0</v>
      </c>
      <c r="H337" s="2">
        <v>0</v>
      </c>
      <c r="I337" s="2">
        <v>0</v>
      </c>
      <c r="J337" s="3">
        <v>5.1064337943292103E-12</v>
      </c>
      <c r="K337" t="s">
        <v>11</v>
      </c>
      <c r="L337">
        <f>ABS(Table5[[#This Row],[Original Flux Minimum]])-ABS(Table5[[#This Row],[New Flux Minimum]])</f>
        <v>0</v>
      </c>
      <c r="M337" s="3">
        <f>ABS(Table5[[#This Row],[New Flux Maximum]])-ABS(Table5[[#This Row],[Original Flux Maximum]])</f>
        <v>5.1064337943292103E-12</v>
      </c>
    </row>
    <row r="338" spans="1:13" x14ac:dyDescent="0.25">
      <c r="A338" s="1">
        <v>878</v>
      </c>
      <c r="B338" t="s">
        <v>890</v>
      </c>
      <c r="C338" s="2">
        <v>0</v>
      </c>
      <c r="D338" s="2">
        <v>0</v>
      </c>
      <c r="E338" s="2">
        <f>ABS(Table5[[#This Row],[Improved Model Flux]])-ABS(Table5[[#This Row],[Original Model Flux]])</f>
        <v>0</v>
      </c>
      <c r="F338" s="2">
        <v>0</v>
      </c>
      <c r="G338" s="2">
        <v>0</v>
      </c>
      <c r="H338" s="2">
        <v>0</v>
      </c>
      <c r="I338" s="2">
        <v>0</v>
      </c>
      <c r="J338" s="3">
        <v>1.33211316373806E-12</v>
      </c>
      <c r="K338" t="s">
        <v>11</v>
      </c>
      <c r="L338">
        <f>ABS(Table5[[#This Row],[Original Flux Minimum]])-ABS(Table5[[#This Row],[New Flux Minimum]])</f>
        <v>0</v>
      </c>
      <c r="M338" s="3">
        <f>ABS(Table5[[#This Row],[New Flux Maximum]])-ABS(Table5[[#This Row],[Original Flux Maximum]])</f>
        <v>1.33211316373806E-12</v>
      </c>
    </row>
    <row r="339" spans="1:13" x14ac:dyDescent="0.25">
      <c r="A339" s="1">
        <v>891</v>
      </c>
      <c r="B339" t="s">
        <v>903</v>
      </c>
      <c r="C339" s="2">
        <v>0</v>
      </c>
      <c r="D339" s="2">
        <v>0</v>
      </c>
      <c r="E339" s="2">
        <f>ABS(Table5[[#This Row],[Improved Model Flux]])-ABS(Table5[[#This Row],[Original Model Flux]])</f>
        <v>0</v>
      </c>
      <c r="F339" s="2">
        <v>0</v>
      </c>
      <c r="G339" s="2">
        <v>0</v>
      </c>
      <c r="H339" s="2">
        <v>0</v>
      </c>
      <c r="I339" s="2">
        <v>0</v>
      </c>
      <c r="J339" s="3">
        <v>3.5001953026791198E-13</v>
      </c>
      <c r="K339" t="s">
        <v>11</v>
      </c>
      <c r="L339">
        <f>ABS(Table5[[#This Row],[Original Flux Minimum]])-ABS(Table5[[#This Row],[New Flux Minimum]])</f>
        <v>0</v>
      </c>
      <c r="M339" s="3">
        <f>ABS(Table5[[#This Row],[New Flux Maximum]])-ABS(Table5[[#This Row],[Original Flux Maximum]])</f>
        <v>3.5001953026791198E-13</v>
      </c>
    </row>
    <row r="340" spans="1:13" x14ac:dyDescent="0.25">
      <c r="A340" s="1">
        <v>897</v>
      </c>
      <c r="B340" t="s">
        <v>909</v>
      </c>
      <c r="C340" s="2">
        <v>0</v>
      </c>
      <c r="D340" s="2">
        <v>0</v>
      </c>
      <c r="E340" s="2">
        <f>ABS(Table5[[#This Row],[Improved Model Flux]])-ABS(Table5[[#This Row],[Original Model Flux]])</f>
        <v>0</v>
      </c>
      <c r="F340" s="2">
        <v>0</v>
      </c>
      <c r="G340" s="2">
        <v>0</v>
      </c>
      <c r="H340" s="2">
        <v>0</v>
      </c>
      <c r="I340" s="2">
        <v>0</v>
      </c>
      <c r="J340" s="3">
        <v>1.03170805232366E-13</v>
      </c>
      <c r="K340" t="s">
        <v>11</v>
      </c>
      <c r="L340">
        <f>ABS(Table5[[#This Row],[Original Flux Minimum]])-ABS(Table5[[#This Row],[New Flux Minimum]])</f>
        <v>0</v>
      </c>
      <c r="M340" s="3">
        <f>ABS(Table5[[#This Row],[New Flux Maximum]])-ABS(Table5[[#This Row],[Original Flux Maximum]])</f>
        <v>1.03170805232366E-13</v>
      </c>
    </row>
    <row r="341" spans="1:13" x14ac:dyDescent="0.25">
      <c r="A341" s="1">
        <v>900</v>
      </c>
      <c r="B341" t="s">
        <v>912</v>
      </c>
      <c r="C341" s="2">
        <v>0</v>
      </c>
      <c r="D341" s="2">
        <v>0</v>
      </c>
      <c r="E341" s="2">
        <f>ABS(Table5[[#This Row],[Improved Model Flux]])-ABS(Table5[[#This Row],[Original Model Flux]])</f>
        <v>0</v>
      </c>
      <c r="F341" s="2">
        <v>0</v>
      </c>
      <c r="G341" s="2">
        <v>0</v>
      </c>
      <c r="H341" s="2">
        <v>0</v>
      </c>
      <c r="I341" s="2">
        <v>0</v>
      </c>
      <c r="J341" s="3">
        <v>3.26834652267265E-14</v>
      </c>
      <c r="K341" t="s">
        <v>11</v>
      </c>
      <c r="L341">
        <f>ABS(Table5[[#This Row],[Original Flux Minimum]])-ABS(Table5[[#This Row],[New Flux Minimum]])</f>
        <v>0</v>
      </c>
      <c r="M341" s="3">
        <f>ABS(Table5[[#This Row],[New Flux Maximum]])-ABS(Table5[[#This Row],[Original Flux Maximum]])</f>
        <v>3.26834652267265E-14</v>
      </c>
    </row>
    <row r="342" spans="1:13" x14ac:dyDescent="0.25">
      <c r="A342" s="1">
        <v>907</v>
      </c>
      <c r="B342" t="s">
        <v>919</v>
      </c>
      <c r="C342" s="2">
        <v>0</v>
      </c>
      <c r="D342" s="2">
        <v>0</v>
      </c>
      <c r="E342" s="2">
        <f>ABS(Table5[[#This Row],[Improved Model Flux]])-ABS(Table5[[#This Row],[Original Model Flux]])</f>
        <v>0</v>
      </c>
      <c r="F342" s="2">
        <v>0</v>
      </c>
      <c r="G342" s="2">
        <v>0</v>
      </c>
      <c r="H342" s="2">
        <v>0</v>
      </c>
      <c r="I342" s="2">
        <v>0</v>
      </c>
      <c r="J342" s="2">
        <v>1.9967255764915901E-3</v>
      </c>
      <c r="K342" t="s">
        <v>11</v>
      </c>
      <c r="L342">
        <f>ABS(Table5[[#This Row],[Original Flux Minimum]])-ABS(Table5[[#This Row],[New Flux Minimum]])</f>
        <v>0</v>
      </c>
      <c r="M342" s="3">
        <f>ABS(Table5[[#This Row],[New Flux Maximum]])-ABS(Table5[[#This Row],[Original Flux Maximum]])</f>
        <v>1.9967255764915901E-3</v>
      </c>
    </row>
    <row r="343" spans="1:13" x14ac:dyDescent="0.25">
      <c r="A343" s="1">
        <v>917</v>
      </c>
      <c r="B343" t="s">
        <v>929</v>
      </c>
      <c r="C343" s="2">
        <v>0</v>
      </c>
      <c r="D343" s="2">
        <v>0</v>
      </c>
      <c r="E343" s="2">
        <f>ABS(Table5[[#This Row],[Improved Model Flux]])-ABS(Table5[[#This Row],[Original Model Flux]])</f>
        <v>0</v>
      </c>
      <c r="F343" s="2">
        <v>0</v>
      </c>
      <c r="G343" s="2">
        <v>0</v>
      </c>
      <c r="H343" s="2">
        <v>0</v>
      </c>
      <c r="I343" s="2">
        <v>0</v>
      </c>
      <c r="J343" s="3">
        <v>3.7364149714604298E-13</v>
      </c>
      <c r="K343" t="s">
        <v>11</v>
      </c>
      <c r="L343">
        <f>ABS(Table5[[#This Row],[Original Flux Minimum]])-ABS(Table5[[#This Row],[New Flux Minimum]])</f>
        <v>0</v>
      </c>
      <c r="M343" s="3">
        <f>ABS(Table5[[#This Row],[New Flux Maximum]])-ABS(Table5[[#This Row],[Original Flux Maximum]])</f>
        <v>3.7364149714604298E-13</v>
      </c>
    </row>
    <row r="344" spans="1:13" x14ac:dyDescent="0.25">
      <c r="A344" s="1">
        <v>918</v>
      </c>
      <c r="B344" t="s">
        <v>930</v>
      </c>
      <c r="C344" s="2">
        <v>0</v>
      </c>
      <c r="D344" s="2">
        <v>0</v>
      </c>
      <c r="E344" s="2">
        <f>ABS(Table5[[#This Row],[Improved Model Flux]])-ABS(Table5[[#This Row],[Original Model Flux]])</f>
        <v>0</v>
      </c>
      <c r="F344" s="2">
        <v>0</v>
      </c>
      <c r="G344" s="2">
        <v>0</v>
      </c>
      <c r="H344" s="2">
        <v>0</v>
      </c>
      <c r="I344" s="2">
        <v>0</v>
      </c>
      <c r="J344" s="3">
        <v>9.27318485653012E-15</v>
      </c>
      <c r="K344" t="s">
        <v>11</v>
      </c>
      <c r="L344">
        <f>ABS(Table5[[#This Row],[Original Flux Minimum]])-ABS(Table5[[#This Row],[New Flux Minimum]])</f>
        <v>0</v>
      </c>
      <c r="M344" s="3">
        <f>ABS(Table5[[#This Row],[New Flux Maximum]])-ABS(Table5[[#This Row],[Original Flux Maximum]])</f>
        <v>9.27318485653012E-15</v>
      </c>
    </row>
    <row r="345" spans="1:13" x14ac:dyDescent="0.25">
      <c r="A345" s="1">
        <v>925</v>
      </c>
      <c r="B345" t="s">
        <v>937</v>
      </c>
      <c r="C345" s="2">
        <v>0</v>
      </c>
      <c r="D345" s="2">
        <v>0</v>
      </c>
      <c r="E345" s="2">
        <f>ABS(Table5[[#This Row],[Improved Model Flux]])-ABS(Table5[[#This Row],[Original Model Flux]])</f>
        <v>0</v>
      </c>
      <c r="F345" s="2">
        <v>0</v>
      </c>
      <c r="G345" s="2">
        <v>0</v>
      </c>
      <c r="H345" s="2">
        <v>0</v>
      </c>
      <c r="I345" s="2">
        <v>0</v>
      </c>
      <c r="J345" s="3">
        <v>1.91491267287347E-12</v>
      </c>
      <c r="K345" t="s">
        <v>11</v>
      </c>
      <c r="L345">
        <f>ABS(Table5[[#This Row],[Original Flux Minimum]])-ABS(Table5[[#This Row],[New Flux Minimum]])</f>
        <v>0</v>
      </c>
      <c r="M345" s="3">
        <f>ABS(Table5[[#This Row],[New Flux Maximum]])-ABS(Table5[[#This Row],[Original Flux Maximum]])</f>
        <v>1.91491267287347E-12</v>
      </c>
    </row>
    <row r="346" spans="1:13" x14ac:dyDescent="0.25">
      <c r="A346" s="1">
        <v>948</v>
      </c>
      <c r="B346" t="s">
        <v>960</v>
      </c>
      <c r="C346" s="2">
        <v>0</v>
      </c>
      <c r="D346" s="2">
        <v>0</v>
      </c>
      <c r="E346" s="2">
        <f>ABS(Table5[[#This Row],[Improved Model Flux]])-ABS(Table5[[#This Row],[Original Model Flux]])</f>
        <v>0</v>
      </c>
      <c r="F346" s="2">
        <v>0</v>
      </c>
      <c r="G346" s="2">
        <v>0</v>
      </c>
      <c r="H346" s="2">
        <v>0</v>
      </c>
      <c r="I346" s="2">
        <v>0</v>
      </c>
      <c r="J346" s="3">
        <v>6.0495590018898001E-13</v>
      </c>
      <c r="K346" t="s">
        <v>11</v>
      </c>
      <c r="L346">
        <f>ABS(Table5[[#This Row],[Original Flux Minimum]])-ABS(Table5[[#This Row],[New Flux Minimum]])</f>
        <v>0</v>
      </c>
      <c r="M346" s="3">
        <f>ABS(Table5[[#This Row],[New Flux Maximum]])-ABS(Table5[[#This Row],[Original Flux Maximum]])</f>
        <v>6.0495590018898001E-13</v>
      </c>
    </row>
    <row r="347" spans="1:13" x14ac:dyDescent="0.25">
      <c r="A347" s="1">
        <v>949</v>
      </c>
      <c r="B347" t="s">
        <v>961</v>
      </c>
      <c r="C347" s="2">
        <v>0</v>
      </c>
      <c r="D347" s="2">
        <v>0</v>
      </c>
      <c r="E347" s="2">
        <f>ABS(Table5[[#This Row],[Improved Model Flux]])-ABS(Table5[[#This Row],[Original Model Flux]])</f>
        <v>0</v>
      </c>
      <c r="F347" s="2">
        <v>0</v>
      </c>
      <c r="G347" s="2">
        <v>0</v>
      </c>
      <c r="H347" s="2">
        <v>0</v>
      </c>
      <c r="I347" s="2">
        <v>0</v>
      </c>
      <c r="J347" s="3">
        <v>2.4198236007559099E-12</v>
      </c>
      <c r="K347" t="s">
        <v>11</v>
      </c>
      <c r="L347">
        <f>ABS(Table5[[#This Row],[Original Flux Minimum]])-ABS(Table5[[#This Row],[New Flux Minimum]])</f>
        <v>0</v>
      </c>
      <c r="M347" s="3">
        <f>ABS(Table5[[#This Row],[New Flux Maximum]])-ABS(Table5[[#This Row],[Original Flux Maximum]])</f>
        <v>2.4198236007559099E-12</v>
      </c>
    </row>
    <row r="348" spans="1:13" x14ac:dyDescent="0.25">
      <c r="A348" s="1">
        <v>952</v>
      </c>
      <c r="B348" t="s">
        <v>964</v>
      </c>
      <c r="C348" s="2">
        <v>0</v>
      </c>
      <c r="D348" s="2">
        <v>0</v>
      </c>
      <c r="E348" s="2">
        <f>ABS(Table5[[#This Row],[Improved Model Flux]])-ABS(Table5[[#This Row],[Original Model Flux]])</f>
        <v>0</v>
      </c>
      <c r="F348" s="2">
        <v>0</v>
      </c>
      <c r="G348" s="2">
        <v>0</v>
      </c>
      <c r="H348" s="2">
        <v>0</v>
      </c>
      <c r="I348" s="2">
        <v>0</v>
      </c>
      <c r="J348" s="3">
        <v>2.5250333225279098E-12</v>
      </c>
      <c r="K348" t="s">
        <v>11</v>
      </c>
      <c r="L348">
        <f>ABS(Table5[[#This Row],[Original Flux Minimum]])-ABS(Table5[[#This Row],[New Flux Minimum]])</f>
        <v>0</v>
      </c>
      <c r="M348" s="3">
        <f>ABS(Table5[[#This Row],[New Flux Maximum]])-ABS(Table5[[#This Row],[Original Flux Maximum]])</f>
        <v>2.5250333225279098E-12</v>
      </c>
    </row>
    <row r="349" spans="1:13" x14ac:dyDescent="0.25">
      <c r="A349" s="1">
        <v>959</v>
      </c>
      <c r="B349" t="s">
        <v>971</v>
      </c>
      <c r="C349" s="2">
        <v>0</v>
      </c>
      <c r="D349" s="2">
        <v>0</v>
      </c>
      <c r="E349" s="2">
        <f>ABS(Table5[[#This Row],[Improved Model Flux]])-ABS(Table5[[#This Row],[Original Model Flux]])</f>
        <v>0</v>
      </c>
      <c r="F349" s="2">
        <v>0</v>
      </c>
      <c r="G349" s="2">
        <v>0</v>
      </c>
      <c r="H349" s="2">
        <v>0</v>
      </c>
      <c r="I349" s="2">
        <v>0</v>
      </c>
      <c r="J349" s="3">
        <v>2.4198236007559001E-13</v>
      </c>
      <c r="K349" t="s">
        <v>11</v>
      </c>
      <c r="L349">
        <f>ABS(Table5[[#This Row],[Original Flux Minimum]])-ABS(Table5[[#This Row],[New Flux Minimum]])</f>
        <v>0</v>
      </c>
      <c r="M349" s="3">
        <f>ABS(Table5[[#This Row],[New Flux Maximum]])-ABS(Table5[[#This Row],[Original Flux Maximum]])</f>
        <v>2.4198236007559001E-13</v>
      </c>
    </row>
    <row r="350" spans="1:13" x14ac:dyDescent="0.25">
      <c r="A350" s="1">
        <v>967</v>
      </c>
      <c r="B350" t="s">
        <v>979</v>
      </c>
      <c r="C350" s="2">
        <v>0</v>
      </c>
      <c r="D350" s="2">
        <v>0</v>
      </c>
      <c r="E350" s="2">
        <f>ABS(Table5[[#This Row],[Improved Model Flux]])-ABS(Table5[[#This Row],[Original Model Flux]])</f>
        <v>0</v>
      </c>
      <c r="F350" s="2">
        <v>0</v>
      </c>
      <c r="G350" s="2">
        <v>0</v>
      </c>
      <c r="H350" s="2">
        <v>0</v>
      </c>
      <c r="I350" s="2">
        <v>0</v>
      </c>
      <c r="J350" s="3">
        <v>5.3773857794575896E-13</v>
      </c>
      <c r="K350" t="s">
        <v>11</v>
      </c>
      <c r="L350">
        <f>ABS(Table5[[#This Row],[Original Flux Minimum]])-ABS(Table5[[#This Row],[New Flux Minimum]])</f>
        <v>0</v>
      </c>
      <c r="M350" s="3">
        <f>ABS(Table5[[#This Row],[New Flux Maximum]])-ABS(Table5[[#This Row],[Original Flux Maximum]])</f>
        <v>5.3773857794575896E-13</v>
      </c>
    </row>
    <row r="351" spans="1:13" x14ac:dyDescent="0.25">
      <c r="A351" s="1">
        <v>968</v>
      </c>
      <c r="B351" t="s">
        <v>980</v>
      </c>
      <c r="C351" s="2">
        <v>0</v>
      </c>
      <c r="D351" s="2">
        <v>0</v>
      </c>
      <c r="E351" s="2">
        <f>ABS(Table5[[#This Row],[Improved Model Flux]])-ABS(Table5[[#This Row],[Original Model Flux]])</f>
        <v>0</v>
      </c>
      <c r="F351" s="2">
        <v>0</v>
      </c>
      <c r="G351" s="2">
        <v>0</v>
      </c>
      <c r="H351" s="2">
        <v>0</v>
      </c>
      <c r="I351" s="2">
        <v>0</v>
      </c>
      <c r="J351" s="3">
        <v>7.2594708022676099E-12</v>
      </c>
      <c r="K351" t="s">
        <v>11</v>
      </c>
      <c r="L351">
        <f>ABS(Table5[[#This Row],[Original Flux Minimum]])-ABS(Table5[[#This Row],[New Flux Minimum]])</f>
        <v>0</v>
      </c>
      <c r="M351" s="3">
        <f>ABS(Table5[[#This Row],[New Flux Maximum]])-ABS(Table5[[#This Row],[Original Flux Maximum]])</f>
        <v>7.2594708022676099E-12</v>
      </c>
    </row>
    <row r="352" spans="1:13" x14ac:dyDescent="0.25">
      <c r="A352" s="1">
        <v>971</v>
      </c>
      <c r="B352" t="s">
        <v>983</v>
      </c>
      <c r="C352" s="2">
        <v>0</v>
      </c>
      <c r="D352" s="2">
        <v>0</v>
      </c>
      <c r="E352" s="2">
        <f>ABS(Table5[[#This Row],[Improved Model Flux]])-ABS(Table5[[#This Row],[Original Model Flux]])</f>
        <v>0</v>
      </c>
      <c r="F352" s="2">
        <v>0</v>
      </c>
      <c r="G352" s="2">
        <v>0</v>
      </c>
      <c r="H352" s="2">
        <v>0</v>
      </c>
      <c r="I352" s="2">
        <v>0</v>
      </c>
      <c r="J352" s="3">
        <v>3.62973540113387E-12</v>
      </c>
      <c r="K352" t="s">
        <v>11</v>
      </c>
      <c r="L352">
        <f>ABS(Table5[[#This Row],[Original Flux Minimum]])-ABS(Table5[[#This Row],[New Flux Minimum]])</f>
        <v>0</v>
      </c>
      <c r="M352" s="3">
        <f>ABS(Table5[[#This Row],[New Flux Maximum]])-ABS(Table5[[#This Row],[Original Flux Maximum]])</f>
        <v>3.62973540113387E-12</v>
      </c>
    </row>
    <row r="353" spans="1:13" x14ac:dyDescent="0.25">
      <c r="A353" s="1">
        <v>972</v>
      </c>
      <c r="B353" t="s">
        <v>984</v>
      </c>
      <c r="C353" s="2">
        <v>0</v>
      </c>
      <c r="D353" s="2">
        <v>0</v>
      </c>
      <c r="E353" s="2">
        <f>ABS(Table5[[#This Row],[Improved Model Flux]])-ABS(Table5[[#This Row],[Original Model Flux]])</f>
        <v>0</v>
      </c>
      <c r="F353" s="2">
        <v>0</v>
      </c>
      <c r="G353" s="2">
        <v>0</v>
      </c>
      <c r="H353" s="2">
        <v>0</v>
      </c>
      <c r="I353" s="2">
        <v>0</v>
      </c>
      <c r="J353" s="3">
        <v>2.5250333225279098E-12</v>
      </c>
      <c r="K353" t="s">
        <v>11</v>
      </c>
      <c r="L353">
        <f>ABS(Table5[[#This Row],[Original Flux Minimum]])-ABS(Table5[[#This Row],[New Flux Minimum]])</f>
        <v>0</v>
      </c>
      <c r="M353" s="3">
        <f>ABS(Table5[[#This Row],[New Flux Maximum]])-ABS(Table5[[#This Row],[Original Flux Maximum]])</f>
        <v>2.5250333225279098E-12</v>
      </c>
    </row>
    <row r="354" spans="1:13" x14ac:dyDescent="0.25">
      <c r="A354" s="1">
        <v>974</v>
      </c>
      <c r="B354" t="s">
        <v>986</v>
      </c>
      <c r="C354" s="2">
        <v>0</v>
      </c>
      <c r="D354" s="2">
        <v>0</v>
      </c>
      <c r="E354" s="2">
        <f>ABS(Table5[[#This Row],[Improved Model Flux]])-ABS(Table5[[#This Row],[Original Model Flux]])</f>
        <v>0</v>
      </c>
      <c r="F354" s="2">
        <v>0</v>
      </c>
      <c r="G354" s="2">
        <v>0</v>
      </c>
      <c r="H354" s="2">
        <v>0</v>
      </c>
      <c r="I354" s="2">
        <v>0</v>
      </c>
      <c r="J354" s="3">
        <v>4.1721096564757099E-14</v>
      </c>
      <c r="K354" t="s">
        <v>11</v>
      </c>
      <c r="L354">
        <f>ABS(Table5[[#This Row],[Original Flux Minimum]])-ABS(Table5[[#This Row],[New Flux Minimum]])</f>
        <v>0</v>
      </c>
      <c r="M354" s="3">
        <f>ABS(Table5[[#This Row],[New Flux Maximum]])-ABS(Table5[[#This Row],[Original Flux Maximum]])</f>
        <v>4.1721096564757099E-14</v>
      </c>
    </row>
    <row r="355" spans="1:13" x14ac:dyDescent="0.25">
      <c r="A355" s="1">
        <v>986</v>
      </c>
      <c r="B355" t="s">
        <v>998</v>
      </c>
      <c r="C355" s="2">
        <v>0</v>
      </c>
      <c r="D355" s="2">
        <v>0</v>
      </c>
      <c r="E355" s="2">
        <f>ABS(Table5[[#This Row],[Improved Model Flux]])-ABS(Table5[[#This Row],[Original Model Flux]])</f>
        <v>0</v>
      </c>
      <c r="F355" s="2">
        <v>0</v>
      </c>
      <c r="G355" s="2">
        <v>0</v>
      </c>
      <c r="H355" s="2">
        <v>0</v>
      </c>
      <c r="I355" s="2">
        <v>0</v>
      </c>
      <c r="J355" s="3">
        <v>1.4518941604535401E-11</v>
      </c>
      <c r="K355" t="s">
        <v>11</v>
      </c>
      <c r="L355">
        <f>ABS(Table5[[#This Row],[Original Flux Minimum]])-ABS(Table5[[#This Row],[New Flux Minimum]])</f>
        <v>0</v>
      </c>
      <c r="M355" s="3">
        <f>ABS(Table5[[#This Row],[New Flux Maximum]])-ABS(Table5[[#This Row],[Original Flux Maximum]])</f>
        <v>1.4518941604535401E-11</v>
      </c>
    </row>
    <row r="356" spans="1:13" x14ac:dyDescent="0.25">
      <c r="A356" s="1">
        <v>1003</v>
      </c>
      <c r="B356" t="s">
        <v>1015</v>
      </c>
      <c r="C356" s="2">
        <v>0</v>
      </c>
      <c r="D356" s="2">
        <v>0</v>
      </c>
      <c r="E356" s="2">
        <f>ABS(Table5[[#This Row],[Improved Model Flux]])-ABS(Table5[[#This Row],[Original Model Flux]])</f>
        <v>0</v>
      </c>
      <c r="F356" s="2">
        <v>0</v>
      </c>
      <c r="G356" s="2">
        <v>0</v>
      </c>
      <c r="H356" s="2">
        <v>0</v>
      </c>
      <c r="I356" s="2">
        <v>0</v>
      </c>
      <c r="J356" s="3">
        <v>4.2083888708798299E-13</v>
      </c>
      <c r="K356" t="s">
        <v>11</v>
      </c>
      <c r="L356">
        <f>ABS(Table5[[#This Row],[Original Flux Minimum]])-ABS(Table5[[#This Row],[New Flux Minimum]])</f>
        <v>0</v>
      </c>
      <c r="M356" s="3">
        <f>ABS(Table5[[#This Row],[New Flux Maximum]])-ABS(Table5[[#This Row],[Original Flux Maximum]])</f>
        <v>4.2083888708798299E-13</v>
      </c>
    </row>
    <row r="357" spans="1:13" x14ac:dyDescent="0.25">
      <c r="A357" s="1">
        <v>1013</v>
      </c>
      <c r="B357" t="s">
        <v>1025</v>
      </c>
      <c r="C357" s="2">
        <v>0</v>
      </c>
      <c r="D357" s="2">
        <v>0</v>
      </c>
      <c r="E357" s="2">
        <f>ABS(Table5[[#This Row],[Improved Model Flux]])-ABS(Table5[[#This Row],[Original Model Flux]])</f>
        <v>0</v>
      </c>
      <c r="F357" s="2">
        <v>0</v>
      </c>
      <c r="G357" s="2">
        <v>0</v>
      </c>
      <c r="H357" s="2">
        <v>0</v>
      </c>
      <c r="I357" s="2">
        <v>0</v>
      </c>
      <c r="J357" s="3">
        <v>2.23368332377469E-12</v>
      </c>
      <c r="K357" t="s">
        <v>11</v>
      </c>
      <c r="L357">
        <f>ABS(Table5[[#This Row],[Original Flux Minimum]])-ABS(Table5[[#This Row],[New Flux Minimum]])</f>
        <v>0</v>
      </c>
      <c r="M357" s="3">
        <f>ABS(Table5[[#This Row],[New Flux Maximum]])-ABS(Table5[[#This Row],[Original Flux Maximum]])</f>
        <v>2.23368332377469E-12</v>
      </c>
    </row>
    <row r="358" spans="1:13" x14ac:dyDescent="0.25">
      <c r="A358" s="1">
        <v>1014</v>
      </c>
      <c r="B358" t="s">
        <v>1026</v>
      </c>
      <c r="C358" s="2">
        <v>0</v>
      </c>
      <c r="D358" s="2">
        <v>0</v>
      </c>
      <c r="E358" s="2">
        <f>ABS(Table5[[#This Row],[Improved Model Flux]])-ABS(Table5[[#This Row],[Original Model Flux]])</f>
        <v>0</v>
      </c>
      <c r="F358" s="2">
        <v>0</v>
      </c>
      <c r="G358" s="2">
        <v>0</v>
      </c>
      <c r="H358" s="2">
        <v>0</v>
      </c>
      <c r="I358" s="2">
        <v>0</v>
      </c>
      <c r="J358" s="3">
        <v>8.3266726846886693E-15</v>
      </c>
      <c r="K358" t="s">
        <v>11</v>
      </c>
      <c r="L358">
        <f>ABS(Table5[[#This Row],[Original Flux Minimum]])-ABS(Table5[[#This Row],[New Flux Minimum]])</f>
        <v>0</v>
      </c>
      <c r="M358" s="3">
        <f>ABS(Table5[[#This Row],[New Flux Maximum]])-ABS(Table5[[#This Row],[Original Flux Maximum]])</f>
        <v>8.3266726846886693E-15</v>
      </c>
    </row>
    <row r="359" spans="1:13" x14ac:dyDescent="0.25">
      <c r="A359" s="1">
        <v>1022</v>
      </c>
      <c r="B359" t="s">
        <v>1034</v>
      </c>
      <c r="C359" s="2">
        <v>0</v>
      </c>
      <c r="D359" s="2">
        <v>0</v>
      </c>
      <c r="E359" s="2">
        <f>ABS(Table5[[#This Row],[Improved Model Flux]])-ABS(Table5[[#This Row],[Original Model Flux]])</f>
        <v>0</v>
      </c>
      <c r="F359" s="2">
        <v>0</v>
      </c>
      <c r="G359" s="2">
        <v>0</v>
      </c>
      <c r="H359" s="2">
        <v>0</v>
      </c>
      <c r="I359" s="2">
        <v>0</v>
      </c>
      <c r="J359" s="3">
        <v>1.13874051800278E-12</v>
      </c>
      <c r="K359" t="s">
        <v>11</v>
      </c>
      <c r="L359">
        <f>ABS(Table5[[#This Row],[Original Flux Minimum]])-ABS(Table5[[#This Row],[New Flux Minimum]])</f>
        <v>0</v>
      </c>
      <c r="M359" s="3">
        <f>ABS(Table5[[#This Row],[New Flux Maximum]])-ABS(Table5[[#This Row],[Original Flux Maximum]])</f>
        <v>1.13874051800278E-12</v>
      </c>
    </row>
    <row r="360" spans="1:13" x14ac:dyDescent="0.25">
      <c r="A360" s="1">
        <v>1023</v>
      </c>
      <c r="B360" t="s">
        <v>1035</v>
      </c>
      <c r="C360" s="2">
        <v>0</v>
      </c>
      <c r="D360" s="2">
        <v>0</v>
      </c>
      <c r="E360" s="2">
        <f>ABS(Table5[[#This Row],[Improved Model Flux]])-ABS(Table5[[#This Row],[Original Model Flux]])</f>
        <v>0</v>
      </c>
      <c r="F360" s="2">
        <v>0</v>
      </c>
      <c r="G360" s="2">
        <v>0</v>
      </c>
      <c r="H360" s="2">
        <v>0</v>
      </c>
      <c r="I360" s="2">
        <v>0</v>
      </c>
      <c r="J360" s="3">
        <v>1.7131494518625901E-13</v>
      </c>
      <c r="K360" t="s">
        <v>11</v>
      </c>
      <c r="L360">
        <f>ABS(Table5[[#This Row],[Original Flux Minimum]])-ABS(Table5[[#This Row],[New Flux Minimum]])</f>
        <v>0</v>
      </c>
      <c r="M360" s="3">
        <f>ABS(Table5[[#This Row],[New Flux Maximum]])-ABS(Table5[[#This Row],[Original Flux Maximum]])</f>
        <v>1.7131494518625901E-13</v>
      </c>
    </row>
    <row r="361" spans="1:13" x14ac:dyDescent="0.25">
      <c r="A361" s="1">
        <v>1028</v>
      </c>
      <c r="B361" t="s">
        <v>1040</v>
      </c>
      <c r="C361" s="2">
        <v>0</v>
      </c>
      <c r="D361" s="2">
        <v>0</v>
      </c>
      <c r="E361" s="2">
        <f>ABS(Table5[[#This Row],[Improved Model Flux]])-ABS(Table5[[#This Row],[Original Model Flux]])</f>
        <v>0</v>
      </c>
      <c r="F361" s="2">
        <v>0</v>
      </c>
      <c r="G361" s="2">
        <v>0</v>
      </c>
      <c r="H361" s="2">
        <v>0</v>
      </c>
      <c r="I361" s="2">
        <v>0</v>
      </c>
      <c r="J361" s="3">
        <v>2.6398075644610001E-12</v>
      </c>
      <c r="K361" t="s">
        <v>11</v>
      </c>
      <c r="L361">
        <f>ABS(Table5[[#This Row],[Original Flux Minimum]])-ABS(Table5[[#This Row],[New Flux Minimum]])</f>
        <v>0</v>
      </c>
      <c r="M361" s="3">
        <f>ABS(Table5[[#This Row],[New Flux Maximum]])-ABS(Table5[[#This Row],[Original Flux Maximum]])</f>
        <v>2.6398075644610001E-12</v>
      </c>
    </row>
    <row r="362" spans="1:13" x14ac:dyDescent="0.25">
      <c r="A362" s="1">
        <v>1029</v>
      </c>
      <c r="B362" t="s">
        <v>1041</v>
      </c>
      <c r="C362" s="2">
        <v>0</v>
      </c>
      <c r="D362" s="2">
        <v>0</v>
      </c>
      <c r="E362" s="2">
        <f>ABS(Table5[[#This Row],[Improved Model Flux]])-ABS(Table5[[#This Row],[Original Model Flux]])</f>
        <v>0</v>
      </c>
      <c r="F362" s="2">
        <v>0</v>
      </c>
      <c r="G362" s="2">
        <v>0</v>
      </c>
      <c r="H362" s="2">
        <v>0</v>
      </c>
      <c r="I362" s="2">
        <v>0</v>
      </c>
      <c r="J362" s="3">
        <v>1.2625166612639501E-12</v>
      </c>
      <c r="K362" t="s">
        <v>11</v>
      </c>
      <c r="L362">
        <f>ABS(Table5[[#This Row],[Original Flux Minimum]])-ABS(Table5[[#This Row],[New Flux Minimum]])</f>
        <v>0</v>
      </c>
      <c r="M362" s="3">
        <f>ABS(Table5[[#This Row],[New Flux Maximum]])-ABS(Table5[[#This Row],[Original Flux Maximum]])</f>
        <v>1.2625166612639501E-12</v>
      </c>
    </row>
    <row r="363" spans="1:13" x14ac:dyDescent="0.25">
      <c r="A363" s="1">
        <v>1030</v>
      </c>
      <c r="B363" t="s">
        <v>1042</v>
      </c>
      <c r="C363" s="2">
        <v>0</v>
      </c>
      <c r="D363" s="2">
        <v>0</v>
      </c>
      <c r="E363" s="2">
        <f>ABS(Table5[[#This Row],[Improved Model Flux]])-ABS(Table5[[#This Row],[Original Model Flux]])</f>
        <v>0</v>
      </c>
      <c r="F363" s="2">
        <v>0</v>
      </c>
      <c r="G363" s="2">
        <v>0</v>
      </c>
      <c r="H363" s="2">
        <v>0</v>
      </c>
      <c r="I363" s="2">
        <v>0</v>
      </c>
      <c r="J363" s="3">
        <v>1.2625166612639501E-12</v>
      </c>
      <c r="K363" t="s">
        <v>11</v>
      </c>
      <c r="L363">
        <f>ABS(Table5[[#This Row],[Original Flux Minimum]])-ABS(Table5[[#This Row],[New Flux Minimum]])</f>
        <v>0</v>
      </c>
      <c r="M363" s="3">
        <f>ABS(Table5[[#This Row],[New Flux Maximum]])-ABS(Table5[[#This Row],[Original Flux Maximum]])</f>
        <v>1.2625166612639501E-12</v>
      </c>
    </row>
    <row r="364" spans="1:13" x14ac:dyDescent="0.25">
      <c r="A364" s="1">
        <v>1050</v>
      </c>
      <c r="B364" t="s">
        <v>1062</v>
      </c>
      <c r="C364" s="2">
        <v>0</v>
      </c>
      <c r="D364" s="2">
        <v>0</v>
      </c>
      <c r="E364" s="2">
        <f>ABS(Table5[[#This Row],[Improved Model Flux]])-ABS(Table5[[#This Row],[Original Model Flux]])</f>
        <v>0</v>
      </c>
      <c r="F364" s="2">
        <v>0</v>
      </c>
      <c r="G364" s="2">
        <v>0</v>
      </c>
      <c r="H364" s="2">
        <v>0</v>
      </c>
      <c r="I364" s="2">
        <v>0</v>
      </c>
      <c r="J364" s="3">
        <v>-4.1730308821840102E-29</v>
      </c>
      <c r="K364" t="s">
        <v>11</v>
      </c>
      <c r="L364">
        <f>ABS(Table5[[#This Row],[Original Flux Minimum]])-ABS(Table5[[#This Row],[New Flux Minimum]])</f>
        <v>0</v>
      </c>
      <c r="M364" s="3">
        <f>ABS(Table5[[#This Row],[New Flux Maximum]])-ABS(Table5[[#This Row],[Original Flux Maximum]])</f>
        <v>4.1730308821840102E-29</v>
      </c>
    </row>
    <row r="365" spans="1:13" x14ac:dyDescent="0.25">
      <c r="A365" s="1">
        <v>1083</v>
      </c>
      <c r="B365" t="s">
        <v>1095</v>
      </c>
      <c r="C365" s="2">
        <v>0</v>
      </c>
      <c r="D365" s="2">
        <v>0</v>
      </c>
      <c r="E365" s="2">
        <f>ABS(Table5[[#This Row],[Improved Model Flux]])-ABS(Table5[[#This Row],[Original Model Flux]])</f>
        <v>0</v>
      </c>
      <c r="F365" s="2">
        <v>0</v>
      </c>
      <c r="G365" s="2">
        <v>0</v>
      </c>
      <c r="H365" s="2">
        <v>0</v>
      </c>
      <c r="I365" s="2">
        <v>0</v>
      </c>
      <c r="J365" s="3">
        <v>3.2329694477084498E-13</v>
      </c>
      <c r="K365" t="s">
        <v>11</v>
      </c>
      <c r="L365">
        <f>ABS(Table5[[#This Row],[Original Flux Minimum]])-ABS(Table5[[#This Row],[New Flux Minimum]])</f>
        <v>0</v>
      </c>
      <c r="M365" s="3">
        <f>ABS(Table5[[#This Row],[New Flux Maximum]])-ABS(Table5[[#This Row],[Original Flux Maximum]])</f>
        <v>3.2329694477084498E-13</v>
      </c>
    </row>
    <row r="366" spans="1:13" x14ac:dyDescent="0.25">
      <c r="A366" s="1">
        <v>1086</v>
      </c>
      <c r="B366" t="s">
        <v>1098</v>
      </c>
      <c r="C366" s="2">
        <v>0</v>
      </c>
      <c r="D366" s="2">
        <v>0</v>
      </c>
      <c r="E366" s="2">
        <f>ABS(Table5[[#This Row],[Improved Model Flux]])-ABS(Table5[[#This Row],[Original Model Flux]])</f>
        <v>0</v>
      </c>
      <c r="F366" s="2">
        <v>0</v>
      </c>
      <c r="G366" s="2">
        <v>0</v>
      </c>
      <c r="H366" s="2">
        <v>0</v>
      </c>
      <c r="I366" s="2">
        <v>0</v>
      </c>
      <c r="J366" s="3">
        <v>8.5605388192843496E-14</v>
      </c>
      <c r="K366" t="s">
        <v>11</v>
      </c>
      <c r="L366">
        <f>ABS(Table5[[#This Row],[Original Flux Minimum]])-ABS(Table5[[#This Row],[New Flux Minimum]])</f>
        <v>0</v>
      </c>
      <c r="M366" s="3">
        <f>ABS(Table5[[#This Row],[New Flux Maximum]])-ABS(Table5[[#This Row],[Original Flux Maximum]])</f>
        <v>8.5605388192843496E-14</v>
      </c>
    </row>
    <row r="367" spans="1:13" x14ac:dyDescent="0.25">
      <c r="A367" s="1">
        <v>1102</v>
      </c>
      <c r="B367" t="s">
        <v>1114</v>
      </c>
      <c r="C367" s="2">
        <v>0</v>
      </c>
      <c r="D367" s="2">
        <v>0</v>
      </c>
      <c r="E367" s="2">
        <f>ABS(Table5[[#This Row],[Improved Model Flux]])-ABS(Table5[[#This Row],[Original Model Flux]])</f>
        <v>0</v>
      </c>
      <c r="F367" s="2">
        <v>0</v>
      </c>
      <c r="G367" s="2">
        <v>0</v>
      </c>
      <c r="H367" s="2">
        <v>0</v>
      </c>
      <c r="I367" s="2">
        <v>0</v>
      </c>
      <c r="J367" s="3">
        <v>6.6065027844477102E-13</v>
      </c>
      <c r="K367" t="s">
        <v>11</v>
      </c>
      <c r="L367">
        <f>ABS(Table5[[#This Row],[Original Flux Minimum]])-ABS(Table5[[#This Row],[New Flux Minimum]])</f>
        <v>0</v>
      </c>
      <c r="M367" s="3">
        <f>ABS(Table5[[#This Row],[New Flux Maximum]])-ABS(Table5[[#This Row],[Original Flux Maximum]])</f>
        <v>6.6065027844477102E-13</v>
      </c>
    </row>
    <row r="368" spans="1:13" x14ac:dyDescent="0.25">
      <c r="A368" s="1">
        <v>1104</v>
      </c>
      <c r="B368" t="s">
        <v>1116</v>
      </c>
      <c r="C368" s="2">
        <v>0</v>
      </c>
      <c r="D368" s="2">
        <v>0</v>
      </c>
      <c r="E368" s="2">
        <f>ABS(Table5[[#This Row],[Improved Model Flux]])-ABS(Table5[[#This Row],[Original Model Flux]])</f>
        <v>0</v>
      </c>
      <c r="F368" s="2">
        <v>0</v>
      </c>
      <c r="G368" s="2">
        <v>0</v>
      </c>
      <c r="H368" s="2">
        <v>0</v>
      </c>
      <c r="I368" s="2">
        <v>0</v>
      </c>
      <c r="J368" s="3">
        <v>3.79873910105743E-12</v>
      </c>
      <c r="K368" t="s">
        <v>11</v>
      </c>
      <c r="L368">
        <f>ABS(Table5[[#This Row],[Original Flux Minimum]])-ABS(Table5[[#This Row],[New Flux Minimum]])</f>
        <v>0</v>
      </c>
      <c r="M368" s="3">
        <f>ABS(Table5[[#This Row],[New Flux Maximum]])-ABS(Table5[[#This Row],[Original Flux Maximum]])</f>
        <v>3.79873910105743E-12</v>
      </c>
    </row>
    <row r="369" spans="1:13" x14ac:dyDescent="0.25">
      <c r="A369" s="1">
        <v>1105</v>
      </c>
      <c r="B369" t="s">
        <v>1117</v>
      </c>
      <c r="C369" s="2">
        <v>0</v>
      </c>
      <c r="D369" s="2">
        <v>0</v>
      </c>
      <c r="E369" s="2">
        <f>ABS(Table5[[#This Row],[Improved Model Flux]])-ABS(Table5[[#This Row],[Original Model Flux]])</f>
        <v>0</v>
      </c>
      <c r="F369" s="2">
        <v>0</v>
      </c>
      <c r="G369" s="2">
        <v>0</v>
      </c>
      <c r="H369" s="2">
        <v>0</v>
      </c>
      <c r="I369" s="2">
        <v>0</v>
      </c>
      <c r="J369" s="3">
        <v>3.79873910105743E-12</v>
      </c>
      <c r="K369" t="s">
        <v>11</v>
      </c>
      <c r="L369">
        <f>ABS(Table5[[#This Row],[Original Flux Minimum]])-ABS(Table5[[#This Row],[New Flux Minimum]])</f>
        <v>0</v>
      </c>
      <c r="M369" s="3">
        <f>ABS(Table5[[#This Row],[New Flux Maximum]])-ABS(Table5[[#This Row],[Original Flux Maximum]])</f>
        <v>3.79873910105743E-12</v>
      </c>
    </row>
    <row r="370" spans="1:13" x14ac:dyDescent="0.25">
      <c r="A370" s="1">
        <v>1121</v>
      </c>
      <c r="B370" t="s">
        <v>1133</v>
      </c>
      <c r="C370" s="2">
        <v>0</v>
      </c>
      <c r="D370" s="2">
        <v>0</v>
      </c>
      <c r="E370" s="2">
        <f>ABS(Table5[[#This Row],[Improved Model Flux]])-ABS(Table5[[#This Row],[Original Model Flux]])</f>
        <v>0</v>
      </c>
      <c r="F370" s="2">
        <v>0</v>
      </c>
      <c r="G370" s="2">
        <v>0</v>
      </c>
      <c r="H370" s="2">
        <v>0</v>
      </c>
      <c r="I370" s="2">
        <v>0</v>
      </c>
      <c r="J370" s="3">
        <v>9.0716157637192395E-14</v>
      </c>
      <c r="K370" t="s">
        <v>11</v>
      </c>
      <c r="L370">
        <f>ABS(Table5[[#This Row],[Original Flux Minimum]])-ABS(Table5[[#This Row],[New Flux Minimum]])</f>
        <v>0</v>
      </c>
      <c r="M370" s="3">
        <f>ABS(Table5[[#This Row],[New Flux Maximum]])-ABS(Table5[[#This Row],[Original Flux Maximum]])</f>
        <v>9.0716157637192395E-14</v>
      </c>
    </row>
    <row r="371" spans="1:13" x14ac:dyDescent="0.25">
      <c r="A371" s="1">
        <v>1124</v>
      </c>
      <c r="B371" t="s">
        <v>1136</v>
      </c>
      <c r="C371" s="2">
        <v>0</v>
      </c>
      <c r="D371" s="2">
        <v>0</v>
      </c>
      <c r="E371" s="2">
        <f>ABS(Table5[[#This Row],[Improved Model Flux]])-ABS(Table5[[#This Row],[Original Model Flux]])</f>
        <v>0</v>
      </c>
      <c r="F371" s="2">
        <v>0</v>
      </c>
      <c r="G371" s="2">
        <v>0</v>
      </c>
      <c r="H371" s="2">
        <v>0</v>
      </c>
      <c r="I371" s="2">
        <v>0</v>
      </c>
      <c r="J371" s="3">
        <v>6.6065027844477001E-13</v>
      </c>
      <c r="K371" t="s">
        <v>11</v>
      </c>
      <c r="L371">
        <f>ABS(Table5[[#This Row],[Original Flux Minimum]])-ABS(Table5[[#This Row],[New Flux Minimum]])</f>
        <v>0</v>
      </c>
      <c r="M371" s="3">
        <f>ABS(Table5[[#This Row],[New Flux Maximum]])-ABS(Table5[[#This Row],[Original Flux Maximum]])</f>
        <v>6.6065027844477001E-13</v>
      </c>
    </row>
    <row r="372" spans="1:13" x14ac:dyDescent="0.25">
      <c r="A372" s="1">
        <v>1126</v>
      </c>
      <c r="B372" t="s">
        <v>1138</v>
      </c>
      <c r="C372" s="2">
        <v>0</v>
      </c>
      <c r="D372" s="2">
        <v>0</v>
      </c>
      <c r="E372" s="2">
        <f>ABS(Table5[[#This Row],[Improved Model Flux]])-ABS(Table5[[#This Row],[Original Model Flux]])</f>
        <v>0</v>
      </c>
      <c r="F372" s="2">
        <v>0</v>
      </c>
      <c r="G372" s="2">
        <v>0</v>
      </c>
      <c r="H372" s="2">
        <v>0</v>
      </c>
      <c r="I372" s="2">
        <v>0</v>
      </c>
      <c r="J372" s="3">
        <v>1.32130055688954E-12</v>
      </c>
      <c r="K372" t="s">
        <v>11</v>
      </c>
      <c r="L372">
        <f>ABS(Table5[[#This Row],[Original Flux Minimum]])-ABS(Table5[[#This Row],[New Flux Minimum]])</f>
        <v>0</v>
      </c>
      <c r="M372" s="3">
        <f>ABS(Table5[[#This Row],[New Flux Maximum]])-ABS(Table5[[#This Row],[Original Flux Maximum]])</f>
        <v>1.32130055688954E-12</v>
      </c>
    </row>
    <row r="373" spans="1:13" x14ac:dyDescent="0.25">
      <c r="A373" s="1">
        <v>1133</v>
      </c>
      <c r="B373" t="s">
        <v>1145</v>
      </c>
      <c r="C373" s="2">
        <v>0</v>
      </c>
      <c r="D373" s="2">
        <v>0</v>
      </c>
      <c r="E373" s="2">
        <f>ABS(Table5[[#This Row],[Improved Model Flux]])-ABS(Table5[[#This Row],[Original Model Flux]])</f>
        <v>0</v>
      </c>
      <c r="F373" s="2">
        <v>0</v>
      </c>
      <c r="G373" s="2">
        <v>0</v>
      </c>
      <c r="H373" s="2">
        <v>0</v>
      </c>
      <c r="I373" s="2">
        <v>0</v>
      </c>
      <c r="J373" s="3">
        <v>6.6065027844477001E-13</v>
      </c>
      <c r="K373" t="s">
        <v>11</v>
      </c>
      <c r="L373">
        <f>ABS(Table5[[#This Row],[Original Flux Minimum]])-ABS(Table5[[#This Row],[New Flux Minimum]])</f>
        <v>0</v>
      </c>
      <c r="M373" s="3">
        <f>ABS(Table5[[#This Row],[New Flux Maximum]])-ABS(Table5[[#This Row],[Original Flux Maximum]])</f>
        <v>6.6065027844477001E-13</v>
      </c>
    </row>
    <row r="374" spans="1:13" x14ac:dyDescent="0.25">
      <c r="A374" s="1">
        <v>1134</v>
      </c>
      <c r="B374" t="s">
        <v>1146</v>
      </c>
      <c r="C374" s="2">
        <v>0</v>
      </c>
      <c r="D374" s="2">
        <v>0</v>
      </c>
      <c r="E374" s="2">
        <f>ABS(Table5[[#This Row],[Improved Model Flux]])-ABS(Table5[[#This Row],[Original Model Flux]])</f>
        <v>0</v>
      </c>
      <c r="F374" s="2">
        <v>0</v>
      </c>
      <c r="G374" s="2">
        <v>0</v>
      </c>
      <c r="H374" s="2">
        <v>0</v>
      </c>
      <c r="I374" s="2">
        <v>0</v>
      </c>
      <c r="J374" s="3">
        <v>6.6065027844477001E-13</v>
      </c>
      <c r="K374" t="s">
        <v>11</v>
      </c>
      <c r="L374">
        <f>ABS(Table5[[#This Row],[Original Flux Minimum]])-ABS(Table5[[#This Row],[New Flux Minimum]])</f>
        <v>0</v>
      </c>
      <c r="M374" s="3">
        <f>ABS(Table5[[#This Row],[New Flux Maximum]])-ABS(Table5[[#This Row],[Original Flux Maximum]])</f>
        <v>6.6065027844477001E-13</v>
      </c>
    </row>
    <row r="375" spans="1:13" x14ac:dyDescent="0.25">
      <c r="A375" s="1">
        <v>1135</v>
      </c>
      <c r="B375" t="s">
        <v>1147</v>
      </c>
      <c r="C375" s="2">
        <v>0</v>
      </c>
      <c r="D375" s="2">
        <v>0</v>
      </c>
      <c r="E375" s="2">
        <f>ABS(Table5[[#This Row],[Improved Model Flux]])-ABS(Table5[[#This Row],[Original Model Flux]])</f>
        <v>0</v>
      </c>
      <c r="F375" s="2">
        <v>0</v>
      </c>
      <c r="G375" s="2">
        <v>0</v>
      </c>
      <c r="H375" s="2">
        <v>0</v>
      </c>
      <c r="I375" s="2">
        <v>0</v>
      </c>
      <c r="J375" s="3">
        <v>6.6065027844477001E-13</v>
      </c>
      <c r="K375" t="s">
        <v>11</v>
      </c>
      <c r="L375">
        <f>ABS(Table5[[#This Row],[Original Flux Minimum]])-ABS(Table5[[#This Row],[New Flux Minimum]])</f>
        <v>0</v>
      </c>
      <c r="M375" s="3">
        <f>ABS(Table5[[#This Row],[New Flux Maximum]])-ABS(Table5[[#This Row],[Original Flux Maximum]])</f>
        <v>6.6065027844477001E-13</v>
      </c>
    </row>
    <row r="376" spans="1:13" x14ac:dyDescent="0.25">
      <c r="A376" s="1">
        <v>1143</v>
      </c>
      <c r="B376" t="s">
        <v>1155</v>
      </c>
      <c r="C376" s="2">
        <v>0</v>
      </c>
      <c r="D376" s="2">
        <v>0</v>
      </c>
      <c r="E376" s="2">
        <f>ABS(Table5[[#This Row],[Improved Model Flux]])-ABS(Table5[[#This Row],[Original Model Flux]])</f>
        <v>0</v>
      </c>
      <c r="F376" s="2">
        <v>0</v>
      </c>
      <c r="G376" s="2">
        <v>0</v>
      </c>
      <c r="H376" s="2">
        <v>0</v>
      </c>
      <c r="I376" s="2">
        <v>0</v>
      </c>
      <c r="J376" s="3">
        <v>1.32130055688954E-12</v>
      </c>
      <c r="K376" t="s">
        <v>11</v>
      </c>
      <c r="L376">
        <f>ABS(Table5[[#This Row],[Original Flux Minimum]])-ABS(Table5[[#This Row],[New Flux Minimum]])</f>
        <v>0</v>
      </c>
      <c r="M376" s="3">
        <f>ABS(Table5[[#This Row],[New Flux Maximum]])-ABS(Table5[[#This Row],[Original Flux Maximum]])</f>
        <v>1.32130055688954E-12</v>
      </c>
    </row>
    <row r="377" spans="1:13" x14ac:dyDescent="0.25">
      <c r="A377" s="1">
        <v>1144</v>
      </c>
      <c r="B377" t="s">
        <v>1156</v>
      </c>
      <c r="C377" s="2">
        <v>0</v>
      </c>
      <c r="D377" s="2">
        <v>0</v>
      </c>
      <c r="E377" s="2">
        <f>ABS(Table5[[#This Row],[Improved Model Flux]])-ABS(Table5[[#This Row],[Original Model Flux]])</f>
        <v>0</v>
      </c>
      <c r="F377" s="2">
        <v>0</v>
      </c>
      <c r="G377" s="2">
        <v>0</v>
      </c>
      <c r="H377" s="2">
        <v>0</v>
      </c>
      <c r="I377" s="2">
        <v>0</v>
      </c>
      <c r="J377" s="3">
        <v>6.6065027844477001E-13</v>
      </c>
      <c r="K377" t="s">
        <v>11</v>
      </c>
      <c r="L377">
        <f>ABS(Table5[[#This Row],[Original Flux Minimum]])-ABS(Table5[[#This Row],[New Flux Minimum]])</f>
        <v>0</v>
      </c>
      <c r="M377" s="3">
        <f>ABS(Table5[[#This Row],[New Flux Maximum]])-ABS(Table5[[#This Row],[Original Flux Maximum]])</f>
        <v>6.6065027844477001E-13</v>
      </c>
    </row>
    <row r="378" spans="1:13" x14ac:dyDescent="0.25">
      <c r="A378" s="1">
        <v>1146</v>
      </c>
      <c r="B378" t="s">
        <v>1158</v>
      </c>
      <c r="C378" s="2">
        <v>0</v>
      </c>
      <c r="D378" s="2">
        <v>0</v>
      </c>
      <c r="E378" s="2">
        <f>ABS(Table5[[#This Row],[Improved Model Flux]])-ABS(Table5[[#This Row],[Original Model Flux]])</f>
        <v>0</v>
      </c>
      <c r="F378" s="2">
        <v>0</v>
      </c>
      <c r="G378" s="2">
        <v>0</v>
      </c>
      <c r="H378" s="2">
        <v>0</v>
      </c>
      <c r="I378" s="2">
        <v>0</v>
      </c>
      <c r="J378" s="3">
        <v>2.8138808155980901E-13</v>
      </c>
      <c r="K378" t="s">
        <v>11</v>
      </c>
      <c r="L378">
        <f>ABS(Table5[[#This Row],[Original Flux Minimum]])-ABS(Table5[[#This Row],[New Flux Minimum]])</f>
        <v>0</v>
      </c>
      <c r="M378" s="3">
        <f>ABS(Table5[[#This Row],[New Flux Maximum]])-ABS(Table5[[#This Row],[Original Flux Maximum]])</f>
        <v>2.8138808155980901E-13</v>
      </c>
    </row>
    <row r="379" spans="1:13" x14ac:dyDescent="0.25">
      <c r="A379" s="1">
        <v>1147</v>
      </c>
      <c r="B379" t="s">
        <v>1159</v>
      </c>
      <c r="C379" s="2">
        <v>0</v>
      </c>
      <c r="D379" s="2">
        <v>0</v>
      </c>
      <c r="E379" s="2">
        <f>ABS(Table5[[#This Row],[Improved Model Flux]])-ABS(Table5[[#This Row],[Original Model Flux]])</f>
        <v>0</v>
      </c>
      <c r="F379" s="2">
        <v>0</v>
      </c>
      <c r="G379" s="2">
        <v>0</v>
      </c>
      <c r="H379" s="2">
        <v>0</v>
      </c>
      <c r="I379" s="2">
        <v>0</v>
      </c>
      <c r="J379" s="3">
        <v>3.2329694477084498E-13</v>
      </c>
      <c r="K379" t="s">
        <v>11</v>
      </c>
      <c r="L379">
        <f>ABS(Table5[[#This Row],[Original Flux Minimum]])-ABS(Table5[[#This Row],[New Flux Minimum]])</f>
        <v>0</v>
      </c>
      <c r="M379" s="3">
        <f>ABS(Table5[[#This Row],[New Flux Maximum]])-ABS(Table5[[#This Row],[Original Flux Maximum]])</f>
        <v>3.2329694477084498E-13</v>
      </c>
    </row>
    <row r="380" spans="1:13" x14ac:dyDescent="0.25">
      <c r="A380" s="1">
        <v>1150</v>
      </c>
      <c r="B380" t="s">
        <v>1162</v>
      </c>
      <c r="C380" s="2">
        <v>0</v>
      </c>
      <c r="D380" s="2">
        <v>0</v>
      </c>
      <c r="E380" s="2">
        <f>ABS(Table5[[#This Row],[Improved Model Flux]])-ABS(Table5[[#This Row],[Original Model Flux]])</f>
        <v>0</v>
      </c>
      <c r="F380" s="2">
        <v>0</v>
      </c>
      <c r="G380" s="2">
        <v>0</v>
      </c>
      <c r="H380" s="2">
        <v>0</v>
      </c>
      <c r="I380" s="2">
        <v>0</v>
      </c>
      <c r="J380" s="3">
        <v>1.51949564042297E-11</v>
      </c>
      <c r="K380" t="s">
        <v>11</v>
      </c>
      <c r="L380">
        <f>ABS(Table5[[#This Row],[Original Flux Minimum]])-ABS(Table5[[#This Row],[New Flux Minimum]])</f>
        <v>0</v>
      </c>
      <c r="M380" s="3">
        <f>ABS(Table5[[#This Row],[New Flux Maximum]])-ABS(Table5[[#This Row],[Original Flux Maximum]])</f>
        <v>1.51949564042297E-11</v>
      </c>
    </row>
    <row r="381" spans="1:13" x14ac:dyDescent="0.25">
      <c r="A381" s="1">
        <v>1151</v>
      </c>
      <c r="B381" t="s">
        <v>1163</v>
      </c>
      <c r="C381" s="2">
        <v>0</v>
      </c>
      <c r="D381" s="2">
        <v>0</v>
      </c>
      <c r="E381" s="2">
        <f>ABS(Table5[[#This Row],[Improved Model Flux]])-ABS(Table5[[#This Row],[Original Model Flux]])</f>
        <v>0</v>
      </c>
      <c r="F381" s="2">
        <v>0</v>
      </c>
      <c r="G381" s="2">
        <v>0</v>
      </c>
      <c r="H381" s="2">
        <v>0</v>
      </c>
      <c r="I381" s="2">
        <v>0</v>
      </c>
      <c r="J381" s="3">
        <v>3.79873910105743E-12</v>
      </c>
      <c r="K381" t="s">
        <v>11</v>
      </c>
      <c r="L381">
        <f>ABS(Table5[[#This Row],[Original Flux Minimum]])-ABS(Table5[[#This Row],[New Flux Minimum]])</f>
        <v>0</v>
      </c>
      <c r="M381" s="3">
        <f>ABS(Table5[[#This Row],[New Flux Maximum]])-ABS(Table5[[#This Row],[Original Flux Maximum]])</f>
        <v>3.79873910105743E-12</v>
      </c>
    </row>
    <row r="382" spans="1:13" x14ac:dyDescent="0.25">
      <c r="A382" s="1">
        <v>1153</v>
      </c>
      <c r="B382" t="s">
        <v>1165</v>
      </c>
      <c r="C382" s="2">
        <v>0</v>
      </c>
      <c r="D382" s="2">
        <v>0</v>
      </c>
      <c r="E382" s="2">
        <f>ABS(Table5[[#This Row],[Improved Model Flux]])-ABS(Table5[[#This Row],[Original Model Flux]])</f>
        <v>0</v>
      </c>
      <c r="F382" s="2">
        <v>0</v>
      </c>
      <c r="G382" s="2">
        <v>0</v>
      </c>
      <c r="H382" s="2">
        <v>0</v>
      </c>
      <c r="I382" s="2">
        <v>0</v>
      </c>
      <c r="J382" s="3">
        <v>1.51949564042297E-11</v>
      </c>
      <c r="K382" t="s">
        <v>11</v>
      </c>
      <c r="L382">
        <f>ABS(Table5[[#This Row],[Original Flux Minimum]])-ABS(Table5[[#This Row],[New Flux Minimum]])</f>
        <v>0</v>
      </c>
      <c r="M382" s="3">
        <f>ABS(Table5[[#This Row],[New Flux Maximum]])-ABS(Table5[[#This Row],[Original Flux Maximum]])</f>
        <v>1.51949564042297E-11</v>
      </c>
    </row>
    <row r="383" spans="1:13" x14ac:dyDescent="0.25">
      <c r="A383" s="1">
        <v>1166</v>
      </c>
      <c r="B383" t="s">
        <v>1178</v>
      </c>
      <c r="C383" s="2">
        <v>0</v>
      </c>
      <c r="D383" s="2">
        <v>0</v>
      </c>
      <c r="E383" s="2">
        <f>ABS(Table5[[#This Row],[Improved Model Flux]])-ABS(Table5[[#This Row],[Original Model Flux]])</f>
        <v>0</v>
      </c>
      <c r="F383" s="2">
        <v>0</v>
      </c>
      <c r="G383" s="2">
        <v>0</v>
      </c>
      <c r="H383" s="2">
        <v>0</v>
      </c>
      <c r="I383" s="2">
        <v>0</v>
      </c>
      <c r="J383" s="3">
        <v>-6.6147034560875901E-12</v>
      </c>
      <c r="K383" t="s">
        <v>11</v>
      </c>
      <c r="L383">
        <f>ABS(Table5[[#This Row],[Original Flux Minimum]])-ABS(Table5[[#This Row],[New Flux Minimum]])</f>
        <v>0</v>
      </c>
      <c r="M383" s="3">
        <f>ABS(Table5[[#This Row],[New Flux Maximum]])-ABS(Table5[[#This Row],[Original Flux Maximum]])</f>
        <v>6.6147034560875901E-12</v>
      </c>
    </row>
    <row r="384" spans="1:13" x14ac:dyDescent="0.25">
      <c r="A384" s="1">
        <v>1174</v>
      </c>
      <c r="B384" t="s">
        <v>1186</v>
      </c>
      <c r="C384" s="2">
        <v>0</v>
      </c>
      <c r="D384" s="2">
        <v>0</v>
      </c>
      <c r="E384" s="2">
        <f>ABS(Table5[[#This Row],[Improved Model Flux]])-ABS(Table5[[#This Row],[Original Model Flux]])</f>
        <v>0</v>
      </c>
      <c r="F384" s="2">
        <v>0</v>
      </c>
      <c r="G384" s="2">
        <v>0</v>
      </c>
      <c r="H384" s="2">
        <v>0</v>
      </c>
      <c r="I384" s="2">
        <v>0</v>
      </c>
      <c r="J384" s="3">
        <v>-1.3229406912174E-12</v>
      </c>
      <c r="K384" t="s">
        <v>11</v>
      </c>
      <c r="L384">
        <f>ABS(Table5[[#This Row],[Original Flux Minimum]])-ABS(Table5[[#This Row],[New Flux Minimum]])</f>
        <v>0</v>
      </c>
      <c r="M384" s="3">
        <f>ABS(Table5[[#This Row],[New Flux Maximum]])-ABS(Table5[[#This Row],[Original Flux Maximum]])</f>
        <v>1.3229406912174E-12</v>
      </c>
    </row>
    <row r="385" spans="1:13" x14ac:dyDescent="0.25">
      <c r="A385" s="1">
        <v>1177</v>
      </c>
      <c r="B385" t="s">
        <v>1189</v>
      </c>
      <c r="C385" s="2">
        <v>0</v>
      </c>
      <c r="D385" s="2">
        <v>0</v>
      </c>
      <c r="E385" s="2">
        <f>ABS(Table5[[#This Row],[Improved Model Flux]])-ABS(Table5[[#This Row],[Original Model Flux]])</f>
        <v>0</v>
      </c>
      <c r="F385" s="2">
        <v>0</v>
      </c>
      <c r="G385" s="2">
        <v>0</v>
      </c>
      <c r="H385" s="2">
        <v>0</v>
      </c>
      <c r="I385" s="2">
        <v>0</v>
      </c>
      <c r="J385" s="3">
        <v>-3.1498587886128601E-13</v>
      </c>
      <c r="K385" t="s">
        <v>11</v>
      </c>
      <c r="L385">
        <f>ABS(Table5[[#This Row],[Original Flux Minimum]])-ABS(Table5[[#This Row],[New Flux Minimum]])</f>
        <v>0</v>
      </c>
      <c r="M385" s="3">
        <f>ABS(Table5[[#This Row],[New Flux Maximum]])-ABS(Table5[[#This Row],[Original Flux Maximum]])</f>
        <v>3.1498587886128601E-13</v>
      </c>
    </row>
    <row r="386" spans="1:13" x14ac:dyDescent="0.25">
      <c r="A386" s="1">
        <v>1178</v>
      </c>
      <c r="B386" t="s">
        <v>1190</v>
      </c>
      <c r="C386" s="2">
        <v>0</v>
      </c>
      <c r="D386" s="2">
        <v>0</v>
      </c>
      <c r="E386" s="2">
        <f>ABS(Table5[[#This Row],[Improved Model Flux]])-ABS(Table5[[#This Row],[Original Model Flux]])</f>
        <v>0</v>
      </c>
      <c r="F386" s="2">
        <v>0</v>
      </c>
      <c r="G386" s="2">
        <v>0</v>
      </c>
      <c r="H386" s="2">
        <v>0</v>
      </c>
      <c r="I386" s="2">
        <v>0</v>
      </c>
      <c r="J386" s="3">
        <v>-3.1498587886128601E-13</v>
      </c>
      <c r="K386" t="s">
        <v>11</v>
      </c>
      <c r="L386">
        <f>ABS(Table5[[#This Row],[Original Flux Minimum]])-ABS(Table5[[#This Row],[New Flux Minimum]])</f>
        <v>0</v>
      </c>
      <c r="M386" s="3">
        <f>ABS(Table5[[#This Row],[New Flux Maximum]])-ABS(Table5[[#This Row],[Original Flux Maximum]])</f>
        <v>3.1498587886128601E-13</v>
      </c>
    </row>
    <row r="387" spans="1:13" x14ac:dyDescent="0.25">
      <c r="A387" s="1">
        <v>1180</v>
      </c>
      <c r="B387" t="s">
        <v>1192</v>
      </c>
      <c r="C387" s="2">
        <v>0</v>
      </c>
      <c r="D387" s="2">
        <v>0</v>
      </c>
      <c r="E387" s="2">
        <f>ABS(Table5[[#This Row],[Improved Model Flux]])-ABS(Table5[[#This Row],[Original Model Flux]])</f>
        <v>0</v>
      </c>
      <c r="F387" s="2">
        <v>0</v>
      </c>
      <c r="G387" s="2">
        <v>0</v>
      </c>
      <c r="H387" s="2">
        <v>0</v>
      </c>
      <c r="I387" s="2">
        <v>0</v>
      </c>
      <c r="J387" s="3">
        <v>-3.1498587886128601E-13</v>
      </c>
      <c r="K387" t="s">
        <v>11</v>
      </c>
      <c r="L387">
        <f>ABS(Table5[[#This Row],[Original Flux Minimum]])-ABS(Table5[[#This Row],[New Flux Minimum]])</f>
        <v>0</v>
      </c>
      <c r="M387" s="3">
        <f>ABS(Table5[[#This Row],[New Flux Maximum]])-ABS(Table5[[#This Row],[Original Flux Maximum]])</f>
        <v>3.1498587886128601E-13</v>
      </c>
    </row>
    <row r="388" spans="1:13" x14ac:dyDescent="0.25">
      <c r="A388" s="1">
        <v>1181</v>
      </c>
      <c r="B388" t="s">
        <v>1193</v>
      </c>
      <c r="C388" s="2">
        <v>0</v>
      </c>
      <c r="D388" s="2">
        <v>0</v>
      </c>
      <c r="E388" s="2">
        <f>ABS(Table5[[#This Row],[Improved Model Flux]])-ABS(Table5[[#This Row],[Original Model Flux]])</f>
        <v>0</v>
      </c>
      <c r="F388" s="2">
        <v>0</v>
      </c>
      <c r="G388" s="2">
        <v>0</v>
      </c>
      <c r="H388" s="2">
        <v>0</v>
      </c>
      <c r="I388" s="2">
        <v>0</v>
      </c>
      <c r="J388" s="3">
        <v>-6.2997175772257303E-13</v>
      </c>
      <c r="K388" t="s">
        <v>11</v>
      </c>
      <c r="L388">
        <f>ABS(Table5[[#This Row],[Original Flux Minimum]])-ABS(Table5[[#This Row],[New Flux Minimum]])</f>
        <v>0</v>
      </c>
      <c r="M388" s="3">
        <f>ABS(Table5[[#This Row],[New Flux Maximum]])-ABS(Table5[[#This Row],[Original Flux Maximum]])</f>
        <v>6.2997175772257303E-13</v>
      </c>
    </row>
    <row r="389" spans="1:13" x14ac:dyDescent="0.25">
      <c r="A389" s="1">
        <v>1182</v>
      </c>
      <c r="B389" t="s">
        <v>1194</v>
      </c>
      <c r="C389" s="2">
        <v>0</v>
      </c>
      <c r="D389" s="2">
        <v>0</v>
      </c>
      <c r="E389" s="2">
        <f>ABS(Table5[[#This Row],[Improved Model Flux]])-ABS(Table5[[#This Row],[Original Model Flux]])</f>
        <v>0</v>
      </c>
      <c r="F389" s="2">
        <v>0</v>
      </c>
      <c r="G389" s="2">
        <v>0</v>
      </c>
      <c r="H389" s="2">
        <v>0</v>
      </c>
      <c r="I389" s="2">
        <v>0</v>
      </c>
      <c r="J389" s="3">
        <v>-5.7519160487713304E-13</v>
      </c>
      <c r="K389" t="s">
        <v>11</v>
      </c>
      <c r="L389">
        <f>ABS(Table5[[#This Row],[Original Flux Minimum]])-ABS(Table5[[#This Row],[New Flux Minimum]])</f>
        <v>0</v>
      </c>
      <c r="M389" s="3">
        <f>ABS(Table5[[#This Row],[New Flux Maximum]])-ABS(Table5[[#This Row],[Original Flux Maximum]])</f>
        <v>5.7519160487713304E-13</v>
      </c>
    </row>
    <row r="390" spans="1:13" x14ac:dyDescent="0.25">
      <c r="A390" s="1">
        <v>1183</v>
      </c>
      <c r="B390" t="s">
        <v>1195</v>
      </c>
      <c r="C390" s="2">
        <v>0</v>
      </c>
      <c r="D390" s="2">
        <v>0</v>
      </c>
      <c r="E390" s="2">
        <f>ABS(Table5[[#This Row],[Improved Model Flux]])-ABS(Table5[[#This Row],[Original Model Flux]])</f>
        <v>0</v>
      </c>
      <c r="F390" s="2">
        <v>0</v>
      </c>
      <c r="G390" s="2">
        <v>0</v>
      </c>
      <c r="H390" s="2">
        <v>0</v>
      </c>
      <c r="I390" s="2">
        <v>0</v>
      </c>
      <c r="J390" s="3">
        <v>-2.204901152029E-12</v>
      </c>
      <c r="K390" t="s">
        <v>11</v>
      </c>
      <c r="L390">
        <f>ABS(Table5[[#This Row],[Original Flux Minimum]])-ABS(Table5[[#This Row],[New Flux Minimum]])</f>
        <v>0</v>
      </c>
      <c r="M390" s="3">
        <f>ABS(Table5[[#This Row],[New Flux Maximum]])-ABS(Table5[[#This Row],[Original Flux Maximum]])</f>
        <v>2.204901152029E-12</v>
      </c>
    </row>
    <row r="391" spans="1:13" x14ac:dyDescent="0.25">
      <c r="A391" s="1">
        <v>1194</v>
      </c>
      <c r="B391" t="s">
        <v>1206</v>
      </c>
      <c r="C391" s="2">
        <v>0</v>
      </c>
      <c r="D391" s="2">
        <v>0</v>
      </c>
      <c r="E391" s="2">
        <f>ABS(Table5[[#This Row],[Improved Model Flux]])-ABS(Table5[[#This Row],[Original Model Flux]])</f>
        <v>0</v>
      </c>
      <c r="F391" s="2">
        <v>0</v>
      </c>
      <c r="G391" s="2">
        <v>0</v>
      </c>
      <c r="H391" s="2">
        <v>0</v>
      </c>
      <c r="I391" s="2">
        <v>0</v>
      </c>
      <c r="J391" s="3">
        <v>-1.6536758640217099E-12</v>
      </c>
      <c r="K391" t="s">
        <v>11</v>
      </c>
      <c r="L391">
        <f>ABS(Table5[[#This Row],[Original Flux Minimum]])-ABS(Table5[[#This Row],[New Flux Minimum]])</f>
        <v>0</v>
      </c>
      <c r="M391" s="3">
        <f>ABS(Table5[[#This Row],[New Flux Maximum]])-ABS(Table5[[#This Row],[Original Flux Maximum]])</f>
        <v>1.6536758640217099E-12</v>
      </c>
    </row>
    <row r="392" spans="1:13" x14ac:dyDescent="0.25">
      <c r="A392" s="1">
        <v>1195</v>
      </c>
      <c r="B392" t="s">
        <v>1207</v>
      </c>
      <c r="C392" s="2">
        <v>0</v>
      </c>
      <c r="D392" s="2">
        <v>0</v>
      </c>
      <c r="E392" s="2">
        <f>ABS(Table5[[#This Row],[Improved Model Flux]])-ABS(Table5[[#This Row],[Original Model Flux]])</f>
        <v>0</v>
      </c>
      <c r="F392" s="2">
        <v>0</v>
      </c>
      <c r="G392" s="2">
        <v>0</v>
      </c>
      <c r="H392" s="2">
        <v>0</v>
      </c>
      <c r="I392" s="2">
        <v>0</v>
      </c>
      <c r="J392" s="3">
        <v>-5.7519160487713203E-13</v>
      </c>
      <c r="K392" t="s">
        <v>11</v>
      </c>
      <c r="L392">
        <f>ABS(Table5[[#This Row],[Original Flux Minimum]])-ABS(Table5[[#This Row],[New Flux Minimum]])</f>
        <v>0</v>
      </c>
      <c r="M392" s="3">
        <f>ABS(Table5[[#This Row],[New Flux Maximum]])-ABS(Table5[[#This Row],[Original Flux Maximum]])</f>
        <v>5.7519160487713203E-13</v>
      </c>
    </row>
    <row r="393" spans="1:13" x14ac:dyDescent="0.25">
      <c r="A393" s="1">
        <v>1196</v>
      </c>
      <c r="B393" t="s">
        <v>1208</v>
      </c>
      <c r="C393" s="2">
        <v>0</v>
      </c>
      <c r="D393" s="2">
        <v>0</v>
      </c>
      <c r="E393" s="2">
        <f>ABS(Table5[[#This Row],[Improved Model Flux]])-ABS(Table5[[#This Row],[Original Model Flux]])</f>
        <v>0</v>
      </c>
      <c r="F393" s="2">
        <v>0</v>
      </c>
      <c r="G393" s="2">
        <v>0</v>
      </c>
      <c r="H393" s="2">
        <v>0</v>
      </c>
      <c r="I393" s="2">
        <v>0</v>
      </c>
      <c r="J393" s="3">
        <v>-5.7519160487713304E-13</v>
      </c>
      <c r="K393" t="s">
        <v>11</v>
      </c>
      <c r="L393">
        <f>ABS(Table5[[#This Row],[Original Flux Minimum]])-ABS(Table5[[#This Row],[New Flux Minimum]])</f>
        <v>0</v>
      </c>
      <c r="M393" s="3">
        <f>ABS(Table5[[#This Row],[New Flux Maximum]])-ABS(Table5[[#This Row],[Original Flux Maximum]])</f>
        <v>5.7519160487713304E-13</v>
      </c>
    </row>
    <row r="394" spans="1:13" x14ac:dyDescent="0.25">
      <c r="A394" s="1">
        <v>1198</v>
      </c>
      <c r="B394" t="s">
        <v>1210</v>
      </c>
      <c r="C394" s="2">
        <v>0</v>
      </c>
      <c r="D394" s="2">
        <v>0</v>
      </c>
      <c r="E394" s="2">
        <f>ABS(Table5[[#This Row],[Improved Model Flux]])-ABS(Table5[[#This Row],[Original Model Flux]])</f>
        <v>0</v>
      </c>
      <c r="F394" s="2">
        <v>0</v>
      </c>
      <c r="G394" s="2">
        <v>0</v>
      </c>
      <c r="H394" s="2">
        <v>0</v>
      </c>
      <c r="I394" s="2">
        <v>0</v>
      </c>
      <c r="J394" s="3">
        <v>-3.3073517280435499E-12</v>
      </c>
      <c r="K394" t="s">
        <v>11</v>
      </c>
      <c r="L394">
        <f>ABS(Table5[[#This Row],[Original Flux Minimum]])-ABS(Table5[[#This Row],[New Flux Minimum]])</f>
        <v>0</v>
      </c>
      <c r="M394" s="3">
        <f>ABS(Table5[[#This Row],[New Flux Maximum]])-ABS(Table5[[#This Row],[Original Flux Maximum]])</f>
        <v>3.3073517280435499E-12</v>
      </c>
    </row>
    <row r="395" spans="1:13" x14ac:dyDescent="0.25">
      <c r="A395" s="1">
        <v>1200</v>
      </c>
      <c r="B395" t="s">
        <v>1212</v>
      </c>
      <c r="C395" s="2">
        <v>0</v>
      </c>
      <c r="D395" s="2">
        <v>0</v>
      </c>
      <c r="E395" s="2">
        <f>ABS(Table5[[#This Row],[Improved Model Flux]])-ABS(Table5[[#This Row],[Original Model Flux]])</f>
        <v>0</v>
      </c>
      <c r="F395" s="2">
        <v>0</v>
      </c>
      <c r="G395" s="2">
        <v>0</v>
      </c>
      <c r="H395" s="2">
        <v>0</v>
      </c>
      <c r="I395" s="2">
        <v>0</v>
      </c>
      <c r="J395" s="3">
        <v>-1.3229406912174E-12</v>
      </c>
      <c r="K395" t="s">
        <v>11</v>
      </c>
      <c r="L395">
        <f>ABS(Table5[[#This Row],[Original Flux Minimum]])-ABS(Table5[[#This Row],[New Flux Minimum]])</f>
        <v>0</v>
      </c>
      <c r="M395" s="3">
        <f>ABS(Table5[[#This Row],[New Flux Maximum]])-ABS(Table5[[#This Row],[Original Flux Maximum]])</f>
        <v>1.3229406912174E-12</v>
      </c>
    </row>
    <row r="396" spans="1:13" x14ac:dyDescent="0.25">
      <c r="A396" s="1">
        <v>1214</v>
      </c>
      <c r="B396" t="s">
        <v>1226</v>
      </c>
      <c r="C396" s="2">
        <v>0</v>
      </c>
      <c r="D396" s="2">
        <v>0</v>
      </c>
      <c r="E396" s="2">
        <f>ABS(Table5[[#This Row],[Improved Model Flux]])-ABS(Table5[[#This Row],[Original Model Flux]])</f>
        <v>0</v>
      </c>
      <c r="F396" s="2">
        <v>0</v>
      </c>
      <c r="G396" s="2">
        <v>0</v>
      </c>
      <c r="H396" s="2">
        <v>0</v>
      </c>
      <c r="I396" s="2">
        <v>0</v>
      </c>
      <c r="J396" s="3">
        <v>-6.6147034560870998E-12</v>
      </c>
      <c r="K396" t="s">
        <v>11</v>
      </c>
      <c r="L396">
        <f>ABS(Table5[[#This Row],[Original Flux Minimum]])-ABS(Table5[[#This Row],[New Flux Minimum]])</f>
        <v>0</v>
      </c>
      <c r="M396" s="3">
        <f>ABS(Table5[[#This Row],[New Flux Maximum]])-ABS(Table5[[#This Row],[Original Flux Maximum]])</f>
        <v>6.6147034560870998E-12</v>
      </c>
    </row>
    <row r="397" spans="1:13" x14ac:dyDescent="0.25">
      <c r="A397" s="1">
        <v>1221</v>
      </c>
      <c r="B397" t="s">
        <v>1233</v>
      </c>
      <c r="C397" s="2">
        <v>0</v>
      </c>
      <c r="D397" s="2">
        <v>0</v>
      </c>
      <c r="E397" s="2">
        <f>ABS(Table5[[#This Row],[Improved Model Flux]])-ABS(Table5[[#This Row],[Original Model Flux]])</f>
        <v>0</v>
      </c>
      <c r="F397" s="2">
        <v>0</v>
      </c>
      <c r="G397" s="2">
        <v>0</v>
      </c>
      <c r="H397" s="2">
        <v>0</v>
      </c>
      <c r="I397" s="2">
        <v>0</v>
      </c>
      <c r="J397" s="3">
        <v>-4.1341896600543399E-13</v>
      </c>
      <c r="K397" t="s">
        <v>11</v>
      </c>
      <c r="L397">
        <f>ABS(Table5[[#This Row],[Original Flux Minimum]])-ABS(Table5[[#This Row],[New Flux Minimum]])</f>
        <v>0</v>
      </c>
      <c r="M397" s="3">
        <f>ABS(Table5[[#This Row],[New Flux Maximum]])-ABS(Table5[[#This Row],[Original Flux Maximum]])</f>
        <v>4.1341896600543399E-13</v>
      </c>
    </row>
    <row r="398" spans="1:13" x14ac:dyDescent="0.25">
      <c r="A398" s="1">
        <v>1222</v>
      </c>
      <c r="B398" t="s">
        <v>1234</v>
      </c>
      <c r="C398" s="2">
        <v>0</v>
      </c>
      <c r="D398" s="2">
        <v>0</v>
      </c>
      <c r="E398" s="2">
        <f>ABS(Table5[[#This Row],[Improved Model Flux]])-ABS(Table5[[#This Row],[Original Model Flux]])</f>
        <v>0</v>
      </c>
      <c r="F398" s="2">
        <v>0</v>
      </c>
      <c r="G398" s="2">
        <v>0</v>
      </c>
      <c r="H398" s="2">
        <v>0</v>
      </c>
      <c r="I398" s="2">
        <v>0</v>
      </c>
      <c r="J398" s="3">
        <v>-1.65367586402176E-12</v>
      </c>
      <c r="K398" t="s">
        <v>11</v>
      </c>
      <c r="L398">
        <f>ABS(Table5[[#This Row],[Original Flux Minimum]])-ABS(Table5[[#This Row],[New Flux Minimum]])</f>
        <v>0</v>
      </c>
      <c r="M398" s="3">
        <f>ABS(Table5[[#This Row],[New Flux Maximum]])-ABS(Table5[[#This Row],[Original Flux Maximum]])</f>
        <v>1.65367586402176E-12</v>
      </c>
    </row>
    <row r="399" spans="1:13" x14ac:dyDescent="0.25">
      <c r="A399" s="1">
        <v>1223</v>
      </c>
      <c r="B399" t="s">
        <v>1235</v>
      </c>
      <c r="C399" s="2">
        <v>0</v>
      </c>
      <c r="D399" s="2">
        <v>0</v>
      </c>
      <c r="E399" s="2">
        <f>ABS(Table5[[#This Row],[Improved Model Flux]])-ABS(Table5[[#This Row],[Original Model Flux]])</f>
        <v>0</v>
      </c>
      <c r="F399" s="2">
        <v>0</v>
      </c>
      <c r="G399" s="2">
        <v>0</v>
      </c>
      <c r="H399" s="2">
        <v>0</v>
      </c>
      <c r="I399" s="2">
        <v>0</v>
      </c>
      <c r="J399" s="3">
        <v>-6.6147034560870998E-12</v>
      </c>
      <c r="K399" t="s">
        <v>11</v>
      </c>
      <c r="L399">
        <f>ABS(Table5[[#This Row],[Original Flux Minimum]])-ABS(Table5[[#This Row],[New Flux Minimum]])</f>
        <v>0</v>
      </c>
      <c r="M399" s="3">
        <f>ABS(Table5[[#This Row],[New Flux Maximum]])-ABS(Table5[[#This Row],[Original Flux Maximum]])</f>
        <v>6.6147034560870998E-12</v>
      </c>
    </row>
    <row r="400" spans="1:13" x14ac:dyDescent="0.25">
      <c r="A400" s="1">
        <v>1232</v>
      </c>
      <c r="B400" t="s">
        <v>1244</v>
      </c>
      <c r="C400" s="2">
        <v>0</v>
      </c>
      <c r="D400" s="2">
        <v>0</v>
      </c>
      <c r="E400" s="2">
        <f>ABS(Table5[[#This Row],[Improved Model Flux]])-ABS(Table5[[#This Row],[Original Model Flux]])</f>
        <v>0</v>
      </c>
      <c r="F400" s="2">
        <v>0</v>
      </c>
      <c r="G400" s="2">
        <v>0</v>
      </c>
      <c r="H400" s="2">
        <v>0</v>
      </c>
      <c r="I400" s="2">
        <v>0</v>
      </c>
      <c r="J400" s="3">
        <v>-1.3229406912174E-12</v>
      </c>
      <c r="K400" t="s">
        <v>11</v>
      </c>
      <c r="L400">
        <f>ABS(Table5[[#This Row],[Original Flux Minimum]])-ABS(Table5[[#This Row],[New Flux Minimum]])</f>
        <v>0</v>
      </c>
      <c r="M400" s="3">
        <f>ABS(Table5[[#This Row],[New Flux Maximum]])-ABS(Table5[[#This Row],[Original Flux Maximum]])</f>
        <v>1.3229406912174E-12</v>
      </c>
    </row>
    <row r="401" spans="1:13" hidden="1" x14ac:dyDescent="0.25">
      <c r="A401" s="1">
        <v>399</v>
      </c>
      <c r="B401" t="s">
        <v>411</v>
      </c>
      <c r="C401" s="2">
        <v>1.9557037881721401E-4</v>
      </c>
      <c r="D401" s="2">
        <v>1.95465234214713E-4</v>
      </c>
      <c r="E401" s="3">
        <v>1.05144602500383E-7</v>
      </c>
      <c r="F401" s="2">
        <v>5.3763050997950403E-2</v>
      </c>
      <c r="G401" s="2">
        <v>1.95570378817213E-4</v>
      </c>
      <c r="H401" s="2">
        <v>1.9557037879758699E-4</v>
      </c>
      <c r="I401" s="2">
        <v>1.95465234214713E-4</v>
      </c>
      <c r="J401" s="2">
        <v>1.9546523419155799E-4</v>
      </c>
      <c r="K401" t="s">
        <v>11</v>
      </c>
      <c r="L401">
        <f>ABS(Table5[[#This Row],[Original Flux Minimum]])-ABS(Table5[[#This Row],[New Flux Minimum]])</f>
        <v>1.0514460250000426E-7</v>
      </c>
      <c r="M401">
        <f>LOG(Table5[[#This Row],[Minimum Difference (I-G)]])</f>
        <v>-6.9782130165071834</v>
      </c>
    </row>
    <row r="402" spans="1:13" hidden="1" x14ac:dyDescent="0.25">
      <c r="A402" s="1">
        <v>400</v>
      </c>
      <c r="B402" t="s">
        <v>412</v>
      </c>
      <c r="C402" s="2">
        <v>5.9109612252439205E-4</v>
      </c>
      <c r="D402" s="2">
        <v>5.9077833121409795E-4</v>
      </c>
      <c r="E402" s="3">
        <v>3.17791310294746E-7</v>
      </c>
      <c r="F402" s="2">
        <v>5.3763051081701402E-2</v>
      </c>
      <c r="G402" s="2">
        <v>5.9109612252353997E-4</v>
      </c>
      <c r="H402" s="2">
        <v>5.9109612252352501E-4</v>
      </c>
      <c r="I402" s="2">
        <v>5.90778331213644E-4</v>
      </c>
      <c r="J402" s="2">
        <v>5.9077833121362296E-4</v>
      </c>
      <c r="K402" t="s">
        <v>11</v>
      </c>
      <c r="L402">
        <f>ABS(Table5[[#This Row],[Original Flux Minimum]])-ABS(Table5[[#This Row],[New Flux Minimum]])</f>
        <v>3.177913098959765E-7</v>
      </c>
      <c r="M402">
        <f>LOG(Table5[[#This Row],[Minimum Difference (I-G)]])</f>
        <v>-6.4978579828864289</v>
      </c>
    </row>
    <row r="403" spans="1:13" hidden="1" x14ac:dyDescent="0.25">
      <c r="A403" s="1">
        <v>401</v>
      </c>
      <c r="B403" t="s">
        <v>413</v>
      </c>
      <c r="C403" s="2">
        <v>0.26248877426685702</v>
      </c>
      <c r="D403" s="2">
        <v>0.26234765229326201</v>
      </c>
      <c r="E403" s="2">
        <v>1.4112197359405999E-4</v>
      </c>
      <c r="F403" s="2">
        <v>5.3763051005979397E-2</v>
      </c>
      <c r="G403" s="2">
        <v>0.26248877426699602</v>
      </c>
      <c r="H403" s="2">
        <v>0.26248877426227302</v>
      </c>
      <c r="I403" s="2">
        <v>0.26234765229342699</v>
      </c>
      <c r="J403" s="2">
        <v>0.26234765228779999</v>
      </c>
      <c r="K403" t="s">
        <v>11</v>
      </c>
      <c r="L403">
        <f>ABS(Table5[[#This Row],[Original Flux Minimum]])-ABS(Table5[[#This Row],[New Flux Minimum]])</f>
        <v>1.4112197356902501E-4</v>
      </c>
      <c r="M403">
        <f>LOG(Table5[[#This Row],[Minimum Difference (I-G)]])</f>
        <v>-3.8504053586284694</v>
      </c>
    </row>
    <row r="404" spans="1:13" x14ac:dyDescent="0.25">
      <c r="A404" s="1">
        <v>1233</v>
      </c>
      <c r="B404" t="s">
        <v>1245</v>
      </c>
      <c r="C404" s="2">
        <v>0</v>
      </c>
      <c r="D404" s="2">
        <v>0</v>
      </c>
      <c r="E404" s="2">
        <f>ABS(Table5[[#This Row],[Improved Model Flux]])-ABS(Table5[[#This Row],[Original Model Flux]])</f>
        <v>0</v>
      </c>
      <c r="F404" s="2">
        <v>0</v>
      </c>
      <c r="G404" s="2">
        <v>0</v>
      </c>
      <c r="H404" s="2">
        <v>0</v>
      </c>
      <c r="I404" s="2">
        <v>0</v>
      </c>
      <c r="J404" s="3">
        <v>-2.2049011520290198E-12</v>
      </c>
      <c r="K404" t="s">
        <v>11</v>
      </c>
      <c r="L404">
        <f>ABS(Table5[[#This Row],[Original Flux Minimum]])-ABS(Table5[[#This Row],[New Flux Minimum]])</f>
        <v>0</v>
      </c>
      <c r="M404" s="3">
        <f>ABS(Table5[[#This Row],[New Flux Maximum]])-ABS(Table5[[#This Row],[Original Flux Maximum]])</f>
        <v>2.2049011520290198E-12</v>
      </c>
    </row>
    <row r="405" spans="1:13" x14ac:dyDescent="0.25">
      <c r="A405" s="1">
        <v>1236</v>
      </c>
      <c r="B405" t="s">
        <v>1248</v>
      </c>
      <c r="C405" s="2">
        <v>0</v>
      </c>
      <c r="D405" s="2">
        <v>0</v>
      </c>
      <c r="E405" s="2">
        <f>ABS(Table5[[#This Row],[Improved Model Flux]])-ABS(Table5[[#This Row],[Original Model Flux]])</f>
        <v>0</v>
      </c>
      <c r="F405" s="2">
        <v>0</v>
      </c>
      <c r="G405" s="2">
        <v>0</v>
      </c>
      <c r="H405" s="2">
        <v>0</v>
      </c>
      <c r="I405" s="2">
        <v>0</v>
      </c>
      <c r="J405" s="3">
        <v>-1.65367586402176E-12</v>
      </c>
      <c r="K405" t="s">
        <v>11</v>
      </c>
      <c r="L405">
        <f>ABS(Table5[[#This Row],[Original Flux Minimum]])-ABS(Table5[[#This Row],[New Flux Minimum]])</f>
        <v>0</v>
      </c>
      <c r="M405" s="3">
        <f>ABS(Table5[[#This Row],[New Flux Maximum]])-ABS(Table5[[#This Row],[Original Flux Maximum]])</f>
        <v>1.65367586402176E-12</v>
      </c>
    </row>
    <row r="406" spans="1:13" x14ac:dyDescent="0.25">
      <c r="A406" s="1">
        <v>1237</v>
      </c>
      <c r="B406" t="s">
        <v>1249</v>
      </c>
      <c r="C406" s="2">
        <v>0</v>
      </c>
      <c r="D406" s="2">
        <v>0</v>
      </c>
      <c r="E406" s="2">
        <f>ABS(Table5[[#This Row],[Improved Model Flux]])-ABS(Table5[[#This Row],[Original Model Flux]])</f>
        <v>0</v>
      </c>
      <c r="F406" s="2">
        <v>0</v>
      </c>
      <c r="G406" s="2">
        <v>0</v>
      </c>
      <c r="H406" s="2">
        <v>0</v>
      </c>
      <c r="I406" s="2">
        <v>0</v>
      </c>
      <c r="J406" s="3">
        <v>-1.65367586402176E-12</v>
      </c>
      <c r="K406" t="s">
        <v>11</v>
      </c>
      <c r="L406">
        <f>ABS(Table5[[#This Row],[Original Flux Minimum]])-ABS(Table5[[#This Row],[New Flux Minimum]])</f>
        <v>0</v>
      </c>
      <c r="M406" s="3">
        <f>ABS(Table5[[#This Row],[New Flux Maximum]])-ABS(Table5[[#This Row],[Original Flux Maximum]])</f>
        <v>1.65367586402176E-12</v>
      </c>
    </row>
    <row r="407" spans="1:13" x14ac:dyDescent="0.25">
      <c r="A407" s="1">
        <v>1238</v>
      </c>
      <c r="B407" t="s">
        <v>1250</v>
      </c>
      <c r="C407" s="2">
        <v>0</v>
      </c>
      <c r="D407" s="2">
        <v>0</v>
      </c>
      <c r="E407" s="2">
        <f>ABS(Table5[[#This Row],[Improved Model Flux]])-ABS(Table5[[#This Row],[Original Model Flux]])</f>
        <v>0</v>
      </c>
      <c r="F407" s="2">
        <v>0</v>
      </c>
      <c r="G407" s="2">
        <v>0</v>
      </c>
      <c r="H407" s="2">
        <v>0</v>
      </c>
      <c r="I407" s="2">
        <v>0</v>
      </c>
      <c r="J407" s="3">
        <v>-8.2683793201088101E-13</v>
      </c>
      <c r="K407" t="s">
        <v>11</v>
      </c>
      <c r="L407">
        <f>ABS(Table5[[#This Row],[Original Flux Minimum]])-ABS(Table5[[#This Row],[New Flux Minimum]])</f>
        <v>0</v>
      </c>
      <c r="M407" s="3">
        <f>ABS(Table5[[#This Row],[New Flux Maximum]])-ABS(Table5[[#This Row],[Original Flux Maximum]])</f>
        <v>8.2683793201088101E-13</v>
      </c>
    </row>
    <row r="408" spans="1:13" x14ac:dyDescent="0.25">
      <c r="A408" s="1">
        <v>1241</v>
      </c>
      <c r="B408" t="s">
        <v>1253</v>
      </c>
      <c r="C408" s="2">
        <v>0</v>
      </c>
      <c r="D408" s="2">
        <v>0</v>
      </c>
      <c r="E408" s="2">
        <f>ABS(Table5[[#This Row],[Improved Model Flux]])-ABS(Table5[[#This Row],[Original Model Flux]])</f>
        <v>0</v>
      </c>
      <c r="F408" s="2">
        <v>0</v>
      </c>
      <c r="G408" s="2">
        <v>0</v>
      </c>
      <c r="H408" s="2">
        <v>0</v>
      </c>
      <c r="I408" s="2">
        <v>0</v>
      </c>
      <c r="J408" s="2">
        <v>1000</v>
      </c>
      <c r="K408" t="s">
        <v>11</v>
      </c>
      <c r="L408">
        <f>ABS(Table5[[#This Row],[Original Flux Minimum]])-ABS(Table5[[#This Row],[New Flux Minimum]])</f>
        <v>0</v>
      </c>
      <c r="M408" s="3">
        <f>ABS(Table5[[#This Row],[New Flux Maximum]])-ABS(Table5[[#This Row],[Original Flux Maximum]])</f>
        <v>1000</v>
      </c>
    </row>
    <row r="409" spans="1:13" x14ac:dyDescent="0.25">
      <c r="A409" s="1">
        <v>1252</v>
      </c>
      <c r="B409" t="s">
        <v>1264</v>
      </c>
      <c r="C409" s="2">
        <v>0</v>
      </c>
      <c r="D409" s="2">
        <v>0</v>
      </c>
      <c r="E409" s="2">
        <f>ABS(Table5[[#This Row],[Improved Model Flux]])-ABS(Table5[[#This Row],[Original Model Flux]])</f>
        <v>0</v>
      </c>
      <c r="F409" s="2">
        <v>0</v>
      </c>
      <c r="G409" s="2">
        <v>0</v>
      </c>
      <c r="H409" s="2">
        <v>0</v>
      </c>
      <c r="I409" s="2">
        <v>0</v>
      </c>
      <c r="J409" s="3">
        <v>-1.0124546106255601E-12</v>
      </c>
      <c r="K409" t="s">
        <v>11</v>
      </c>
      <c r="L409">
        <f>ABS(Table5[[#This Row],[Original Flux Minimum]])-ABS(Table5[[#This Row],[New Flux Minimum]])</f>
        <v>0</v>
      </c>
      <c r="M409" s="3">
        <f>ABS(Table5[[#This Row],[New Flux Maximum]])-ABS(Table5[[#This Row],[Original Flux Maximum]])</f>
        <v>1.0124546106255601E-12</v>
      </c>
    </row>
    <row r="410" spans="1:13" x14ac:dyDescent="0.25">
      <c r="A410" s="1">
        <v>1255</v>
      </c>
      <c r="B410" t="s">
        <v>1267</v>
      </c>
      <c r="C410" s="2">
        <v>0</v>
      </c>
      <c r="D410" s="2">
        <v>0</v>
      </c>
      <c r="E410" s="2">
        <f>ABS(Table5[[#This Row],[Improved Model Flux]])-ABS(Table5[[#This Row],[Original Model Flux]])</f>
        <v>0</v>
      </c>
      <c r="F410" s="2">
        <v>0</v>
      </c>
      <c r="G410" s="2">
        <v>0</v>
      </c>
      <c r="H410" s="2">
        <v>0</v>
      </c>
      <c r="I410" s="2">
        <v>0</v>
      </c>
      <c r="J410" s="3">
        <v>-7.8746469715318002E-13</v>
      </c>
      <c r="K410" t="s">
        <v>11</v>
      </c>
      <c r="L410">
        <f>ABS(Table5[[#This Row],[Original Flux Minimum]])-ABS(Table5[[#This Row],[New Flux Minimum]])</f>
        <v>0</v>
      </c>
      <c r="M410" s="3">
        <f>ABS(Table5[[#This Row],[New Flux Maximum]])-ABS(Table5[[#This Row],[Original Flux Maximum]])</f>
        <v>7.8746469715318002E-13</v>
      </c>
    </row>
    <row r="411" spans="1:13" x14ac:dyDescent="0.25">
      <c r="A411" s="1">
        <v>1256</v>
      </c>
      <c r="B411" t="s">
        <v>1268</v>
      </c>
      <c r="C411" s="2">
        <v>0</v>
      </c>
      <c r="D411" s="2">
        <v>0</v>
      </c>
      <c r="E411" s="2">
        <f>ABS(Table5[[#This Row],[Improved Model Flux]])-ABS(Table5[[#This Row],[Original Model Flux]])</f>
        <v>0</v>
      </c>
      <c r="F411" s="2">
        <v>0</v>
      </c>
      <c r="G411" s="2">
        <v>0</v>
      </c>
      <c r="H411" s="2">
        <v>0</v>
      </c>
      <c r="I411" s="2">
        <v>0</v>
      </c>
      <c r="J411" s="3">
        <v>-8.7875787655040105E-15</v>
      </c>
      <c r="K411" t="s">
        <v>11</v>
      </c>
      <c r="L411">
        <f>ABS(Table5[[#This Row],[Original Flux Minimum]])-ABS(Table5[[#This Row],[New Flux Minimum]])</f>
        <v>0</v>
      </c>
      <c r="M411" s="3">
        <f>ABS(Table5[[#This Row],[New Flux Maximum]])-ABS(Table5[[#This Row],[Original Flux Maximum]])</f>
        <v>8.7875787655040105E-15</v>
      </c>
    </row>
    <row r="412" spans="1:13" x14ac:dyDescent="0.25">
      <c r="A412" s="1">
        <v>1257</v>
      </c>
      <c r="B412" t="s">
        <v>1269</v>
      </c>
      <c r="C412" s="2">
        <v>0</v>
      </c>
      <c r="D412" s="2">
        <v>0</v>
      </c>
      <c r="E412" s="2">
        <f>ABS(Table5[[#This Row],[Improved Model Flux]])-ABS(Table5[[#This Row],[Original Model Flux]])</f>
        <v>0</v>
      </c>
      <c r="F412" s="2">
        <v>0</v>
      </c>
      <c r="G412" s="2">
        <v>0</v>
      </c>
      <c r="H412" s="2">
        <v>0</v>
      </c>
      <c r="I412" s="2">
        <v>0</v>
      </c>
      <c r="J412" s="3">
        <v>7.4714540110321003E-15</v>
      </c>
      <c r="K412" t="s">
        <v>11</v>
      </c>
      <c r="L412">
        <f>ABS(Table5[[#This Row],[Original Flux Minimum]])-ABS(Table5[[#This Row],[New Flux Minimum]])</f>
        <v>0</v>
      </c>
      <c r="M412" s="3">
        <f>ABS(Table5[[#This Row],[New Flux Maximum]])-ABS(Table5[[#This Row],[Original Flux Maximum]])</f>
        <v>7.4714540110321003E-15</v>
      </c>
    </row>
    <row r="413" spans="1:13" x14ac:dyDescent="0.25">
      <c r="A413" s="1">
        <v>1260</v>
      </c>
      <c r="B413" t="s">
        <v>1272</v>
      </c>
      <c r="C413" s="2">
        <v>0</v>
      </c>
      <c r="D413" s="2">
        <v>0</v>
      </c>
      <c r="E413" s="2">
        <f>ABS(Table5[[#This Row],[Improved Model Flux]])-ABS(Table5[[#This Row],[Original Model Flux]])</f>
        <v>0</v>
      </c>
      <c r="F413" s="2">
        <v>0</v>
      </c>
      <c r="G413" s="2">
        <v>0</v>
      </c>
      <c r="H413" s="2">
        <v>0</v>
      </c>
      <c r="I413" s="2">
        <v>0</v>
      </c>
      <c r="J413" s="3">
        <v>-1.7717955685947399E-12</v>
      </c>
      <c r="K413" t="s">
        <v>11</v>
      </c>
      <c r="L413">
        <f>ABS(Table5[[#This Row],[Original Flux Minimum]])-ABS(Table5[[#This Row],[New Flux Minimum]])</f>
        <v>0</v>
      </c>
      <c r="M413" s="3">
        <f>ABS(Table5[[#This Row],[New Flux Maximum]])-ABS(Table5[[#This Row],[Original Flux Maximum]])</f>
        <v>1.7717955685947399E-12</v>
      </c>
    </row>
    <row r="414" spans="1:13" x14ac:dyDescent="0.25">
      <c r="A414" s="1">
        <v>1261</v>
      </c>
      <c r="B414" t="s">
        <v>1273</v>
      </c>
      <c r="C414" s="2">
        <v>0</v>
      </c>
      <c r="D414" s="2">
        <v>0</v>
      </c>
      <c r="E414" s="2">
        <f>ABS(Table5[[#This Row],[Improved Model Flux]])-ABS(Table5[[#This Row],[Original Model Flux]])</f>
        <v>0</v>
      </c>
      <c r="F414" s="2">
        <v>0</v>
      </c>
      <c r="G414" s="2">
        <v>0</v>
      </c>
      <c r="H414" s="2">
        <v>0</v>
      </c>
      <c r="I414" s="2">
        <v>0</v>
      </c>
      <c r="J414" s="3">
        <v>-6.7496974041704299E-13</v>
      </c>
      <c r="K414" t="s">
        <v>11</v>
      </c>
      <c r="L414">
        <f>ABS(Table5[[#This Row],[Original Flux Minimum]])-ABS(Table5[[#This Row],[New Flux Minimum]])</f>
        <v>0</v>
      </c>
      <c r="M414" s="3">
        <f>ABS(Table5[[#This Row],[New Flux Maximum]])-ABS(Table5[[#This Row],[Original Flux Maximum]])</f>
        <v>6.7496974041704299E-13</v>
      </c>
    </row>
    <row r="415" spans="1:13" x14ac:dyDescent="0.25">
      <c r="A415" s="1">
        <v>1263</v>
      </c>
      <c r="B415" t="s">
        <v>1275</v>
      </c>
      <c r="C415" s="2">
        <v>0</v>
      </c>
      <c r="D415" s="2">
        <v>0</v>
      </c>
      <c r="E415" s="2">
        <f>ABS(Table5[[#This Row],[Improved Model Flux]])-ABS(Table5[[#This Row],[Original Model Flux]])</f>
        <v>0</v>
      </c>
      <c r="F415" s="2">
        <v>0</v>
      </c>
      <c r="G415" s="2">
        <v>0</v>
      </c>
      <c r="H415" s="2">
        <v>0</v>
      </c>
      <c r="I415" s="2">
        <v>0</v>
      </c>
      <c r="J415" s="3">
        <v>-1.54297200620822E-18</v>
      </c>
      <c r="K415" t="s">
        <v>11</v>
      </c>
      <c r="L415">
        <f>ABS(Table5[[#This Row],[Original Flux Minimum]])-ABS(Table5[[#This Row],[New Flux Minimum]])</f>
        <v>0</v>
      </c>
      <c r="M415" s="3">
        <f>ABS(Table5[[#This Row],[New Flux Maximum]])-ABS(Table5[[#This Row],[Original Flux Maximum]])</f>
        <v>1.54297200620822E-18</v>
      </c>
    </row>
    <row r="416" spans="1:13" hidden="1" x14ac:dyDescent="0.25">
      <c r="A416" s="1">
        <v>414</v>
      </c>
      <c r="B416" t="s">
        <v>426</v>
      </c>
      <c r="C416" s="2">
        <v>1.85134111965532E-3</v>
      </c>
      <c r="D416" s="2">
        <v>0</v>
      </c>
      <c r="E416" s="2">
        <v>1.85134111965532E-3</v>
      </c>
      <c r="F416" s="2">
        <v>100</v>
      </c>
      <c r="G416" s="2">
        <v>0</v>
      </c>
      <c r="H416" s="2">
        <v>2.0951463450866502E-3</v>
      </c>
      <c r="I416" s="2">
        <v>0</v>
      </c>
      <c r="J416" s="2">
        <v>2.09401993048268E-3</v>
      </c>
      <c r="K416" t="s">
        <v>18</v>
      </c>
      <c r="L416">
        <f>ABS(Table5[[#This Row],[Original Flux Minimum]])-ABS(Table5[[#This Row],[New Flux Minimum]])</f>
        <v>0</v>
      </c>
      <c r="M416" t="e">
        <f>LOG(Table5[[#This Row],[Minimum Difference (I-G)]])</f>
        <v>#NUM!</v>
      </c>
    </row>
    <row r="417" spans="1:13" x14ac:dyDescent="0.25">
      <c r="A417" s="1">
        <v>1264</v>
      </c>
      <c r="B417" t="s">
        <v>1276</v>
      </c>
      <c r="C417" s="2">
        <v>0</v>
      </c>
      <c r="D417" s="2">
        <v>0</v>
      </c>
      <c r="E417" s="2">
        <f>ABS(Table5[[#This Row],[Improved Model Flux]])-ABS(Table5[[#This Row],[Original Model Flux]])</f>
        <v>0</v>
      </c>
      <c r="F417" s="2">
        <v>0</v>
      </c>
      <c r="G417" s="2">
        <v>0</v>
      </c>
      <c r="H417" s="2">
        <v>0</v>
      </c>
      <c r="I417" s="2">
        <v>0</v>
      </c>
      <c r="J417" s="3">
        <v>-1.3296777250241999E-14</v>
      </c>
      <c r="K417" t="s">
        <v>11</v>
      </c>
      <c r="L417">
        <f>ABS(Table5[[#This Row],[Original Flux Minimum]])-ABS(Table5[[#This Row],[New Flux Minimum]])</f>
        <v>0</v>
      </c>
      <c r="M417" s="3">
        <f>ABS(Table5[[#This Row],[New Flux Maximum]])-ABS(Table5[[#This Row],[Original Flux Maximum]])</f>
        <v>1.3296777250241999E-14</v>
      </c>
    </row>
    <row r="418" spans="1:13" x14ac:dyDescent="0.25">
      <c r="A418" s="1">
        <v>1280</v>
      </c>
      <c r="B418" t="s">
        <v>1292</v>
      </c>
      <c r="C418" s="2">
        <v>0</v>
      </c>
      <c r="D418" s="2">
        <v>0</v>
      </c>
      <c r="E418" s="2">
        <f>ABS(Table5[[#This Row],[Improved Model Flux]])-ABS(Table5[[#This Row],[Original Model Flux]])</f>
        <v>0</v>
      </c>
      <c r="F418" s="2">
        <v>0</v>
      </c>
      <c r="G418" s="2">
        <v>0</v>
      </c>
      <c r="H418" s="2">
        <v>0</v>
      </c>
      <c r="I418" s="2">
        <v>0</v>
      </c>
      <c r="J418" s="3">
        <v>-2.3623940914596299E-12</v>
      </c>
      <c r="K418" t="s">
        <v>11</v>
      </c>
      <c r="L418">
        <f>ABS(Table5[[#This Row],[Original Flux Minimum]])-ABS(Table5[[#This Row],[New Flux Minimum]])</f>
        <v>0</v>
      </c>
      <c r="M418" s="3">
        <f>ABS(Table5[[#This Row],[New Flux Maximum]])-ABS(Table5[[#This Row],[Original Flux Maximum]])</f>
        <v>2.3623940914596299E-12</v>
      </c>
    </row>
    <row r="419" spans="1:13" hidden="1" x14ac:dyDescent="0.25">
      <c r="A419" s="1">
        <v>417</v>
      </c>
      <c r="B419" t="s">
        <v>429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t="s">
        <v>18</v>
      </c>
      <c r="L419">
        <f>ABS(Table5[[#This Row],[Original Flux Minimum]])-ABS(Table5[[#This Row],[New Flux Minimum]])</f>
        <v>0</v>
      </c>
      <c r="M419" t="e">
        <f>LOG(Table5[[#This Row],[Minimum Difference (I-G)]])</f>
        <v>#NUM!</v>
      </c>
    </row>
    <row r="420" spans="1:13" x14ac:dyDescent="0.25">
      <c r="A420" s="1">
        <v>1281</v>
      </c>
      <c r="B420" t="s">
        <v>1293</v>
      </c>
      <c r="C420" s="2">
        <v>0</v>
      </c>
      <c r="D420" s="2">
        <v>0</v>
      </c>
      <c r="E420" s="2">
        <f>ABS(Table5[[#This Row],[Improved Model Flux]])-ABS(Table5[[#This Row],[Original Model Flux]])</f>
        <v>0</v>
      </c>
      <c r="F420" s="2">
        <v>0</v>
      </c>
      <c r="G420" s="2">
        <v>0</v>
      </c>
      <c r="H420" s="2">
        <v>0</v>
      </c>
      <c r="I420" s="2">
        <v>0</v>
      </c>
      <c r="J420" s="3">
        <v>-2.3623940914596299E-12</v>
      </c>
      <c r="K420" t="s">
        <v>11</v>
      </c>
      <c r="L420">
        <f>ABS(Table5[[#This Row],[Original Flux Minimum]])-ABS(Table5[[#This Row],[New Flux Minimum]])</f>
        <v>0</v>
      </c>
      <c r="M420" s="3">
        <f>ABS(Table5[[#This Row],[New Flux Maximum]])-ABS(Table5[[#This Row],[Original Flux Maximum]])</f>
        <v>2.3623940914596299E-12</v>
      </c>
    </row>
    <row r="421" spans="1:13" x14ac:dyDescent="0.25">
      <c r="A421" s="1">
        <v>1291</v>
      </c>
      <c r="B421" t="s">
        <v>1303</v>
      </c>
      <c r="C421" s="2">
        <v>0</v>
      </c>
      <c r="D421" s="2">
        <v>0</v>
      </c>
      <c r="E421" s="2">
        <f>ABS(Table5[[#This Row],[Improved Model Flux]])-ABS(Table5[[#This Row],[Original Model Flux]])</f>
        <v>0</v>
      </c>
      <c r="F421" s="2">
        <v>0</v>
      </c>
      <c r="G421" s="2">
        <v>0</v>
      </c>
      <c r="H421" s="2">
        <v>0</v>
      </c>
      <c r="I421" s="2">
        <v>0</v>
      </c>
      <c r="J421" s="3">
        <v>-5.4516786725990195E-13</v>
      </c>
      <c r="K421" t="s">
        <v>11</v>
      </c>
      <c r="L421">
        <f>ABS(Table5[[#This Row],[Original Flux Minimum]])-ABS(Table5[[#This Row],[New Flux Minimum]])</f>
        <v>0</v>
      </c>
      <c r="M421" s="3">
        <f>ABS(Table5[[#This Row],[New Flux Maximum]])-ABS(Table5[[#This Row],[Original Flux Maximum]])</f>
        <v>5.4516786725990195E-13</v>
      </c>
    </row>
    <row r="422" spans="1:13" x14ac:dyDescent="0.25">
      <c r="A422" s="1">
        <v>1295</v>
      </c>
      <c r="B422" t="s">
        <v>1307</v>
      </c>
      <c r="C422" s="2">
        <v>0</v>
      </c>
      <c r="D422" s="2">
        <v>0</v>
      </c>
      <c r="E422" s="2">
        <f>ABS(Table5[[#This Row],[Improved Model Flux]])-ABS(Table5[[#This Row],[Original Model Flux]])</f>
        <v>0</v>
      </c>
      <c r="F422" s="2">
        <v>0</v>
      </c>
      <c r="G422" s="2">
        <v>0</v>
      </c>
      <c r="H422" s="2">
        <v>0</v>
      </c>
      <c r="I422" s="2">
        <v>0</v>
      </c>
      <c r="J422" s="3">
        <v>-3.9604319823638402E-11</v>
      </c>
      <c r="K422" t="s">
        <v>11</v>
      </c>
      <c r="L422">
        <f>ABS(Table5[[#This Row],[Original Flux Minimum]])-ABS(Table5[[#This Row],[New Flux Minimum]])</f>
        <v>0</v>
      </c>
      <c r="M422" s="3">
        <f>ABS(Table5[[#This Row],[New Flux Maximum]])-ABS(Table5[[#This Row],[Original Flux Maximum]])</f>
        <v>3.9604319823638402E-11</v>
      </c>
    </row>
    <row r="423" spans="1:13" x14ac:dyDescent="0.25">
      <c r="A423" s="1">
        <v>1303</v>
      </c>
      <c r="B423" t="s">
        <v>1315</v>
      </c>
      <c r="C423" s="2">
        <v>0</v>
      </c>
      <c r="D423" s="2">
        <v>0</v>
      </c>
      <c r="E423" s="2">
        <f>ABS(Table5[[#This Row],[Improved Model Flux]])-ABS(Table5[[#This Row],[Original Model Flux]])</f>
        <v>0</v>
      </c>
      <c r="F423" s="2">
        <v>0</v>
      </c>
      <c r="G423" s="2">
        <v>0</v>
      </c>
      <c r="H423" s="2">
        <v>0</v>
      </c>
      <c r="I423" s="2">
        <v>0</v>
      </c>
      <c r="J423" s="3">
        <v>-3.9604319823638298E-11</v>
      </c>
      <c r="K423" t="s">
        <v>11</v>
      </c>
      <c r="L423">
        <f>ABS(Table5[[#This Row],[Original Flux Minimum]])-ABS(Table5[[#This Row],[New Flux Minimum]])</f>
        <v>0</v>
      </c>
      <c r="M423" s="3">
        <f>ABS(Table5[[#This Row],[New Flux Maximum]])-ABS(Table5[[#This Row],[Original Flux Maximum]])</f>
        <v>3.9604319823638298E-11</v>
      </c>
    </row>
    <row r="424" spans="1:13" x14ac:dyDescent="0.25">
      <c r="A424" s="1">
        <v>1312</v>
      </c>
      <c r="B424" t="s">
        <v>1324</v>
      </c>
      <c r="C424" s="2">
        <v>0</v>
      </c>
      <c r="D424" s="2">
        <v>0</v>
      </c>
      <c r="E424" s="2">
        <f>ABS(Table5[[#This Row],[Improved Model Flux]])-ABS(Table5[[#This Row],[Original Model Flux]])</f>
        <v>0</v>
      </c>
      <c r="F424" s="2">
        <v>0</v>
      </c>
      <c r="G424" s="2">
        <v>0</v>
      </c>
      <c r="H424" s="2">
        <v>0</v>
      </c>
      <c r="I424" s="2">
        <v>0</v>
      </c>
      <c r="J424" s="3">
        <v>-7.4026766025492196E-13</v>
      </c>
      <c r="K424" t="s">
        <v>11</v>
      </c>
      <c r="L424">
        <f>ABS(Table5[[#This Row],[Original Flux Minimum]])-ABS(Table5[[#This Row],[New Flux Minimum]])</f>
        <v>0</v>
      </c>
      <c r="M424" s="3">
        <f>ABS(Table5[[#This Row],[New Flux Maximum]])-ABS(Table5[[#This Row],[Original Flux Maximum]])</f>
        <v>7.4026766025492196E-13</v>
      </c>
    </row>
    <row r="425" spans="1:13" x14ac:dyDescent="0.25">
      <c r="A425" s="1">
        <v>1314</v>
      </c>
      <c r="B425" t="s">
        <v>1326</v>
      </c>
      <c r="C425" s="2">
        <v>0</v>
      </c>
      <c r="D425" s="2">
        <v>0</v>
      </c>
      <c r="E425" s="2">
        <f>ABS(Table5[[#This Row],[Improved Model Flux]])-ABS(Table5[[#This Row],[Original Model Flux]])</f>
        <v>0</v>
      </c>
      <c r="F425" s="2">
        <v>0</v>
      </c>
      <c r="G425" s="2">
        <v>0</v>
      </c>
      <c r="H425" s="2">
        <v>0</v>
      </c>
      <c r="I425" s="2">
        <v>0</v>
      </c>
      <c r="J425" s="3">
        <v>-1.32014399412127E-11</v>
      </c>
      <c r="K425" t="s">
        <v>11</v>
      </c>
      <c r="L425">
        <f>ABS(Table5[[#This Row],[Original Flux Minimum]])-ABS(Table5[[#This Row],[New Flux Minimum]])</f>
        <v>0</v>
      </c>
      <c r="M425" s="3">
        <f>ABS(Table5[[#This Row],[New Flux Maximum]])-ABS(Table5[[#This Row],[Original Flux Maximum]])</f>
        <v>1.32014399412127E-11</v>
      </c>
    </row>
    <row r="426" spans="1:13" x14ac:dyDescent="0.25">
      <c r="A426" s="1">
        <v>1315</v>
      </c>
      <c r="B426" t="s">
        <v>1327</v>
      </c>
      <c r="C426" s="2">
        <v>0</v>
      </c>
      <c r="D426" s="2">
        <v>0</v>
      </c>
      <c r="E426" s="2">
        <f>ABS(Table5[[#This Row],[Improved Model Flux]])-ABS(Table5[[#This Row],[Original Model Flux]])</f>
        <v>0</v>
      </c>
      <c r="F426" s="2">
        <v>0</v>
      </c>
      <c r="G426" s="2">
        <v>0</v>
      </c>
      <c r="H426" s="2">
        <v>0</v>
      </c>
      <c r="I426" s="2">
        <v>0</v>
      </c>
      <c r="J426" s="3">
        <v>-3.96043198236393E-11</v>
      </c>
      <c r="K426" t="s">
        <v>11</v>
      </c>
      <c r="L426">
        <f>ABS(Table5[[#This Row],[Original Flux Minimum]])-ABS(Table5[[#This Row],[New Flux Minimum]])</f>
        <v>0</v>
      </c>
      <c r="M426" s="3">
        <f>ABS(Table5[[#This Row],[New Flux Maximum]])-ABS(Table5[[#This Row],[Original Flux Maximum]])</f>
        <v>3.96043198236393E-11</v>
      </c>
    </row>
    <row r="427" spans="1:13" x14ac:dyDescent="0.25">
      <c r="A427" s="1">
        <v>1321</v>
      </c>
      <c r="B427" t="s">
        <v>1333</v>
      </c>
      <c r="C427" s="2">
        <v>0</v>
      </c>
      <c r="D427" s="2">
        <v>0</v>
      </c>
      <c r="E427" s="2">
        <f>ABS(Table5[[#This Row],[Improved Model Flux]])-ABS(Table5[[#This Row],[Original Model Flux]])</f>
        <v>0</v>
      </c>
      <c r="F427" s="2">
        <v>0</v>
      </c>
      <c r="G427" s="2">
        <v>0</v>
      </c>
      <c r="H427" s="2">
        <v>0</v>
      </c>
      <c r="I427" s="2">
        <v>0</v>
      </c>
      <c r="J427" s="3">
        <v>-3.96043198236393E-11</v>
      </c>
      <c r="K427" t="s">
        <v>11</v>
      </c>
      <c r="L427">
        <f>ABS(Table5[[#This Row],[Original Flux Minimum]])-ABS(Table5[[#This Row],[New Flux Minimum]])</f>
        <v>0</v>
      </c>
      <c r="M427" s="3">
        <f>ABS(Table5[[#This Row],[New Flux Maximum]])-ABS(Table5[[#This Row],[Original Flux Maximum]])</f>
        <v>3.96043198236393E-11</v>
      </c>
    </row>
    <row r="428" spans="1:13" x14ac:dyDescent="0.25">
      <c r="A428" s="1">
        <v>1325</v>
      </c>
      <c r="B428" t="s">
        <v>1337</v>
      </c>
      <c r="C428" s="2">
        <v>0</v>
      </c>
      <c r="D428" s="2">
        <v>0</v>
      </c>
      <c r="E428" s="2">
        <f>ABS(Table5[[#This Row],[Improved Model Flux]])-ABS(Table5[[#This Row],[Original Model Flux]])</f>
        <v>0</v>
      </c>
      <c r="F428" s="2">
        <v>0</v>
      </c>
      <c r="G428" s="2">
        <v>0</v>
      </c>
      <c r="H428" s="2">
        <v>0</v>
      </c>
      <c r="I428" s="2">
        <v>0</v>
      </c>
      <c r="J428" s="3">
        <v>-3.8450795945279898E-13</v>
      </c>
      <c r="K428" t="s">
        <v>11</v>
      </c>
      <c r="L428">
        <f>ABS(Table5[[#This Row],[Original Flux Minimum]])-ABS(Table5[[#This Row],[New Flux Minimum]])</f>
        <v>0</v>
      </c>
      <c r="M428" s="3">
        <f>ABS(Table5[[#This Row],[New Flux Maximum]])-ABS(Table5[[#This Row],[Original Flux Maximum]])</f>
        <v>3.8450795945279898E-13</v>
      </c>
    </row>
    <row r="429" spans="1:13" hidden="1" x14ac:dyDescent="0.25">
      <c r="A429" s="1">
        <v>427</v>
      </c>
      <c r="B429" t="s">
        <v>439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3">
        <v>-1.6446165356474301E-13</v>
      </c>
      <c r="K429" t="s">
        <v>11</v>
      </c>
      <c r="L429">
        <f>ABS(Table5[[#This Row],[Original Flux Minimum]])-ABS(Table5[[#This Row],[New Flux Minimum]])</f>
        <v>0</v>
      </c>
      <c r="M429" t="e">
        <f>LOG(Table5[[#This Row],[Minimum Difference (I-G)]])</f>
        <v>#NUM!</v>
      </c>
    </row>
    <row r="430" spans="1:13" hidden="1" x14ac:dyDescent="0.25">
      <c r="A430" s="1">
        <v>428</v>
      </c>
      <c r="B430" t="s">
        <v>440</v>
      </c>
      <c r="C430" s="2">
        <v>0.134979518269669</v>
      </c>
      <c r="D430" s="2">
        <v>0.13490694916242499</v>
      </c>
      <c r="E430" s="3">
        <v>7.2569107244097001E-5</v>
      </c>
      <c r="F430" s="2">
        <v>5.3763050997940702E-2</v>
      </c>
      <c r="G430" s="2">
        <v>0.134979518269669</v>
      </c>
      <c r="H430" s="2">
        <v>0.13497951826951701</v>
      </c>
      <c r="I430" s="2">
        <v>0.13490694916242499</v>
      </c>
      <c r="J430" s="2">
        <v>0.13490694916224499</v>
      </c>
      <c r="K430" t="s">
        <v>11</v>
      </c>
      <c r="L430">
        <f>ABS(Table5[[#This Row],[Original Flux Minimum]])-ABS(Table5[[#This Row],[New Flux Minimum]])</f>
        <v>7.2569107244013775E-5</v>
      </c>
      <c r="M430">
        <f>LOG(Table5[[#This Row],[Minimum Difference (I-G)]])</f>
        <v>-4.1392482196411171</v>
      </c>
    </row>
    <row r="431" spans="1:13" x14ac:dyDescent="0.25">
      <c r="A431" s="1">
        <v>1334</v>
      </c>
      <c r="B431" t="s">
        <v>1346</v>
      </c>
      <c r="C431" s="2">
        <v>0</v>
      </c>
      <c r="D431" s="2">
        <v>0</v>
      </c>
      <c r="E431" s="2">
        <f>ABS(Table5[[#This Row],[Improved Model Flux]])-ABS(Table5[[#This Row],[Original Model Flux]])</f>
        <v>0</v>
      </c>
      <c r="F431" s="2">
        <v>0</v>
      </c>
      <c r="G431" s="2">
        <v>0</v>
      </c>
      <c r="H431" s="2">
        <v>0</v>
      </c>
      <c r="I431" s="2">
        <v>0</v>
      </c>
      <c r="J431" s="3">
        <v>-1.13155199496109E-11</v>
      </c>
      <c r="K431" t="s">
        <v>11</v>
      </c>
      <c r="L431">
        <f>ABS(Table5[[#This Row],[Original Flux Minimum]])-ABS(Table5[[#This Row],[New Flux Minimum]])</f>
        <v>0</v>
      </c>
      <c r="M431" s="3">
        <f>ABS(Table5[[#This Row],[New Flux Maximum]])-ABS(Table5[[#This Row],[Original Flux Maximum]])</f>
        <v>1.13155199496109E-11</v>
      </c>
    </row>
    <row r="432" spans="1:13" x14ac:dyDescent="0.25">
      <c r="A432" s="1">
        <v>1337</v>
      </c>
      <c r="B432" t="s">
        <v>1349</v>
      </c>
      <c r="C432" s="2">
        <v>0</v>
      </c>
      <c r="D432" s="2">
        <v>0</v>
      </c>
      <c r="E432" s="2">
        <f>ABS(Table5[[#This Row],[Improved Model Flux]])-ABS(Table5[[#This Row],[Original Model Flux]])</f>
        <v>0</v>
      </c>
      <c r="F432" s="2">
        <v>0</v>
      </c>
      <c r="G432" s="2">
        <v>0</v>
      </c>
      <c r="H432" s="2">
        <v>0</v>
      </c>
      <c r="I432" s="2">
        <v>0</v>
      </c>
      <c r="J432" s="3">
        <v>-2.11223039059404E-11</v>
      </c>
      <c r="K432" t="s">
        <v>11</v>
      </c>
      <c r="L432">
        <f>ABS(Table5[[#This Row],[Original Flux Minimum]])-ABS(Table5[[#This Row],[New Flux Minimum]])</f>
        <v>0</v>
      </c>
      <c r="M432" s="3">
        <f>ABS(Table5[[#This Row],[New Flux Maximum]])-ABS(Table5[[#This Row],[Original Flux Maximum]])</f>
        <v>2.11223039059404E-11</v>
      </c>
    </row>
    <row r="433" spans="1:13" x14ac:dyDescent="0.25">
      <c r="A433" s="1">
        <v>1338</v>
      </c>
      <c r="B433" t="s">
        <v>1350</v>
      </c>
      <c r="C433" s="2">
        <v>0</v>
      </c>
      <c r="D433" s="2">
        <v>0</v>
      </c>
      <c r="E433" s="2">
        <f>ABS(Table5[[#This Row],[Improved Model Flux]])-ABS(Table5[[#This Row],[Original Model Flux]])</f>
        <v>0</v>
      </c>
      <c r="F433" s="2">
        <v>0</v>
      </c>
      <c r="G433" s="2">
        <v>0</v>
      </c>
      <c r="H433" s="2">
        <v>0</v>
      </c>
      <c r="I433" s="2">
        <v>0</v>
      </c>
      <c r="J433" s="3">
        <v>-6.8136464212711199E-14</v>
      </c>
      <c r="K433" t="s">
        <v>11</v>
      </c>
      <c r="L433">
        <f>ABS(Table5[[#This Row],[Original Flux Minimum]])-ABS(Table5[[#This Row],[New Flux Minimum]])</f>
        <v>0</v>
      </c>
      <c r="M433" s="3">
        <f>ABS(Table5[[#This Row],[New Flux Maximum]])-ABS(Table5[[#This Row],[Original Flux Maximum]])</f>
        <v>6.8136464212711199E-14</v>
      </c>
    </row>
    <row r="434" spans="1:13" x14ac:dyDescent="0.25">
      <c r="A434" s="1">
        <v>1340</v>
      </c>
      <c r="B434" t="s">
        <v>1352</v>
      </c>
      <c r="C434" s="2">
        <v>0</v>
      </c>
      <c r="D434" s="2">
        <v>0</v>
      </c>
      <c r="E434" s="2">
        <f>ABS(Table5[[#This Row],[Improved Model Flux]])-ABS(Table5[[#This Row],[Original Model Flux]])</f>
        <v>0</v>
      </c>
      <c r="F434" s="2">
        <v>0</v>
      </c>
      <c r="G434" s="2">
        <v>0</v>
      </c>
      <c r="H434" s="2">
        <v>0</v>
      </c>
      <c r="I434" s="2">
        <v>0</v>
      </c>
      <c r="J434" s="3">
        <v>-4.5476468865954701E-14</v>
      </c>
      <c r="K434" t="s">
        <v>11</v>
      </c>
      <c r="L434">
        <f>ABS(Table5[[#This Row],[Original Flux Minimum]])-ABS(Table5[[#This Row],[New Flux Minimum]])</f>
        <v>0</v>
      </c>
      <c r="M434" s="3">
        <f>ABS(Table5[[#This Row],[New Flux Maximum]])-ABS(Table5[[#This Row],[Original Flux Maximum]])</f>
        <v>4.5476468865954701E-14</v>
      </c>
    </row>
    <row r="435" spans="1:13" hidden="1" x14ac:dyDescent="0.25">
      <c r="A435" s="1">
        <v>433</v>
      </c>
      <c r="B435" t="s">
        <v>445</v>
      </c>
      <c r="C435" s="2">
        <v>2.2947509112696E-2</v>
      </c>
      <c r="D435" s="2">
        <v>2.2935171831668998E-2</v>
      </c>
      <c r="E435" s="3">
        <v>1.23372810270153E-5</v>
      </c>
      <c r="F435" s="2">
        <v>5.3763050997938197E-2</v>
      </c>
      <c r="G435" s="2">
        <v>2.2947509112696E-2</v>
      </c>
      <c r="H435" s="2">
        <v>2.29475091097446E-2</v>
      </c>
      <c r="I435" s="2">
        <v>2.2935171831668998E-2</v>
      </c>
      <c r="J435" s="2">
        <v>2.2935171828184501E-2</v>
      </c>
      <c r="K435" t="s">
        <v>11</v>
      </c>
      <c r="L435">
        <f>ABS(Table5[[#This Row],[Original Flux Minimum]])-ABS(Table5[[#This Row],[New Flux Minimum]])</f>
        <v>1.2337281027001434E-5</v>
      </c>
      <c r="M435">
        <f>LOG(Table5[[#This Row],[Minimum Difference (I-G)]])</f>
        <v>-4.9087805424972943</v>
      </c>
    </row>
    <row r="436" spans="1:13" x14ac:dyDescent="0.25">
      <c r="A436" s="1">
        <v>1341</v>
      </c>
      <c r="B436" t="s">
        <v>1353</v>
      </c>
      <c r="C436" s="2">
        <v>0</v>
      </c>
      <c r="D436" s="2">
        <v>0</v>
      </c>
      <c r="E436" s="2">
        <f>ABS(Table5[[#This Row],[Improved Model Flux]])-ABS(Table5[[#This Row],[Original Model Flux]])</f>
        <v>0</v>
      </c>
      <c r="F436" s="2">
        <v>0</v>
      </c>
      <c r="G436" s="2">
        <v>0</v>
      </c>
      <c r="H436" s="2">
        <v>0</v>
      </c>
      <c r="I436" s="2">
        <v>0</v>
      </c>
      <c r="J436" s="3">
        <v>-3.3705804105224299E-12</v>
      </c>
      <c r="K436" t="s">
        <v>11</v>
      </c>
      <c r="L436">
        <f>ABS(Table5[[#This Row],[Original Flux Minimum]])-ABS(Table5[[#This Row],[New Flux Minimum]])</f>
        <v>0</v>
      </c>
      <c r="M436" s="3">
        <f>ABS(Table5[[#This Row],[New Flux Maximum]])-ABS(Table5[[#This Row],[Original Flux Maximum]])</f>
        <v>3.3705804105224299E-12</v>
      </c>
    </row>
    <row r="437" spans="1:13" x14ac:dyDescent="0.25">
      <c r="A437" s="1">
        <v>1347</v>
      </c>
      <c r="B437" t="s">
        <v>1359</v>
      </c>
      <c r="C437" s="2">
        <v>0</v>
      </c>
      <c r="D437" s="2">
        <v>0</v>
      </c>
      <c r="E437" s="2">
        <f>ABS(Table5[[#This Row],[Improved Model Flux]])-ABS(Table5[[#This Row],[Original Model Flux]])</f>
        <v>0</v>
      </c>
      <c r="F437" s="2">
        <v>0</v>
      </c>
      <c r="G437" s="2">
        <v>0</v>
      </c>
      <c r="H437" s="2">
        <v>0</v>
      </c>
      <c r="I437" s="2">
        <v>0</v>
      </c>
      <c r="J437" s="3">
        <v>-2.64028798824255E-11</v>
      </c>
      <c r="K437" t="s">
        <v>11</v>
      </c>
      <c r="L437">
        <f>ABS(Table5[[#This Row],[Original Flux Minimum]])-ABS(Table5[[#This Row],[New Flux Minimum]])</f>
        <v>0</v>
      </c>
      <c r="M437" s="3">
        <f>ABS(Table5[[#This Row],[New Flux Maximum]])-ABS(Table5[[#This Row],[Original Flux Maximum]])</f>
        <v>2.64028798824255E-11</v>
      </c>
    </row>
    <row r="438" spans="1:13" x14ac:dyDescent="0.25">
      <c r="A438" s="1">
        <v>1348</v>
      </c>
      <c r="B438" t="s">
        <v>1360</v>
      </c>
      <c r="C438" s="2">
        <v>0</v>
      </c>
      <c r="D438" s="2">
        <v>0</v>
      </c>
      <c r="E438" s="2">
        <f>ABS(Table5[[#This Row],[Improved Model Flux]])-ABS(Table5[[#This Row],[Original Model Flux]])</f>
        <v>0</v>
      </c>
      <c r="F438" s="2">
        <v>0</v>
      </c>
      <c r="G438" s="2">
        <v>0</v>
      </c>
      <c r="H438" s="2">
        <v>0</v>
      </c>
      <c r="I438" s="2">
        <v>0</v>
      </c>
      <c r="J438" s="3">
        <v>-3.04648614027989E-12</v>
      </c>
      <c r="K438" t="s">
        <v>11</v>
      </c>
      <c r="L438">
        <f>ABS(Table5[[#This Row],[Original Flux Minimum]])-ABS(Table5[[#This Row],[New Flux Minimum]])</f>
        <v>0</v>
      </c>
      <c r="M438" s="3">
        <f>ABS(Table5[[#This Row],[New Flux Maximum]])-ABS(Table5[[#This Row],[Original Flux Maximum]])</f>
        <v>3.04648614027989E-12</v>
      </c>
    </row>
    <row r="439" spans="1:13" x14ac:dyDescent="0.25">
      <c r="A439" s="1">
        <v>1353</v>
      </c>
      <c r="B439" t="s">
        <v>1365</v>
      </c>
      <c r="C439" s="2">
        <v>0</v>
      </c>
      <c r="D439" s="2">
        <v>0</v>
      </c>
      <c r="E439" s="2">
        <f>ABS(Table5[[#This Row],[Improved Model Flux]])-ABS(Table5[[#This Row],[Original Model Flux]])</f>
        <v>0</v>
      </c>
      <c r="F439" s="2">
        <v>0</v>
      </c>
      <c r="G439" s="2">
        <v>0</v>
      </c>
      <c r="H439" s="2">
        <v>0</v>
      </c>
      <c r="I439" s="2">
        <v>0</v>
      </c>
      <c r="J439" s="3">
        <v>-4.9505399779548002E-12</v>
      </c>
      <c r="K439" t="s">
        <v>11</v>
      </c>
      <c r="L439">
        <f>ABS(Table5[[#This Row],[Original Flux Minimum]])-ABS(Table5[[#This Row],[New Flux Minimum]])</f>
        <v>0</v>
      </c>
      <c r="M439" s="3">
        <f>ABS(Table5[[#This Row],[New Flux Maximum]])-ABS(Table5[[#This Row],[Original Flux Maximum]])</f>
        <v>4.9505399779548002E-12</v>
      </c>
    </row>
    <row r="440" spans="1:13" x14ac:dyDescent="0.25">
      <c r="A440" s="1">
        <v>1365</v>
      </c>
      <c r="B440" t="s">
        <v>1377</v>
      </c>
      <c r="C440" s="2">
        <v>0</v>
      </c>
      <c r="D440" s="2">
        <v>0</v>
      </c>
      <c r="E440" s="2">
        <f>ABS(Table5[[#This Row],[Improved Model Flux]])-ABS(Table5[[#This Row],[Original Model Flux]])</f>
        <v>0</v>
      </c>
      <c r="F440" s="2">
        <v>0</v>
      </c>
      <c r="G440" s="2">
        <v>0</v>
      </c>
      <c r="H440" s="2">
        <v>0</v>
      </c>
      <c r="I440" s="2">
        <v>0</v>
      </c>
      <c r="J440" s="3">
        <v>-2.6773799703209701E-12</v>
      </c>
      <c r="K440" t="s">
        <v>11</v>
      </c>
      <c r="L440">
        <f>ABS(Table5[[#This Row],[Original Flux Minimum]])-ABS(Table5[[#This Row],[New Flux Minimum]])</f>
        <v>0</v>
      </c>
      <c r="M440" s="3">
        <f>ABS(Table5[[#This Row],[New Flux Maximum]])-ABS(Table5[[#This Row],[Original Flux Maximum]])</f>
        <v>2.6773799703209701E-12</v>
      </c>
    </row>
    <row r="441" spans="1:13" hidden="1" x14ac:dyDescent="0.25">
      <c r="A441" s="1">
        <v>439</v>
      </c>
      <c r="B441" t="s">
        <v>451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3">
        <v>1.05835255297392E-11</v>
      </c>
      <c r="K441" t="s">
        <v>11</v>
      </c>
      <c r="L441">
        <f>ABS(Table5[[#This Row],[Original Flux Minimum]])-ABS(Table5[[#This Row],[New Flux Minimum]])</f>
        <v>0</v>
      </c>
      <c r="M441" t="e">
        <f>LOG(Table5[[#This Row],[Minimum Difference (I-G)]])</f>
        <v>#NUM!</v>
      </c>
    </row>
    <row r="442" spans="1:13" x14ac:dyDescent="0.25">
      <c r="A442" s="1">
        <v>1366</v>
      </c>
      <c r="B442" t="s">
        <v>1378</v>
      </c>
      <c r="C442" s="2">
        <v>0</v>
      </c>
      <c r="D442" s="2">
        <v>0</v>
      </c>
      <c r="E442" s="2">
        <f>ABS(Table5[[#This Row],[Improved Model Flux]])-ABS(Table5[[#This Row],[Original Model Flux]])</f>
        <v>0</v>
      </c>
      <c r="F442" s="2">
        <v>0</v>
      </c>
      <c r="G442" s="2">
        <v>0</v>
      </c>
      <c r="H442" s="2">
        <v>0</v>
      </c>
      <c r="I442" s="2">
        <v>0</v>
      </c>
      <c r="J442" s="2">
        <v>999.99999999999898</v>
      </c>
      <c r="K442" t="s">
        <v>11</v>
      </c>
      <c r="L442">
        <f>ABS(Table5[[#This Row],[Original Flux Minimum]])-ABS(Table5[[#This Row],[New Flux Minimum]])</f>
        <v>0</v>
      </c>
      <c r="M442" s="3">
        <f>ABS(Table5[[#This Row],[New Flux Maximum]])-ABS(Table5[[#This Row],[Original Flux Maximum]])</f>
        <v>999.99999999999898</v>
      </c>
    </row>
    <row r="443" spans="1:13" x14ac:dyDescent="0.25">
      <c r="A443" s="1">
        <v>1369</v>
      </c>
      <c r="B443" t="s">
        <v>1381</v>
      </c>
      <c r="C443" s="2">
        <v>0</v>
      </c>
      <c r="D443" s="2">
        <v>0</v>
      </c>
      <c r="E443" s="2">
        <f>ABS(Table5[[#This Row],[Improved Model Flux]])-ABS(Table5[[#This Row],[Original Model Flux]])</f>
        <v>0</v>
      </c>
      <c r="F443" s="2">
        <v>0</v>
      </c>
      <c r="G443" s="2">
        <v>0</v>
      </c>
      <c r="H443" s="2">
        <v>0</v>
      </c>
      <c r="I443" s="2">
        <v>0</v>
      </c>
      <c r="J443" s="3">
        <v>-2.6773799703209701E-12</v>
      </c>
      <c r="K443" t="s">
        <v>11</v>
      </c>
      <c r="L443">
        <f>ABS(Table5[[#This Row],[Original Flux Minimum]])-ABS(Table5[[#This Row],[New Flux Minimum]])</f>
        <v>0</v>
      </c>
      <c r="M443" s="3">
        <f>ABS(Table5[[#This Row],[New Flux Maximum]])-ABS(Table5[[#This Row],[Original Flux Maximum]])</f>
        <v>2.6773799703209701E-12</v>
      </c>
    </row>
    <row r="444" spans="1:13" x14ac:dyDescent="0.25">
      <c r="A444" s="1">
        <v>1374</v>
      </c>
      <c r="B444" t="s">
        <v>1386</v>
      </c>
      <c r="C444" s="2">
        <v>0</v>
      </c>
      <c r="D444" s="2">
        <v>0</v>
      </c>
      <c r="E444" s="2">
        <f>ABS(Table5[[#This Row],[Improved Model Flux]])-ABS(Table5[[#This Row],[Original Model Flux]])</f>
        <v>0</v>
      </c>
      <c r="F444" s="2">
        <v>0</v>
      </c>
      <c r="G444" s="2">
        <v>0</v>
      </c>
      <c r="H444" s="2">
        <v>0</v>
      </c>
      <c r="I444" s="2">
        <v>0</v>
      </c>
      <c r="J444" s="3">
        <v>-1.7207557672976599E-14</v>
      </c>
      <c r="K444" t="s">
        <v>11</v>
      </c>
      <c r="L444">
        <f>ABS(Table5[[#This Row],[Original Flux Minimum]])-ABS(Table5[[#This Row],[New Flux Minimum]])</f>
        <v>0</v>
      </c>
      <c r="M444" s="3">
        <f>ABS(Table5[[#This Row],[New Flux Maximum]])-ABS(Table5[[#This Row],[Original Flux Maximum]])</f>
        <v>1.7207557672976599E-14</v>
      </c>
    </row>
    <row r="445" spans="1:13" x14ac:dyDescent="0.25">
      <c r="A445" s="1">
        <v>1377</v>
      </c>
      <c r="B445" t="s">
        <v>1389</v>
      </c>
      <c r="C445" s="2">
        <v>0</v>
      </c>
      <c r="D445" s="2">
        <v>0</v>
      </c>
      <c r="E445" s="2">
        <f>ABS(Table5[[#This Row],[Improved Model Flux]])-ABS(Table5[[#This Row],[Original Model Flux]])</f>
        <v>0</v>
      </c>
      <c r="F445" s="2">
        <v>0</v>
      </c>
      <c r="G445" s="2">
        <v>0</v>
      </c>
      <c r="H445" s="2">
        <v>0</v>
      </c>
      <c r="I445" s="2">
        <v>0</v>
      </c>
      <c r="J445" s="3">
        <v>-1.5934123631417E-12</v>
      </c>
      <c r="K445" t="s">
        <v>11</v>
      </c>
      <c r="L445">
        <f>ABS(Table5[[#This Row],[Original Flux Minimum]])-ABS(Table5[[#This Row],[New Flux Minimum]])</f>
        <v>0</v>
      </c>
      <c r="M445" s="3">
        <f>ABS(Table5[[#This Row],[New Flux Maximum]])-ABS(Table5[[#This Row],[Original Flux Maximum]])</f>
        <v>1.5934123631417E-12</v>
      </c>
    </row>
    <row r="446" spans="1:13" x14ac:dyDescent="0.25">
      <c r="A446" s="1">
        <v>1379</v>
      </c>
      <c r="B446" t="s">
        <v>1391</v>
      </c>
      <c r="C446" s="2">
        <v>0</v>
      </c>
      <c r="D446" s="2">
        <v>0</v>
      </c>
      <c r="E446" s="2">
        <f>ABS(Table5[[#This Row],[Improved Model Flux]])-ABS(Table5[[#This Row],[Original Model Flux]])</f>
        <v>0</v>
      </c>
      <c r="F446" s="2">
        <v>0</v>
      </c>
      <c r="G446" s="2">
        <v>0</v>
      </c>
      <c r="H446" s="2">
        <v>0</v>
      </c>
      <c r="I446" s="2">
        <v>0</v>
      </c>
      <c r="J446" s="3">
        <v>-3.9835309078542502E-12</v>
      </c>
      <c r="K446" t="s">
        <v>11</v>
      </c>
      <c r="L446">
        <f>ABS(Table5[[#This Row],[Original Flux Minimum]])-ABS(Table5[[#This Row],[New Flux Minimum]])</f>
        <v>0</v>
      </c>
      <c r="M446" s="3">
        <f>ABS(Table5[[#This Row],[New Flux Maximum]])-ABS(Table5[[#This Row],[Original Flux Maximum]])</f>
        <v>3.9835309078542502E-12</v>
      </c>
    </row>
    <row r="447" spans="1:13" hidden="1" x14ac:dyDescent="0.25">
      <c r="A447" s="1">
        <v>445</v>
      </c>
      <c r="B447" t="s">
        <v>457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3">
        <v>1.45877835147635E-12</v>
      </c>
      <c r="J447" s="2">
        <v>0</v>
      </c>
      <c r="K447" t="s">
        <v>11</v>
      </c>
      <c r="L447">
        <f>ABS(Table5[[#This Row],[Original Flux Minimum]])-ABS(Table5[[#This Row],[New Flux Minimum]])</f>
        <v>-1.45877835147635E-12</v>
      </c>
      <c r="M447" t="e">
        <f>LOG(Table5[[#This Row],[Minimum Difference (I-G)]])</f>
        <v>#NUM!</v>
      </c>
    </row>
    <row r="448" spans="1:13" x14ac:dyDescent="0.25">
      <c r="A448" s="1">
        <v>1381</v>
      </c>
      <c r="B448" t="s">
        <v>1393</v>
      </c>
      <c r="C448" s="2">
        <v>0</v>
      </c>
      <c r="D448" s="2">
        <v>0</v>
      </c>
      <c r="E448" s="2">
        <f>ABS(Table5[[#This Row],[Improved Model Flux]])-ABS(Table5[[#This Row],[Original Model Flux]])</f>
        <v>0</v>
      </c>
      <c r="F448" s="2">
        <v>0</v>
      </c>
      <c r="G448" s="2">
        <v>0</v>
      </c>
      <c r="H448" s="2">
        <v>0</v>
      </c>
      <c r="I448" s="2">
        <v>0</v>
      </c>
      <c r="J448" s="3">
        <v>-3.9835309078542502E-12</v>
      </c>
      <c r="K448" t="s">
        <v>11</v>
      </c>
      <c r="L448">
        <f>ABS(Table5[[#This Row],[Original Flux Minimum]])-ABS(Table5[[#This Row],[New Flux Minimum]])</f>
        <v>0</v>
      </c>
      <c r="M448" s="3">
        <f>ABS(Table5[[#This Row],[New Flux Maximum]])-ABS(Table5[[#This Row],[Original Flux Maximum]])</f>
        <v>3.9835309078542502E-12</v>
      </c>
    </row>
    <row r="449" spans="1:13" x14ac:dyDescent="0.25">
      <c r="A449" s="1">
        <v>1386</v>
      </c>
      <c r="B449" t="s">
        <v>1398</v>
      </c>
      <c r="C449" s="2">
        <v>0</v>
      </c>
      <c r="D449" s="2">
        <v>0</v>
      </c>
      <c r="E449" s="2">
        <f>ABS(Table5[[#This Row],[Improved Model Flux]])-ABS(Table5[[#This Row],[Original Model Flux]])</f>
        <v>0</v>
      </c>
      <c r="F449" s="2">
        <v>0</v>
      </c>
      <c r="G449" s="2">
        <v>0</v>
      </c>
      <c r="H449" s="2">
        <v>0</v>
      </c>
      <c r="I449" s="2">
        <v>0</v>
      </c>
      <c r="J449" s="3">
        <v>-9.9588272696356395E-13</v>
      </c>
      <c r="K449" t="s">
        <v>11</v>
      </c>
      <c r="L449">
        <f>ABS(Table5[[#This Row],[Original Flux Minimum]])-ABS(Table5[[#This Row],[New Flux Minimum]])</f>
        <v>0</v>
      </c>
      <c r="M449" s="3">
        <f>ABS(Table5[[#This Row],[New Flux Maximum]])-ABS(Table5[[#This Row],[Original Flux Maximum]])</f>
        <v>9.9588272696356395E-13</v>
      </c>
    </row>
    <row r="450" spans="1:13" x14ac:dyDescent="0.25">
      <c r="A450" s="1">
        <v>1389</v>
      </c>
      <c r="B450" t="s">
        <v>1401</v>
      </c>
      <c r="C450" s="2">
        <v>0</v>
      </c>
      <c r="D450" s="2">
        <v>0</v>
      </c>
      <c r="E450" s="2">
        <f>ABS(Table5[[#This Row],[Improved Model Flux]])-ABS(Table5[[#This Row],[Original Model Flux]])</f>
        <v>0</v>
      </c>
      <c r="F450" s="2">
        <v>0</v>
      </c>
      <c r="G450" s="2">
        <v>0</v>
      </c>
      <c r="H450" s="2">
        <v>0</v>
      </c>
      <c r="I450" s="2">
        <v>0</v>
      </c>
      <c r="J450" s="3">
        <v>-1.9917654539271198E-12</v>
      </c>
      <c r="K450" t="s">
        <v>11</v>
      </c>
      <c r="L450">
        <f>ABS(Table5[[#This Row],[Original Flux Minimum]])-ABS(Table5[[#This Row],[New Flux Minimum]])</f>
        <v>0</v>
      </c>
      <c r="M450" s="3">
        <f>ABS(Table5[[#This Row],[New Flux Maximum]])-ABS(Table5[[#This Row],[Original Flux Maximum]])</f>
        <v>1.9917654539271198E-12</v>
      </c>
    </row>
    <row r="451" spans="1:13" hidden="1" x14ac:dyDescent="0.25">
      <c r="A451" s="1">
        <v>449</v>
      </c>
      <c r="B451" t="s">
        <v>461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t="s">
        <v>18</v>
      </c>
      <c r="L451">
        <f>ABS(Table5[[#This Row],[Original Flux Minimum]])-ABS(Table5[[#This Row],[New Flux Minimum]])</f>
        <v>0</v>
      </c>
      <c r="M451" t="e">
        <f>LOG(Table5[[#This Row],[Minimum Difference (I-G)]])</f>
        <v>#NUM!</v>
      </c>
    </row>
    <row r="452" spans="1:13" x14ac:dyDescent="0.25">
      <c r="A452" s="1">
        <v>1391</v>
      </c>
      <c r="B452" t="s">
        <v>1403</v>
      </c>
      <c r="C452" s="2">
        <v>0</v>
      </c>
      <c r="D452" s="2">
        <v>0</v>
      </c>
      <c r="E452" s="2">
        <f>ABS(Table5[[#This Row],[Improved Model Flux]])-ABS(Table5[[#This Row],[Original Model Flux]])</f>
        <v>0</v>
      </c>
      <c r="F452" s="2">
        <v>0</v>
      </c>
      <c r="G452" s="2">
        <v>0</v>
      </c>
      <c r="H452" s="2">
        <v>0</v>
      </c>
      <c r="I452" s="2">
        <v>0</v>
      </c>
      <c r="J452" s="3">
        <v>-2.31600634177573E-14</v>
      </c>
      <c r="K452" t="s">
        <v>11</v>
      </c>
      <c r="L452">
        <f>ABS(Table5[[#This Row],[Original Flux Minimum]])-ABS(Table5[[#This Row],[New Flux Minimum]])</f>
        <v>0</v>
      </c>
      <c r="M452" s="3">
        <f>ABS(Table5[[#This Row],[New Flux Maximum]])-ABS(Table5[[#This Row],[Original Flux Maximum]])</f>
        <v>2.31600634177573E-14</v>
      </c>
    </row>
    <row r="453" spans="1:13" hidden="1" x14ac:dyDescent="0.25">
      <c r="A453" s="1">
        <v>451</v>
      </c>
      <c r="B453" t="s">
        <v>463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3">
        <v>1.32294069121745E-11</v>
      </c>
      <c r="K453" t="s">
        <v>11</v>
      </c>
      <c r="L453">
        <f>ABS(Table5[[#This Row],[Original Flux Minimum]])-ABS(Table5[[#This Row],[New Flux Minimum]])</f>
        <v>0</v>
      </c>
      <c r="M453" t="e">
        <f>LOG(Table5[[#This Row],[Minimum Difference (I-G)]])</f>
        <v>#NUM!</v>
      </c>
    </row>
    <row r="454" spans="1:13" x14ac:dyDescent="0.25">
      <c r="A454" s="1">
        <v>1393</v>
      </c>
      <c r="B454" t="s">
        <v>1405</v>
      </c>
      <c r="C454" s="2">
        <v>0</v>
      </c>
      <c r="D454" s="2">
        <v>0</v>
      </c>
      <c r="E454" s="2">
        <f>ABS(Table5[[#This Row],[Improved Model Flux]])-ABS(Table5[[#This Row],[Original Model Flux]])</f>
        <v>0</v>
      </c>
      <c r="F454" s="2">
        <v>0</v>
      </c>
      <c r="G454" s="2">
        <v>0</v>
      </c>
      <c r="H454" s="2">
        <v>0</v>
      </c>
      <c r="I454" s="2">
        <v>0</v>
      </c>
      <c r="J454" s="3">
        <v>-1.9917654539271198E-12</v>
      </c>
      <c r="K454" t="s">
        <v>11</v>
      </c>
      <c r="L454">
        <f>ABS(Table5[[#This Row],[Original Flux Minimum]])-ABS(Table5[[#This Row],[New Flux Minimum]])</f>
        <v>0</v>
      </c>
      <c r="M454" s="3">
        <f>ABS(Table5[[#This Row],[New Flux Maximum]])-ABS(Table5[[#This Row],[Original Flux Maximum]])</f>
        <v>1.9917654539271198E-12</v>
      </c>
    </row>
    <row r="455" spans="1:13" x14ac:dyDescent="0.25">
      <c r="A455" s="1">
        <v>1411</v>
      </c>
      <c r="B455" t="s">
        <v>1423</v>
      </c>
      <c r="C455" s="2">
        <v>0</v>
      </c>
      <c r="D455" s="2">
        <v>0</v>
      </c>
      <c r="E455" s="2">
        <f>ABS(Table5[[#This Row],[Improved Model Flux]])-ABS(Table5[[#This Row],[Original Model Flux]])</f>
        <v>0</v>
      </c>
      <c r="F455" s="2">
        <v>0</v>
      </c>
      <c r="G455" s="2">
        <v>0</v>
      </c>
      <c r="H455" s="2">
        <v>0</v>
      </c>
      <c r="I455" s="2">
        <v>0</v>
      </c>
      <c r="J455" s="3">
        <v>3.2119970218483998E-12</v>
      </c>
      <c r="K455" t="s">
        <v>11</v>
      </c>
      <c r="L455">
        <f>ABS(Table5[[#This Row],[Original Flux Minimum]])-ABS(Table5[[#This Row],[New Flux Minimum]])</f>
        <v>0</v>
      </c>
      <c r="M455" s="3">
        <f>ABS(Table5[[#This Row],[New Flux Maximum]])-ABS(Table5[[#This Row],[Original Flux Maximum]])</f>
        <v>3.2119970218483998E-12</v>
      </c>
    </row>
    <row r="456" spans="1:13" hidden="1" x14ac:dyDescent="0.25">
      <c r="A456" s="1">
        <v>454</v>
      </c>
      <c r="B456" t="s">
        <v>466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t="s">
        <v>18</v>
      </c>
      <c r="L456">
        <f>ABS(Table5[[#This Row],[Original Flux Minimum]])-ABS(Table5[[#This Row],[New Flux Minimum]])</f>
        <v>0</v>
      </c>
      <c r="M456" t="e">
        <f>LOG(Table5[[#This Row],[Minimum Difference (I-G)]])</f>
        <v>#NUM!</v>
      </c>
    </row>
    <row r="457" spans="1:13" x14ac:dyDescent="0.25">
      <c r="A457" s="1">
        <v>1412</v>
      </c>
      <c r="B457" t="s">
        <v>1424</v>
      </c>
      <c r="C457" s="2">
        <v>0</v>
      </c>
      <c r="D457" s="2">
        <v>0</v>
      </c>
      <c r="E457" s="2">
        <f>ABS(Table5[[#This Row],[Improved Model Flux]])-ABS(Table5[[#This Row],[Original Model Flux]])</f>
        <v>0</v>
      </c>
      <c r="F457" s="2">
        <v>0</v>
      </c>
      <c r="G457" s="2">
        <v>0</v>
      </c>
      <c r="H457" s="2">
        <v>0</v>
      </c>
      <c r="I457" s="2">
        <v>0</v>
      </c>
      <c r="J457" s="3">
        <v>1.09207898742848E-10</v>
      </c>
      <c r="K457" t="s">
        <v>11</v>
      </c>
      <c r="L457">
        <f>ABS(Table5[[#This Row],[Original Flux Minimum]])-ABS(Table5[[#This Row],[New Flux Minimum]])</f>
        <v>0</v>
      </c>
      <c r="M457" s="3">
        <f>ABS(Table5[[#This Row],[New Flux Maximum]])-ABS(Table5[[#This Row],[Original Flux Maximum]])</f>
        <v>1.09207898742848E-10</v>
      </c>
    </row>
    <row r="458" spans="1:13" x14ac:dyDescent="0.25">
      <c r="A458" s="1">
        <v>1416</v>
      </c>
      <c r="B458" t="s">
        <v>1428</v>
      </c>
      <c r="C458" s="2">
        <v>0</v>
      </c>
      <c r="D458" s="2">
        <v>0</v>
      </c>
      <c r="E458" s="2">
        <f>ABS(Table5[[#This Row],[Improved Model Flux]])-ABS(Table5[[#This Row],[Original Model Flux]])</f>
        <v>0</v>
      </c>
      <c r="F458" s="2">
        <v>0</v>
      </c>
      <c r="G458" s="2">
        <v>0</v>
      </c>
      <c r="H458" s="2">
        <v>0</v>
      </c>
      <c r="I458" s="2">
        <v>0</v>
      </c>
      <c r="J458" s="3">
        <v>1.09207898742845E-10</v>
      </c>
      <c r="K458" t="s">
        <v>11</v>
      </c>
      <c r="L458">
        <f>ABS(Table5[[#This Row],[Original Flux Minimum]])-ABS(Table5[[#This Row],[New Flux Minimum]])</f>
        <v>0</v>
      </c>
      <c r="M458" s="3">
        <f>ABS(Table5[[#This Row],[New Flux Maximum]])-ABS(Table5[[#This Row],[Original Flux Maximum]])</f>
        <v>1.09207898742845E-10</v>
      </c>
    </row>
    <row r="459" spans="1:13" x14ac:dyDescent="0.25">
      <c r="A459" s="1">
        <v>1427</v>
      </c>
      <c r="B459" t="s">
        <v>1439</v>
      </c>
      <c r="C459" s="2">
        <v>0</v>
      </c>
      <c r="D459" s="2">
        <v>0</v>
      </c>
      <c r="E459" s="2">
        <f>ABS(Table5[[#This Row],[Improved Model Flux]])-ABS(Table5[[#This Row],[Original Model Flux]])</f>
        <v>0</v>
      </c>
      <c r="F459" s="2">
        <v>0</v>
      </c>
      <c r="G459" s="2">
        <v>0</v>
      </c>
      <c r="H459" s="2">
        <v>0</v>
      </c>
      <c r="I459" s="2">
        <v>0</v>
      </c>
      <c r="J459" s="3">
        <v>2.1841579748568901E-11</v>
      </c>
      <c r="K459" t="s">
        <v>11</v>
      </c>
      <c r="L459">
        <f>ABS(Table5[[#This Row],[Original Flux Minimum]])-ABS(Table5[[#This Row],[New Flux Minimum]])</f>
        <v>0</v>
      </c>
      <c r="M459" s="3">
        <f>ABS(Table5[[#This Row],[New Flux Maximum]])-ABS(Table5[[#This Row],[Original Flux Maximum]])</f>
        <v>2.1841579748568901E-11</v>
      </c>
    </row>
    <row r="460" spans="1:13" x14ac:dyDescent="0.25">
      <c r="A460" s="1">
        <v>1430</v>
      </c>
      <c r="B460" t="s">
        <v>1442</v>
      </c>
      <c r="C460" s="2">
        <v>0</v>
      </c>
      <c r="D460" s="2">
        <v>0</v>
      </c>
      <c r="E460" s="2">
        <f>ABS(Table5[[#This Row],[Improved Model Flux]])-ABS(Table5[[#This Row],[Original Model Flux]])</f>
        <v>0</v>
      </c>
      <c r="F460" s="2">
        <v>0</v>
      </c>
      <c r="G460" s="2">
        <v>0</v>
      </c>
      <c r="H460" s="2">
        <v>0</v>
      </c>
      <c r="I460" s="2">
        <v>0</v>
      </c>
      <c r="J460" s="3">
        <v>1.36509873428555E-11</v>
      </c>
      <c r="K460" t="s">
        <v>11</v>
      </c>
      <c r="L460">
        <f>ABS(Table5[[#This Row],[Original Flux Minimum]])-ABS(Table5[[#This Row],[New Flux Minimum]])</f>
        <v>0</v>
      </c>
      <c r="M460" s="3">
        <f>ABS(Table5[[#This Row],[New Flux Maximum]])-ABS(Table5[[#This Row],[Original Flux Maximum]])</f>
        <v>1.36509873428555E-11</v>
      </c>
    </row>
    <row r="461" spans="1:13" x14ac:dyDescent="0.25">
      <c r="A461" s="1">
        <v>1439</v>
      </c>
      <c r="B461" t="s">
        <v>1451</v>
      </c>
      <c r="C461" s="2">
        <v>0</v>
      </c>
      <c r="D461" s="2">
        <v>0</v>
      </c>
      <c r="E461" s="2">
        <f>ABS(Table5[[#This Row],[Improved Model Flux]])-ABS(Table5[[#This Row],[Original Model Flux]])</f>
        <v>0</v>
      </c>
      <c r="F461" s="2">
        <v>0</v>
      </c>
      <c r="G461" s="2">
        <v>0</v>
      </c>
      <c r="H461" s="2">
        <v>0</v>
      </c>
      <c r="I461" s="2">
        <v>0</v>
      </c>
      <c r="J461" s="3">
        <v>5.6584403493702404E-13</v>
      </c>
      <c r="K461" t="s">
        <v>11</v>
      </c>
      <c r="L461">
        <f>ABS(Table5[[#This Row],[Original Flux Minimum]])-ABS(Table5[[#This Row],[New Flux Minimum]])</f>
        <v>0</v>
      </c>
      <c r="M461" s="3">
        <f>ABS(Table5[[#This Row],[New Flux Maximum]])-ABS(Table5[[#This Row],[Original Flux Maximum]])</f>
        <v>5.6584403493702404E-13</v>
      </c>
    </row>
    <row r="462" spans="1:13" x14ac:dyDescent="0.25">
      <c r="A462" s="1">
        <v>1440</v>
      </c>
      <c r="B462" t="s">
        <v>1452</v>
      </c>
      <c r="C462" s="2">
        <v>0</v>
      </c>
      <c r="D462" s="2">
        <v>0</v>
      </c>
      <c r="E462" s="2">
        <f>ABS(Table5[[#This Row],[Improved Model Flux]])-ABS(Table5[[#This Row],[Original Model Flux]])</f>
        <v>0</v>
      </c>
      <c r="F462" s="2">
        <v>0</v>
      </c>
      <c r="G462" s="2">
        <v>0</v>
      </c>
      <c r="H462" s="2">
        <v>0</v>
      </c>
      <c r="I462" s="2">
        <v>0</v>
      </c>
      <c r="J462" s="3">
        <v>2.7301974685711099E-11</v>
      </c>
      <c r="K462" t="s">
        <v>11</v>
      </c>
      <c r="L462">
        <f>ABS(Table5[[#This Row],[Original Flux Minimum]])-ABS(Table5[[#This Row],[New Flux Minimum]])</f>
        <v>0</v>
      </c>
      <c r="M462" s="3">
        <f>ABS(Table5[[#This Row],[New Flux Maximum]])-ABS(Table5[[#This Row],[Original Flux Maximum]])</f>
        <v>2.7301974685711099E-11</v>
      </c>
    </row>
    <row r="463" spans="1:13" x14ac:dyDescent="0.25">
      <c r="A463" s="1">
        <v>1445</v>
      </c>
      <c r="B463" t="s">
        <v>1457</v>
      </c>
      <c r="C463" s="2">
        <v>0</v>
      </c>
      <c r="D463" s="2">
        <v>0</v>
      </c>
      <c r="E463" s="2">
        <f>ABS(Table5[[#This Row],[Improved Model Flux]])-ABS(Table5[[#This Row],[Original Model Flux]])</f>
        <v>0</v>
      </c>
      <c r="F463" s="2">
        <v>0</v>
      </c>
      <c r="G463" s="2">
        <v>0</v>
      </c>
      <c r="H463" s="2">
        <v>0</v>
      </c>
      <c r="I463" s="2">
        <v>0</v>
      </c>
      <c r="J463" s="3">
        <v>3.9002820979587497E-12</v>
      </c>
      <c r="K463" t="s">
        <v>11</v>
      </c>
      <c r="L463">
        <f>ABS(Table5[[#This Row],[Original Flux Minimum]])-ABS(Table5[[#This Row],[New Flux Minimum]])</f>
        <v>0</v>
      </c>
      <c r="M463" s="3">
        <f>ABS(Table5[[#This Row],[New Flux Maximum]])-ABS(Table5[[#This Row],[Original Flux Maximum]])</f>
        <v>3.9002820979587497E-12</v>
      </c>
    </row>
    <row r="464" spans="1:13" x14ac:dyDescent="0.25">
      <c r="A464" s="1">
        <v>1446</v>
      </c>
      <c r="B464" t="s">
        <v>1458</v>
      </c>
      <c r="C464" s="2">
        <v>0</v>
      </c>
      <c r="D464" s="2">
        <v>0</v>
      </c>
      <c r="E464" s="2">
        <f>ABS(Table5[[#This Row],[Improved Model Flux]])-ABS(Table5[[#This Row],[Original Model Flux]])</f>
        <v>0</v>
      </c>
      <c r="F464" s="2">
        <v>0</v>
      </c>
      <c r="G464" s="2">
        <v>0</v>
      </c>
      <c r="H464" s="2">
        <v>0</v>
      </c>
      <c r="I464" s="2">
        <v>0</v>
      </c>
      <c r="J464" s="3">
        <v>6.5986645766069804E-13</v>
      </c>
      <c r="K464" t="s">
        <v>11</v>
      </c>
      <c r="L464">
        <f>ABS(Table5[[#This Row],[Original Flux Minimum]])-ABS(Table5[[#This Row],[New Flux Minimum]])</f>
        <v>0</v>
      </c>
      <c r="M464" s="3">
        <f>ABS(Table5[[#This Row],[New Flux Maximum]])-ABS(Table5[[#This Row],[Original Flux Maximum]])</f>
        <v>6.5986645766069804E-13</v>
      </c>
    </row>
    <row r="465" spans="1:13" x14ac:dyDescent="0.25">
      <c r="A465" s="1">
        <v>1451</v>
      </c>
      <c r="B465" t="s">
        <v>1463</v>
      </c>
      <c r="C465" s="2">
        <v>0</v>
      </c>
      <c r="D465" s="2">
        <v>0</v>
      </c>
      <c r="E465" s="2">
        <f>ABS(Table5[[#This Row],[Improved Model Flux]])-ABS(Table5[[#This Row],[Original Model Flux]])</f>
        <v>0</v>
      </c>
      <c r="F465" s="2">
        <v>0</v>
      </c>
      <c r="G465" s="2">
        <v>0</v>
      </c>
      <c r="H465" s="2">
        <v>0</v>
      </c>
      <c r="I465" s="2">
        <v>0</v>
      </c>
      <c r="J465" s="3">
        <v>2.2751645571425899E-12</v>
      </c>
      <c r="K465" t="s">
        <v>11</v>
      </c>
      <c r="L465">
        <f>ABS(Table5[[#This Row],[Original Flux Minimum]])-ABS(Table5[[#This Row],[New Flux Minimum]])</f>
        <v>0</v>
      </c>
      <c r="M465" s="3">
        <f>ABS(Table5[[#This Row],[New Flux Maximum]])-ABS(Table5[[#This Row],[Original Flux Maximum]])</f>
        <v>2.2751645571425899E-12</v>
      </c>
    </row>
    <row r="466" spans="1:13" x14ac:dyDescent="0.25">
      <c r="A466" s="1">
        <v>1452</v>
      </c>
      <c r="B466" t="s">
        <v>1464</v>
      </c>
      <c r="C466" s="2">
        <v>0</v>
      </c>
      <c r="D466" s="2">
        <v>0</v>
      </c>
      <c r="E466" s="2">
        <f>ABS(Table5[[#This Row],[Improved Model Flux]])-ABS(Table5[[#This Row],[Original Model Flux]])</f>
        <v>0</v>
      </c>
      <c r="F466" s="2">
        <v>0</v>
      </c>
      <c r="G466" s="2">
        <v>0</v>
      </c>
      <c r="H466" s="2">
        <v>0</v>
      </c>
      <c r="I466" s="2">
        <v>0</v>
      </c>
      <c r="J466" s="3">
        <v>9.1006582285703901E-12</v>
      </c>
      <c r="K466" t="s">
        <v>11</v>
      </c>
      <c r="L466">
        <f>ABS(Table5[[#This Row],[Original Flux Minimum]])-ABS(Table5[[#This Row],[New Flux Minimum]])</f>
        <v>0</v>
      </c>
      <c r="M466" s="3">
        <f>ABS(Table5[[#This Row],[New Flux Maximum]])-ABS(Table5[[#This Row],[Original Flux Maximum]])</f>
        <v>9.1006582285703901E-12</v>
      </c>
    </row>
    <row r="467" spans="1:13" x14ac:dyDescent="0.25">
      <c r="A467" s="1">
        <v>1458</v>
      </c>
      <c r="B467" t="s">
        <v>1470</v>
      </c>
      <c r="C467" s="2">
        <v>0</v>
      </c>
      <c r="D467" s="2">
        <v>0</v>
      </c>
      <c r="E467" s="2">
        <f>ABS(Table5[[#This Row],[Improved Model Flux]])-ABS(Table5[[#This Row],[Original Model Flux]])</f>
        <v>0</v>
      </c>
      <c r="F467" s="2">
        <v>0</v>
      </c>
      <c r="G467" s="2">
        <v>0</v>
      </c>
      <c r="H467" s="2">
        <v>0</v>
      </c>
      <c r="I467" s="2">
        <v>0</v>
      </c>
      <c r="J467" s="3">
        <v>1.0924316122226199E-10</v>
      </c>
      <c r="K467" t="s">
        <v>11</v>
      </c>
      <c r="L467">
        <f>ABS(Table5[[#This Row],[Original Flux Minimum]])-ABS(Table5[[#This Row],[New Flux Minimum]])</f>
        <v>0</v>
      </c>
      <c r="M467" s="3">
        <f>ABS(Table5[[#This Row],[New Flux Maximum]])-ABS(Table5[[#This Row],[Original Flux Maximum]])</f>
        <v>1.0924316122226199E-10</v>
      </c>
    </row>
    <row r="468" spans="1:13" hidden="1" x14ac:dyDescent="0.25">
      <c r="A468" s="1">
        <v>466</v>
      </c>
      <c r="B468" t="s">
        <v>478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3">
        <v>-1.4615864074585199E-12</v>
      </c>
      <c r="K468" t="s">
        <v>11</v>
      </c>
      <c r="L468">
        <f>ABS(Table5[[#This Row],[Original Flux Minimum]])-ABS(Table5[[#This Row],[New Flux Minimum]])</f>
        <v>0</v>
      </c>
      <c r="M468" t="e">
        <f>LOG(Table5[[#This Row],[Minimum Difference (I-G)]])</f>
        <v>#NUM!</v>
      </c>
    </row>
    <row r="469" spans="1:13" x14ac:dyDescent="0.25">
      <c r="A469" s="1">
        <v>1463</v>
      </c>
      <c r="B469" t="s">
        <v>1475</v>
      </c>
      <c r="C469" s="2">
        <v>0</v>
      </c>
      <c r="D469" s="2">
        <v>0</v>
      </c>
      <c r="E469" s="2">
        <f>ABS(Table5[[#This Row],[Improved Model Flux]])-ABS(Table5[[#This Row],[Original Model Flux]])</f>
        <v>0</v>
      </c>
      <c r="F469" s="2">
        <v>0</v>
      </c>
      <c r="G469" s="2">
        <v>0</v>
      </c>
      <c r="H469" s="2">
        <v>0</v>
      </c>
      <c r="I469" s="2">
        <v>0</v>
      </c>
      <c r="J469" s="3">
        <v>1.4565754829634401E-12</v>
      </c>
      <c r="K469" t="s">
        <v>11</v>
      </c>
      <c r="L469">
        <f>ABS(Table5[[#This Row],[Original Flux Minimum]])-ABS(Table5[[#This Row],[New Flux Minimum]])</f>
        <v>0</v>
      </c>
      <c r="M469" s="3">
        <f>ABS(Table5[[#This Row],[New Flux Maximum]])-ABS(Table5[[#This Row],[Original Flux Maximum]])</f>
        <v>1.4565754829634401E-12</v>
      </c>
    </row>
    <row r="470" spans="1:13" x14ac:dyDescent="0.25">
      <c r="A470" s="1">
        <v>1467</v>
      </c>
      <c r="B470" t="s">
        <v>1479</v>
      </c>
      <c r="C470" s="2">
        <v>0</v>
      </c>
      <c r="D470" s="2">
        <v>0</v>
      </c>
      <c r="E470" s="2">
        <f>ABS(Table5[[#This Row],[Improved Model Flux]])-ABS(Table5[[#This Row],[Original Model Flux]])</f>
        <v>0</v>
      </c>
      <c r="F470" s="2">
        <v>0</v>
      </c>
      <c r="G470" s="2">
        <v>0</v>
      </c>
      <c r="H470" s="2">
        <v>0</v>
      </c>
      <c r="I470" s="2">
        <v>0</v>
      </c>
      <c r="J470" s="3">
        <v>3.5999603373483599E-12</v>
      </c>
      <c r="K470" t="s">
        <v>11</v>
      </c>
      <c r="L470">
        <f>ABS(Table5[[#This Row],[Original Flux Minimum]])-ABS(Table5[[#This Row],[New Flux Minimum]])</f>
        <v>0</v>
      </c>
      <c r="M470" s="3">
        <f>ABS(Table5[[#This Row],[New Flux Maximum]])-ABS(Table5[[#This Row],[Original Flux Maximum]])</f>
        <v>3.5999603373483599E-12</v>
      </c>
    </row>
    <row r="471" spans="1:13" x14ac:dyDescent="0.25">
      <c r="A471" s="1">
        <v>1484</v>
      </c>
      <c r="B471" t="s">
        <v>1496</v>
      </c>
      <c r="C471" s="2">
        <v>0</v>
      </c>
      <c r="D471" s="2">
        <v>0</v>
      </c>
      <c r="E471" s="2">
        <f>ABS(Table5[[#This Row],[Improved Model Flux]])-ABS(Table5[[#This Row],[Original Model Flux]])</f>
        <v>0</v>
      </c>
      <c r="F471" s="2">
        <v>0</v>
      </c>
      <c r="G471" s="2">
        <v>0</v>
      </c>
      <c r="H471" s="2">
        <v>0</v>
      </c>
      <c r="I471" s="2">
        <v>0</v>
      </c>
      <c r="J471" s="3">
        <v>1.71129777015721E-12</v>
      </c>
      <c r="K471" t="s">
        <v>11</v>
      </c>
      <c r="L471">
        <f>ABS(Table5[[#This Row],[Original Flux Minimum]])-ABS(Table5[[#This Row],[New Flux Minimum]])</f>
        <v>0</v>
      </c>
      <c r="M471" s="3">
        <f>ABS(Table5[[#This Row],[New Flux Maximum]])-ABS(Table5[[#This Row],[Original Flux Maximum]])</f>
        <v>1.71129777015721E-12</v>
      </c>
    </row>
    <row r="472" spans="1:13" x14ac:dyDescent="0.25">
      <c r="A472" s="1">
        <v>1486</v>
      </c>
      <c r="B472" t="s">
        <v>1498</v>
      </c>
      <c r="C472" s="2">
        <v>0</v>
      </c>
      <c r="D472" s="2">
        <v>0</v>
      </c>
      <c r="E472" s="2">
        <f>ABS(Table5[[#This Row],[Improved Model Flux]])-ABS(Table5[[#This Row],[Original Model Flux]])</f>
        <v>0</v>
      </c>
      <c r="F472" s="2">
        <v>0</v>
      </c>
      <c r="G472" s="2">
        <v>0</v>
      </c>
      <c r="H472" s="2">
        <v>0</v>
      </c>
      <c r="I472" s="2">
        <v>0</v>
      </c>
      <c r="J472" s="3">
        <v>2.6327658002418499E-13</v>
      </c>
      <c r="K472" t="s">
        <v>11</v>
      </c>
      <c r="L472">
        <f>ABS(Table5[[#This Row],[Original Flux Minimum]])-ABS(Table5[[#This Row],[New Flux Minimum]])</f>
        <v>0</v>
      </c>
      <c r="M472" s="3">
        <f>ABS(Table5[[#This Row],[New Flux Maximum]])-ABS(Table5[[#This Row],[Original Flux Maximum]])</f>
        <v>2.6327658002418499E-13</v>
      </c>
    </row>
    <row r="473" spans="1:13" x14ac:dyDescent="0.25">
      <c r="A473" s="1">
        <v>1487</v>
      </c>
      <c r="B473" t="s">
        <v>1499</v>
      </c>
      <c r="C473" s="2">
        <v>0</v>
      </c>
      <c r="D473" s="2">
        <v>0</v>
      </c>
      <c r="E473" s="2">
        <f>ABS(Table5[[#This Row],[Improved Model Flux]])-ABS(Table5[[#This Row],[Original Model Flux]])</f>
        <v>0</v>
      </c>
      <c r="F473" s="2">
        <v>0</v>
      </c>
      <c r="G473" s="2">
        <v>0</v>
      </c>
      <c r="H473" s="2">
        <v>0</v>
      </c>
      <c r="I473" s="2">
        <v>0</v>
      </c>
      <c r="J473" s="3">
        <v>1.71129777015721E-12</v>
      </c>
      <c r="K473" t="s">
        <v>11</v>
      </c>
      <c r="L473">
        <f>ABS(Table5[[#This Row],[Original Flux Minimum]])-ABS(Table5[[#This Row],[New Flux Minimum]])</f>
        <v>0</v>
      </c>
      <c r="M473" s="3">
        <f>ABS(Table5[[#This Row],[New Flux Maximum]])-ABS(Table5[[#This Row],[Original Flux Maximum]])</f>
        <v>1.71129777015721E-12</v>
      </c>
    </row>
    <row r="474" spans="1:13" x14ac:dyDescent="0.25">
      <c r="A474" s="1">
        <v>1489</v>
      </c>
      <c r="B474" t="s">
        <v>1501</v>
      </c>
      <c r="C474" s="2">
        <v>0</v>
      </c>
      <c r="D474" s="2">
        <v>0</v>
      </c>
      <c r="E474" s="2">
        <f>ABS(Table5[[#This Row],[Improved Model Flux]])-ABS(Table5[[#This Row],[Original Model Flux]])</f>
        <v>0</v>
      </c>
      <c r="F474" s="2">
        <v>0</v>
      </c>
      <c r="G474" s="2">
        <v>0</v>
      </c>
      <c r="H474" s="2">
        <v>0</v>
      </c>
      <c r="I474" s="2">
        <v>0</v>
      </c>
      <c r="J474" s="3">
        <v>4.0265829886052098E-14</v>
      </c>
      <c r="K474" t="s">
        <v>11</v>
      </c>
      <c r="L474">
        <f>ABS(Table5[[#This Row],[Original Flux Minimum]])-ABS(Table5[[#This Row],[New Flux Minimum]])</f>
        <v>0</v>
      </c>
      <c r="M474" s="3">
        <f>ABS(Table5[[#This Row],[New Flux Maximum]])-ABS(Table5[[#This Row],[Original Flux Maximum]])</f>
        <v>4.0265829886052098E-14</v>
      </c>
    </row>
    <row r="475" spans="1:13" x14ac:dyDescent="0.25">
      <c r="A475" s="1">
        <v>1490</v>
      </c>
      <c r="B475" t="s">
        <v>1502</v>
      </c>
      <c r="C475" s="2">
        <v>0</v>
      </c>
      <c r="D475" s="2">
        <v>0</v>
      </c>
      <c r="E475" s="2">
        <f>ABS(Table5[[#This Row],[Improved Model Flux]])-ABS(Table5[[#This Row],[Original Model Flux]])</f>
        <v>0</v>
      </c>
      <c r="F475" s="2">
        <v>0</v>
      </c>
      <c r="G475" s="2">
        <v>0</v>
      </c>
      <c r="H475" s="2">
        <v>0</v>
      </c>
      <c r="I475" s="2">
        <v>0</v>
      </c>
      <c r="J475" s="3">
        <v>9.1269214408384899E-14</v>
      </c>
      <c r="K475" t="s">
        <v>11</v>
      </c>
      <c r="L475">
        <f>ABS(Table5[[#This Row],[Original Flux Minimum]])-ABS(Table5[[#This Row],[New Flux Minimum]])</f>
        <v>0</v>
      </c>
      <c r="M475" s="3">
        <f>ABS(Table5[[#This Row],[New Flux Maximum]])-ABS(Table5[[#This Row],[Original Flux Maximum]])</f>
        <v>9.1269214408384899E-14</v>
      </c>
    </row>
    <row r="476" spans="1:13" x14ac:dyDescent="0.25">
      <c r="A476" s="1">
        <v>1491</v>
      </c>
      <c r="B476" t="s">
        <v>1503</v>
      </c>
      <c r="C476" s="2">
        <v>0</v>
      </c>
      <c r="D476" s="2">
        <v>0</v>
      </c>
      <c r="E476" s="2">
        <f>ABS(Table5[[#This Row],[Improved Model Flux]])-ABS(Table5[[#This Row],[Original Model Flux]])</f>
        <v>0</v>
      </c>
      <c r="F476" s="2">
        <v>0</v>
      </c>
      <c r="G476" s="2">
        <v>0</v>
      </c>
      <c r="H476" s="2">
        <v>0</v>
      </c>
      <c r="I476" s="2">
        <v>0</v>
      </c>
      <c r="J476" s="3">
        <v>4.8205570990344102E-14</v>
      </c>
      <c r="K476" t="s">
        <v>11</v>
      </c>
      <c r="L476">
        <f>ABS(Table5[[#This Row],[Original Flux Minimum]])-ABS(Table5[[#This Row],[New Flux Minimum]])</f>
        <v>0</v>
      </c>
      <c r="M476" s="3">
        <f>ABS(Table5[[#This Row],[New Flux Maximum]])-ABS(Table5[[#This Row],[Original Flux Maximum]])</f>
        <v>4.8205570990344102E-14</v>
      </c>
    </row>
    <row r="477" spans="1:13" x14ac:dyDescent="0.25">
      <c r="A477" s="1">
        <v>1502</v>
      </c>
      <c r="B477" t="s">
        <v>1514</v>
      </c>
      <c r="C477" s="2">
        <v>0</v>
      </c>
      <c r="D477" s="2">
        <v>0</v>
      </c>
      <c r="E477" s="2">
        <f>ABS(Table5[[#This Row],[Improved Model Flux]])-ABS(Table5[[#This Row],[Original Model Flux]])</f>
        <v>0</v>
      </c>
      <c r="F477" s="2">
        <v>0</v>
      </c>
      <c r="G477" s="2">
        <v>0</v>
      </c>
      <c r="H477" s="2">
        <v>0</v>
      </c>
      <c r="I477" s="2">
        <v>0</v>
      </c>
      <c r="J477" s="2">
        <v>2.29351718328627E-2</v>
      </c>
      <c r="K477" t="s">
        <v>11</v>
      </c>
      <c r="L477">
        <f>ABS(Table5[[#This Row],[Original Flux Minimum]])-ABS(Table5[[#This Row],[New Flux Minimum]])</f>
        <v>0</v>
      </c>
      <c r="M477" s="3">
        <f>ABS(Table5[[#This Row],[New Flux Maximum]])-ABS(Table5[[#This Row],[Original Flux Maximum]])</f>
        <v>2.29351718328627E-2</v>
      </c>
    </row>
    <row r="478" spans="1:13" x14ac:dyDescent="0.25">
      <c r="A478" s="1">
        <v>1503</v>
      </c>
      <c r="B478" t="s">
        <v>1515</v>
      </c>
      <c r="C478" s="2">
        <v>0</v>
      </c>
      <c r="D478" s="2">
        <v>0</v>
      </c>
      <c r="E478" s="2">
        <f>ABS(Table5[[#This Row],[Improved Model Flux]])-ABS(Table5[[#This Row],[Original Model Flux]])</f>
        <v>0</v>
      </c>
      <c r="F478" s="2">
        <v>0</v>
      </c>
      <c r="G478" s="2">
        <v>0</v>
      </c>
      <c r="H478" s="2">
        <v>0</v>
      </c>
      <c r="I478" s="2">
        <v>0</v>
      </c>
      <c r="J478" s="3">
        <v>6.5153860214727198E-14</v>
      </c>
      <c r="K478" t="s">
        <v>11</v>
      </c>
      <c r="L478">
        <f>ABS(Table5[[#This Row],[Original Flux Minimum]])-ABS(Table5[[#This Row],[New Flux Minimum]])</f>
        <v>0</v>
      </c>
      <c r="M478" s="3">
        <f>ABS(Table5[[#This Row],[New Flux Maximum]])-ABS(Table5[[#This Row],[Original Flux Maximum]])</f>
        <v>6.5153860214727198E-14</v>
      </c>
    </row>
    <row r="479" spans="1:13" x14ac:dyDescent="0.25">
      <c r="A479" s="1">
        <v>1511</v>
      </c>
      <c r="B479" t="s">
        <v>1523</v>
      </c>
      <c r="C479" s="2">
        <v>0</v>
      </c>
      <c r="D479" s="2">
        <v>0</v>
      </c>
      <c r="E479" s="2">
        <f>ABS(Table5[[#This Row],[Improved Model Flux]])-ABS(Table5[[#This Row],[Original Model Flux]])</f>
        <v>0</v>
      </c>
      <c r="F479" s="2">
        <v>0</v>
      </c>
      <c r="G479" s="2">
        <v>0</v>
      </c>
      <c r="H479" s="2">
        <v>0</v>
      </c>
      <c r="I479" s="2">
        <v>0</v>
      </c>
      <c r="J479" s="3">
        <v>5.0261549308503902E-14</v>
      </c>
      <c r="K479" t="s">
        <v>11</v>
      </c>
      <c r="L479">
        <f>ABS(Table5[[#This Row],[Original Flux Minimum]])-ABS(Table5[[#This Row],[New Flux Minimum]])</f>
        <v>0</v>
      </c>
      <c r="M479" s="3">
        <f>ABS(Table5[[#This Row],[New Flux Maximum]])-ABS(Table5[[#This Row],[Original Flux Maximum]])</f>
        <v>5.0261549308503902E-14</v>
      </c>
    </row>
    <row r="480" spans="1:13" x14ac:dyDescent="0.25">
      <c r="A480" s="1">
        <v>1513</v>
      </c>
      <c r="B480" t="s">
        <v>1525</v>
      </c>
      <c r="C480" s="2">
        <v>0</v>
      </c>
      <c r="D480" s="2">
        <v>0</v>
      </c>
      <c r="E480" s="2">
        <f>ABS(Table5[[#This Row],[Improved Model Flux]])-ABS(Table5[[#This Row],[Original Model Flux]])</f>
        <v>0</v>
      </c>
      <c r="F480" s="2">
        <v>0</v>
      </c>
      <c r="G480" s="2">
        <v>0</v>
      </c>
      <c r="H480" s="2">
        <v>0</v>
      </c>
      <c r="I480" s="2">
        <v>0</v>
      </c>
      <c r="J480" s="3">
        <v>1.3226831531928301E-16</v>
      </c>
      <c r="K480" t="s">
        <v>11</v>
      </c>
      <c r="L480">
        <f>ABS(Table5[[#This Row],[Original Flux Minimum]])-ABS(Table5[[#This Row],[New Flux Minimum]])</f>
        <v>0</v>
      </c>
      <c r="M480" s="3">
        <f>ABS(Table5[[#This Row],[New Flux Maximum]])-ABS(Table5[[#This Row],[Original Flux Maximum]])</f>
        <v>1.3226831531928301E-16</v>
      </c>
    </row>
    <row r="481" spans="1:13" x14ac:dyDescent="0.25">
      <c r="A481" s="1">
        <v>1516</v>
      </c>
      <c r="B481" t="s">
        <v>1528</v>
      </c>
      <c r="C481" s="2">
        <v>0</v>
      </c>
      <c r="D481" s="2">
        <v>0</v>
      </c>
      <c r="E481" s="2">
        <f>ABS(Table5[[#This Row],[Improved Model Flux]])-ABS(Table5[[#This Row],[Original Model Flux]])</f>
        <v>0</v>
      </c>
      <c r="F481" s="2">
        <v>0</v>
      </c>
      <c r="G481" s="2">
        <v>0</v>
      </c>
      <c r="H481" s="2">
        <v>0</v>
      </c>
      <c r="I481" s="2">
        <v>0</v>
      </c>
      <c r="J481" s="3">
        <v>1.1067526586144E-13</v>
      </c>
      <c r="K481" t="s">
        <v>11</v>
      </c>
      <c r="L481">
        <f>ABS(Table5[[#This Row],[Original Flux Minimum]])-ABS(Table5[[#This Row],[New Flux Minimum]])</f>
        <v>0</v>
      </c>
      <c r="M481" s="3">
        <f>ABS(Table5[[#This Row],[New Flux Maximum]])-ABS(Table5[[#This Row],[Original Flux Maximum]])</f>
        <v>1.1067526586144E-13</v>
      </c>
    </row>
    <row r="482" spans="1:13" x14ac:dyDescent="0.25">
      <c r="A482" s="1">
        <v>1517</v>
      </c>
      <c r="B482" t="s">
        <v>1529</v>
      </c>
      <c r="C482" s="2">
        <v>0</v>
      </c>
      <c r="D482" s="2">
        <v>0</v>
      </c>
      <c r="E482" s="2">
        <f>ABS(Table5[[#This Row],[Improved Model Flux]])-ABS(Table5[[#This Row],[Original Model Flux]])</f>
        <v>0</v>
      </c>
      <c r="F482" s="2">
        <v>0</v>
      </c>
      <c r="G482" s="2">
        <v>0</v>
      </c>
      <c r="H482" s="2">
        <v>0</v>
      </c>
      <c r="I482" s="2">
        <v>0</v>
      </c>
      <c r="J482" s="2">
        <v>2.2935171834454302E-2</v>
      </c>
      <c r="K482" t="s">
        <v>11</v>
      </c>
      <c r="L482">
        <f>ABS(Table5[[#This Row],[Original Flux Minimum]])-ABS(Table5[[#This Row],[New Flux Minimum]])</f>
        <v>0</v>
      </c>
      <c r="M482" s="3">
        <f>ABS(Table5[[#This Row],[New Flux Maximum]])-ABS(Table5[[#This Row],[Original Flux Maximum]])</f>
        <v>2.2935171834454302E-2</v>
      </c>
    </row>
    <row r="483" spans="1:13" x14ac:dyDescent="0.25">
      <c r="A483" s="1">
        <v>1519</v>
      </c>
      <c r="B483" t="s">
        <v>1531</v>
      </c>
      <c r="C483" s="2">
        <v>0</v>
      </c>
      <c r="D483" s="2">
        <v>0</v>
      </c>
      <c r="E483" s="2">
        <f>ABS(Table5[[#This Row],[Improved Model Flux]])-ABS(Table5[[#This Row],[Original Model Flux]])</f>
        <v>0</v>
      </c>
      <c r="F483" s="2">
        <v>0</v>
      </c>
      <c r="G483" s="2">
        <v>0</v>
      </c>
      <c r="H483" s="2">
        <v>0</v>
      </c>
      <c r="I483" s="2">
        <v>0</v>
      </c>
      <c r="J483" s="3">
        <v>2.8470128015464299E-14</v>
      </c>
      <c r="K483" t="s">
        <v>11</v>
      </c>
      <c r="L483">
        <f>ABS(Table5[[#This Row],[Original Flux Minimum]])-ABS(Table5[[#This Row],[New Flux Minimum]])</f>
        <v>0</v>
      </c>
      <c r="M483" s="3">
        <f>ABS(Table5[[#This Row],[New Flux Maximum]])-ABS(Table5[[#This Row],[Original Flux Maximum]])</f>
        <v>2.8470128015464299E-14</v>
      </c>
    </row>
    <row r="484" spans="1:13" x14ac:dyDescent="0.25">
      <c r="A484" s="1">
        <v>1520</v>
      </c>
      <c r="B484" t="s">
        <v>1532</v>
      </c>
      <c r="C484" s="2">
        <v>0</v>
      </c>
      <c r="D484" s="2">
        <v>0</v>
      </c>
      <c r="E484" s="2">
        <f>ABS(Table5[[#This Row],[Improved Model Flux]])-ABS(Table5[[#This Row],[Original Model Flux]])</f>
        <v>0</v>
      </c>
      <c r="F484" s="2">
        <v>0</v>
      </c>
      <c r="G484" s="2">
        <v>0</v>
      </c>
      <c r="H484" s="2">
        <v>0</v>
      </c>
      <c r="I484" s="2">
        <v>0</v>
      </c>
      <c r="J484" s="3">
        <v>4.1779912862692703E-12</v>
      </c>
      <c r="K484" t="s">
        <v>11</v>
      </c>
      <c r="L484">
        <f>ABS(Table5[[#This Row],[Original Flux Minimum]])-ABS(Table5[[#This Row],[New Flux Minimum]])</f>
        <v>0</v>
      </c>
      <c r="M484" s="3">
        <f>ABS(Table5[[#This Row],[New Flux Maximum]])-ABS(Table5[[#This Row],[Original Flux Maximum]])</f>
        <v>4.1779912862692703E-12</v>
      </c>
    </row>
    <row r="485" spans="1:13" x14ac:dyDescent="0.25">
      <c r="A485" s="1">
        <v>1521</v>
      </c>
      <c r="B485" t="s">
        <v>1533</v>
      </c>
      <c r="C485" s="2">
        <v>0</v>
      </c>
      <c r="D485" s="2">
        <v>0</v>
      </c>
      <c r="E485" s="2">
        <f>ABS(Table5[[#This Row],[Improved Model Flux]])-ABS(Table5[[#This Row],[Original Model Flux]])</f>
        <v>0</v>
      </c>
      <c r="F485" s="2">
        <v>0</v>
      </c>
      <c r="G485" s="2">
        <v>0</v>
      </c>
      <c r="H485" s="2">
        <v>0</v>
      </c>
      <c r="I485" s="2">
        <v>0</v>
      </c>
      <c r="J485" s="3">
        <v>1.15414123930093E-14</v>
      </c>
      <c r="K485" t="s">
        <v>11</v>
      </c>
      <c r="L485">
        <f>ABS(Table5[[#This Row],[Original Flux Minimum]])-ABS(Table5[[#This Row],[New Flux Minimum]])</f>
        <v>0</v>
      </c>
      <c r="M485" s="3">
        <f>ABS(Table5[[#This Row],[New Flux Maximum]])-ABS(Table5[[#This Row],[Original Flux Maximum]])</f>
        <v>1.15414123930093E-14</v>
      </c>
    </row>
    <row r="486" spans="1:13" x14ac:dyDescent="0.25">
      <c r="A486" s="1">
        <v>1522</v>
      </c>
      <c r="B486" t="s">
        <v>1534</v>
      </c>
      <c r="C486" s="2">
        <v>0</v>
      </c>
      <c r="D486" s="2">
        <v>0</v>
      </c>
      <c r="E486" s="2">
        <f>ABS(Table5[[#This Row],[Improved Model Flux]])-ABS(Table5[[#This Row],[Original Model Flux]])</f>
        <v>0</v>
      </c>
      <c r="F486" s="2">
        <v>0</v>
      </c>
      <c r="G486" s="2">
        <v>0</v>
      </c>
      <c r="H486" s="2">
        <v>0</v>
      </c>
      <c r="I486" s="2">
        <v>0</v>
      </c>
      <c r="J486" s="2">
        <v>2.2935171834454302E-2</v>
      </c>
      <c r="K486" t="s">
        <v>11</v>
      </c>
      <c r="L486">
        <f>ABS(Table5[[#This Row],[Original Flux Minimum]])-ABS(Table5[[#This Row],[New Flux Minimum]])</f>
        <v>0</v>
      </c>
      <c r="M486" s="3">
        <f>ABS(Table5[[#This Row],[New Flux Maximum]])-ABS(Table5[[#This Row],[Original Flux Maximum]])</f>
        <v>2.2935171834454302E-2</v>
      </c>
    </row>
    <row r="487" spans="1:13" x14ac:dyDescent="0.25">
      <c r="A487" s="1">
        <v>1525</v>
      </c>
      <c r="B487" t="s">
        <v>1537</v>
      </c>
      <c r="C487" s="2">
        <v>0</v>
      </c>
      <c r="D487" s="2">
        <v>0</v>
      </c>
      <c r="E487" s="2">
        <f>ABS(Table5[[#This Row],[Improved Model Flux]])-ABS(Table5[[#This Row],[Original Model Flux]])</f>
        <v>0</v>
      </c>
      <c r="F487" s="2">
        <v>0</v>
      </c>
      <c r="G487" s="2">
        <v>0</v>
      </c>
      <c r="H487" s="2">
        <v>0</v>
      </c>
      <c r="I487" s="2">
        <v>0</v>
      </c>
      <c r="J487" s="3">
        <v>3.7981738966085299E-13</v>
      </c>
      <c r="K487" t="s">
        <v>11</v>
      </c>
      <c r="L487">
        <f>ABS(Table5[[#This Row],[Original Flux Minimum]])-ABS(Table5[[#This Row],[New Flux Minimum]])</f>
        <v>0</v>
      </c>
      <c r="M487" s="3">
        <f>ABS(Table5[[#This Row],[New Flux Maximum]])-ABS(Table5[[#This Row],[Original Flux Maximum]])</f>
        <v>3.7981738966085299E-13</v>
      </c>
    </row>
    <row r="488" spans="1:13" x14ac:dyDescent="0.25">
      <c r="A488" s="1">
        <v>1526</v>
      </c>
      <c r="B488" t="s">
        <v>1538</v>
      </c>
      <c r="C488" s="2">
        <v>0</v>
      </c>
      <c r="D488" s="2">
        <v>0</v>
      </c>
      <c r="E488" s="2">
        <f>ABS(Table5[[#This Row],[Improved Model Flux]])-ABS(Table5[[#This Row],[Original Model Flux]])</f>
        <v>0</v>
      </c>
      <c r="F488" s="2">
        <v>0</v>
      </c>
      <c r="G488" s="2">
        <v>0</v>
      </c>
      <c r="H488" s="2">
        <v>0</v>
      </c>
      <c r="I488" s="2">
        <v>0</v>
      </c>
      <c r="J488" s="3">
        <v>-1.3105605856688799E-11</v>
      </c>
      <c r="K488" t="s">
        <v>11</v>
      </c>
      <c r="L488">
        <f>ABS(Table5[[#This Row],[Original Flux Minimum]])-ABS(Table5[[#This Row],[New Flux Minimum]])</f>
        <v>0</v>
      </c>
      <c r="M488" s="3">
        <f>ABS(Table5[[#This Row],[New Flux Maximum]])-ABS(Table5[[#This Row],[Original Flux Maximum]])</f>
        <v>1.3105605856688799E-11</v>
      </c>
    </row>
    <row r="489" spans="1:13" x14ac:dyDescent="0.25">
      <c r="A489" s="1">
        <v>1531</v>
      </c>
      <c r="B489" t="s">
        <v>1543</v>
      </c>
      <c r="C489" s="2">
        <v>0</v>
      </c>
      <c r="D489" s="2">
        <v>0</v>
      </c>
      <c r="E489" s="2">
        <f>ABS(Table5[[#This Row],[Improved Model Flux]])-ABS(Table5[[#This Row],[Original Model Flux]])</f>
        <v>0</v>
      </c>
      <c r="F489" s="2">
        <v>0</v>
      </c>
      <c r="G489" s="2">
        <v>0</v>
      </c>
      <c r="H489" s="2">
        <v>0</v>
      </c>
      <c r="I489" s="2">
        <v>0</v>
      </c>
      <c r="J489" s="3">
        <v>-4.5985827231912403E-13</v>
      </c>
      <c r="K489" t="s">
        <v>11</v>
      </c>
      <c r="L489">
        <f>ABS(Table5[[#This Row],[Original Flux Minimum]])-ABS(Table5[[#This Row],[New Flux Minimum]])</f>
        <v>0</v>
      </c>
      <c r="M489" s="3">
        <f>ABS(Table5[[#This Row],[New Flux Maximum]])-ABS(Table5[[#This Row],[Original Flux Maximum]])</f>
        <v>4.5985827231912403E-13</v>
      </c>
    </row>
    <row r="490" spans="1:13" hidden="1" x14ac:dyDescent="0.25">
      <c r="A490" s="1">
        <v>488</v>
      </c>
      <c r="B490" t="s">
        <v>500</v>
      </c>
      <c r="C490" s="2">
        <v>2.4369998594496602E-2</v>
      </c>
      <c r="D490" s="2">
        <v>2.4356896539724001E-2</v>
      </c>
      <c r="E490" s="3">
        <v>1.31020547725554E-5</v>
      </c>
      <c r="F490" s="2">
        <v>5.37630509979359E-2</v>
      </c>
      <c r="G490" s="2">
        <v>2.4369998594496602E-2</v>
      </c>
      <c r="H490" s="2">
        <v>2.43699985928202E-2</v>
      </c>
      <c r="I490" s="2">
        <v>2.4356896539724001E-2</v>
      </c>
      <c r="J490" s="2">
        <v>2.4356896538378602E-2</v>
      </c>
      <c r="K490" t="s">
        <v>11</v>
      </c>
      <c r="L490">
        <f>ABS(Table5[[#This Row],[Original Flux Minimum]])-ABS(Table5[[#This Row],[New Flux Minimum]])</f>
        <v>1.3102054772600596E-5</v>
      </c>
      <c r="M490">
        <f>LOG(Table5[[#This Row],[Minimum Difference (I-G)]])</f>
        <v>-4.8826605893500812</v>
      </c>
    </row>
    <row r="491" spans="1:13" x14ac:dyDescent="0.25">
      <c r="A491" s="1">
        <v>1532</v>
      </c>
      <c r="B491" t="s">
        <v>1544</v>
      </c>
      <c r="C491" s="2">
        <v>0</v>
      </c>
      <c r="D491" s="2">
        <v>0</v>
      </c>
      <c r="E491" s="2">
        <f>ABS(Table5[[#This Row],[Improved Model Flux]])-ABS(Table5[[#This Row],[Original Model Flux]])</f>
        <v>0</v>
      </c>
      <c r="F491" s="2">
        <v>0</v>
      </c>
      <c r="G491" s="2">
        <v>0</v>
      </c>
      <c r="H491" s="2">
        <v>0</v>
      </c>
      <c r="I491" s="2">
        <v>0</v>
      </c>
      <c r="J491" s="3">
        <v>-4.3325490119322399E-13</v>
      </c>
      <c r="K491" t="s">
        <v>11</v>
      </c>
      <c r="L491">
        <f>ABS(Table5[[#This Row],[Original Flux Minimum]])-ABS(Table5[[#This Row],[New Flux Minimum]])</f>
        <v>0</v>
      </c>
      <c r="M491" s="3">
        <f>ABS(Table5[[#This Row],[New Flux Maximum]])-ABS(Table5[[#This Row],[Original Flux Maximum]])</f>
        <v>4.3325490119322399E-13</v>
      </c>
    </row>
    <row r="492" spans="1:13" x14ac:dyDescent="0.25">
      <c r="A492" s="1">
        <v>1533</v>
      </c>
      <c r="B492" t="s">
        <v>1545</v>
      </c>
      <c r="C492" s="2">
        <v>0</v>
      </c>
      <c r="D492" s="2">
        <v>0</v>
      </c>
      <c r="E492" s="2">
        <f>ABS(Table5[[#This Row],[Improved Model Flux]])-ABS(Table5[[#This Row],[Original Model Flux]])</f>
        <v>0</v>
      </c>
      <c r="F492" s="2">
        <v>0</v>
      </c>
      <c r="G492" s="2">
        <v>0</v>
      </c>
      <c r="H492" s="2">
        <v>0</v>
      </c>
      <c r="I492" s="2">
        <v>0</v>
      </c>
      <c r="J492" s="3">
        <v>-4.5785015759283897E-13</v>
      </c>
      <c r="K492" t="s">
        <v>11</v>
      </c>
      <c r="L492">
        <f>ABS(Table5[[#This Row],[Original Flux Minimum]])-ABS(Table5[[#This Row],[New Flux Minimum]])</f>
        <v>0</v>
      </c>
      <c r="M492" s="3">
        <f>ABS(Table5[[#This Row],[New Flux Maximum]])-ABS(Table5[[#This Row],[Original Flux Maximum]])</f>
        <v>4.5785015759283897E-13</v>
      </c>
    </row>
    <row r="493" spans="1:13" x14ac:dyDescent="0.25">
      <c r="A493" s="1">
        <v>1537</v>
      </c>
      <c r="B493" t="s">
        <v>1549</v>
      </c>
      <c r="C493" s="2">
        <v>0</v>
      </c>
      <c r="D493" s="2">
        <v>0</v>
      </c>
      <c r="E493" s="2">
        <f>ABS(Table5[[#This Row],[Improved Model Flux]])-ABS(Table5[[#This Row],[Original Model Flux]])</f>
        <v>0</v>
      </c>
      <c r="F493" s="2">
        <v>0</v>
      </c>
      <c r="G493" s="2">
        <v>0</v>
      </c>
      <c r="H493" s="2">
        <v>0</v>
      </c>
      <c r="I493" s="2">
        <v>0</v>
      </c>
      <c r="J493" s="3">
        <v>-2.6211921522190099E-11</v>
      </c>
      <c r="K493" t="s">
        <v>11</v>
      </c>
      <c r="L493">
        <f>ABS(Table5[[#This Row],[Original Flux Minimum]])-ABS(Table5[[#This Row],[New Flux Minimum]])</f>
        <v>0</v>
      </c>
      <c r="M493" s="3">
        <f>ABS(Table5[[#This Row],[New Flux Maximum]])-ABS(Table5[[#This Row],[Original Flux Maximum]])</f>
        <v>2.6211921522190099E-11</v>
      </c>
    </row>
    <row r="494" spans="1:13" x14ac:dyDescent="0.25">
      <c r="A494" s="1">
        <v>1543</v>
      </c>
      <c r="B494" t="s">
        <v>1555</v>
      </c>
      <c r="C494" s="2">
        <v>0</v>
      </c>
      <c r="D494" s="2">
        <v>0</v>
      </c>
      <c r="E494" s="2">
        <f>ABS(Table5[[#This Row],[Improved Model Flux]])-ABS(Table5[[#This Row],[Original Model Flux]])</f>
        <v>0</v>
      </c>
      <c r="F494" s="2">
        <v>0</v>
      </c>
      <c r="G494" s="2">
        <v>0</v>
      </c>
      <c r="H494" s="2">
        <v>0</v>
      </c>
      <c r="I494" s="2">
        <v>0</v>
      </c>
      <c r="J494" s="3">
        <v>-9.5316078262509507E-13</v>
      </c>
      <c r="K494" t="s">
        <v>11</v>
      </c>
      <c r="L494">
        <f>ABS(Table5[[#This Row],[Original Flux Minimum]])-ABS(Table5[[#This Row],[New Flux Minimum]])</f>
        <v>0</v>
      </c>
      <c r="M494" s="3">
        <f>ABS(Table5[[#This Row],[New Flux Maximum]])-ABS(Table5[[#This Row],[Original Flux Maximum]])</f>
        <v>9.5316078262509507E-13</v>
      </c>
    </row>
    <row r="495" spans="1:13" x14ac:dyDescent="0.25">
      <c r="A495" s="1">
        <v>1544</v>
      </c>
      <c r="B495" t="s">
        <v>1556</v>
      </c>
      <c r="C495" s="2">
        <v>0</v>
      </c>
      <c r="D495" s="2">
        <v>0</v>
      </c>
      <c r="E495" s="2">
        <f>ABS(Table5[[#This Row],[Improved Model Flux]])-ABS(Table5[[#This Row],[Original Model Flux]])</f>
        <v>0</v>
      </c>
      <c r="F495" s="2">
        <v>0</v>
      </c>
      <c r="G495" s="2">
        <v>0</v>
      </c>
      <c r="H495" s="2">
        <v>0</v>
      </c>
      <c r="I495" s="2">
        <v>0</v>
      </c>
      <c r="J495" s="3">
        <v>-4.1606224638396898E-13</v>
      </c>
      <c r="K495" t="s">
        <v>11</v>
      </c>
      <c r="L495">
        <f>ABS(Table5[[#This Row],[Original Flux Minimum]])-ABS(Table5[[#This Row],[New Flux Minimum]])</f>
        <v>0</v>
      </c>
      <c r="M495" s="3">
        <f>ABS(Table5[[#This Row],[New Flux Maximum]])-ABS(Table5[[#This Row],[Original Flux Maximum]])</f>
        <v>4.1606224638396898E-13</v>
      </c>
    </row>
    <row r="496" spans="1:13" x14ac:dyDescent="0.25">
      <c r="A496" s="1">
        <v>1546</v>
      </c>
      <c r="B496" t="s">
        <v>1558</v>
      </c>
      <c r="C496" s="2">
        <v>0</v>
      </c>
      <c r="D496" s="2">
        <v>0</v>
      </c>
      <c r="E496" s="2">
        <f>ABS(Table5[[#This Row],[Improved Model Flux]])-ABS(Table5[[#This Row],[Original Model Flux]])</f>
        <v>0</v>
      </c>
      <c r="F496" s="2">
        <v>0</v>
      </c>
      <c r="G496" s="2">
        <v>0</v>
      </c>
      <c r="H496" s="2">
        <v>0</v>
      </c>
      <c r="I496" s="2">
        <v>0</v>
      </c>
      <c r="J496" s="3">
        <v>-2.66110878397869E-13</v>
      </c>
      <c r="K496" t="s">
        <v>11</v>
      </c>
      <c r="L496">
        <f>ABS(Table5[[#This Row],[Original Flux Minimum]])-ABS(Table5[[#This Row],[New Flux Minimum]])</f>
        <v>0</v>
      </c>
      <c r="M496" s="3">
        <f>ABS(Table5[[#This Row],[New Flux Maximum]])-ABS(Table5[[#This Row],[Original Flux Maximum]])</f>
        <v>2.66110878397869E-13</v>
      </c>
    </row>
    <row r="497" spans="1:13" hidden="1" x14ac:dyDescent="0.25">
      <c r="A497" s="1">
        <v>495</v>
      </c>
      <c r="B497" t="s">
        <v>507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3">
        <v>-3.3111388027553202E-13</v>
      </c>
      <c r="J497" s="2">
        <v>0</v>
      </c>
      <c r="K497" t="s">
        <v>11</v>
      </c>
      <c r="L497">
        <f>ABS(Table5[[#This Row],[Original Flux Minimum]])-ABS(Table5[[#This Row],[New Flux Minimum]])</f>
        <v>-3.3111388027553202E-13</v>
      </c>
      <c r="M497" t="e">
        <f>LOG(Table5[[#This Row],[Minimum Difference (I-G)]])</f>
        <v>#NUM!</v>
      </c>
    </row>
    <row r="498" spans="1:13" x14ac:dyDescent="0.25">
      <c r="A498" s="1">
        <v>1554</v>
      </c>
      <c r="B498" t="s">
        <v>1566</v>
      </c>
      <c r="C498" s="2">
        <v>0</v>
      </c>
      <c r="D498" s="2">
        <v>0</v>
      </c>
      <c r="E498" s="2">
        <f>ABS(Table5[[#This Row],[Improved Model Flux]])-ABS(Table5[[#This Row],[Original Model Flux]])</f>
        <v>0</v>
      </c>
      <c r="F498" s="2">
        <v>0</v>
      </c>
      <c r="G498" s="2">
        <v>0</v>
      </c>
      <c r="H498" s="2">
        <v>0</v>
      </c>
      <c r="I498" s="2">
        <v>0</v>
      </c>
      <c r="J498" s="3">
        <v>-8.2683793201088101E-13</v>
      </c>
      <c r="K498" t="s">
        <v>11</v>
      </c>
      <c r="L498">
        <f>ABS(Table5[[#This Row],[Original Flux Minimum]])-ABS(Table5[[#This Row],[New Flux Minimum]])</f>
        <v>0</v>
      </c>
      <c r="M498" s="3">
        <f>ABS(Table5[[#This Row],[New Flux Maximum]])-ABS(Table5[[#This Row],[Original Flux Maximum]])</f>
        <v>8.2683793201088101E-13</v>
      </c>
    </row>
    <row r="499" spans="1:13" x14ac:dyDescent="0.25">
      <c r="A499" s="1">
        <v>1558</v>
      </c>
      <c r="B499" t="s">
        <v>1570</v>
      </c>
      <c r="C499" s="2">
        <v>0</v>
      </c>
      <c r="D499" s="2">
        <v>0</v>
      </c>
      <c r="E499" s="2">
        <f>ABS(Table5[[#This Row],[Improved Model Flux]])-ABS(Table5[[#This Row],[Original Model Flux]])</f>
        <v>0</v>
      </c>
      <c r="F499" s="2">
        <v>0</v>
      </c>
      <c r="G499" s="2">
        <v>0</v>
      </c>
      <c r="H499" s="2">
        <v>0</v>
      </c>
      <c r="I499" s="2">
        <v>0</v>
      </c>
      <c r="J499" s="3">
        <v>-2.11163717672373E-15</v>
      </c>
      <c r="K499" t="s">
        <v>11</v>
      </c>
      <c r="L499">
        <f>ABS(Table5[[#This Row],[Original Flux Minimum]])-ABS(Table5[[#This Row],[New Flux Minimum]])</f>
        <v>0</v>
      </c>
      <c r="M499" s="3">
        <f>ABS(Table5[[#This Row],[New Flux Maximum]])-ABS(Table5[[#This Row],[Original Flux Maximum]])</f>
        <v>2.11163717672373E-15</v>
      </c>
    </row>
    <row r="500" spans="1:13" x14ac:dyDescent="0.25">
      <c r="A500" s="1">
        <v>1560</v>
      </c>
      <c r="B500" t="s">
        <v>1572</v>
      </c>
      <c r="C500" s="2">
        <v>0</v>
      </c>
      <c r="D500" s="2">
        <v>0</v>
      </c>
      <c r="E500" s="2">
        <f>ABS(Table5[[#This Row],[Improved Model Flux]])-ABS(Table5[[#This Row],[Original Model Flux]])</f>
        <v>0</v>
      </c>
      <c r="F500" s="2">
        <v>0</v>
      </c>
      <c r="G500" s="2">
        <v>0</v>
      </c>
      <c r="H500" s="2">
        <v>0</v>
      </c>
      <c r="I500" s="2">
        <v>0</v>
      </c>
      <c r="J500" s="3">
        <v>-8.2683793201087001E-13</v>
      </c>
      <c r="K500" t="s">
        <v>11</v>
      </c>
      <c r="L500">
        <f>ABS(Table5[[#This Row],[Original Flux Minimum]])-ABS(Table5[[#This Row],[New Flux Minimum]])</f>
        <v>0</v>
      </c>
      <c r="M500" s="3">
        <f>ABS(Table5[[#This Row],[New Flux Maximum]])-ABS(Table5[[#This Row],[Original Flux Maximum]])</f>
        <v>8.2683793201087001E-13</v>
      </c>
    </row>
    <row r="501" spans="1:13" x14ac:dyDescent="0.25">
      <c r="A501" s="1">
        <v>1564</v>
      </c>
      <c r="B501" t="s">
        <v>1576</v>
      </c>
      <c r="C501" s="2">
        <v>0</v>
      </c>
      <c r="D501" s="2">
        <v>0</v>
      </c>
      <c r="E501" s="2">
        <f>ABS(Table5[[#This Row],[Improved Model Flux]])-ABS(Table5[[#This Row],[Original Model Flux]])</f>
        <v>0</v>
      </c>
      <c r="F501" s="2">
        <v>0</v>
      </c>
      <c r="G501" s="2">
        <v>0</v>
      </c>
      <c r="H501" s="2">
        <v>0</v>
      </c>
      <c r="I501" s="2">
        <v>0</v>
      </c>
      <c r="J501" s="3">
        <v>-1.00987839024229E-13</v>
      </c>
      <c r="K501" t="s">
        <v>11</v>
      </c>
      <c r="L501">
        <f>ABS(Table5[[#This Row],[Original Flux Minimum]])-ABS(Table5[[#This Row],[New Flux Minimum]])</f>
        <v>0</v>
      </c>
      <c r="M501" s="3">
        <f>ABS(Table5[[#This Row],[New Flux Maximum]])-ABS(Table5[[#This Row],[Original Flux Maximum]])</f>
        <v>1.00987839024229E-13</v>
      </c>
    </row>
    <row r="502" spans="1:13" x14ac:dyDescent="0.25">
      <c r="A502" s="1">
        <v>1567</v>
      </c>
      <c r="B502" t="s">
        <v>1579</v>
      </c>
      <c r="C502" s="2">
        <v>0</v>
      </c>
      <c r="D502" s="2">
        <v>0</v>
      </c>
      <c r="E502" s="2">
        <f>ABS(Table5[[#This Row],[Improved Model Flux]])-ABS(Table5[[#This Row],[Original Model Flux]])</f>
        <v>0</v>
      </c>
      <c r="F502" s="2">
        <v>0</v>
      </c>
      <c r="G502" s="2">
        <v>0</v>
      </c>
      <c r="H502" s="2">
        <v>0</v>
      </c>
      <c r="I502" s="2">
        <v>0</v>
      </c>
      <c r="J502" s="3">
        <v>-2.11163717672373E-15</v>
      </c>
      <c r="K502" t="s">
        <v>11</v>
      </c>
      <c r="L502">
        <f>ABS(Table5[[#This Row],[Original Flux Minimum]])-ABS(Table5[[#This Row],[New Flux Minimum]])</f>
        <v>0</v>
      </c>
      <c r="M502" s="3">
        <f>ABS(Table5[[#This Row],[New Flux Maximum]])-ABS(Table5[[#This Row],[Original Flux Maximum]])</f>
        <v>2.11163717672373E-15</v>
      </c>
    </row>
    <row r="503" spans="1:13" x14ac:dyDescent="0.25">
      <c r="A503" s="1">
        <v>1574</v>
      </c>
      <c r="B503" t="s">
        <v>1586</v>
      </c>
      <c r="C503" s="2">
        <v>0</v>
      </c>
      <c r="D503" s="2">
        <v>0</v>
      </c>
      <c r="E503" s="2">
        <f>ABS(Table5[[#This Row],[Improved Model Flux]])-ABS(Table5[[#This Row],[Original Model Flux]])</f>
        <v>0</v>
      </c>
      <c r="F503" s="2">
        <v>0</v>
      </c>
      <c r="G503" s="2">
        <v>0</v>
      </c>
      <c r="H503" s="2">
        <v>0</v>
      </c>
      <c r="I503" s="2">
        <v>0</v>
      </c>
      <c r="J503" s="3">
        <v>-8.2683793201088101E-13</v>
      </c>
      <c r="K503" t="s">
        <v>11</v>
      </c>
      <c r="L503">
        <f>ABS(Table5[[#This Row],[Original Flux Minimum]])-ABS(Table5[[#This Row],[New Flux Minimum]])</f>
        <v>0</v>
      </c>
      <c r="M503" s="3">
        <f>ABS(Table5[[#This Row],[New Flux Maximum]])-ABS(Table5[[#This Row],[Original Flux Maximum]])</f>
        <v>8.2683793201088101E-13</v>
      </c>
    </row>
    <row r="504" spans="1:13" x14ac:dyDescent="0.25">
      <c r="A504" s="1">
        <v>1575</v>
      </c>
      <c r="B504" t="s">
        <v>1587</v>
      </c>
      <c r="C504" s="2">
        <v>0</v>
      </c>
      <c r="D504" s="2">
        <v>0</v>
      </c>
      <c r="E504" s="2">
        <f>ABS(Table5[[#This Row],[Improved Model Flux]])-ABS(Table5[[#This Row],[Original Model Flux]])</f>
        <v>0</v>
      </c>
      <c r="F504" s="2">
        <v>0</v>
      </c>
      <c r="G504" s="2">
        <v>0</v>
      </c>
      <c r="H504" s="2">
        <v>0</v>
      </c>
      <c r="I504" s="2">
        <v>0</v>
      </c>
      <c r="J504" s="3">
        <v>-5.2917627648696897E-13</v>
      </c>
      <c r="K504" t="s">
        <v>11</v>
      </c>
      <c r="L504">
        <f>ABS(Table5[[#This Row],[Original Flux Minimum]])-ABS(Table5[[#This Row],[New Flux Minimum]])</f>
        <v>0</v>
      </c>
      <c r="M504" s="3">
        <f>ABS(Table5[[#This Row],[New Flux Maximum]])-ABS(Table5[[#This Row],[Original Flux Maximum]])</f>
        <v>5.2917627648696897E-13</v>
      </c>
    </row>
    <row r="505" spans="1:13" x14ac:dyDescent="0.25">
      <c r="A505" s="1">
        <v>1583</v>
      </c>
      <c r="B505" t="s">
        <v>1595</v>
      </c>
      <c r="C505" s="2">
        <v>0</v>
      </c>
      <c r="D505" s="2">
        <v>0</v>
      </c>
      <c r="E505" s="2">
        <f>ABS(Table5[[#This Row],[Improved Model Flux]])-ABS(Table5[[#This Row],[Original Model Flux]])</f>
        <v>0</v>
      </c>
      <c r="F505" s="2">
        <v>0</v>
      </c>
      <c r="G505" s="2">
        <v>0</v>
      </c>
      <c r="H505" s="2">
        <v>0</v>
      </c>
      <c r="I505" s="2">
        <v>0</v>
      </c>
      <c r="J505" s="3">
        <v>-1.65367586402176E-12</v>
      </c>
      <c r="K505" t="s">
        <v>11</v>
      </c>
      <c r="L505">
        <f>ABS(Table5[[#This Row],[Original Flux Minimum]])-ABS(Table5[[#This Row],[New Flux Minimum]])</f>
        <v>0</v>
      </c>
      <c r="M505" s="3">
        <f>ABS(Table5[[#This Row],[New Flux Maximum]])-ABS(Table5[[#This Row],[Original Flux Maximum]])</f>
        <v>1.65367586402176E-12</v>
      </c>
    </row>
    <row r="506" spans="1:13" x14ac:dyDescent="0.25">
      <c r="A506" s="1">
        <v>1587</v>
      </c>
      <c r="B506" t="s">
        <v>1599</v>
      </c>
      <c r="C506" s="2">
        <v>0</v>
      </c>
      <c r="D506" s="2">
        <v>0</v>
      </c>
      <c r="E506" s="2">
        <f>ABS(Table5[[#This Row],[Improved Model Flux]])-ABS(Table5[[#This Row],[Original Model Flux]])</f>
        <v>0</v>
      </c>
      <c r="F506" s="2">
        <v>0</v>
      </c>
      <c r="G506" s="2">
        <v>0</v>
      </c>
      <c r="H506" s="2">
        <v>0</v>
      </c>
      <c r="I506" s="2">
        <v>0</v>
      </c>
      <c r="J506" s="3">
        <v>-2.1334312066076699E-15</v>
      </c>
      <c r="K506" t="s">
        <v>11</v>
      </c>
      <c r="L506">
        <f>ABS(Table5[[#This Row],[Original Flux Minimum]])-ABS(Table5[[#This Row],[New Flux Minimum]])</f>
        <v>0</v>
      </c>
      <c r="M506" s="3">
        <f>ABS(Table5[[#This Row],[New Flux Maximum]])-ABS(Table5[[#This Row],[Original Flux Maximum]])</f>
        <v>2.1334312066076699E-15</v>
      </c>
    </row>
    <row r="507" spans="1:13" x14ac:dyDescent="0.25">
      <c r="A507" s="1">
        <v>1592</v>
      </c>
      <c r="B507" t="s">
        <v>1604</v>
      </c>
      <c r="C507" s="2">
        <v>0</v>
      </c>
      <c r="D507" s="2">
        <v>0</v>
      </c>
      <c r="E507" s="2">
        <f>ABS(Table5[[#This Row],[Improved Model Flux]])-ABS(Table5[[#This Row],[Original Model Flux]])</f>
        <v>0</v>
      </c>
      <c r="F507" s="2">
        <v>0</v>
      </c>
      <c r="G507" s="2">
        <v>0</v>
      </c>
      <c r="H507" s="2">
        <v>0</v>
      </c>
      <c r="I507" s="2">
        <v>0</v>
      </c>
      <c r="J507" s="3">
        <v>-6.6147034560870998E-12</v>
      </c>
      <c r="K507" t="s">
        <v>11</v>
      </c>
      <c r="L507">
        <f>ABS(Table5[[#This Row],[Original Flux Minimum]])-ABS(Table5[[#This Row],[New Flux Minimum]])</f>
        <v>0</v>
      </c>
      <c r="M507" s="3">
        <f>ABS(Table5[[#This Row],[New Flux Maximum]])-ABS(Table5[[#This Row],[Original Flux Maximum]])</f>
        <v>6.6147034560870998E-12</v>
      </c>
    </row>
    <row r="508" spans="1:13" x14ac:dyDescent="0.25">
      <c r="A508" s="1">
        <v>1594</v>
      </c>
      <c r="B508" t="s">
        <v>1606</v>
      </c>
      <c r="C508" s="2">
        <v>0</v>
      </c>
      <c r="D508" s="2">
        <v>0</v>
      </c>
      <c r="E508" s="2">
        <f>ABS(Table5[[#This Row],[Improved Model Flux]])-ABS(Table5[[#This Row],[Original Model Flux]])</f>
        <v>0</v>
      </c>
      <c r="F508" s="2">
        <v>0</v>
      </c>
      <c r="G508" s="2">
        <v>0</v>
      </c>
      <c r="H508" s="2">
        <v>0</v>
      </c>
      <c r="I508" s="2">
        <v>0</v>
      </c>
      <c r="J508" s="3">
        <v>-6.6147034560870998E-12</v>
      </c>
      <c r="K508" t="s">
        <v>11</v>
      </c>
      <c r="L508">
        <f>ABS(Table5[[#This Row],[Original Flux Minimum]])-ABS(Table5[[#This Row],[New Flux Minimum]])</f>
        <v>0</v>
      </c>
      <c r="M508" s="3">
        <f>ABS(Table5[[#This Row],[New Flux Maximum]])-ABS(Table5[[#This Row],[Original Flux Maximum]])</f>
        <v>6.6147034560870998E-12</v>
      </c>
    </row>
    <row r="509" spans="1:13" x14ac:dyDescent="0.25">
      <c r="A509" s="1">
        <v>1595</v>
      </c>
      <c r="B509" t="s">
        <v>1607</v>
      </c>
      <c r="C509" s="2">
        <v>0</v>
      </c>
      <c r="D509" s="2">
        <v>0</v>
      </c>
      <c r="E509" s="2">
        <f>ABS(Table5[[#This Row],[Improved Model Flux]])-ABS(Table5[[#This Row],[Original Model Flux]])</f>
        <v>0</v>
      </c>
      <c r="F509" s="2">
        <v>0</v>
      </c>
      <c r="G509" s="2">
        <v>0</v>
      </c>
      <c r="H509" s="2">
        <v>0</v>
      </c>
      <c r="I509" s="2">
        <v>0</v>
      </c>
      <c r="J509" s="3">
        <v>-2.1334312066076699E-15</v>
      </c>
      <c r="K509" t="s">
        <v>11</v>
      </c>
      <c r="L509">
        <f>ABS(Table5[[#This Row],[Original Flux Minimum]])-ABS(Table5[[#This Row],[New Flux Minimum]])</f>
        <v>0</v>
      </c>
      <c r="M509" s="3">
        <f>ABS(Table5[[#This Row],[New Flux Maximum]])-ABS(Table5[[#This Row],[Original Flux Maximum]])</f>
        <v>2.1334312066076699E-15</v>
      </c>
    </row>
    <row r="510" spans="1:13" x14ac:dyDescent="0.25">
      <c r="A510" s="1">
        <v>1596</v>
      </c>
      <c r="B510" t="s">
        <v>1608</v>
      </c>
      <c r="C510" s="2">
        <v>0</v>
      </c>
      <c r="D510" s="2">
        <v>0</v>
      </c>
      <c r="E510" s="2">
        <f>ABS(Table5[[#This Row],[Improved Model Flux]])-ABS(Table5[[#This Row],[Original Model Flux]])</f>
        <v>0</v>
      </c>
      <c r="F510" s="2">
        <v>0</v>
      </c>
      <c r="G510" s="2">
        <v>0</v>
      </c>
      <c r="H510" s="2">
        <v>0</v>
      </c>
      <c r="I510" s="2">
        <v>0</v>
      </c>
      <c r="J510" s="3">
        <v>-1.65367586402174E-12</v>
      </c>
      <c r="K510" t="s">
        <v>11</v>
      </c>
      <c r="L510">
        <f>ABS(Table5[[#This Row],[Original Flux Minimum]])-ABS(Table5[[#This Row],[New Flux Minimum]])</f>
        <v>0</v>
      </c>
      <c r="M510" s="3">
        <f>ABS(Table5[[#This Row],[New Flux Maximum]])-ABS(Table5[[#This Row],[Original Flux Maximum]])</f>
        <v>1.65367586402174E-12</v>
      </c>
    </row>
    <row r="511" spans="1:13" x14ac:dyDescent="0.25">
      <c r="A511" s="1">
        <v>1597</v>
      </c>
      <c r="B511" t="s">
        <v>1609</v>
      </c>
      <c r="C511" s="2">
        <v>0</v>
      </c>
      <c r="D511" s="2">
        <v>0</v>
      </c>
      <c r="E511" s="2">
        <f>ABS(Table5[[#This Row],[Improved Model Flux]])-ABS(Table5[[#This Row],[Original Model Flux]])</f>
        <v>0</v>
      </c>
      <c r="F511" s="2">
        <v>0</v>
      </c>
      <c r="G511" s="2">
        <v>0</v>
      </c>
      <c r="H511" s="2">
        <v>0</v>
      </c>
      <c r="I511" s="2">
        <v>0</v>
      </c>
      <c r="J511" s="3">
        <v>-2.1306823823762499E-15</v>
      </c>
      <c r="K511" t="s">
        <v>11</v>
      </c>
      <c r="L511">
        <f>ABS(Table5[[#This Row],[Original Flux Minimum]])-ABS(Table5[[#This Row],[New Flux Minimum]])</f>
        <v>0</v>
      </c>
      <c r="M511" s="3">
        <f>ABS(Table5[[#This Row],[New Flux Maximum]])-ABS(Table5[[#This Row],[Original Flux Maximum]])</f>
        <v>2.1306823823762499E-15</v>
      </c>
    </row>
    <row r="512" spans="1:13" x14ac:dyDescent="0.25">
      <c r="A512" s="1">
        <v>1600</v>
      </c>
      <c r="B512" t="s">
        <v>1612</v>
      </c>
      <c r="C512" s="2">
        <v>0</v>
      </c>
      <c r="D512" s="2">
        <v>0</v>
      </c>
      <c r="E512" s="2">
        <f>ABS(Table5[[#This Row],[Improved Model Flux]])-ABS(Table5[[#This Row],[Original Model Flux]])</f>
        <v>0</v>
      </c>
      <c r="F512" s="2">
        <v>0</v>
      </c>
      <c r="G512" s="2">
        <v>0</v>
      </c>
      <c r="H512" s="2">
        <v>0</v>
      </c>
      <c r="I512" s="2">
        <v>0</v>
      </c>
      <c r="J512" s="3">
        <v>-2.11163717672373E-15</v>
      </c>
      <c r="K512" t="s">
        <v>11</v>
      </c>
      <c r="L512">
        <f>ABS(Table5[[#This Row],[Original Flux Minimum]])-ABS(Table5[[#This Row],[New Flux Minimum]])</f>
        <v>0</v>
      </c>
      <c r="M512" s="3">
        <f>ABS(Table5[[#This Row],[New Flux Maximum]])-ABS(Table5[[#This Row],[Original Flux Maximum]])</f>
        <v>2.11163717672373E-15</v>
      </c>
    </row>
    <row r="513" spans="1:13" x14ac:dyDescent="0.25">
      <c r="A513" s="1">
        <v>1608</v>
      </c>
      <c r="B513" t="s">
        <v>1620</v>
      </c>
      <c r="C513" s="2">
        <v>0</v>
      </c>
      <c r="D513" s="2">
        <v>0</v>
      </c>
      <c r="E513" s="2">
        <f>ABS(Table5[[#This Row],[Improved Model Flux]])-ABS(Table5[[#This Row],[Original Model Flux]])</f>
        <v>0</v>
      </c>
      <c r="F513" s="2">
        <v>0</v>
      </c>
      <c r="G513" s="2">
        <v>0</v>
      </c>
      <c r="H513" s="2">
        <v>0</v>
      </c>
      <c r="I513" s="2">
        <v>0</v>
      </c>
      <c r="J513" s="3">
        <v>-2.11163717672373E-15</v>
      </c>
      <c r="K513" t="s">
        <v>11</v>
      </c>
      <c r="L513">
        <f>ABS(Table5[[#This Row],[Original Flux Minimum]])-ABS(Table5[[#This Row],[New Flux Minimum]])</f>
        <v>0</v>
      </c>
      <c r="M513" s="3">
        <f>ABS(Table5[[#This Row],[New Flux Maximum]])-ABS(Table5[[#This Row],[Original Flux Maximum]])</f>
        <v>2.11163717672373E-15</v>
      </c>
    </row>
    <row r="514" spans="1:13" x14ac:dyDescent="0.25">
      <c r="A514" s="1">
        <v>1609</v>
      </c>
      <c r="B514" t="s">
        <v>1621</v>
      </c>
      <c r="C514" s="2">
        <v>0</v>
      </c>
      <c r="D514" s="2">
        <v>0</v>
      </c>
      <c r="E514" s="2">
        <f>ABS(Table5[[#This Row],[Improved Model Flux]])-ABS(Table5[[#This Row],[Original Model Flux]])</f>
        <v>0</v>
      </c>
      <c r="F514" s="2">
        <v>0</v>
      </c>
      <c r="G514" s="2">
        <v>0</v>
      </c>
      <c r="H514" s="2">
        <v>0</v>
      </c>
      <c r="I514" s="2">
        <v>0</v>
      </c>
      <c r="J514" s="3">
        <v>-2.11163717672373E-15</v>
      </c>
      <c r="K514" t="s">
        <v>11</v>
      </c>
      <c r="L514">
        <f>ABS(Table5[[#This Row],[Original Flux Minimum]])-ABS(Table5[[#This Row],[New Flux Minimum]])</f>
        <v>0</v>
      </c>
      <c r="M514" s="3">
        <f>ABS(Table5[[#This Row],[New Flux Maximum]])-ABS(Table5[[#This Row],[Original Flux Maximum]])</f>
        <v>2.11163717672373E-15</v>
      </c>
    </row>
    <row r="515" spans="1:13" x14ac:dyDescent="0.25">
      <c r="A515" s="1">
        <v>1612</v>
      </c>
      <c r="B515" t="s">
        <v>1624</v>
      </c>
      <c r="C515" s="2">
        <v>0</v>
      </c>
      <c r="D515" s="2">
        <v>0</v>
      </c>
      <c r="E515" s="2">
        <f>ABS(Table5[[#This Row],[Improved Model Flux]])-ABS(Table5[[#This Row],[Original Model Flux]])</f>
        <v>0</v>
      </c>
      <c r="F515" s="2">
        <v>0</v>
      </c>
      <c r="G515" s="2">
        <v>0</v>
      </c>
      <c r="H515" s="2">
        <v>0</v>
      </c>
      <c r="I515" s="2">
        <v>0</v>
      </c>
      <c r="J515" s="3">
        <v>-3.3073517280435499E-12</v>
      </c>
      <c r="K515" t="s">
        <v>11</v>
      </c>
      <c r="L515">
        <f>ABS(Table5[[#This Row],[Original Flux Minimum]])-ABS(Table5[[#This Row],[New Flux Minimum]])</f>
        <v>0</v>
      </c>
      <c r="M515" s="3">
        <f>ABS(Table5[[#This Row],[New Flux Maximum]])-ABS(Table5[[#This Row],[Original Flux Maximum]])</f>
        <v>3.3073517280435499E-12</v>
      </c>
    </row>
    <row r="516" spans="1:13" x14ac:dyDescent="0.25">
      <c r="A516" s="1">
        <v>1613</v>
      </c>
      <c r="B516" t="s">
        <v>1625</v>
      </c>
      <c r="C516" s="2">
        <v>0</v>
      </c>
      <c r="D516" s="2">
        <v>0</v>
      </c>
      <c r="E516" s="2">
        <f>ABS(Table5[[#This Row],[Improved Model Flux]])-ABS(Table5[[#This Row],[Original Model Flux]])</f>
        <v>0</v>
      </c>
      <c r="F516" s="2">
        <v>0</v>
      </c>
      <c r="G516" s="2">
        <v>0</v>
      </c>
      <c r="H516" s="2">
        <v>0</v>
      </c>
      <c r="I516" s="2">
        <v>0</v>
      </c>
      <c r="J516" s="3">
        <v>-4.65824187048386E-14</v>
      </c>
      <c r="K516" t="s">
        <v>11</v>
      </c>
      <c r="L516">
        <f>ABS(Table5[[#This Row],[Original Flux Minimum]])-ABS(Table5[[#This Row],[New Flux Minimum]])</f>
        <v>0</v>
      </c>
      <c r="M516" s="3">
        <f>ABS(Table5[[#This Row],[New Flux Maximum]])-ABS(Table5[[#This Row],[Original Flux Maximum]])</f>
        <v>4.65824187048386E-14</v>
      </c>
    </row>
    <row r="517" spans="1:13" x14ac:dyDescent="0.25">
      <c r="A517" s="1">
        <v>1615</v>
      </c>
      <c r="B517" t="s">
        <v>1627</v>
      </c>
      <c r="C517" s="2">
        <v>0</v>
      </c>
      <c r="D517" s="2">
        <v>0</v>
      </c>
      <c r="E517" s="2">
        <f>ABS(Table5[[#This Row],[Improved Model Flux]])-ABS(Table5[[#This Row],[Original Model Flux]])</f>
        <v>0</v>
      </c>
      <c r="F517" s="2">
        <v>0</v>
      </c>
      <c r="G517" s="2">
        <v>0</v>
      </c>
      <c r="H517" s="2">
        <v>0</v>
      </c>
      <c r="I517" s="2">
        <v>0</v>
      </c>
      <c r="J517" s="3">
        <v>-2.7792871664231401E-14</v>
      </c>
      <c r="K517" t="s">
        <v>11</v>
      </c>
      <c r="L517">
        <f>ABS(Table5[[#This Row],[Original Flux Minimum]])-ABS(Table5[[#This Row],[New Flux Minimum]])</f>
        <v>0</v>
      </c>
      <c r="M517" s="3">
        <f>ABS(Table5[[#This Row],[New Flux Maximum]])-ABS(Table5[[#This Row],[Original Flux Maximum]])</f>
        <v>2.7792871664231401E-14</v>
      </c>
    </row>
    <row r="518" spans="1:13" x14ac:dyDescent="0.25">
      <c r="A518" s="1">
        <v>1617</v>
      </c>
      <c r="B518" t="s">
        <v>1629</v>
      </c>
      <c r="C518" s="2">
        <v>0</v>
      </c>
      <c r="D518" s="2">
        <v>0</v>
      </c>
      <c r="E518" s="2">
        <f>ABS(Table5[[#This Row],[Improved Model Flux]])-ABS(Table5[[#This Row],[Original Model Flux]])</f>
        <v>0</v>
      </c>
      <c r="F518" s="2">
        <v>0</v>
      </c>
      <c r="G518" s="2">
        <v>0</v>
      </c>
      <c r="H518" s="2">
        <v>0</v>
      </c>
      <c r="I518" s="2">
        <v>0</v>
      </c>
      <c r="J518" s="3">
        <v>-1.12686600614771E-14</v>
      </c>
      <c r="K518" t="s">
        <v>11</v>
      </c>
      <c r="L518">
        <f>ABS(Table5[[#This Row],[Original Flux Minimum]])-ABS(Table5[[#This Row],[New Flux Minimum]])</f>
        <v>0</v>
      </c>
      <c r="M518" s="3">
        <f>ABS(Table5[[#This Row],[New Flux Maximum]])-ABS(Table5[[#This Row],[Original Flux Maximum]])</f>
        <v>1.12686600614771E-14</v>
      </c>
    </row>
    <row r="519" spans="1:13" x14ac:dyDescent="0.25">
      <c r="A519" s="1">
        <v>1619</v>
      </c>
      <c r="B519" t="s">
        <v>1631</v>
      </c>
      <c r="C519" s="2">
        <v>0</v>
      </c>
      <c r="D519" s="2">
        <v>0</v>
      </c>
      <c r="E519" s="2">
        <f>ABS(Table5[[#This Row],[Improved Model Flux]])-ABS(Table5[[#This Row],[Original Model Flux]])</f>
        <v>0</v>
      </c>
      <c r="F519" s="2">
        <v>0</v>
      </c>
      <c r="G519" s="2">
        <v>0</v>
      </c>
      <c r="H519" s="2">
        <v>0</v>
      </c>
      <c r="I519" s="2">
        <v>0</v>
      </c>
      <c r="J519" s="3">
        <v>-1.65367586402176E-12</v>
      </c>
      <c r="K519" t="s">
        <v>11</v>
      </c>
      <c r="L519">
        <f>ABS(Table5[[#This Row],[Original Flux Minimum]])-ABS(Table5[[#This Row],[New Flux Minimum]])</f>
        <v>0</v>
      </c>
      <c r="M519" s="3">
        <f>ABS(Table5[[#This Row],[New Flux Maximum]])-ABS(Table5[[#This Row],[Original Flux Maximum]])</f>
        <v>1.65367586402176E-12</v>
      </c>
    </row>
    <row r="520" spans="1:13" x14ac:dyDescent="0.25">
      <c r="A520" s="1">
        <v>1626</v>
      </c>
      <c r="B520" t="s">
        <v>1638</v>
      </c>
      <c r="C520" s="2">
        <v>0</v>
      </c>
      <c r="D520" s="2">
        <v>0</v>
      </c>
      <c r="E520" s="2">
        <f>ABS(Table5[[#This Row],[Improved Model Flux]])-ABS(Table5[[#This Row],[Original Model Flux]])</f>
        <v>0</v>
      </c>
      <c r="F520" s="2">
        <v>0</v>
      </c>
      <c r="G520" s="2">
        <v>0</v>
      </c>
      <c r="H520" s="2">
        <v>0</v>
      </c>
      <c r="I520" s="2">
        <v>0</v>
      </c>
      <c r="J520" s="3">
        <v>-1.43797901219282E-13</v>
      </c>
      <c r="K520" t="s">
        <v>11</v>
      </c>
      <c r="L520">
        <f>ABS(Table5[[#This Row],[Original Flux Minimum]])-ABS(Table5[[#This Row],[New Flux Minimum]])</f>
        <v>0</v>
      </c>
      <c r="M520" s="3">
        <f>ABS(Table5[[#This Row],[New Flux Maximum]])-ABS(Table5[[#This Row],[Original Flux Maximum]])</f>
        <v>1.43797901219282E-13</v>
      </c>
    </row>
    <row r="521" spans="1:13" x14ac:dyDescent="0.25">
      <c r="A521" s="1">
        <v>1631</v>
      </c>
      <c r="B521" t="s">
        <v>1643</v>
      </c>
      <c r="C521" s="2">
        <v>0</v>
      </c>
      <c r="D521" s="2">
        <v>0</v>
      </c>
      <c r="E521" s="2">
        <f>ABS(Table5[[#This Row],[Improved Model Flux]])-ABS(Table5[[#This Row],[Original Model Flux]])</f>
        <v>0</v>
      </c>
      <c r="F521" s="2">
        <v>0</v>
      </c>
      <c r="G521" s="2">
        <v>0</v>
      </c>
      <c r="H521" s="2">
        <v>0</v>
      </c>
      <c r="I521" s="2">
        <v>0</v>
      </c>
      <c r="J521" s="3">
        <v>-1.3229406912173901E-13</v>
      </c>
      <c r="K521" t="s">
        <v>11</v>
      </c>
      <c r="L521">
        <f>ABS(Table5[[#This Row],[Original Flux Minimum]])-ABS(Table5[[#This Row],[New Flux Minimum]])</f>
        <v>0</v>
      </c>
      <c r="M521" s="3">
        <f>ABS(Table5[[#This Row],[New Flux Maximum]])-ABS(Table5[[#This Row],[Original Flux Maximum]])</f>
        <v>1.3229406912173901E-13</v>
      </c>
    </row>
    <row r="522" spans="1:13" hidden="1" x14ac:dyDescent="0.25">
      <c r="A522" s="1">
        <v>520</v>
      </c>
      <c r="B522" t="s">
        <v>532</v>
      </c>
      <c r="C522" s="2">
        <v>8.2865712796775404E-2</v>
      </c>
      <c r="D522" s="2">
        <v>8.2821161661344594E-2</v>
      </c>
      <c r="E522" s="3">
        <v>4.4551135430739798E-5</v>
      </c>
      <c r="F522" s="2">
        <v>5.3763050997943602E-2</v>
      </c>
      <c r="G522" s="2">
        <v>8.2865712796775404E-2</v>
      </c>
      <c r="H522" s="2">
        <v>8.2865712796669294E-2</v>
      </c>
      <c r="I522" s="2">
        <v>8.2821161661344594E-2</v>
      </c>
      <c r="J522" s="2">
        <v>8.2821161658185996E-2</v>
      </c>
      <c r="K522" t="s">
        <v>11</v>
      </c>
      <c r="L522">
        <f>ABS(Table5[[#This Row],[Original Flux Minimum]])-ABS(Table5[[#This Row],[New Flux Minimum]])</f>
        <v>4.4551135430809241E-5</v>
      </c>
      <c r="M522">
        <f>LOG(Table5[[#This Row],[Minimum Difference (I-G)]])</f>
        <v>-4.3511412230513207</v>
      </c>
    </row>
    <row r="523" spans="1:13" x14ac:dyDescent="0.25">
      <c r="A523" s="1">
        <v>1638</v>
      </c>
      <c r="B523" t="s">
        <v>1650</v>
      </c>
      <c r="C523" s="2">
        <v>0</v>
      </c>
      <c r="D523" s="2">
        <v>0</v>
      </c>
      <c r="E523" s="2">
        <f>ABS(Table5[[#This Row],[Improved Model Flux]])-ABS(Table5[[#This Row],[Original Model Flux]])</f>
        <v>0</v>
      </c>
      <c r="F523" s="2">
        <v>0</v>
      </c>
      <c r="G523" s="2">
        <v>0</v>
      </c>
      <c r="H523" s="2">
        <v>0</v>
      </c>
      <c r="I523" s="2">
        <v>0</v>
      </c>
      <c r="J523" s="3">
        <v>-9.18708813345429E-14</v>
      </c>
      <c r="K523" t="s">
        <v>11</v>
      </c>
      <c r="L523">
        <f>ABS(Table5[[#This Row],[Original Flux Minimum]])-ABS(Table5[[#This Row],[New Flux Minimum]])</f>
        <v>0</v>
      </c>
      <c r="M523" s="3">
        <f>ABS(Table5[[#This Row],[New Flux Maximum]])-ABS(Table5[[#This Row],[Original Flux Maximum]])</f>
        <v>9.18708813345429E-14</v>
      </c>
    </row>
    <row r="524" spans="1:13" x14ac:dyDescent="0.25">
      <c r="A524" s="1">
        <v>1639</v>
      </c>
      <c r="B524" t="s">
        <v>1651</v>
      </c>
      <c r="C524" s="2">
        <v>0</v>
      </c>
      <c r="D524" s="2">
        <v>0</v>
      </c>
      <c r="E524" s="2">
        <f>ABS(Table5[[#This Row],[Improved Model Flux]])-ABS(Table5[[#This Row],[Original Model Flux]])</f>
        <v>0</v>
      </c>
      <c r="F524" s="2">
        <v>0</v>
      </c>
      <c r="G524" s="2">
        <v>0</v>
      </c>
      <c r="H524" s="2">
        <v>0</v>
      </c>
      <c r="I524" s="2">
        <v>0</v>
      </c>
      <c r="J524" s="3">
        <v>-5.7023305655923098E-14</v>
      </c>
      <c r="K524" t="s">
        <v>11</v>
      </c>
      <c r="L524">
        <f>ABS(Table5[[#This Row],[Original Flux Minimum]])-ABS(Table5[[#This Row],[New Flux Minimum]])</f>
        <v>0</v>
      </c>
      <c r="M524" s="3">
        <f>ABS(Table5[[#This Row],[New Flux Maximum]])-ABS(Table5[[#This Row],[Original Flux Maximum]])</f>
        <v>5.7023305655923098E-14</v>
      </c>
    </row>
    <row r="525" spans="1:13" x14ac:dyDescent="0.25">
      <c r="A525" s="1">
        <v>1643</v>
      </c>
      <c r="B525" t="s">
        <v>1655</v>
      </c>
      <c r="C525" s="2">
        <v>0</v>
      </c>
      <c r="D525" s="2">
        <v>0</v>
      </c>
      <c r="E525" s="2">
        <f>ABS(Table5[[#This Row],[Improved Model Flux]])-ABS(Table5[[#This Row],[Original Model Flux]])</f>
        <v>0</v>
      </c>
      <c r="F525" s="2">
        <v>0</v>
      </c>
      <c r="G525" s="2">
        <v>0</v>
      </c>
      <c r="H525" s="2">
        <v>0</v>
      </c>
      <c r="I525" s="2">
        <v>0</v>
      </c>
      <c r="J525" s="3">
        <v>-1.42251687227679E-14</v>
      </c>
      <c r="K525" t="s">
        <v>11</v>
      </c>
      <c r="L525">
        <f>ABS(Table5[[#This Row],[Original Flux Minimum]])-ABS(Table5[[#This Row],[New Flux Minimum]])</f>
        <v>0</v>
      </c>
      <c r="M525" s="3">
        <f>ABS(Table5[[#This Row],[New Flux Maximum]])-ABS(Table5[[#This Row],[Original Flux Maximum]])</f>
        <v>1.42251687227679E-14</v>
      </c>
    </row>
    <row r="526" spans="1:13" hidden="1" x14ac:dyDescent="0.25">
      <c r="A526" s="1">
        <v>524</v>
      </c>
      <c r="B526" t="s">
        <v>536</v>
      </c>
      <c r="C526" s="2">
        <v>8.3084962100382104E-2</v>
      </c>
      <c r="D526" s="2">
        <v>8.30402930898365E-2</v>
      </c>
      <c r="E526" s="3">
        <v>4.4669010545644797E-5</v>
      </c>
      <c r="F526" s="2">
        <v>5.3763050997936698E-2</v>
      </c>
      <c r="G526" s="2">
        <v>8.3084962100382104E-2</v>
      </c>
      <c r="H526" s="2">
        <v>8.3084962100359996E-2</v>
      </c>
      <c r="I526" s="2">
        <v>8.30402930898365E-2</v>
      </c>
      <c r="J526" s="2">
        <v>8.3040293089201994E-2</v>
      </c>
      <c r="K526" t="s">
        <v>11</v>
      </c>
      <c r="L526">
        <f>ABS(Table5[[#This Row],[Original Flux Minimum]])-ABS(Table5[[#This Row],[New Flux Minimum]])</f>
        <v>4.4669010545603238E-5</v>
      </c>
      <c r="M526">
        <f>LOG(Table5[[#This Row],[Minimum Difference (I-G)]])</f>
        <v>-4.3499936673925861</v>
      </c>
    </row>
    <row r="527" spans="1:13" x14ac:dyDescent="0.25">
      <c r="A527" s="1">
        <v>1645</v>
      </c>
      <c r="B527" t="s">
        <v>1657</v>
      </c>
      <c r="C527" s="2">
        <v>0</v>
      </c>
      <c r="D527" s="2">
        <v>0</v>
      </c>
      <c r="E527" s="2">
        <f>ABS(Table5[[#This Row],[Improved Model Flux]])-ABS(Table5[[#This Row],[Original Model Flux]])</f>
        <v>0</v>
      </c>
      <c r="F527" s="2">
        <v>0</v>
      </c>
      <c r="G527" s="2">
        <v>0</v>
      </c>
      <c r="H527" s="2">
        <v>0</v>
      </c>
      <c r="I527" s="2">
        <v>0</v>
      </c>
      <c r="J527" s="3">
        <v>-1.65367586402176E-12</v>
      </c>
      <c r="K527" t="s">
        <v>11</v>
      </c>
      <c r="L527">
        <f>ABS(Table5[[#This Row],[Original Flux Minimum]])-ABS(Table5[[#This Row],[New Flux Minimum]])</f>
        <v>0</v>
      </c>
      <c r="M527" s="3">
        <f>ABS(Table5[[#This Row],[New Flux Maximum]])-ABS(Table5[[#This Row],[Original Flux Maximum]])</f>
        <v>1.65367586402176E-12</v>
      </c>
    </row>
    <row r="528" spans="1:13" x14ac:dyDescent="0.25">
      <c r="A528" s="1">
        <v>1646</v>
      </c>
      <c r="B528" t="s">
        <v>1658</v>
      </c>
      <c r="C528" s="2">
        <v>0</v>
      </c>
      <c r="D528" s="2">
        <v>0</v>
      </c>
      <c r="E528" s="2">
        <f>ABS(Table5[[#This Row],[Improved Model Flux]])-ABS(Table5[[#This Row],[Original Model Flux]])</f>
        <v>0</v>
      </c>
      <c r="F528" s="2">
        <v>0</v>
      </c>
      <c r="G528" s="2">
        <v>0</v>
      </c>
      <c r="H528" s="2">
        <v>0</v>
      </c>
      <c r="I528" s="2">
        <v>0</v>
      </c>
      <c r="J528" s="3">
        <v>-6.4850033883206697E-14</v>
      </c>
      <c r="K528" t="s">
        <v>11</v>
      </c>
      <c r="L528">
        <f>ABS(Table5[[#This Row],[Original Flux Minimum]])-ABS(Table5[[#This Row],[New Flux Minimum]])</f>
        <v>0</v>
      </c>
      <c r="M528" s="3">
        <f>ABS(Table5[[#This Row],[New Flux Maximum]])-ABS(Table5[[#This Row],[Original Flux Maximum]])</f>
        <v>6.4850033883206697E-14</v>
      </c>
    </row>
    <row r="529" spans="1:13" x14ac:dyDescent="0.25">
      <c r="A529" s="1">
        <v>1647</v>
      </c>
      <c r="B529" t="s">
        <v>1659</v>
      </c>
      <c r="C529" s="2">
        <v>0</v>
      </c>
      <c r="D529" s="2">
        <v>0</v>
      </c>
      <c r="E529" s="2">
        <f>ABS(Table5[[#This Row],[Improved Model Flux]])-ABS(Table5[[#This Row],[Original Model Flux]])</f>
        <v>0</v>
      </c>
      <c r="F529" s="2">
        <v>0</v>
      </c>
      <c r="G529" s="2">
        <v>0</v>
      </c>
      <c r="H529" s="2">
        <v>0</v>
      </c>
      <c r="I529" s="2">
        <v>0</v>
      </c>
      <c r="J529" s="3">
        <v>-5.4666970711463501E-14</v>
      </c>
      <c r="K529" t="s">
        <v>11</v>
      </c>
      <c r="L529">
        <f>ABS(Table5[[#This Row],[Original Flux Minimum]])-ABS(Table5[[#This Row],[New Flux Minimum]])</f>
        <v>0</v>
      </c>
      <c r="M529" s="3">
        <f>ABS(Table5[[#This Row],[New Flux Maximum]])-ABS(Table5[[#This Row],[Original Flux Maximum]])</f>
        <v>5.4666970711463501E-14</v>
      </c>
    </row>
    <row r="530" spans="1:13" x14ac:dyDescent="0.25">
      <c r="A530" s="1">
        <v>1649</v>
      </c>
      <c r="B530" t="s">
        <v>1661</v>
      </c>
      <c r="C530" s="2">
        <v>0</v>
      </c>
      <c r="D530" s="2">
        <v>0</v>
      </c>
      <c r="E530" s="2">
        <f>ABS(Table5[[#This Row],[Improved Model Flux]])-ABS(Table5[[#This Row],[Original Model Flux]])</f>
        <v>0</v>
      </c>
      <c r="F530" s="2">
        <v>0</v>
      </c>
      <c r="G530" s="2">
        <v>0</v>
      </c>
      <c r="H530" s="2">
        <v>0</v>
      </c>
      <c r="I530" s="2">
        <v>0</v>
      </c>
      <c r="J530" s="3">
        <v>-1.65367586402176E-12</v>
      </c>
      <c r="K530" t="s">
        <v>11</v>
      </c>
      <c r="L530">
        <f>ABS(Table5[[#This Row],[Original Flux Minimum]])-ABS(Table5[[#This Row],[New Flux Minimum]])</f>
        <v>0</v>
      </c>
      <c r="M530" s="3">
        <f>ABS(Table5[[#This Row],[New Flux Maximum]])-ABS(Table5[[#This Row],[Original Flux Maximum]])</f>
        <v>1.65367586402176E-12</v>
      </c>
    </row>
    <row r="531" spans="1:13" x14ac:dyDescent="0.25">
      <c r="A531" s="1">
        <v>1654</v>
      </c>
      <c r="B531" t="s">
        <v>1666</v>
      </c>
      <c r="C531" s="2">
        <v>0</v>
      </c>
      <c r="D531" s="2">
        <v>0</v>
      </c>
      <c r="E531" s="2">
        <f>ABS(Table5[[#This Row],[Improved Model Flux]])-ABS(Table5[[#This Row],[Original Model Flux]])</f>
        <v>0</v>
      </c>
      <c r="F531" s="2">
        <v>0</v>
      </c>
      <c r="G531" s="2">
        <v>0</v>
      </c>
      <c r="H531" s="2">
        <v>0</v>
      </c>
      <c r="I531" s="2">
        <v>0</v>
      </c>
      <c r="J531" s="3">
        <v>-9.0612376110782103E-14</v>
      </c>
      <c r="K531" t="s">
        <v>11</v>
      </c>
      <c r="L531">
        <f>ABS(Table5[[#This Row],[Original Flux Minimum]])-ABS(Table5[[#This Row],[New Flux Minimum]])</f>
        <v>0</v>
      </c>
      <c r="M531" s="3">
        <f>ABS(Table5[[#This Row],[New Flux Maximum]])-ABS(Table5[[#This Row],[Original Flux Maximum]])</f>
        <v>9.0612376110782103E-14</v>
      </c>
    </row>
    <row r="532" spans="1:13" x14ac:dyDescent="0.25">
      <c r="A532" s="1">
        <v>1656</v>
      </c>
      <c r="B532" t="s">
        <v>1668</v>
      </c>
      <c r="C532" s="2">
        <v>0</v>
      </c>
      <c r="D532" s="2">
        <v>0</v>
      </c>
      <c r="E532" s="2">
        <f>ABS(Table5[[#This Row],[Improved Model Flux]])-ABS(Table5[[#This Row],[Original Model Flux]])</f>
        <v>0</v>
      </c>
      <c r="F532" s="2">
        <v>0</v>
      </c>
      <c r="G532" s="2">
        <v>0</v>
      </c>
      <c r="H532" s="2">
        <v>0</v>
      </c>
      <c r="I532" s="2">
        <v>0</v>
      </c>
      <c r="J532" s="3">
        <v>-6.2997175772254102E-13</v>
      </c>
      <c r="K532" t="s">
        <v>11</v>
      </c>
      <c r="L532">
        <f>ABS(Table5[[#This Row],[Original Flux Minimum]])-ABS(Table5[[#This Row],[New Flux Minimum]])</f>
        <v>0</v>
      </c>
      <c r="M532" s="3">
        <f>ABS(Table5[[#This Row],[New Flux Maximum]])-ABS(Table5[[#This Row],[Original Flux Maximum]])</f>
        <v>6.2997175772254102E-13</v>
      </c>
    </row>
    <row r="533" spans="1:13" x14ac:dyDescent="0.25">
      <c r="A533" s="1">
        <v>1657</v>
      </c>
      <c r="B533" t="s">
        <v>1669</v>
      </c>
      <c r="C533" s="2">
        <v>0</v>
      </c>
      <c r="D533" s="2">
        <v>0</v>
      </c>
      <c r="E533" s="2">
        <f>ABS(Table5[[#This Row],[Improved Model Flux]])-ABS(Table5[[#This Row],[Original Model Flux]])</f>
        <v>0</v>
      </c>
      <c r="F533" s="2">
        <v>0</v>
      </c>
      <c r="G533" s="2">
        <v>0</v>
      </c>
      <c r="H533" s="2">
        <v>0</v>
      </c>
      <c r="I533" s="2">
        <v>0</v>
      </c>
      <c r="J533" s="3">
        <v>-1.65367586402176E-12</v>
      </c>
      <c r="K533" t="s">
        <v>11</v>
      </c>
      <c r="L533">
        <f>ABS(Table5[[#This Row],[Original Flux Minimum]])-ABS(Table5[[#This Row],[New Flux Minimum]])</f>
        <v>0</v>
      </c>
      <c r="M533" s="3">
        <f>ABS(Table5[[#This Row],[New Flux Maximum]])-ABS(Table5[[#This Row],[Original Flux Maximum]])</f>
        <v>1.65367586402176E-12</v>
      </c>
    </row>
    <row r="534" spans="1:13" x14ac:dyDescent="0.25">
      <c r="A534" s="1">
        <v>1659</v>
      </c>
      <c r="B534" t="s">
        <v>1671</v>
      </c>
      <c r="C534" s="2">
        <v>0</v>
      </c>
      <c r="D534" s="2">
        <v>0</v>
      </c>
      <c r="E534" s="2">
        <f>ABS(Table5[[#This Row],[Improved Model Flux]])-ABS(Table5[[#This Row],[Original Model Flux]])</f>
        <v>0</v>
      </c>
      <c r="F534" s="2">
        <v>0</v>
      </c>
      <c r="G534" s="2">
        <v>0</v>
      </c>
      <c r="H534" s="2">
        <v>0</v>
      </c>
      <c r="I534" s="2">
        <v>0</v>
      </c>
      <c r="J534" s="3">
        <v>-2.3751179375536999E-14</v>
      </c>
      <c r="K534" t="s">
        <v>11</v>
      </c>
      <c r="L534">
        <f>ABS(Table5[[#This Row],[Original Flux Minimum]])-ABS(Table5[[#This Row],[New Flux Minimum]])</f>
        <v>0</v>
      </c>
      <c r="M534" s="3">
        <f>ABS(Table5[[#This Row],[New Flux Maximum]])-ABS(Table5[[#This Row],[Original Flux Maximum]])</f>
        <v>2.3751179375536999E-14</v>
      </c>
    </row>
    <row r="535" spans="1:13" x14ac:dyDescent="0.25">
      <c r="A535" s="1">
        <v>1662</v>
      </c>
      <c r="B535" t="s">
        <v>1674</v>
      </c>
      <c r="C535" s="2">
        <v>0</v>
      </c>
      <c r="D535" s="2">
        <v>0</v>
      </c>
      <c r="E535" s="2">
        <f>ABS(Table5[[#This Row],[Improved Model Flux]])-ABS(Table5[[#This Row],[Original Model Flux]])</f>
        <v>0</v>
      </c>
      <c r="F535" s="2">
        <v>0</v>
      </c>
      <c r="G535" s="2">
        <v>0</v>
      </c>
      <c r="H535" s="2">
        <v>0</v>
      </c>
      <c r="I535" s="2">
        <v>0</v>
      </c>
      <c r="J535" s="3">
        <v>3.9200467289234201E-14</v>
      </c>
      <c r="K535" t="s">
        <v>11</v>
      </c>
      <c r="L535">
        <f>ABS(Table5[[#This Row],[Original Flux Minimum]])-ABS(Table5[[#This Row],[New Flux Minimum]])</f>
        <v>0</v>
      </c>
      <c r="M535" s="3">
        <f>ABS(Table5[[#This Row],[New Flux Maximum]])-ABS(Table5[[#This Row],[Original Flux Maximum]])</f>
        <v>3.9200467289234201E-14</v>
      </c>
    </row>
    <row r="536" spans="1:13" x14ac:dyDescent="0.25">
      <c r="A536" s="1">
        <v>1663</v>
      </c>
      <c r="B536" t="s">
        <v>1675</v>
      </c>
      <c r="C536" s="2">
        <v>0</v>
      </c>
      <c r="D536" s="2">
        <v>0</v>
      </c>
      <c r="E536" s="2">
        <f>ABS(Table5[[#This Row],[Improved Model Flux]])-ABS(Table5[[#This Row],[Original Model Flux]])</f>
        <v>0</v>
      </c>
      <c r="F536" s="2">
        <v>0</v>
      </c>
      <c r="G536" s="2">
        <v>0</v>
      </c>
      <c r="H536" s="2">
        <v>0</v>
      </c>
      <c r="I536" s="2">
        <v>0</v>
      </c>
      <c r="J536" s="3">
        <v>2.8865798640254398E-14</v>
      </c>
      <c r="K536" t="s">
        <v>11</v>
      </c>
      <c r="L536">
        <f>ABS(Table5[[#This Row],[Original Flux Minimum]])-ABS(Table5[[#This Row],[New Flux Minimum]])</f>
        <v>0</v>
      </c>
      <c r="M536" s="3">
        <f>ABS(Table5[[#This Row],[New Flux Maximum]])-ABS(Table5[[#This Row],[Original Flux Maximum]])</f>
        <v>2.8865798640254398E-14</v>
      </c>
    </row>
    <row r="537" spans="1:13" x14ac:dyDescent="0.25">
      <c r="A537" s="1">
        <v>1664</v>
      </c>
      <c r="B537" t="s">
        <v>1676</v>
      </c>
      <c r="C537" s="2">
        <v>0</v>
      </c>
      <c r="D537" s="2">
        <v>0</v>
      </c>
      <c r="E537" s="2">
        <f>ABS(Table5[[#This Row],[Improved Model Flux]])-ABS(Table5[[#This Row],[Original Model Flux]])</f>
        <v>0</v>
      </c>
      <c r="F537" s="2">
        <v>0</v>
      </c>
      <c r="G537" s="2">
        <v>0</v>
      </c>
      <c r="H537" s="2">
        <v>0</v>
      </c>
      <c r="I537" s="2">
        <v>0</v>
      </c>
      <c r="J537" s="3">
        <v>4.6466895372116803E-14</v>
      </c>
      <c r="K537" t="s">
        <v>11</v>
      </c>
      <c r="L537">
        <f>ABS(Table5[[#This Row],[Original Flux Minimum]])-ABS(Table5[[#This Row],[New Flux Minimum]])</f>
        <v>0</v>
      </c>
      <c r="M537" s="3">
        <f>ABS(Table5[[#This Row],[New Flux Maximum]])-ABS(Table5[[#This Row],[Original Flux Maximum]])</f>
        <v>4.6466895372116803E-14</v>
      </c>
    </row>
    <row r="538" spans="1:13" hidden="1" x14ac:dyDescent="0.25">
      <c r="A538" s="1">
        <v>536</v>
      </c>
      <c r="B538" t="s">
        <v>548</v>
      </c>
      <c r="C538" s="2">
        <v>0.21704102462081501</v>
      </c>
      <c r="D538" s="2">
        <v>0.216924336744061</v>
      </c>
      <c r="E538" s="2">
        <v>1.1668787675392301E-4</v>
      </c>
      <c r="F538" s="2">
        <v>5.3763050998208599E-2</v>
      </c>
      <c r="G538" s="2">
        <v>0.21704102462081501</v>
      </c>
      <c r="H538" s="2">
        <v>0.21704102462088001</v>
      </c>
      <c r="I538" s="2">
        <v>0.216924336744061</v>
      </c>
      <c r="J538" s="2">
        <v>0.216924336736038</v>
      </c>
      <c r="K538" t="s">
        <v>11</v>
      </c>
      <c r="L538">
        <f>ABS(Table5[[#This Row],[Original Flux Minimum]])-ABS(Table5[[#This Row],[New Flux Minimum]])</f>
        <v>1.1668787675400694E-4</v>
      </c>
      <c r="M538">
        <f>LOG(Table5[[#This Row],[Minimum Difference (I-G)]])</f>
        <v>-3.9329742624836252</v>
      </c>
    </row>
    <row r="539" spans="1:13" hidden="1" x14ac:dyDescent="0.25">
      <c r="A539" s="1">
        <v>537</v>
      </c>
      <c r="B539" t="s">
        <v>549</v>
      </c>
      <c r="C539" s="2">
        <v>1.9977996544646398E-3</v>
      </c>
      <c r="D539" s="2">
        <v>1.9967255764178301E-3</v>
      </c>
      <c r="E539" s="3">
        <v>1.07407804680924E-6</v>
      </c>
      <c r="F539" s="2">
        <v>5.3763050985063399E-2</v>
      </c>
      <c r="G539" s="2">
        <v>1.9977996544646701E-3</v>
      </c>
      <c r="H539" s="2">
        <v>1.9977996543982801E-3</v>
      </c>
      <c r="I539" s="2">
        <v>1.99672557641772E-3</v>
      </c>
      <c r="J539" s="2">
        <v>1.9967255719447498E-3</v>
      </c>
      <c r="K539" t="s">
        <v>11</v>
      </c>
      <c r="L539">
        <f>ABS(Table5[[#This Row],[Original Flux Minimum]])-ABS(Table5[[#This Row],[New Flux Minimum]])</f>
        <v>1.0740780469501929E-6</v>
      </c>
      <c r="M539">
        <f>LOG(Table5[[#This Row],[Minimum Difference (I-G)]])</f>
        <v>-5.968964159857804</v>
      </c>
    </row>
    <row r="540" spans="1:13" hidden="1" x14ac:dyDescent="0.25">
      <c r="A540" s="1">
        <v>538</v>
      </c>
      <c r="B540" t="s">
        <v>550</v>
      </c>
      <c r="C540" s="2">
        <v>0.21704102462081501</v>
      </c>
      <c r="D540" s="2">
        <v>0.216924336744061</v>
      </c>
      <c r="E540" s="2">
        <v>1.1668787675392301E-4</v>
      </c>
      <c r="F540" s="2">
        <v>5.3763050998208599E-2</v>
      </c>
      <c r="G540" s="2">
        <v>0.21704102462081501</v>
      </c>
      <c r="H540" s="2">
        <v>0.21704102462091099</v>
      </c>
      <c r="I540" s="2">
        <v>0.216924336744061</v>
      </c>
      <c r="J540" s="2">
        <v>0.216924336742507</v>
      </c>
      <c r="K540" t="s">
        <v>11</v>
      </c>
      <c r="L540">
        <f>ABS(Table5[[#This Row],[Original Flux Minimum]])-ABS(Table5[[#This Row],[New Flux Minimum]])</f>
        <v>1.1668787675400694E-4</v>
      </c>
      <c r="M540">
        <f>LOG(Table5[[#This Row],[Minimum Difference (I-G)]])</f>
        <v>-3.9329742624836252</v>
      </c>
    </row>
    <row r="541" spans="1:13" hidden="1" x14ac:dyDescent="0.25">
      <c r="A541" s="1">
        <v>539</v>
      </c>
      <c r="B541" t="s">
        <v>551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3">
        <v>-8.4715287276989403E-13</v>
      </c>
      <c r="K541" t="s">
        <v>11</v>
      </c>
      <c r="L541">
        <f>ABS(Table5[[#This Row],[Original Flux Minimum]])-ABS(Table5[[#This Row],[New Flux Minimum]])</f>
        <v>0</v>
      </c>
      <c r="M541" t="e">
        <f>LOG(Table5[[#This Row],[Minimum Difference (I-G)]])</f>
        <v>#NUM!</v>
      </c>
    </row>
    <row r="542" spans="1:13" hidden="1" x14ac:dyDescent="0.25">
      <c r="A542" s="1">
        <v>540</v>
      </c>
      <c r="B542" t="s">
        <v>552</v>
      </c>
      <c r="C542" s="2">
        <v>0</v>
      </c>
      <c r="D542" s="2">
        <v>0.216924336744061</v>
      </c>
      <c r="E542" s="2">
        <v>-0.216924336744061</v>
      </c>
      <c r="F542" s="2">
        <v>0</v>
      </c>
      <c r="G542" s="2">
        <v>0</v>
      </c>
      <c r="H542" s="2">
        <v>0</v>
      </c>
      <c r="I542" s="2">
        <v>0</v>
      </c>
      <c r="J542" s="2">
        <v>0.216924336742507</v>
      </c>
      <c r="K542" t="s">
        <v>11</v>
      </c>
      <c r="L542">
        <f>ABS(Table5[[#This Row],[Original Flux Minimum]])-ABS(Table5[[#This Row],[New Flux Minimum]])</f>
        <v>0</v>
      </c>
      <c r="M542" t="e">
        <f>LOG(Table5[[#This Row],[Minimum Difference (I-G)]])</f>
        <v>#NUM!</v>
      </c>
    </row>
    <row r="543" spans="1:13" x14ac:dyDescent="0.25">
      <c r="A543" s="1">
        <v>1666</v>
      </c>
      <c r="B543" t="s">
        <v>1678</v>
      </c>
      <c r="C543" s="2">
        <v>0</v>
      </c>
      <c r="D543" s="2">
        <v>0</v>
      </c>
      <c r="E543" s="2">
        <f>ABS(Table5[[#This Row],[Improved Model Flux]])-ABS(Table5[[#This Row],[Original Model Flux]])</f>
        <v>0</v>
      </c>
      <c r="F543" s="2">
        <v>0</v>
      </c>
      <c r="G543" s="2">
        <v>0</v>
      </c>
      <c r="H543" s="2">
        <v>0</v>
      </c>
      <c r="I543" s="2">
        <v>0</v>
      </c>
      <c r="J543" s="3">
        <v>4.6466895372116803E-14</v>
      </c>
      <c r="K543" t="s">
        <v>11</v>
      </c>
      <c r="L543">
        <f>ABS(Table5[[#This Row],[Original Flux Minimum]])-ABS(Table5[[#This Row],[New Flux Minimum]])</f>
        <v>0</v>
      </c>
      <c r="M543" s="3">
        <f>ABS(Table5[[#This Row],[New Flux Maximum]])-ABS(Table5[[#This Row],[Original Flux Maximum]])</f>
        <v>4.6466895372116803E-14</v>
      </c>
    </row>
    <row r="544" spans="1:13" x14ac:dyDescent="0.25">
      <c r="A544" s="1">
        <v>1667</v>
      </c>
      <c r="B544" t="s">
        <v>1679</v>
      </c>
      <c r="C544" s="2">
        <v>0</v>
      </c>
      <c r="D544" s="2">
        <v>0</v>
      </c>
      <c r="E544" s="2">
        <f>ABS(Table5[[#This Row],[Improved Model Flux]])-ABS(Table5[[#This Row],[Original Model Flux]])</f>
        <v>0</v>
      </c>
      <c r="F544" s="2">
        <v>0</v>
      </c>
      <c r="G544" s="2">
        <v>0</v>
      </c>
      <c r="H544" s="2">
        <v>0</v>
      </c>
      <c r="I544" s="2">
        <v>0</v>
      </c>
      <c r="J544" s="3">
        <v>1.27009514017117E-13</v>
      </c>
      <c r="K544" t="s">
        <v>11</v>
      </c>
      <c r="L544">
        <f>ABS(Table5[[#This Row],[Original Flux Minimum]])-ABS(Table5[[#This Row],[New Flux Minimum]])</f>
        <v>0</v>
      </c>
      <c r="M544" s="3">
        <f>ABS(Table5[[#This Row],[New Flux Maximum]])-ABS(Table5[[#This Row],[Original Flux Maximum]])</f>
        <v>1.27009514017117E-13</v>
      </c>
    </row>
    <row r="545" spans="1:13" x14ac:dyDescent="0.25">
      <c r="A545" s="1">
        <v>1669</v>
      </c>
      <c r="B545" t="s">
        <v>1681</v>
      </c>
      <c r="C545" s="2">
        <v>0</v>
      </c>
      <c r="D545" s="2">
        <v>0</v>
      </c>
      <c r="E545" s="2">
        <f>ABS(Table5[[#This Row],[Improved Model Flux]])-ABS(Table5[[#This Row],[Original Model Flux]])</f>
        <v>0</v>
      </c>
      <c r="F545" s="2">
        <v>0</v>
      </c>
      <c r="G545" s="2">
        <v>0</v>
      </c>
      <c r="H545" s="2">
        <v>0</v>
      </c>
      <c r="I545" s="2">
        <v>0</v>
      </c>
      <c r="J545" s="3">
        <v>4.6466895372116803E-14</v>
      </c>
      <c r="K545" t="s">
        <v>11</v>
      </c>
      <c r="L545">
        <f>ABS(Table5[[#This Row],[Original Flux Minimum]])-ABS(Table5[[#This Row],[New Flux Minimum]])</f>
        <v>0</v>
      </c>
      <c r="M545" s="3">
        <f>ABS(Table5[[#This Row],[New Flux Maximum]])-ABS(Table5[[#This Row],[Original Flux Maximum]])</f>
        <v>4.6466895372116803E-14</v>
      </c>
    </row>
    <row r="546" spans="1:13" x14ac:dyDescent="0.25">
      <c r="A546" s="1">
        <v>1670</v>
      </c>
      <c r="B546" t="s">
        <v>1682</v>
      </c>
      <c r="C546" s="2">
        <v>0</v>
      </c>
      <c r="D546" s="2">
        <v>0</v>
      </c>
      <c r="E546" s="2">
        <f>ABS(Table5[[#This Row],[Improved Model Flux]])-ABS(Table5[[#This Row],[Original Model Flux]])</f>
        <v>0</v>
      </c>
      <c r="F546" s="2">
        <v>0</v>
      </c>
      <c r="G546" s="2">
        <v>0</v>
      </c>
      <c r="H546" s="2">
        <v>0</v>
      </c>
      <c r="I546" s="2">
        <v>0</v>
      </c>
      <c r="J546" s="3">
        <v>1.5876189252139899E-14</v>
      </c>
      <c r="K546" t="s">
        <v>11</v>
      </c>
      <c r="L546">
        <f>ABS(Table5[[#This Row],[Original Flux Minimum]])-ABS(Table5[[#This Row],[New Flux Minimum]])</f>
        <v>0</v>
      </c>
      <c r="M546" s="3">
        <f>ABS(Table5[[#This Row],[New Flux Maximum]])-ABS(Table5[[#This Row],[Original Flux Maximum]])</f>
        <v>1.5876189252139899E-14</v>
      </c>
    </row>
    <row r="547" spans="1:13" x14ac:dyDescent="0.25">
      <c r="A547" s="1">
        <v>1674</v>
      </c>
      <c r="B547" t="s">
        <v>1686</v>
      </c>
      <c r="C547" s="2">
        <v>0</v>
      </c>
      <c r="D547" s="2">
        <v>0</v>
      </c>
      <c r="E547" s="2">
        <f>ABS(Table5[[#This Row],[Improved Model Flux]])-ABS(Table5[[#This Row],[Original Model Flux]])</f>
        <v>0</v>
      </c>
      <c r="F547" s="2">
        <v>0</v>
      </c>
      <c r="G547" s="2">
        <v>0</v>
      </c>
      <c r="H547" s="2">
        <v>0</v>
      </c>
      <c r="I547" s="2">
        <v>0</v>
      </c>
      <c r="J547" s="3">
        <v>1.1546319456101701E-13</v>
      </c>
      <c r="K547" t="s">
        <v>11</v>
      </c>
      <c r="L547">
        <f>ABS(Table5[[#This Row],[Original Flux Minimum]])-ABS(Table5[[#This Row],[New Flux Minimum]])</f>
        <v>0</v>
      </c>
      <c r="M547" s="3">
        <f>ABS(Table5[[#This Row],[New Flux Maximum]])-ABS(Table5[[#This Row],[Original Flux Maximum]])</f>
        <v>1.1546319456101701E-13</v>
      </c>
    </row>
    <row r="548" spans="1:13" x14ac:dyDescent="0.25">
      <c r="A548" s="1">
        <v>1678</v>
      </c>
      <c r="B548" t="s">
        <v>1690</v>
      </c>
      <c r="C548" s="2">
        <v>0</v>
      </c>
      <c r="D548" s="2">
        <v>0</v>
      </c>
      <c r="E548" s="2">
        <f>ABS(Table5[[#This Row],[Improved Model Flux]])-ABS(Table5[[#This Row],[Original Model Flux]])</f>
        <v>0</v>
      </c>
      <c r="F548" s="2">
        <v>0</v>
      </c>
      <c r="G548" s="2">
        <v>0</v>
      </c>
      <c r="H548" s="2">
        <v>0</v>
      </c>
      <c r="I548" s="2">
        <v>0</v>
      </c>
      <c r="J548" s="3">
        <v>-2.49487697911839E-13</v>
      </c>
      <c r="K548" t="s">
        <v>11</v>
      </c>
      <c r="L548">
        <f>ABS(Table5[[#This Row],[Original Flux Minimum]])-ABS(Table5[[#This Row],[New Flux Minimum]])</f>
        <v>0</v>
      </c>
      <c r="M548" s="3">
        <f>ABS(Table5[[#This Row],[New Flux Maximum]])-ABS(Table5[[#This Row],[Original Flux Maximum]])</f>
        <v>2.49487697911839E-13</v>
      </c>
    </row>
    <row r="549" spans="1:13" x14ac:dyDescent="0.25">
      <c r="A549" s="1">
        <v>1679</v>
      </c>
      <c r="B549" t="s">
        <v>1691</v>
      </c>
      <c r="C549" s="2">
        <v>0</v>
      </c>
      <c r="D549" s="2">
        <v>0</v>
      </c>
      <c r="E549" s="2">
        <f>ABS(Table5[[#This Row],[Improved Model Flux]])-ABS(Table5[[#This Row],[Original Model Flux]])</f>
        <v>0</v>
      </c>
      <c r="F549" s="2">
        <v>0</v>
      </c>
      <c r="G549" s="2">
        <v>0</v>
      </c>
      <c r="H549" s="2">
        <v>0</v>
      </c>
      <c r="I549" s="2">
        <v>0</v>
      </c>
      <c r="J549" s="3">
        <v>3.85185988877447E-34</v>
      </c>
      <c r="K549" t="s">
        <v>11</v>
      </c>
      <c r="L549">
        <f>ABS(Table5[[#This Row],[Original Flux Minimum]])-ABS(Table5[[#This Row],[New Flux Minimum]])</f>
        <v>0</v>
      </c>
      <c r="M549" s="3">
        <f>ABS(Table5[[#This Row],[New Flux Maximum]])-ABS(Table5[[#This Row],[Original Flux Maximum]])</f>
        <v>3.85185988877447E-34</v>
      </c>
    </row>
    <row r="550" spans="1:13" hidden="1" x14ac:dyDescent="0.25">
      <c r="A550" s="1">
        <v>548</v>
      </c>
      <c r="B550" t="s">
        <v>560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t="s">
        <v>18</v>
      </c>
      <c r="L550">
        <f>ABS(Table5[[#This Row],[Original Flux Minimum]])-ABS(Table5[[#This Row],[New Flux Minimum]])</f>
        <v>0</v>
      </c>
      <c r="M550" t="e">
        <f>LOG(Table5[[#This Row],[Minimum Difference (I-G)]])</f>
        <v>#NUM!</v>
      </c>
    </row>
    <row r="551" spans="1:13" x14ac:dyDescent="0.25">
      <c r="A551" s="1">
        <v>1684</v>
      </c>
      <c r="B551" t="s">
        <v>1696</v>
      </c>
      <c r="C551" s="2">
        <v>0</v>
      </c>
      <c r="D551" s="2">
        <v>0</v>
      </c>
      <c r="E551" s="2">
        <f>ABS(Table5[[#This Row],[Improved Model Flux]])-ABS(Table5[[#This Row],[Original Model Flux]])</f>
        <v>0</v>
      </c>
      <c r="F551" s="2">
        <v>0</v>
      </c>
      <c r="G551" s="2">
        <v>0</v>
      </c>
      <c r="H551" s="2">
        <v>0</v>
      </c>
      <c r="I551" s="2">
        <v>0</v>
      </c>
      <c r="J551" s="3">
        <v>-2.4395079848331398E-12</v>
      </c>
      <c r="K551" t="s">
        <v>11</v>
      </c>
      <c r="L551">
        <f>ABS(Table5[[#This Row],[Original Flux Minimum]])-ABS(Table5[[#This Row],[New Flux Minimum]])</f>
        <v>0</v>
      </c>
      <c r="M551" s="3">
        <f>ABS(Table5[[#This Row],[New Flux Maximum]])-ABS(Table5[[#This Row],[Original Flux Maximum]])</f>
        <v>2.4395079848331398E-12</v>
      </c>
    </row>
    <row r="552" spans="1:13" x14ac:dyDescent="0.25">
      <c r="A552" s="1">
        <v>1688</v>
      </c>
      <c r="B552" t="s">
        <v>1700</v>
      </c>
      <c r="C552" s="2">
        <v>0</v>
      </c>
      <c r="D552" s="2">
        <v>0</v>
      </c>
      <c r="E552" s="2">
        <f>ABS(Table5[[#This Row],[Improved Model Flux]])-ABS(Table5[[#This Row],[Original Model Flux]])</f>
        <v>0</v>
      </c>
      <c r="F552" s="2">
        <v>0</v>
      </c>
      <c r="G552" s="2">
        <v>0</v>
      </c>
      <c r="H552" s="2">
        <v>0</v>
      </c>
      <c r="I552" s="2">
        <v>0</v>
      </c>
      <c r="J552" s="2">
        <v>3.42195638458399E-3</v>
      </c>
      <c r="K552" t="s">
        <v>11</v>
      </c>
      <c r="L552">
        <f>ABS(Table5[[#This Row],[Original Flux Minimum]])-ABS(Table5[[#This Row],[New Flux Minimum]])</f>
        <v>0</v>
      </c>
      <c r="M552" s="3">
        <f>ABS(Table5[[#This Row],[New Flux Maximum]])-ABS(Table5[[#This Row],[Original Flux Maximum]])</f>
        <v>3.42195638458399E-3</v>
      </c>
    </row>
    <row r="553" spans="1:13" x14ac:dyDescent="0.25">
      <c r="A553" s="1">
        <v>1690</v>
      </c>
      <c r="B553" t="s">
        <v>1702</v>
      </c>
      <c r="C553" s="2">
        <v>0</v>
      </c>
      <c r="D553" s="2">
        <v>0</v>
      </c>
      <c r="E553" s="2">
        <f>ABS(Table5[[#This Row],[Improved Model Flux]])-ABS(Table5[[#This Row],[Original Model Flux]])</f>
        <v>0</v>
      </c>
      <c r="F553" s="2">
        <v>0</v>
      </c>
      <c r="G553" s="2">
        <v>0</v>
      </c>
      <c r="H553" s="2">
        <v>0</v>
      </c>
      <c r="I553" s="2">
        <v>0</v>
      </c>
      <c r="J553" s="3">
        <v>-8.44445071673011E-13</v>
      </c>
      <c r="K553" t="s">
        <v>11</v>
      </c>
      <c r="L553">
        <f>ABS(Table5[[#This Row],[Original Flux Minimum]])-ABS(Table5[[#This Row],[New Flux Minimum]])</f>
        <v>0</v>
      </c>
      <c r="M553" s="3">
        <f>ABS(Table5[[#This Row],[New Flux Maximum]])-ABS(Table5[[#This Row],[Original Flux Maximum]])</f>
        <v>8.44445071673011E-13</v>
      </c>
    </row>
    <row r="554" spans="1:13" x14ac:dyDescent="0.25">
      <c r="A554" s="1">
        <v>1696</v>
      </c>
      <c r="B554" t="s">
        <v>1708</v>
      </c>
      <c r="C554" s="2">
        <v>0</v>
      </c>
      <c r="D554" s="2">
        <v>0</v>
      </c>
      <c r="E554" s="2">
        <f>ABS(Table5[[#This Row],[Improved Model Flux]])-ABS(Table5[[#This Row],[Original Model Flux]])</f>
        <v>0</v>
      </c>
      <c r="F554" s="2">
        <v>0</v>
      </c>
      <c r="G554" s="2">
        <v>0</v>
      </c>
      <c r="H554" s="2">
        <v>0</v>
      </c>
      <c r="I554" s="2">
        <v>0</v>
      </c>
      <c r="J554" s="3">
        <v>-7.84127566553515E-13</v>
      </c>
      <c r="K554" t="s">
        <v>11</v>
      </c>
      <c r="L554">
        <f>ABS(Table5[[#This Row],[Original Flux Minimum]])-ABS(Table5[[#This Row],[New Flux Minimum]])</f>
        <v>0</v>
      </c>
      <c r="M554" s="3">
        <f>ABS(Table5[[#This Row],[New Flux Maximum]])-ABS(Table5[[#This Row],[Original Flux Maximum]])</f>
        <v>7.84127566553515E-13</v>
      </c>
    </row>
    <row r="555" spans="1:13" x14ac:dyDescent="0.25">
      <c r="A555" s="1">
        <v>1697</v>
      </c>
      <c r="B555" t="s">
        <v>1709</v>
      </c>
      <c r="C555" s="2">
        <v>0</v>
      </c>
      <c r="D555" s="2">
        <v>0</v>
      </c>
      <c r="E555" s="2">
        <f>ABS(Table5[[#This Row],[Improved Model Flux]])-ABS(Table5[[#This Row],[Original Model Flux]])</f>
        <v>0</v>
      </c>
      <c r="F555" s="2">
        <v>0</v>
      </c>
      <c r="G555" s="2">
        <v>0</v>
      </c>
      <c r="H555" s="2">
        <v>0</v>
      </c>
      <c r="I555" s="2">
        <v>0</v>
      </c>
      <c r="J555" s="3">
        <v>-7.8412756655351399E-13</v>
      </c>
      <c r="K555" t="s">
        <v>11</v>
      </c>
      <c r="L555">
        <f>ABS(Table5[[#This Row],[Original Flux Minimum]])-ABS(Table5[[#This Row],[New Flux Minimum]])</f>
        <v>0</v>
      </c>
      <c r="M555" s="3">
        <f>ABS(Table5[[#This Row],[New Flux Maximum]])-ABS(Table5[[#This Row],[Original Flux Maximum]])</f>
        <v>7.8412756655351399E-13</v>
      </c>
    </row>
    <row r="556" spans="1:13" x14ac:dyDescent="0.25">
      <c r="A556" s="1">
        <v>1698</v>
      </c>
      <c r="B556" t="s">
        <v>1710</v>
      </c>
      <c r="C556" s="2">
        <v>0</v>
      </c>
      <c r="D556" s="2">
        <v>0</v>
      </c>
      <c r="E556" s="2">
        <f>ABS(Table5[[#This Row],[Improved Model Flux]])-ABS(Table5[[#This Row],[Original Model Flux]])</f>
        <v>0</v>
      </c>
      <c r="F556" s="2">
        <v>0</v>
      </c>
      <c r="G556" s="2">
        <v>0</v>
      </c>
      <c r="H556" s="2">
        <v>0</v>
      </c>
      <c r="I556" s="2">
        <v>0</v>
      </c>
      <c r="J556" s="3">
        <v>-1.04550342207135E-12</v>
      </c>
      <c r="K556" t="s">
        <v>11</v>
      </c>
      <c r="L556">
        <f>ABS(Table5[[#This Row],[Original Flux Minimum]])-ABS(Table5[[#This Row],[New Flux Minimum]])</f>
        <v>0</v>
      </c>
      <c r="M556" s="3">
        <f>ABS(Table5[[#This Row],[New Flux Maximum]])-ABS(Table5[[#This Row],[Original Flux Maximum]])</f>
        <v>1.04550342207135E-12</v>
      </c>
    </row>
    <row r="557" spans="1:13" x14ac:dyDescent="0.25">
      <c r="A557" s="1">
        <v>1701</v>
      </c>
      <c r="B557" t="s">
        <v>1713</v>
      </c>
      <c r="C557" s="2">
        <v>0</v>
      </c>
      <c r="D557" s="2">
        <v>0</v>
      </c>
      <c r="E557" s="2">
        <f>ABS(Table5[[#This Row],[Improved Model Flux]])-ABS(Table5[[#This Row],[Original Model Flux]])</f>
        <v>0</v>
      </c>
      <c r="F557" s="2">
        <v>0</v>
      </c>
      <c r="G557" s="2">
        <v>0</v>
      </c>
      <c r="H557" s="2">
        <v>0</v>
      </c>
      <c r="I557" s="2">
        <v>0</v>
      </c>
      <c r="J557" s="3">
        <v>-9.1146502047887504E-13</v>
      </c>
      <c r="K557" t="s">
        <v>11</v>
      </c>
      <c r="L557">
        <f>ABS(Table5[[#This Row],[Original Flux Minimum]])-ABS(Table5[[#This Row],[New Flux Minimum]])</f>
        <v>0</v>
      </c>
      <c r="M557" s="3">
        <f>ABS(Table5[[#This Row],[New Flux Maximum]])-ABS(Table5[[#This Row],[Original Flux Maximum]])</f>
        <v>9.1146502047887504E-13</v>
      </c>
    </row>
    <row r="558" spans="1:13" x14ac:dyDescent="0.25">
      <c r="A558" s="1">
        <v>1703</v>
      </c>
      <c r="B558" t="s">
        <v>1715</v>
      </c>
      <c r="C558" s="2">
        <v>0</v>
      </c>
      <c r="D558" s="2">
        <v>0</v>
      </c>
      <c r="E558" s="2">
        <f>ABS(Table5[[#This Row],[Improved Model Flux]])-ABS(Table5[[#This Row],[Original Model Flux]])</f>
        <v>0</v>
      </c>
      <c r="F558" s="2">
        <v>0</v>
      </c>
      <c r="G558" s="2">
        <v>0</v>
      </c>
      <c r="H558" s="2">
        <v>0</v>
      </c>
      <c r="I558" s="2">
        <v>0</v>
      </c>
      <c r="J558" s="3">
        <v>-6.4338707327920803E-13</v>
      </c>
      <c r="K558" t="s">
        <v>11</v>
      </c>
      <c r="L558">
        <f>ABS(Table5[[#This Row],[Original Flux Minimum]])-ABS(Table5[[#This Row],[New Flux Minimum]])</f>
        <v>0</v>
      </c>
      <c r="M558" s="3">
        <f>ABS(Table5[[#This Row],[New Flux Maximum]])-ABS(Table5[[#This Row],[Original Flux Maximum]])</f>
        <v>6.4338707327920803E-13</v>
      </c>
    </row>
    <row r="559" spans="1:13" hidden="1" x14ac:dyDescent="0.25">
      <c r="A559" s="1">
        <v>557</v>
      </c>
      <c r="B559" t="s">
        <v>569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3">
        <v>-1.08176409749108E-13</v>
      </c>
      <c r="J559" s="3">
        <v>-1.56204236537021E-17</v>
      </c>
      <c r="K559" t="s">
        <v>11</v>
      </c>
      <c r="L559">
        <f>ABS(Table5[[#This Row],[Original Flux Minimum]])-ABS(Table5[[#This Row],[New Flux Minimum]])</f>
        <v>-1.08176409749108E-13</v>
      </c>
      <c r="M559" t="e">
        <f>LOG(Table5[[#This Row],[Minimum Difference (I-G)]])</f>
        <v>#NUM!</v>
      </c>
    </row>
    <row r="560" spans="1:13" x14ac:dyDescent="0.25">
      <c r="A560" s="1">
        <v>1706</v>
      </c>
      <c r="B560" t="s">
        <v>1718</v>
      </c>
      <c r="C560" s="2">
        <v>0</v>
      </c>
      <c r="D560" s="2">
        <v>0</v>
      </c>
      <c r="E560" s="2">
        <f>ABS(Table5[[#This Row],[Improved Model Flux]])-ABS(Table5[[#This Row],[Original Model Flux]])</f>
        <v>0</v>
      </c>
      <c r="F560" s="2">
        <v>0</v>
      </c>
      <c r="G560" s="2">
        <v>0</v>
      </c>
      <c r="H560" s="2">
        <v>0</v>
      </c>
      <c r="I560" s="2">
        <v>0</v>
      </c>
      <c r="J560" s="3">
        <v>-9.1146502047888392E-13</v>
      </c>
      <c r="K560" t="s">
        <v>11</v>
      </c>
      <c r="L560">
        <f>ABS(Table5[[#This Row],[Original Flux Minimum]])-ABS(Table5[[#This Row],[New Flux Minimum]])</f>
        <v>0</v>
      </c>
      <c r="M560" s="3">
        <f>ABS(Table5[[#This Row],[New Flux Maximum]])-ABS(Table5[[#This Row],[Original Flux Maximum]])</f>
        <v>9.1146502047888392E-13</v>
      </c>
    </row>
    <row r="561" spans="1:13" hidden="1" x14ac:dyDescent="0.25">
      <c r="A561" s="1">
        <v>559</v>
      </c>
      <c r="B561" t="s">
        <v>571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3">
        <v>-1.5619791727770399E-17</v>
      </c>
      <c r="K561" t="s">
        <v>11</v>
      </c>
      <c r="L561">
        <f>ABS(Table5[[#This Row],[Original Flux Minimum]])-ABS(Table5[[#This Row],[New Flux Minimum]])</f>
        <v>0</v>
      </c>
      <c r="M561" t="e">
        <f>LOG(Table5[[#This Row],[Minimum Difference (I-G)]])</f>
        <v>#NUM!</v>
      </c>
    </row>
    <row r="562" spans="1:13" x14ac:dyDescent="0.25">
      <c r="A562" s="1">
        <v>1707</v>
      </c>
      <c r="B562" t="s">
        <v>1719</v>
      </c>
      <c r="C562" s="2">
        <v>0</v>
      </c>
      <c r="D562" s="2">
        <v>0</v>
      </c>
      <c r="E562" s="2">
        <f>ABS(Table5[[#This Row],[Improved Model Flux]])-ABS(Table5[[#This Row],[Original Model Flux]])</f>
        <v>0</v>
      </c>
      <c r="F562" s="2">
        <v>0</v>
      </c>
      <c r="G562" s="2">
        <v>0</v>
      </c>
      <c r="H562" s="2">
        <v>0</v>
      </c>
      <c r="I562" s="2">
        <v>0</v>
      </c>
      <c r="J562" s="3">
        <v>-5.4687901228732595E-13</v>
      </c>
      <c r="K562" t="s">
        <v>11</v>
      </c>
      <c r="L562">
        <f>ABS(Table5[[#This Row],[Original Flux Minimum]])-ABS(Table5[[#This Row],[New Flux Minimum]])</f>
        <v>0</v>
      </c>
      <c r="M562" s="3">
        <f>ABS(Table5[[#This Row],[New Flux Maximum]])-ABS(Table5[[#This Row],[Original Flux Maximum]])</f>
        <v>5.4687901228732595E-13</v>
      </c>
    </row>
    <row r="563" spans="1:13" hidden="1" x14ac:dyDescent="0.25">
      <c r="A563" s="1">
        <v>561</v>
      </c>
      <c r="B563" t="s">
        <v>573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t="s">
        <v>18</v>
      </c>
      <c r="L563">
        <f>ABS(Table5[[#This Row],[Original Flux Minimum]])-ABS(Table5[[#This Row],[New Flux Minimum]])</f>
        <v>0</v>
      </c>
      <c r="M563" t="e">
        <f>LOG(Table5[[#This Row],[Minimum Difference (I-G)]])</f>
        <v>#NUM!</v>
      </c>
    </row>
    <row r="564" spans="1:13" x14ac:dyDescent="0.25">
      <c r="A564" s="1">
        <v>1709</v>
      </c>
      <c r="B564" t="s">
        <v>1721</v>
      </c>
      <c r="C564" s="2">
        <v>0</v>
      </c>
      <c r="D564" s="2">
        <v>0</v>
      </c>
      <c r="E564" s="2">
        <f>ABS(Table5[[#This Row],[Improved Model Flux]])-ABS(Table5[[#This Row],[Original Model Flux]])</f>
        <v>0</v>
      </c>
      <c r="F564" s="2">
        <v>0</v>
      </c>
      <c r="G564" s="2">
        <v>0</v>
      </c>
      <c r="H564" s="2">
        <v>0</v>
      </c>
      <c r="I564" s="2">
        <v>0</v>
      </c>
      <c r="J564" s="3">
        <v>-2.1875172178051099E-12</v>
      </c>
      <c r="K564" t="s">
        <v>11</v>
      </c>
      <c r="L564">
        <f>ABS(Table5[[#This Row],[Original Flux Minimum]])-ABS(Table5[[#This Row],[New Flux Minimum]])</f>
        <v>0</v>
      </c>
      <c r="M564" s="3">
        <f>ABS(Table5[[#This Row],[New Flux Maximum]])-ABS(Table5[[#This Row],[Original Flux Maximum]])</f>
        <v>2.1875172178051099E-12</v>
      </c>
    </row>
    <row r="565" spans="1:13" x14ac:dyDescent="0.25">
      <c r="A565" s="1">
        <v>1711</v>
      </c>
      <c r="B565" t="s">
        <v>1723</v>
      </c>
      <c r="C565" s="2">
        <v>0</v>
      </c>
      <c r="D565" s="2">
        <v>0</v>
      </c>
      <c r="E565" s="2">
        <f>ABS(Table5[[#This Row],[Improved Model Flux]])-ABS(Table5[[#This Row],[Original Model Flux]])</f>
        <v>0</v>
      </c>
      <c r="F565" s="2">
        <v>0</v>
      </c>
      <c r="G565" s="2">
        <v>0</v>
      </c>
      <c r="H565" s="2">
        <v>0</v>
      </c>
      <c r="I565" s="2">
        <v>0</v>
      </c>
      <c r="J565" s="3">
        <v>-5.2083743281074397E-13</v>
      </c>
      <c r="K565" t="s">
        <v>11</v>
      </c>
      <c r="L565">
        <f>ABS(Table5[[#This Row],[Original Flux Minimum]])-ABS(Table5[[#This Row],[New Flux Minimum]])</f>
        <v>0</v>
      </c>
      <c r="M565" s="3">
        <f>ABS(Table5[[#This Row],[New Flux Maximum]])-ABS(Table5[[#This Row],[Original Flux Maximum]])</f>
        <v>5.2083743281074397E-13</v>
      </c>
    </row>
    <row r="566" spans="1:13" x14ac:dyDescent="0.25">
      <c r="A566" s="1">
        <v>1712</v>
      </c>
      <c r="B566" t="s">
        <v>1724</v>
      </c>
      <c r="C566" s="2">
        <v>0</v>
      </c>
      <c r="D566" s="2">
        <v>0</v>
      </c>
      <c r="E566" s="2">
        <f>ABS(Table5[[#This Row],[Improved Model Flux]])-ABS(Table5[[#This Row],[Original Model Flux]])</f>
        <v>0</v>
      </c>
      <c r="F566" s="2">
        <v>0</v>
      </c>
      <c r="G566" s="2">
        <v>0</v>
      </c>
      <c r="H566" s="2">
        <v>0</v>
      </c>
      <c r="I566" s="2">
        <v>0</v>
      </c>
      <c r="J566" s="3">
        <v>-2.18751721780512E-12</v>
      </c>
      <c r="K566" t="s">
        <v>11</v>
      </c>
      <c r="L566">
        <f>ABS(Table5[[#This Row],[Original Flux Minimum]])-ABS(Table5[[#This Row],[New Flux Minimum]])</f>
        <v>0</v>
      </c>
      <c r="M566" s="3">
        <f>ABS(Table5[[#This Row],[New Flux Maximum]])-ABS(Table5[[#This Row],[Original Flux Maximum]])</f>
        <v>2.18751721780512E-12</v>
      </c>
    </row>
    <row r="567" spans="1:13" x14ac:dyDescent="0.25">
      <c r="A567" s="1">
        <v>1713</v>
      </c>
      <c r="B567" t="s">
        <v>1725</v>
      </c>
      <c r="C567" s="2">
        <v>0</v>
      </c>
      <c r="D567" s="2">
        <v>0</v>
      </c>
      <c r="E567" s="2">
        <f>ABS(Table5[[#This Row],[Improved Model Flux]])-ABS(Table5[[#This Row],[Original Model Flux]])</f>
        <v>0</v>
      </c>
      <c r="F567" s="2">
        <v>0</v>
      </c>
      <c r="G567" s="2">
        <v>0</v>
      </c>
      <c r="H567" s="2">
        <v>0</v>
      </c>
      <c r="I567" s="2">
        <v>0</v>
      </c>
      <c r="J567" s="3">
        <v>-1.8229310148375902E-12</v>
      </c>
      <c r="K567" t="s">
        <v>11</v>
      </c>
      <c r="L567">
        <f>ABS(Table5[[#This Row],[Original Flux Minimum]])-ABS(Table5[[#This Row],[New Flux Minimum]])</f>
        <v>0</v>
      </c>
      <c r="M567" s="3">
        <f>ABS(Table5[[#This Row],[New Flux Maximum]])-ABS(Table5[[#This Row],[Original Flux Maximum]])</f>
        <v>1.8229310148375902E-12</v>
      </c>
    </row>
    <row r="568" spans="1:13" x14ac:dyDescent="0.25">
      <c r="A568" s="1">
        <v>1714</v>
      </c>
      <c r="B568" t="s">
        <v>1726</v>
      </c>
      <c r="C568" s="2">
        <v>0</v>
      </c>
      <c r="D568" s="2">
        <v>0</v>
      </c>
      <c r="E568" s="2">
        <f>ABS(Table5[[#This Row],[Improved Model Flux]])-ABS(Table5[[#This Row],[Original Model Flux]])</f>
        <v>0</v>
      </c>
      <c r="F568" s="2">
        <v>0</v>
      </c>
      <c r="G568" s="2">
        <v>0</v>
      </c>
      <c r="H568" s="2">
        <v>0</v>
      </c>
      <c r="I568" s="2">
        <v>0</v>
      </c>
      <c r="J568" s="3">
        <v>-5.4687930445128E-13</v>
      </c>
      <c r="K568" t="s">
        <v>11</v>
      </c>
      <c r="L568">
        <f>ABS(Table5[[#This Row],[Original Flux Minimum]])-ABS(Table5[[#This Row],[New Flux Minimum]])</f>
        <v>0</v>
      </c>
      <c r="M568" s="3">
        <f>ABS(Table5[[#This Row],[New Flux Maximum]])-ABS(Table5[[#This Row],[Original Flux Maximum]])</f>
        <v>5.4687930445128E-13</v>
      </c>
    </row>
    <row r="569" spans="1:13" x14ac:dyDescent="0.25">
      <c r="A569" s="1">
        <v>1715</v>
      </c>
      <c r="B569" t="s">
        <v>1727</v>
      </c>
      <c r="C569" s="2">
        <v>0</v>
      </c>
      <c r="D569" s="2">
        <v>0</v>
      </c>
      <c r="E569" s="2">
        <f>ABS(Table5[[#This Row],[Improved Model Flux]])-ABS(Table5[[#This Row],[Original Model Flux]])</f>
        <v>0</v>
      </c>
      <c r="F569" s="2">
        <v>0</v>
      </c>
      <c r="G569" s="2">
        <v>0</v>
      </c>
      <c r="H569" s="2">
        <v>0</v>
      </c>
      <c r="I569" s="2">
        <v>0</v>
      </c>
      <c r="J569" s="3">
        <v>1.06581410364015E-14</v>
      </c>
      <c r="K569" t="s">
        <v>11</v>
      </c>
      <c r="L569">
        <f>ABS(Table5[[#This Row],[Original Flux Minimum]])-ABS(Table5[[#This Row],[New Flux Minimum]])</f>
        <v>0</v>
      </c>
      <c r="M569" s="3">
        <f>ABS(Table5[[#This Row],[New Flux Maximum]])-ABS(Table5[[#This Row],[Original Flux Maximum]])</f>
        <v>1.06581410364015E-14</v>
      </c>
    </row>
    <row r="570" spans="1:13" hidden="1" x14ac:dyDescent="0.25">
      <c r="A570" s="1">
        <v>568</v>
      </c>
      <c r="B570" t="s">
        <v>580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t="s">
        <v>18</v>
      </c>
      <c r="L570">
        <f>ABS(Table5[[#This Row],[Original Flux Minimum]])-ABS(Table5[[#This Row],[New Flux Minimum]])</f>
        <v>0</v>
      </c>
      <c r="M570" t="e">
        <f>LOG(Table5[[#This Row],[Minimum Difference (I-G)]])</f>
        <v>#NUM!</v>
      </c>
    </row>
    <row r="571" spans="1:13" hidden="1" x14ac:dyDescent="0.25">
      <c r="A571" s="1">
        <v>569</v>
      </c>
      <c r="B571" t="s">
        <v>581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3">
        <v>-7.8269558897218405E-13</v>
      </c>
      <c r="K571" t="s">
        <v>11</v>
      </c>
      <c r="L571">
        <f>ABS(Table5[[#This Row],[Original Flux Minimum]])-ABS(Table5[[#This Row],[New Flux Minimum]])</f>
        <v>0</v>
      </c>
      <c r="M571" t="e">
        <f>LOG(Table5[[#This Row],[Minimum Difference (I-G)]])</f>
        <v>#NUM!</v>
      </c>
    </row>
    <row r="572" spans="1:13" x14ac:dyDescent="0.25">
      <c r="A572" s="1">
        <v>1716</v>
      </c>
      <c r="B572" t="s">
        <v>1728</v>
      </c>
      <c r="C572" s="2">
        <v>0</v>
      </c>
      <c r="D572" s="2">
        <v>0</v>
      </c>
      <c r="E572" s="2">
        <f>ABS(Table5[[#This Row],[Improved Model Flux]])-ABS(Table5[[#This Row],[Original Model Flux]])</f>
        <v>0</v>
      </c>
      <c r="F572" s="2">
        <v>0</v>
      </c>
      <c r="G572" s="2">
        <v>0</v>
      </c>
      <c r="H572" s="2">
        <v>0</v>
      </c>
      <c r="I572" s="2">
        <v>0</v>
      </c>
      <c r="J572" s="3">
        <v>1.06581410364015E-14</v>
      </c>
      <c r="K572" t="s">
        <v>11</v>
      </c>
      <c r="L572">
        <f>ABS(Table5[[#This Row],[Original Flux Minimum]])-ABS(Table5[[#This Row],[New Flux Minimum]])</f>
        <v>0</v>
      </c>
      <c r="M572" s="3">
        <f>ABS(Table5[[#This Row],[New Flux Maximum]])-ABS(Table5[[#This Row],[Original Flux Maximum]])</f>
        <v>1.06581410364015E-14</v>
      </c>
    </row>
    <row r="573" spans="1:13" hidden="1" x14ac:dyDescent="0.25">
      <c r="A573" s="1">
        <v>571</v>
      </c>
      <c r="B573" t="s">
        <v>583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3">
        <v>-1.5557287446135699E-11</v>
      </c>
      <c r="K573" t="s">
        <v>11</v>
      </c>
      <c r="L573">
        <f>ABS(Table5[[#This Row],[Original Flux Minimum]])-ABS(Table5[[#This Row],[New Flux Minimum]])</f>
        <v>0</v>
      </c>
      <c r="M573" t="e">
        <f>LOG(Table5[[#This Row],[Minimum Difference (I-G)]])</f>
        <v>#NUM!</v>
      </c>
    </row>
    <row r="574" spans="1:13" x14ac:dyDescent="0.25">
      <c r="A574" s="1">
        <v>1717</v>
      </c>
      <c r="B574" t="s">
        <v>1729</v>
      </c>
      <c r="C574" s="2">
        <v>0</v>
      </c>
      <c r="D574" s="2">
        <v>0</v>
      </c>
      <c r="E574" s="2">
        <f>ABS(Table5[[#This Row],[Improved Model Flux]])-ABS(Table5[[#This Row],[Original Model Flux]])</f>
        <v>0</v>
      </c>
      <c r="F574" s="2">
        <v>0</v>
      </c>
      <c r="G574" s="2">
        <v>0</v>
      </c>
      <c r="H574" s="2">
        <v>0</v>
      </c>
      <c r="I574" s="2">
        <v>0</v>
      </c>
      <c r="J574" s="3">
        <v>1.8808484181885001E-14</v>
      </c>
      <c r="K574" t="s">
        <v>11</v>
      </c>
      <c r="L574">
        <f>ABS(Table5[[#This Row],[Original Flux Minimum]])-ABS(Table5[[#This Row],[New Flux Minimum]])</f>
        <v>0</v>
      </c>
      <c r="M574" s="3">
        <f>ABS(Table5[[#This Row],[New Flux Maximum]])-ABS(Table5[[#This Row],[Original Flux Maximum]])</f>
        <v>1.8808484181885001E-14</v>
      </c>
    </row>
    <row r="575" spans="1:13" hidden="1" x14ac:dyDescent="0.25">
      <c r="A575" s="1">
        <v>573</v>
      </c>
      <c r="B575" t="s">
        <v>585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3">
        <v>8.8675733422860503E-12</v>
      </c>
      <c r="K575" t="s">
        <v>11</v>
      </c>
      <c r="L575">
        <f>ABS(Table5[[#This Row],[Original Flux Minimum]])-ABS(Table5[[#This Row],[New Flux Minimum]])</f>
        <v>0</v>
      </c>
      <c r="M575" t="e">
        <f>LOG(Table5[[#This Row],[Minimum Difference (I-G)]])</f>
        <v>#NUM!</v>
      </c>
    </row>
    <row r="576" spans="1:13" hidden="1" x14ac:dyDescent="0.25">
      <c r="A576" s="1">
        <v>574</v>
      </c>
      <c r="B576" t="s">
        <v>586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3">
        <v>1.5741254453762199E-13</v>
      </c>
      <c r="K576" t="s">
        <v>11</v>
      </c>
      <c r="L576">
        <f>ABS(Table5[[#This Row],[Original Flux Minimum]])-ABS(Table5[[#This Row],[New Flux Minimum]])</f>
        <v>0</v>
      </c>
      <c r="M576" t="e">
        <f>LOG(Table5[[#This Row],[Minimum Difference (I-G)]])</f>
        <v>#NUM!</v>
      </c>
    </row>
    <row r="577" spans="1:13" hidden="1" x14ac:dyDescent="0.25">
      <c r="A577" s="1">
        <v>575</v>
      </c>
      <c r="B577" t="s">
        <v>587</v>
      </c>
      <c r="C577" s="2">
        <v>-0.25940876004978097</v>
      </c>
      <c r="D577" s="2">
        <v>-0.25926929398582299</v>
      </c>
      <c r="E577" s="2">
        <v>-1.3946606395864801E-4</v>
      </c>
      <c r="F577" s="2">
        <v>5.3763050997924798E-2</v>
      </c>
      <c r="G577" s="2">
        <v>-0.25940876004089802</v>
      </c>
      <c r="H577" s="2">
        <v>-0.25940876004978097</v>
      </c>
      <c r="I577" s="2">
        <v>-0.25926929398899601</v>
      </c>
      <c r="J577" s="2">
        <v>-0.25926929398582299</v>
      </c>
      <c r="K577" t="s">
        <v>11</v>
      </c>
      <c r="L577">
        <f>ABS(Table5[[#This Row],[Original Flux Minimum]])-ABS(Table5[[#This Row],[New Flux Minimum]])</f>
        <v>1.3946605190201522E-4</v>
      </c>
      <c r="M577">
        <f>LOG(Table5[[#This Row],[Minimum Difference (I-G)]])</f>
        <v>-3.8555314932209912</v>
      </c>
    </row>
    <row r="578" spans="1:13" hidden="1" x14ac:dyDescent="0.25">
      <c r="A578" s="1">
        <v>576</v>
      </c>
      <c r="B578" t="s">
        <v>588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t="s">
        <v>18</v>
      </c>
      <c r="L578">
        <f>ABS(Table5[[#This Row],[Original Flux Minimum]])-ABS(Table5[[#This Row],[New Flux Minimum]])</f>
        <v>0</v>
      </c>
      <c r="M578" t="e">
        <f>LOG(Table5[[#This Row],[Minimum Difference (I-G)]])</f>
        <v>#NUM!</v>
      </c>
    </row>
    <row r="579" spans="1:13" x14ac:dyDescent="0.25">
      <c r="A579" s="1">
        <v>1720</v>
      </c>
      <c r="B579" t="s">
        <v>1732</v>
      </c>
      <c r="C579" s="2">
        <v>0</v>
      </c>
      <c r="D579" s="2">
        <v>0</v>
      </c>
      <c r="E579" s="2">
        <f>ABS(Table5[[#This Row],[Improved Model Flux]])-ABS(Table5[[#This Row],[Original Model Flux]])</f>
        <v>0</v>
      </c>
      <c r="F579" s="2">
        <v>0</v>
      </c>
      <c r="G579" s="2">
        <v>0</v>
      </c>
      <c r="H579" s="2">
        <v>0</v>
      </c>
      <c r="I579" s="2">
        <v>0</v>
      </c>
      <c r="J579" s="3">
        <v>2.6645352591003801E-14</v>
      </c>
      <c r="K579" t="s">
        <v>11</v>
      </c>
      <c r="L579">
        <f>ABS(Table5[[#This Row],[Original Flux Minimum]])-ABS(Table5[[#This Row],[New Flux Minimum]])</f>
        <v>0</v>
      </c>
      <c r="M579" s="3">
        <f>ABS(Table5[[#This Row],[New Flux Maximum]])-ABS(Table5[[#This Row],[Original Flux Maximum]])</f>
        <v>2.6645352591003801E-14</v>
      </c>
    </row>
    <row r="580" spans="1:13" x14ac:dyDescent="0.25">
      <c r="A580" s="1">
        <v>1721</v>
      </c>
      <c r="B580" t="s">
        <v>1733</v>
      </c>
      <c r="C580" s="2">
        <v>0</v>
      </c>
      <c r="D580" s="2">
        <v>0</v>
      </c>
      <c r="E580" s="2">
        <f>ABS(Table5[[#This Row],[Improved Model Flux]])-ABS(Table5[[#This Row],[Original Model Flux]])</f>
        <v>0</v>
      </c>
      <c r="F580" s="2">
        <v>0</v>
      </c>
      <c r="G580" s="2">
        <v>0</v>
      </c>
      <c r="H580" s="2">
        <v>0</v>
      </c>
      <c r="I580" s="2">
        <v>0</v>
      </c>
      <c r="J580" s="3">
        <v>2.66453525910037E-14</v>
      </c>
      <c r="K580" t="s">
        <v>11</v>
      </c>
      <c r="L580">
        <f>ABS(Table5[[#This Row],[Original Flux Minimum]])-ABS(Table5[[#This Row],[New Flux Minimum]])</f>
        <v>0</v>
      </c>
      <c r="M580" s="3">
        <f>ABS(Table5[[#This Row],[New Flux Maximum]])-ABS(Table5[[#This Row],[Original Flux Maximum]])</f>
        <v>2.66453525910037E-14</v>
      </c>
    </row>
    <row r="581" spans="1:13" x14ac:dyDescent="0.25">
      <c r="A581" s="1">
        <v>1722</v>
      </c>
      <c r="B581" t="s">
        <v>1734</v>
      </c>
      <c r="C581" s="2">
        <v>0</v>
      </c>
      <c r="D581" s="2">
        <v>0</v>
      </c>
      <c r="E581" s="2">
        <f>ABS(Table5[[#This Row],[Improved Model Flux]])-ABS(Table5[[#This Row],[Original Model Flux]])</f>
        <v>0</v>
      </c>
      <c r="F581" s="2">
        <v>0</v>
      </c>
      <c r="G581" s="2">
        <v>0</v>
      </c>
      <c r="H581" s="2">
        <v>0</v>
      </c>
      <c r="I581" s="2">
        <v>0</v>
      </c>
      <c r="J581" s="3">
        <v>2.08131691243682E-14</v>
      </c>
      <c r="K581" t="s">
        <v>11</v>
      </c>
      <c r="L581">
        <f>ABS(Table5[[#This Row],[Original Flux Minimum]])-ABS(Table5[[#This Row],[New Flux Minimum]])</f>
        <v>0</v>
      </c>
      <c r="M581" s="3">
        <f>ABS(Table5[[#This Row],[New Flux Maximum]])-ABS(Table5[[#This Row],[Original Flux Maximum]])</f>
        <v>2.08131691243682E-14</v>
      </c>
    </row>
    <row r="582" spans="1:13" x14ac:dyDescent="0.25">
      <c r="A582" s="1">
        <v>1723</v>
      </c>
      <c r="B582" t="s">
        <v>1735</v>
      </c>
      <c r="C582" s="2">
        <v>0</v>
      </c>
      <c r="D582" s="2">
        <v>0</v>
      </c>
      <c r="E582" s="2">
        <f>ABS(Table5[[#This Row],[Improved Model Flux]])-ABS(Table5[[#This Row],[Original Model Flux]])</f>
        <v>0</v>
      </c>
      <c r="F582" s="2">
        <v>0</v>
      </c>
      <c r="G582" s="2">
        <v>0</v>
      </c>
      <c r="H582" s="2">
        <v>0</v>
      </c>
      <c r="I582" s="2">
        <v>0</v>
      </c>
      <c r="J582" s="3">
        <v>1.06581410364015E-14</v>
      </c>
      <c r="K582" t="s">
        <v>11</v>
      </c>
      <c r="L582">
        <f>ABS(Table5[[#This Row],[Original Flux Minimum]])-ABS(Table5[[#This Row],[New Flux Minimum]])</f>
        <v>0</v>
      </c>
      <c r="M582" s="3">
        <f>ABS(Table5[[#This Row],[New Flux Maximum]])-ABS(Table5[[#This Row],[Original Flux Maximum]])</f>
        <v>1.06581410364015E-14</v>
      </c>
    </row>
    <row r="583" spans="1:13" x14ac:dyDescent="0.25">
      <c r="A583" s="1">
        <v>1725</v>
      </c>
      <c r="B583" t="s">
        <v>1737</v>
      </c>
      <c r="C583" s="2">
        <v>0</v>
      </c>
      <c r="D583" s="2">
        <v>0</v>
      </c>
      <c r="E583" s="2">
        <f>ABS(Table5[[#This Row],[Improved Model Flux]])-ABS(Table5[[#This Row],[Original Model Flux]])</f>
        <v>0</v>
      </c>
      <c r="F583" s="2">
        <v>0</v>
      </c>
      <c r="G583" s="2">
        <v>0</v>
      </c>
      <c r="H583" s="2">
        <v>0</v>
      </c>
      <c r="I583" s="2">
        <v>0</v>
      </c>
      <c r="J583" s="3">
        <v>1.9378438248002699E-14</v>
      </c>
      <c r="K583" t="s">
        <v>11</v>
      </c>
      <c r="L583">
        <f>ABS(Table5[[#This Row],[Original Flux Minimum]])-ABS(Table5[[#This Row],[New Flux Minimum]])</f>
        <v>0</v>
      </c>
      <c r="M583" s="3">
        <f>ABS(Table5[[#This Row],[New Flux Maximum]])-ABS(Table5[[#This Row],[Original Flux Maximum]])</f>
        <v>1.9378438248002699E-14</v>
      </c>
    </row>
    <row r="584" spans="1:13" x14ac:dyDescent="0.25">
      <c r="A584" s="1">
        <v>1736</v>
      </c>
      <c r="B584" t="s">
        <v>1748</v>
      </c>
      <c r="C584" s="2">
        <v>0</v>
      </c>
      <c r="D584" s="2">
        <v>0</v>
      </c>
      <c r="E584" s="2">
        <f>ABS(Table5[[#This Row],[Improved Model Flux]])-ABS(Table5[[#This Row],[Original Model Flux]])</f>
        <v>0</v>
      </c>
      <c r="F584" s="2">
        <v>0</v>
      </c>
      <c r="G584" s="2">
        <v>0</v>
      </c>
      <c r="H584" s="2">
        <v>0</v>
      </c>
      <c r="I584" s="2">
        <v>0</v>
      </c>
      <c r="J584" s="3">
        <v>4.4210768109608401E-14</v>
      </c>
      <c r="K584" t="s">
        <v>11</v>
      </c>
      <c r="L584">
        <f>ABS(Table5[[#This Row],[Original Flux Minimum]])-ABS(Table5[[#This Row],[New Flux Minimum]])</f>
        <v>0</v>
      </c>
      <c r="M584" s="3">
        <f>ABS(Table5[[#This Row],[New Flux Maximum]])-ABS(Table5[[#This Row],[Original Flux Maximum]])</f>
        <v>4.4210768109608401E-14</v>
      </c>
    </row>
    <row r="585" spans="1:13" x14ac:dyDescent="0.25">
      <c r="A585" s="1">
        <v>1738</v>
      </c>
      <c r="B585" t="s">
        <v>1750</v>
      </c>
      <c r="C585" s="2">
        <v>0</v>
      </c>
      <c r="D585" s="2">
        <v>0</v>
      </c>
      <c r="E585" s="2">
        <f>ABS(Table5[[#This Row],[Improved Model Flux]])-ABS(Table5[[#This Row],[Original Model Flux]])</f>
        <v>0</v>
      </c>
      <c r="F585" s="2">
        <v>0</v>
      </c>
      <c r="G585" s="2">
        <v>0</v>
      </c>
      <c r="H585" s="2">
        <v>0</v>
      </c>
      <c r="I585" s="2">
        <v>0</v>
      </c>
      <c r="J585" s="3">
        <v>-1.22568621918615E-12</v>
      </c>
      <c r="K585" t="s">
        <v>11</v>
      </c>
      <c r="L585">
        <f>ABS(Table5[[#This Row],[Original Flux Minimum]])-ABS(Table5[[#This Row],[New Flux Minimum]])</f>
        <v>0</v>
      </c>
      <c r="M585" s="3">
        <f>ABS(Table5[[#This Row],[New Flux Maximum]])-ABS(Table5[[#This Row],[Original Flux Maximum]])</f>
        <v>1.22568621918615E-12</v>
      </c>
    </row>
    <row r="586" spans="1:13" x14ac:dyDescent="0.25">
      <c r="A586" s="1">
        <v>1741</v>
      </c>
      <c r="B586" t="s">
        <v>1753</v>
      </c>
      <c r="C586" s="2">
        <v>0</v>
      </c>
      <c r="D586" s="2">
        <v>0</v>
      </c>
      <c r="E586" s="2">
        <f>ABS(Table5[[#This Row],[Improved Model Flux]])-ABS(Table5[[#This Row],[Original Model Flux]])</f>
        <v>0</v>
      </c>
      <c r="F586" s="2">
        <v>0</v>
      </c>
      <c r="G586" s="2">
        <v>0</v>
      </c>
      <c r="H586" s="2">
        <v>0</v>
      </c>
      <c r="I586" s="2">
        <v>0</v>
      </c>
      <c r="J586" s="3">
        <v>-6.1284310959307904E-13</v>
      </c>
      <c r="K586" t="s">
        <v>11</v>
      </c>
      <c r="L586">
        <f>ABS(Table5[[#This Row],[Original Flux Minimum]])-ABS(Table5[[#This Row],[New Flux Minimum]])</f>
        <v>0</v>
      </c>
      <c r="M586" s="3">
        <f>ABS(Table5[[#This Row],[New Flux Maximum]])-ABS(Table5[[#This Row],[Original Flux Maximum]])</f>
        <v>6.1284310959307904E-13</v>
      </c>
    </row>
    <row r="587" spans="1:13" hidden="1" x14ac:dyDescent="0.25">
      <c r="A587" s="1">
        <v>585</v>
      </c>
      <c r="B587" t="s">
        <v>597</v>
      </c>
      <c r="C587" s="2">
        <v>0.392909661015934</v>
      </c>
      <c r="D587" s="2">
        <v>0.39269842079448503</v>
      </c>
      <c r="E587" s="2">
        <v>2.1124022144886E-4</v>
      </c>
      <c r="F587" s="2">
        <v>5.3763051003292497E-2</v>
      </c>
      <c r="G587" s="2">
        <v>0.39290966101663699</v>
      </c>
      <c r="H587" s="2">
        <v>0.39290966101581398</v>
      </c>
      <c r="I587" s="2">
        <v>0.392698420794238</v>
      </c>
      <c r="J587" s="2">
        <v>0.39269842079303702</v>
      </c>
      <c r="K587" t="s">
        <v>11</v>
      </c>
      <c r="L587">
        <f>ABS(Table5[[#This Row],[Original Flux Minimum]])-ABS(Table5[[#This Row],[New Flux Minimum]])</f>
        <v>2.1124022239898954E-4</v>
      </c>
      <c r="M587">
        <f>LOG(Table5[[#This Row],[Minimum Difference (I-G)]])</f>
        <v>-3.6752233839472095</v>
      </c>
    </row>
    <row r="588" spans="1:13" hidden="1" x14ac:dyDescent="0.25">
      <c r="A588" s="1">
        <v>586</v>
      </c>
      <c r="B588" t="s">
        <v>598</v>
      </c>
      <c r="C588" s="2">
        <v>0.392909661015934</v>
      </c>
      <c r="D588" s="2">
        <v>0.39269842079448503</v>
      </c>
      <c r="E588" s="2">
        <v>2.1124022144886E-4</v>
      </c>
      <c r="F588" s="2">
        <v>5.3763051003292497E-2</v>
      </c>
      <c r="G588" s="2">
        <v>0.39290966101663699</v>
      </c>
      <c r="H588" s="2">
        <v>0.39290966101581398</v>
      </c>
      <c r="I588" s="2">
        <v>0.392698420794238</v>
      </c>
      <c r="J588" s="2">
        <v>0.39269842079303702</v>
      </c>
      <c r="K588" t="s">
        <v>11</v>
      </c>
      <c r="L588">
        <f>ABS(Table5[[#This Row],[Original Flux Minimum]])-ABS(Table5[[#This Row],[New Flux Minimum]])</f>
        <v>2.1124022239898954E-4</v>
      </c>
      <c r="M588">
        <f>LOG(Table5[[#This Row],[Minimum Difference (I-G)]])</f>
        <v>-3.6752233839472095</v>
      </c>
    </row>
    <row r="589" spans="1:13" hidden="1" x14ac:dyDescent="0.25">
      <c r="A589" s="1">
        <v>587</v>
      </c>
      <c r="B589" t="s">
        <v>599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>
        <v>-2.0417209775703E-13</v>
      </c>
      <c r="J589" s="2">
        <v>0</v>
      </c>
      <c r="K589" t="s">
        <v>11</v>
      </c>
      <c r="L589">
        <f>ABS(Table5[[#This Row],[Original Flux Minimum]])-ABS(Table5[[#This Row],[New Flux Minimum]])</f>
        <v>-2.0417209775703E-13</v>
      </c>
      <c r="M589" t="e">
        <f>LOG(Table5[[#This Row],[Minimum Difference (I-G)]])</f>
        <v>#NUM!</v>
      </c>
    </row>
    <row r="590" spans="1:13" hidden="1" x14ac:dyDescent="0.25">
      <c r="A590" s="1">
        <v>588</v>
      </c>
      <c r="B590" t="s">
        <v>600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3">
        <v>-5.9980571234434605E-13</v>
      </c>
      <c r="K590" t="s">
        <v>11</v>
      </c>
      <c r="L590">
        <f>ABS(Table5[[#This Row],[Original Flux Minimum]])-ABS(Table5[[#This Row],[New Flux Minimum]])</f>
        <v>0</v>
      </c>
      <c r="M590" t="e">
        <f>LOG(Table5[[#This Row],[Minimum Difference (I-G)]])</f>
        <v>#NUM!</v>
      </c>
    </row>
    <row r="591" spans="1:13" hidden="1" x14ac:dyDescent="0.25">
      <c r="A591" s="1">
        <v>589</v>
      </c>
      <c r="B591" t="s">
        <v>601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3">
        <v>-1.49951428086086E-12</v>
      </c>
      <c r="K591" t="s">
        <v>11</v>
      </c>
      <c r="L591">
        <f>ABS(Table5[[#This Row],[Original Flux Minimum]])-ABS(Table5[[#This Row],[New Flux Minimum]])</f>
        <v>0</v>
      </c>
      <c r="M591" t="e">
        <f>LOG(Table5[[#This Row],[Minimum Difference (I-G)]])</f>
        <v>#NUM!</v>
      </c>
    </row>
    <row r="592" spans="1:13" hidden="1" x14ac:dyDescent="0.25">
      <c r="A592" s="1">
        <v>590</v>
      </c>
      <c r="B592" t="s">
        <v>602</v>
      </c>
      <c r="C592" s="2">
        <v>1.9977996544646398E-3</v>
      </c>
      <c r="D592" s="2">
        <v>1.9967255764178301E-3</v>
      </c>
      <c r="E592" s="3">
        <v>1.07407804680924E-6</v>
      </c>
      <c r="F592" s="2">
        <v>5.3763050985063399E-2</v>
      </c>
      <c r="G592" s="2">
        <v>1.99779965447158E-3</v>
      </c>
      <c r="H592" s="2">
        <v>1.9977996538938099E-3</v>
      </c>
      <c r="I592" s="2">
        <v>1.99672557641772E-3</v>
      </c>
      <c r="J592" s="2">
        <v>1.9967255721341499E-3</v>
      </c>
      <c r="K592" t="s">
        <v>11</v>
      </c>
      <c r="L592">
        <f>ABS(Table5[[#This Row],[Original Flux Minimum]])-ABS(Table5[[#This Row],[New Flux Minimum]])</f>
        <v>1.0740780538600302E-6</v>
      </c>
      <c r="M592">
        <f>LOG(Table5[[#This Row],[Minimum Difference (I-G)]])</f>
        <v>-5.9689641570638692</v>
      </c>
    </row>
    <row r="593" spans="1:13" hidden="1" x14ac:dyDescent="0.25">
      <c r="A593" s="1">
        <v>591</v>
      </c>
      <c r="B593" t="s">
        <v>603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3">
        <v>-5.7481380766333197E-12</v>
      </c>
      <c r="K593" t="s">
        <v>11</v>
      </c>
      <c r="L593">
        <f>ABS(Table5[[#This Row],[Original Flux Minimum]])-ABS(Table5[[#This Row],[New Flux Minimum]])</f>
        <v>0</v>
      </c>
      <c r="M593" t="e">
        <f>LOG(Table5[[#This Row],[Minimum Difference (I-G)]])</f>
        <v>#NUM!</v>
      </c>
    </row>
    <row r="594" spans="1:13" x14ac:dyDescent="0.25">
      <c r="A594" s="1">
        <v>1742</v>
      </c>
      <c r="B594" t="s">
        <v>1754</v>
      </c>
      <c r="C594" s="2">
        <v>0</v>
      </c>
      <c r="D594" s="2">
        <v>0</v>
      </c>
      <c r="E594" s="2">
        <f>ABS(Table5[[#This Row],[Improved Model Flux]])-ABS(Table5[[#This Row],[Original Model Flux]])</f>
        <v>0</v>
      </c>
      <c r="F594" s="2">
        <v>0</v>
      </c>
      <c r="G594" s="2">
        <v>0</v>
      </c>
      <c r="H594" s="2">
        <v>0</v>
      </c>
      <c r="I594" s="2">
        <v>0</v>
      </c>
      <c r="J594" s="3">
        <v>-5.4474943074940499E-14</v>
      </c>
      <c r="K594" t="s">
        <v>11</v>
      </c>
      <c r="L594">
        <f>ABS(Table5[[#This Row],[Original Flux Minimum]])-ABS(Table5[[#This Row],[New Flux Minimum]])</f>
        <v>0</v>
      </c>
      <c r="M594" s="3">
        <f>ABS(Table5[[#This Row],[New Flux Maximum]])-ABS(Table5[[#This Row],[Original Flux Maximum]])</f>
        <v>5.4474943074940499E-14</v>
      </c>
    </row>
    <row r="595" spans="1:13" x14ac:dyDescent="0.25">
      <c r="A595" s="1">
        <v>1743</v>
      </c>
      <c r="B595" t="s">
        <v>1755</v>
      </c>
      <c r="C595" s="2">
        <v>0</v>
      </c>
      <c r="D595" s="2">
        <v>0</v>
      </c>
      <c r="E595" s="2">
        <f>ABS(Table5[[#This Row],[Improved Model Flux]])-ABS(Table5[[#This Row],[Original Model Flux]])</f>
        <v>0</v>
      </c>
      <c r="F595" s="2">
        <v>0</v>
      </c>
      <c r="G595" s="2">
        <v>0</v>
      </c>
      <c r="H595" s="2">
        <v>0</v>
      </c>
      <c r="I595" s="2">
        <v>0</v>
      </c>
      <c r="J595" s="3">
        <v>-2.45137243837233E-13</v>
      </c>
      <c r="K595" t="s">
        <v>11</v>
      </c>
      <c r="L595">
        <f>ABS(Table5[[#This Row],[Original Flux Minimum]])-ABS(Table5[[#This Row],[New Flux Minimum]])</f>
        <v>0</v>
      </c>
      <c r="M595" s="3">
        <f>ABS(Table5[[#This Row],[New Flux Maximum]])-ABS(Table5[[#This Row],[Original Flux Maximum]])</f>
        <v>2.45137243837233E-13</v>
      </c>
    </row>
    <row r="596" spans="1:13" hidden="1" x14ac:dyDescent="0.25">
      <c r="A596" s="1">
        <v>594</v>
      </c>
      <c r="B596" t="s">
        <v>606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3">
        <v>-1.7244414229899899E-11</v>
      </c>
      <c r="K596" t="s">
        <v>11</v>
      </c>
      <c r="L596">
        <f>ABS(Table5[[#This Row],[Original Flux Minimum]])-ABS(Table5[[#This Row],[New Flux Minimum]])</f>
        <v>0</v>
      </c>
      <c r="M596" t="e">
        <f>LOG(Table5[[#This Row],[Minimum Difference (I-G)]])</f>
        <v>#NUM!</v>
      </c>
    </row>
    <row r="597" spans="1:13" hidden="1" x14ac:dyDescent="0.25">
      <c r="A597" s="1">
        <v>595</v>
      </c>
      <c r="B597" t="s">
        <v>607</v>
      </c>
      <c r="C597" s="2">
        <v>1.5065360713465501</v>
      </c>
      <c r="D597" s="2">
        <v>1.5057261115901801</v>
      </c>
      <c r="E597" s="2">
        <v>8.0995975637376805E-4</v>
      </c>
      <c r="F597" s="2">
        <v>5.3763051000154098E-2</v>
      </c>
      <c r="G597" s="2">
        <v>1.5065360713831399</v>
      </c>
      <c r="H597" s="2">
        <v>1.5065360713382401</v>
      </c>
      <c r="I597" s="2">
        <v>1.5057261115770999</v>
      </c>
      <c r="J597" s="2">
        <v>1.5057261115214799</v>
      </c>
      <c r="K597" t="s">
        <v>11</v>
      </c>
      <c r="L597">
        <f>ABS(Table5[[#This Row],[Original Flux Minimum]])-ABS(Table5[[#This Row],[New Flux Minimum]])</f>
        <v>8.0995980604003925E-4</v>
      </c>
      <c r="M597">
        <f>LOG(Table5[[#This Row],[Minimum Difference (I-G)]])</f>
        <v>-3.0915365322918857</v>
      </c>
    </row>
    <row r="598" spans="1:13" x14ac:dyDescent="0.25">
      <c r="A598" s="1">
        <v>1744</v>
      </c>
      <c r="B598" t="s">
        <v>1756</v>
      </c>
      <c r="C598" s="2">
        <v>0</v>
      </c>
      <c r="D598" s="2">
        <v>0</v>
      </c>
      <c r="E598" s="2">
        <f>ABS(Table5[[#This Row],[Improved Model Flux]])-ABS(Table5[[#This Row],[Original Model Flux]])</f>
        <v>0</v>
      </c>
      <c r="F598" s="2">
        <v>0</v>
      </c>
      <c r="G598" s="2">
        <v>0</v>
      </c>
      <c r="H598" s="2">
        <v>0</v>
      </c>
      <c r="I598" s="2">
        <v>0</v>
      </c>
      <c r="J598" s="3">
        <v>-2.3915828667046899E-13</v>
      </c>
      <c r="K598" t="s">
        <v>11</v>
      </c>
      <c r="L598">
        <f>ABS(Table5[[#This Row],[Original Flux Minimum]])-ABS(Table5[[#This Row],[New Flux Minimum]])</f>
        <v>0</v>
      </c>
      <c r="M598" s="3">
        <f>ABS(Table5[[#This Row],[New Flux Maximum]])-ABS(Table5[[#This Row],[Original Flux Maximum]])</f>
        <v>2.3915828667046899E-13</v>
      </c>
    </row>
    <row r="599" spans="1:13" hidden="1" x14ac:dyDescent="0.25">
      <c r="A599" s="1">
        <v>597</v>
      </c>
      <c r="B599" t="s">
        <v>609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3">
        <v>-4.5985104613066498E-13</v>
      </c>
      <c r="K599" t="s">
        <v>11</v>
      </c>
      <c r="L599">
        <f>ABS(Table5[[#This Row],[Original Flux Minimum]])-ABS(Table5[[#This Row],[New Flux Minimum]])</f>
        <v>0</v>
      </c>
      <c r="M599" t="e">
        <f>LOG(Table5[[#This Row],[Minimum Difference (I-G)]])</f>
        <v>#NUM!</v>
      </c>
    </row>
    <row r="600" spans="1:13" x14ac:dyDescent="0.25">
      <c r="A600" s="1">
        <v>1747</v>
      </c>
      <c r="B600" t="s">
        <v>1759</v>
      </c>
      <c r="C600" s="2">
        <v>0</v>
      </c>
      <c r="D600" s="2">
        <v>0</v>
      </c>
      <c r="E600" s="2">
        <f>ABS(Table5[[#This Row],[Improved Model Flux]])-ABS(Table5[[#This Row],[Original Model Flux]])</f>
        <v>0</v>
      </c>
      <c r="F600" s="2">
        <v>0</v>
      </c>
      <c r="G600" s="2">
        <v>0</v>
      </c>
      <c r="H600" s="2">
        <v>0</v>
      </c>
      <c r="I600" s="2">
        <v>0</v>
      </c>
      <c r="J600" s="3">
        <v>-2.5142281419203698E-13</v>
      </c>
      <c r="K600" t="s">
        <v>11</v>
      </c>
      <c r="L600">
        <f>ABS(Table5[[#This Row],[Original Flux Minimum]])-ABS(Table5[[#This Row],[New Flux Minimum]])</f>
        <v>0</v>
      </c>
      <c r="M600" s="3">
        <f>ABS(Table5[[#This Row],[New Flux Maximum]])-ABS(Table5[[#This Row],[Original Flux Maximum]])</f>
        <v>2.5142281419203698E-13</v>
      </c>
    </row>
    <row r="601" spans="1:13" x14ac:dyDescent="0.25">
      <c r="A601" s="1">
        <v>1748</v>
      </c>
      <c r="B601" t="s">
        <v>1760</v>
      </c>
      <c r="C601" s="2">
        <v>0</v>
      </c>
      <c r="D601" s="2">
        <v>0</v>
      </c>
      <c r="E601" s="2">
        <f>ABS(Table5[[#This Row],[Improved Model Flux]])-ABS(Table5[[#This Row],[Original Model Flux]])</f>
        <v>0</v>
      </c>
      <c r="F601" s="2">
        <v>0</v>
      </c>
      <c r="G601" s="2">
        <v>0</v>
      </c>
      <c r="H601" s="2">
        <v>0</v>
      </c>
      <c r="I601" s="2">
        <v>0</v>
      </c>
      <c r="J601" s="3">
        <v>-2.5142281419203698E-13</v>
      </c>
      <c r="K601" t="s">
        <v>11</v>
      </c>
      <c r="L601">
        <f>ABS(Table5[[#This Row],[Original Flux Minimum]])-ABS(Table5[[#This Row],[New Flux Minimum]])</f>
        <v>0</v>
      </c>
      <c r="M601" s="3">
        <f>ABS(Table5[[#This Row],[New Flux Maximum]])-ABS(Table5[[#This Row],[Original Flux Maximum]])</f>
        <v>2.5142281419203698E-13</v>
      </c>
    </row>
    <row r="602" spans="1:13" hidden="1" x14ac:dyDescent="0.25">
      <c r="A602" s="1">
        <v>600</v>
      </c>
      <c r="B602" t="s">
        <v>612</v>
      </c>
      <c r="C602" s="2">
        <v>0.39271409063711699</v>
      </c>
      <c r="D602" s="2">
        <v>0.39250295556027098</v>
      </c>
      <c r="E602" s="2">
        <v>2.1113507684633601E-4</v>
      </c>
      <c r="F602" s="2">
        <v>5.3763051003288903E-2</v>
      </c>
      <c r="G602" s="2">
        <v>0.39271409063781798</v>
      </c>
      <c r="H602" s="2">
        <v>0.39271409063699703</v>
      </c>
      <c r="I602" s="2">
        <v>0.39250295556001302</v>
      </c>
      <c r="J602" s="2">
        <v>0.39250295555882198</v>
      </c>
      <c r="K602" t="s">
        <v>11</v>
      </c>
      <c r="L602">
        <f>ABS(Table5[[#This Row],[Original Flux Minimum]])-ABS(Table5[[#This Row],[New Flux Minimum]])</f>
        <v>2.111350778049581E-4</v>
      </c>
      <c r="M602">
        <f>LOG(Table5[[#This Row],[Minimum Difference (I-G)]])</f>
        <v>-3.6754396073765196</v>
      </c>
    </row>
    <row r="603" spans="1:13" x14ac:dyDescent="0.25">
      <c r="A603" s="1">
        <v>1749</v>
      </c>
      <c r="B603" t="s">
        <v>1761</v>
      </c>
      <c r="C603" s="2">
        <v>0</v>
      </c>
      <c r="D603" s="2">
        <v>0</v>
      </c>
      <c r="E603" s="2">
        <f>ABS(Table5[[#This Row],[Improved Model Flux]])-ABS(Table5[[#This Row],[Original Model Flux]])</f>
        <v>0</v>
      </c>
      <c r="F603" s="2">
        <v>0</v>
      </c>
      <c r="G603" s="2">
        <v>0</v>
      </c>
      <c r="H603" s="2">
        <v>0</v>
      </c>
      <c r="I603" s="2">
        <v>0</v>
      </c>
      <c r="J603" s="3">
        <v>-5.5999370379721902E-15</v>
      </c>
      <c r="K603" t="s">
        <v>11</v>
      </c>
      <c r="L603">
        <f>ABS(Table5[[#This Row],[Original Flux Minimum]])-ABS(Table5[[#This Row],[New Flux Minimum]])</f>
        <v>0</v>
      </c>
      <c r="M603" s="3">
        <f>ABS(Table5[[#This Row],[New Flux Maximum]])-ABS(Table5[[#This Row],[Original Flux Maximum]])</f>
        <v>5.5999370379721902E-15</v>
      </c>
    </row>
    <row r="604" spans="1:13" x14ac:dyDescent="0.25">
      <c r="A604" s="1">
        <v>1750</v>
      </c>
      <c r="B604" t="s">
        <v>1762</v>
      </c>
      <c r="C604" s="2">
        <v>0</v>
      </c>
      <c r="D604" s="2">
        <v>0</v>
      </c>
      <c r="E604" s="2">
        <f>ABS(Table5[[#This Row],[Improved Model Flux]])-ABS(Table5[[#This Row],[Original Model Flux]])</f>
        <v>0</v>
      </c>
      <c r="F604" s="2">
        <v>0</v>
      </c>
      <c r="G604" s="2">
        <v>0</v>
      </c>
      <c r="H604" s="2">
        <v>0</v>
      </c>
      <c r="I604" s="2">
        <v>0</v>
      </c>
      <c r="J604" s="3">
        <v>-2.3346404174974501E-13</v>
      </c>
      <c r="K604" t="s">
        <v>11</v>
      </c>
      <c r="L604">
        <f>ABS(Table5[[#This Row],[Original Flux Minimum]])-ABS(Table5[[#This Row],[New Flux Minimum]])</f>
        <v>0</v>
      </c>
      <c r="M604" s="3">
        <f>ABS(Table5[[#This Row],[New Flux Maximum]])-ABS(Table5[[#This Row],[Original Flux Maximum]])</f>
        <v>2.3346404174974501E-13</v>
      </c>
    </row>
    <row r="605" spans="1:13" x14ac:dyDescent="0.25">
      <c r="A605" s="1">
        <v>1751</v>
      </c>
      <c r="B605" t="s">
        <v>1763</v>
      </c>
      <c r="C605" s="2">
        <v>0</v>
      </c>
      <c r="D605" s="2">
        <v>0</v>
      </c>
      <c r="E605" s="2">
        <f>ABS(Table5[[#This Row],[Improved Model Flux]])-ABS(Table5[[#This Row],[Original Model Flux]])</f>
        <v>0</v>
      </c>
      <c r="F605" s="2">
        <v>0</v>
      </c>
      <c r="G605" s="2">
        <v>0</v>
      </c>
      <c r="H605" s="2">
        <v>0</v>
      </c>
      <c r="I605" s="2">
        <v>0</v>
      </c>
      <c r="J605" s="3">
        <v>-2.33464041749744E-13</v>
      </c>
      <c r="K605" t="s">
        <v>11</v>
      </c>
      <c r="L605">
        <f>ABS(Table5[[#This Row],[Original Flux Minimum]])-ABS(Table5[[#This Row],[New Flux Minimum]])</f>
        <v>0</v>
      </c>
      <c r="M605" s="3">
        <f>ABS(Table5[[#This Row],[New Flux Maximum]])-ABS(Table5[[#This Row],[Original Flux Maximum]])</f>
        <v>2.33464041749744E-13</v>
      </c>
    </row>
    <row r="606" spans="1:13" x14ac:dyDescent="0.25">
      <c r="A606" s="1">
        <v>1752</v>
      </c>
      <c r="B606" t="s">
        <v>1764</v>
      </c>
      <c r="C606" s="2">
        <v>0</v>
      </c>
      <c r="D606" s="2">
        <v>0</v>
      </c>
      <c r="E606" s="2">
        <f>ABS(Table5[[#This Row],[Improved Model Flux]])-ABS(Table5[[#This Row],[Original Model Flux]])</f>
        <v>0</v>
      </c>
      <c r="F606" s="2">
        <v>0</v>
      </c>
      <c r="G606" s="2">
        <v>0</v>
      </c>
      <c r="H606" s="2">
        <v>0</v>
      </c>
      <c r="I606" s="2">
        <v>0</v>
      </c>
      <c r="J606" s="3">
        <v>-5.4474943074940604E-13</v>
      </c>
      <c r="K606" t="s">
        <v>11</v>
      </c>
      <c r="L606">
        <f>ABS(Table5[[#This Row],[Original Flux Minimum]])-ABS(Table5[[#This Row],[New Flux Minimum]])</f>
        <v>0</v>
      </c>
      <c r="M606" s="3">
        <f>ABS(Table5[[#This Row],[New Flux Maximum]])-ABS(Table5[[#This Row],[Original Flux Maximum]])</f>
        <v>5.4474943074940604E-13</v>
      </c>
    </row>
    <row r="607" spans="1:13" x14ac:dyDescent="0.25">
      <c r="A607" s="1">
        <v>1753</v>
      </c>
      <c r="B607" t="s">
        <v>1765</v>
      </c>
      <c r="C607" s="2">
        <v>0</v>
      </c>
      <c r="D607" s="2">
        <v>0</v>
      </c>
      <c r="E607" s="2">
        <f>ABS(Table5[[#This Row],[Improved Model Flux]])-ABS(Table5[[#This Row],[Original Model Flux]])</f>
        <v>0</v>
      </c>
      <c r="F607" s="2">
        <v>0</v>
      </c>
      <c r="G607" s="2">
        <v>0</v>
      </c>
      <c r="H607" s="2">
        <v>0</v>
      </c>
      <c r="I607" s="2">
        <v>0</v>
      </c>
      <c r="J607" s="3">
        <v>-3.3812033632721498E-13</v>
      </c>
      <c r="K607" t="s">
        <v>11</v>
      </c>
      <c r="L607">
        <f>ABS(Table5[[#This Row],[Original Flux Minimum]])-ABS(Table5[[#This Row],[New Flux Minimum]])</f>
        <v>0</v>
      </c>
      <c r="M607" s="3">
        <f>ABS(Table5[[#This Row],[New Flux Maximum]])-ABS(Table5[[#This Row],[Original Flux Maximum]])</f>
        <v>3.3812033632721498E-13</v>
      </c>
    </row>
    <row r="608" spans="1:13" x14ac:dyDescent="0.25">
      <c r="A608" s="1">
        <v>1754</v>
      </c>
      <c r="B608" t="s">
        <v>1766</v>
      </c>
      <c r="C608" s="2">
        <v>0</v>
      </c>
      <c r="D608" s="2">
        <v>0</v>
      </c>
      <c r="E608" s="2">
        <f>ABS(Table5[[#This Row],[Improved Model Flux]])-ABS(Table5[[#This Row],[Original Model Flux]])</f>
        <v>0</v>
      </c>
      <c r="F608" s="2">
        <v>0</v>
      </c>
      <c r="G608" s="2">
        <v>0</v>
      </c>
      <c r="H608" s="2">
        <v>0</v>
      </c>
      <c r="I608" s="2">
        <v>0</v>
      </c>
      <c r="J608" s="3">
        <v>-4.9027448767446501E-12</v>
      </c>
      <c r="K608" t="s">
        <v>11</v>
      </c>
      <c r="L608">
        <f>ABS(Table5[[#This Row],[Original Flux Minimum]])-ABS(Table5[[#This Row],[New Flux Minimum]])</f>
        <v>0</v>
      </c>
      <c r="M608" s="3">
        <f>ABS(Table5[[#This Row],[New Flux Maximum]])-ABS(Table5[[#This Row],[Original Flux Maximum]])</f>
        <v>4.9027448767446501E-12</v>
      </c>
    </row>
    <row r="609" spans="1:13" x14ac:dyDescent="0.25">
      <c r="A609" s="1">
        <v>1755</v>
      </c>
      <c r="B609" t="s">
        <v>1767</v>
      </c>
      <c r="C609" s="2">
        <v>0</v>
      </c>
      <c r="D609" s="2">
        <v>0</v>
      </c>
      <c r="E609" s="2">
        <f>ABS(Table5[[#This Row],[Improved Model Flux]])-ABS(Table5[[#This Row],[Original Model Flux]])</f>
        <v>0</v>
      </c>
      <c r="F609" s="2">
        <v>0</v>
      </c>
      <c r="G609" s="2">
        <v>0</v>
      </c>
      <c r="H609" s="2">
        <v>0</v>
      </c>
      <c r="I609" s="2">
        <v>0</v>
      </c>
      <c r="J609" s="3">
        <v>-1.6818546555441401E-12</v>
      </c>
      <c r="K609" t="s">
        <v>11</v>
      </c>
      <c r="L609">
        <f>ABS(Table5[[#This Row],[Original Flux Minimum]])-ABS(Table5[[#This Row],[New Flux Minimum]])</f>
        <v>0</v>
      </c>
      <c r="M609" s="3">
        <f>ABS(Table5[[#This Row],[New Flux Maximum]])-ABS(Table5[[#This Row],[Original Flux Maximum]])</f>
        <v>1.6818546555441401E-12</v>
      </c>
    </row>
    <row r="610" spans="1:13" x14ac:dyDescent="0.25">
      <c r="A610" s="1">
        <v>1756</v>
      </c>
      <c r="B610" t="s">
        <v>1768</v>
      </c>
      <c r="C610" s="2">
        <v>0</v>
      </c>
      <c r="D610" s="2">
        <v>0</v>
      </c>
      <c r="E610" s="2">
        <f>ABS(Table5[[#This Row],[Improved Model Flux]])-ABS(Table5[[#This Row],[Original Model Flux]])</f>
        <v>0</v>
      </c>
      <c r="F610" s="2">
        <v>0</v>
      </c>
      <c r="G610" s="2">
        <v>0</v>
      </c>
      <c r="H610" s="2">
        <v>0</v>
      </c>
      <c r="I610" s="2">
        <v>0</v>
      </c>
      <c r="J610" s="3">
        <v>-1.0511591597151E-12</v>
      </c>
      <c r="K610" t="s">
        <v>11</v>
      </c>
      <c r="L610">
        <f>ABS(Table5[[#This Row],[Original Flux Minimum]])-ABS(Table5[[#This Row],[New Flux Minimum]])</f>
        <v>0</v>
      </c>
      <c r="M610" s="3">
        <f>ABS(Table5[[#This Row],[New Flux Maximum]])-ABS(Table5[[#This Row],[Original Flux Maximum]])</f>
        <v>1.0511591597151E-12</v>
      </c>
    </row>
    <row r="611" spans="1:13" x14ac:dyDescent="0.25">
      <c r="A611" s="1">
        <v>1757</v>
      </c>
      <c r="B611" t="s">
        <v>1769</v>
      </c>
      <c r="C611" s="2">
        <v>0</v>
      </c>
      <c r="D611" s="2">
        <v>0</v>
      </c>
      <c r="E611" s="2">
        <f>ABS(Table5[[#This Row],[Improved Model Flux]])-ABS(Table5[[#This Row],[Original Model Flux]])</f>
        <v>0</v>
      </c>
      <c r="F611" s="2">
        <v>0</v>
      </c>
      <c r="G611" s="2">
        <v>0</v>
      </c>
      <c r="H611" s="2">
        <v>0</v>
      </c>
      <c r="I611" s="2">
        <v>0</v>
      </c>
      <c r="J611" s="3">
        <v>-1.0511591597150899E-12</v>
      </c>
      <c r="K611" t="s">
        <v>11</v>
      </c>
      <c r="L611">
        <f>ABS(Table5[[#This Row],[Original Flux Minimum]])-ABS(Table5[[#This Row],[New Flux Minimum]])</f>
        <v>0</v>
      </c>
      <c r="M611" s="3">
        <f>ABS(Table5[[#This Row],[New Flux Maximum]])-ABS(Table5[[#This Row],[Original Flux Maximum]])</f>
        <v>1.0511591597150899E-12</v>
      </c>
    </row>
    <row r="612" spans="1:13" x14ac:dyDescent="0.25">
      <c r="A612" s="1">
        <v>1759</v>
      </c>
      <c r="B612" t="s">
        <v>1771</v>
      </c>
      <c r="C612" s="2">
        <v>0</v>
      </c>
      <c r="D612" s="2">
        <v>0</v>
      </c>
      <c r="E612" s="2">
        <f>ABS(Table5[[#This Row],[Improved Model Flux]])-ABS(Table5[[#This Row],[Original Model Flux]])</f>
        <v>0</v>
      </c>
      <c r="F612" s="2">
        <v>0</v>
      </c>
      <c r="G612" s="2">
        <v>0</v>
      </c>
      <c r="H612" s="2">
        <v>0</v>
      </c>
      <c r="I612" s="2">
        <v>0</v>
      </c>
      <c r="J612" s="3">
        <v>-5.0811318898614999E-14</v>
      </c>
      <c r="K612" t="s">
        <v>11</v>
      </c>
      <c r="L612">
        <f>ABS(Table5[[#This Row],[Original Flux Minimum]])-ABS(Table5[[#This Row],[New Flux Minimum]])</f>
        <v>0</v>
      </c>
      <c r="M612" s="3">
        <f>ABS(Table5[[#This Row],[New Flux Maximum]])-ABS(Table5[[#This Row],[Original Flux Maximum]])</f>
        <v>5.0811318898614999E-14</v>
      </c>
    </row>
    <row r="613" spans="1:13" x14ac:dyDescent="0.25">
      <c r="A613" s="1">
        <v>1763</v>
      </c>
      <c r="B613" t="s">
        <v>1775</v>
      </c>
      <c r="C613" s="2">
        <v>0</v>
      </c>
      <c r="D613" s="2">
        <v>0</v>
      </c>
      <c r="E613" s="2">
        <f>ABS(Table5[[#This Row],[Improved Model Flux]])-ABS(Table5[[#This Row],[Original Model Flux]])</f>
        <v>0</v>
      </c>
      <c r="F613" s="2">
        <v>0</v>
      </c>
      <c r="G613" s="2">
        <v>0</v>
      </c>
      <c r="H613" s="2">
        <v>0</v>
      </c>
      <c r="I613" s="2">
        <v>0</v>
      </c>
      <c r="J613" s="3">
        <v>-4.2046366388603901E-13</v>
      </c>
      <c r="K613" t="s">
        <v>11</v>
      </c>
      <c r="L613">
        <f>ABS(Table5[[#This Row],[Original Flux Minimum]])-ABS(Table5[[#This Row],[New Flux Minimum]])</f>
        <v>0</v>
      </c>
      <c r="M613" s="3">
        <f>ABS(Table5[[#This Row],[New Flux Maximum]])-ABS(Table5[[#This Row],[Original Flux Maximum]])</f>
        <v>4.2046366388603901E-13</v>
      </c>
    </row>
    <row r="614" spans="1:13" hidden="1" x14ac:dyDescent="0.25">
      <c r="A614" s="1">
        <v>612</v>
      </c>
      <c r="B614" t="s">
        <v>624</v>
      </c>
      <c r="C614" s="2">
        <v>1.70628578038911E-2</v>
      </c>
      <c r="D614" s="2">
        <v>1.7053684290948199E-2</v>
      </c>
      <c r="E614" s="3">
        <v>9.1735129428144307E-6</v>
      </c>
      <c r="F614" s="2">
        <v>5.3763050997954399E-2</v>
      </c>
      <c r="G614" s="2">
        <v>1.70628578038911E-2</v>
      </c>
      <c r="H614" s="2">
        <v>1.7062857803863501E-2</v>
      </c>
      <c r="I614" s="2">
        <v>1.70536842909483E-2</v>
      </c>
      <c r="J614" s="2">
        <v>1.7053684290918601E-2</v>
      </c>
      <c r="K614" t="s">
        <v>11</v>
      </c>
      <c r="L614">
        <f>ABS(Table5[[#This Row],[Original Flux Minimum]])-ABS(Table5[[#This Row],[New Flux Minimum]])</f>
        <v>9.1735129428005546E-6</v>
      </c>
      <c r="M614">
        <f>LOG(Table5[[#This Row],[Minimum Difference (I-G)]])</f>
        <v>-5.0374643219617603</v>
      </c>
    </row>
    <row r="615" spans="1:13" hidden="1" x14ac:dyDescent="0.25">
      <c r="A615" s="1">
        <v>613</v>
      </c>
      <c r="B615" t="s">
        <v>625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3">
        <v>-1.0431916832101499E-12</v>
      </c>
      <c r="K615" t="s">
        <v>11</v>
      </c>
      <c r="L615">
        <f>ABS(Table5[[#This Row],[Original Flux Minimum]])-ABS(Table5[[#This Row],[New Flux Minimum]])</f>
        <v>0</v>
      </c>
      <c r="M615" t="e">
        <f>LOG(Table5[[#This Row],[Minimum Difference (I-G)]])</f>
        <v>#NUM!</v>
      </c>
    </row>
    <row r="616" spans="1:13" x14ac:dyDescent="0.25">
      <c r="A616" s="1">
        <v>1764</v>
      </c>
      <c r="B616" t="s">
        <v>1776</v>
      </c>
      <c r="C616" s="2">
        <v>0</v>
      </c>
      <c r="D616" s="2">
        <v>0</v>
      </c>
      <c r="E616" s="2">
        <f>ABS(Table5[[#This Row],[Improved Model Flux]])-ABS(Table5[[#This Row],[Original Model Flux]])</f>
        <v>0</v>
      </c>
      <c r="F616" s="2">
        <v>0</v>
      </c>
      <c r="G616" s="2">
        <v>0</v>
      </c>
      <c r="H616" s="2">
        <v>0</v>
      </c>
      <c r="I616" s="2">
        <v>0</v>
      </c>
      <c r="J616" s="3">
        <v>-3.4677415578230002E-13</v>
      </c>
      <c r="K616" t="s">
        <v>11</v>
      </c>
      <c r="L616">
        <f>ABS(Table5[[#This Row],[Original Flux Minimum]])-ABS(Table5[[#This Row],[New Flux Minimum]])</f>
        <v>0</v>
      </c>
      <c r="M616" s="3">
        <f>ABS(Table5[[#This Row],[New Flux Maximum]])-ABS(Table5[[#This Row],[Original Flux Maximum]])</f>
        <v>3.4677415578230002E-13</v>
      </c>
    </row>
    <row r="617" spans="1:13" hidden="1" x14ac:dyDescent="0.25">
      <c r="A617" s="1">
        <v>615</v>
      </c>
      <c r="B617" t="s">
        <v>627</v>
      </c>
      <c r="C617" s="2">
        <v>2.3553662197940999</v>
      </c>
      <c r="D617" s="2">
        <v>2.3536648094330199</v>
      </c>
      <c r="E617" s="2">
        <v>1.70141036108173E-3</v>
      </c>
      <c r="F617" s="2">
        <v>7.2235491312704E-2</v>
      </c>
      <c r="G617" s="2">
        <v>2.3553662198597398</v>
      </c>
      <c r="H617" s="2">
        <v>2.3553662197568301</v>
      </c>
      <c r="I617" s="2">
        <v>2.35366480945516</v>
      </c>
      <c r="J617" s="2">
        <v>2.3536648093300001</v>
      </c>
      <c r="K617" t="s">
        <v>11</v>
      </c>
      <c r="L617">
        <f>ABS(Table5[[#This Row],[Original Flux Minimum]])-ABS(Table5[[#This Row],[New Flux Minimum]])</f>
        <v>1.7014104045798284E-3</v>
      </c>
      <c r="M617">
        <f>LOG(Table5[[#This Row],[Minimum Difference (I-G)]])</f>
        <v>-2.7691909156960461</v>
      </c>
    </row>
    <row r="618" spans="1:13" x14ac:dyDescent="0.25">
      <c r="A618" s="1">
        <v>1765</v>
      </c>
      <c r="B618" t="s">
        <v>1777</v>
      </c>
      <c r="C618" s="2">
        <v>0</v>
      </c>
      <c r="D618" s="2">
        <v>0</v>
      </c>
      <c r="E618" s="2">
        <f>ABS(Table5[[#This Row],[Improved Model Flux]])-ABS(Table5[[#This Row],[Original Model Flux]])</f>
        <v>0</v>
      </c>
      <c r="F618" s="2">
        <v>0</v>
      </c>
      <c r="G618" s="2">
        <v>0</v>
      </c>
      <c r="H618" s="2">
        <v>0</v>
      </c>
      <c r="I618" s="2">
        <v>0</v>
      </c>
      <c r="J618" s="3">
        <v>-2.10231831943019E-12</v>
      </c>
      <c r="K618" t="s">
        <v>11</v>
      </c>
      <c r="L618">
        <f>ABS(Table5[[#This Row],[Original Flux Minimum]])-ABS(Table5[[#This Row],[New Flux Minimum]])</f>
        <v>0</v>
      </c>
      <c r="M618" s="3">
        <f>ABS(Table5[[#This Row],[New Flux Maximum]])-ABS(Table5[[#This Row],[Original Flux Maximum]])</f>
        <v>2.10231831943019E-12</v>
      </c>
    </row>
    <row r="619" spans="1:13" x14ac:dyDescent="0.25">
      <c r="A619" s="1">
        <v>1766</v>
      </c>
      <c r="B619" t="s">
        <v>1778</v>
      </c>
      <c r="C619" s="2">
        <v>0</v>
      </c>
      <c r="D619" s="2">
        <v>0</v>
      </c>
      <c r="E619" s="2">
        <f>ABS(Table5[[#This Row],[Improved Model Flux]])-ABS(Table5[[#This Row],[Original Model Flux]])</f>
        <v>0</v>
      </c>
      <c r="F619" s="2">
        <v>0</v>
      </c>
      <c r="G619" s="2">
        <v>0</v>
      </c>
      <c r="H619" s="2">
        <v>0</v>
      </c>
      <c r="I619" s="2">
        <v>0</v>
      </c>
      <c r="J619" s="3">
        <v>-9.3436369752453498E-13</v>
      </c>
      <c r="K619" t="s">
        <v>11</v>
      </c>
      <c r="L619">
        <f>ABS(Table5[[#This Row],[Original Flux Minimum]])-ABS(Table5[[#This Row],[New Flux Minimum]])</f>
        <v>0</v>
      </c>
      <c r="M619" s="3">
        <f>ABS(Table5[[#This Row],[New Flux Maximum]])-ABS(Table5[[#This Row],[Original Flux Maximum]])</f>
        <v>9.3436369752453498E-13</v>
      </c>
    </row>
    <row r="620" spans="1:13" x14ac:dyDescent="0.25">
      <c r="A620" s="1">
        <v>1768</v>
      </c>
      <c r="B620" t="s">
        <v>1780</v>
      </c>
      <c r="C620" s="2">
        <v>0</v>
      </c>
      <c r="D620" s="2">
        <v>0</v>
      </c>
      <c r="E620" s="2">
        <f>ABS(Table5[[#This Row],[Improved Model Flux]])-ABS(Table5[[#This Row],[Original Model Flux]])</f>
        <v>0</v>
      </c>
      <c r="F620" s="2">
        <v>0</v>
      </c>
      <c r="G620" s="2">
        <v>0</v>
      </c>
      <c r="H620" s="2">
        <v>0</v>
      </c>
      <c r="I620" s="2">
        <v>0</v>
      </c>
      <c r="J620" s="3">
        <v>-1.6818546555441499E-13</v>
      </c>
      <c r="K620" t="s">
        <v>11</v>
      </c>
      <c r="L620">
        <f>ABS(Table5[[#This Row],[Original Flux Minimum]])-ABS(Table5[[#This Row],[New Flux Minimum]])</f>
        <v>0</v>
      </c>
      <c r="M620" s="3">
        <f>ABS(Table5[[#This Row],[New Flux Maximum]])-ABS(Table5[[#This Row],[Original Flux Maximum]])</f>
        <v>1.6818546555441499E-13</v>
      </c>
    </row>
    <row r="621" spans="1:13" x14ac:dyDescent="0.25">
      <c r="A621" s="1">
        <v>1770</v>
      </c>
      <c r="B621" t="s">
        <v>1782</v>
      </c>
      <c r="C621" s="2">
        <v>0</v>
      </c>
      <c r="D621" s="2">
        <v>0</v>
      </c>
      <c r="E621" s="2">
        <f>ABS(Table5[[#This Row],[Improved Model Flux]])-ABS(Table5[[#This Row],[Original Model Flux]])</f>
        <v>0</v>
      </c>
      <c r="F621" s="2">
        <v>0</v>
      </c>
      <c r="G621" s="2">
        <v>0</v>
      </c>
      <c r="H621" s="2">
        <v>0</v>
      </c>
      <c r="I621" s="2">
        <v>0</v>
      </c>
      <c r="J621" s="3">
        <v>-1.28820985822592E-28</v>
      </c>
      <c r="K621" t="s">
        <v>11</v>
      </c>
      <c r="L621">
        <f>ABS(Table5[[#This Row],[Original Flux Minimum]])-ABS(Table5[[#This Row],[New Flux Minimum]])</f>
        <v>0</v>
      </c>
      <c r="M621" s="3">
        <f>ABS(Table5[[#This Row],[New Flux Maximum]])-ABS(Table5[[#This Row],[Original Flux Maximum]])</f>
        <v>1.28820985822592E-28</v>
      </c>
    </row>
    <row r="622" spans="1:13" x14ac:dyDescent="0.25">
      <c r="A622" s="1">
        <v>1772</v>
      </c>
      <c r="B622" t="s">
        <v>1784</v>
      </c>
      <c r="C622" s="2">
        <v>0</v>
      </c>
      <c r="D622" s="2">
        <v>0</v>
      </c>
      <c r="E622" s="2">
        <f>ABS(Table5[[#This Row],[Improved Model Flux]])-ABS(Table5[[#This Row],[Original Model Flux]])</f>
        <v>0</v>
      </c>
      <c r="F622" s="2">
        <v>0</v>
      </c>
      <c r="G622" s="2">
        <v>0</v>
      </c>
      <c r="H622" s="2">
        <v>0</v>
      </c>
      <c r="I622" s="2">
        <v>0</v>
      </c>
      <c r="J622" s="3">
        <v>-4.2046366388604002E-13</v>
      </c>
      <c r="K622" t="s">
        <v>11</v>
      </c>
      <c r="L622">
        <f>ABS(Table5[[#This Row],[Original Flux Minimum]])-ABS(Table5[[#This Row],[New Flux Minimum]])</f>
        <v>0</v>
      </c>
      <c r="M622" s="3">
        <f>ABS(Table5[[#This Row],[New Flux Maximum]])-ABS(Table5[[#This Row],[Original Flux Maximum]])</f>
        <v>4.2046366388604002E-13</v>
      </c>
    </row>
    <row r="623" spans="1:13" x14ac:dyDescent="0.25">
      <c r="A623" s="1">
        <v>1773</v>
      </c>
      <c r="B623" t="s">
        <v>1785</v>
      </c>
      <c r="C623" s="2">
        <v>0</v>
      </c>
      <c r="D623" s="2">
        <v>0</v>
      </c>
      <c r="E623" s="2">
        <f>ABS(Table5[[#This Row],[Improved Model Flux]])-ABS(Table5[[#This Row],[Original Model Flux]])</f>
        <v>0</v>
      </c>
      <c r="F623" s="2">
        <v>0</v>
      </c>
      <c r="G623" s="2">
        <v>0</v>
      </c>
      <c r="H623" s="2">
        <v>0</v>
      </c>
      <c r="I623" s="2">
        <v>0</v>
      </c>
      <c r="J623" s="3">
        <v>-4.2046366388603901E-13</v>
      </c>
      <c r="K623" t="s">
        <v>11</v>
      </c>
      <c r="L623">
        <f>ABS(Table5[[#This Row],[Original Flux Minimum]])-ABS(Table5[[#This Row],[New Flux Minimum]])</f>
        <v>0</v>
      </c>
      <c r="M623" s="3">
        <f>ABS(Table5[[#This Row],[New Flux Maximum]])-ABS(Table5[[#This Row],[Original Flux Maximum]])</f>
        <v>4.2046366388603901E-13</v>
      </c>
    </row>
    <row r="624" spans="1:13" x14ac:dyDescent="0.25">
      <c r="A624" s="1">
        <v>1774</v>
      </c>
      <c r="B624" t="s">
        <v>1786</v>
      </c>
      <c r="C624" s="2">
        <v>0</v>
      </c>
      <c r="D624" s="2">
        <v>0</v>
      </c>
      <c r="E624" s="2">
        <f>ABS(Table5[[#This Row],[Improved Model Flux]])-ABS(Table5[[#This Row],[Original Model Flux]])</f>
        <v>0</v>
      </c>
      <c r="F624" s="2">
        <v>0</v>
      </c>
      <c r="G624" s="2">
        <v>0</v>
      </c>
      <c r="H624" s="2">
        <v>0</v>
      </c>
      <c r="I624" s="2">
        <v>0</v>
      </c>
      <c r="J624" s="3">
        <v>-4.2046366388603401E-13</v>
      </c>
      <c r="K624" t="s">
        <v>11</v>
      </c>
      <c r="L624">
        <f>ABS(Table5[[#This Row],[Original Flux Minimum]])-ABS(Table5[[#This Row],[New Flux Minimum]])</f>
        <v>0</v>
      </c>
      <c r="M624" s="3">
        <f>ABS(Table5[[#This Row],[New Flux Maximum]])-ABS(Table5[[#This Row],[Original Flux Maximum]])</f>
        <v>4.2046366388603401E-13</v>
      </c>
    </row>
    <row r="625" spans="1:13" x14ac:dyDescent="0.25">
      <c r="A625" s="1">
        <v>1775</v>
      </c>
      <c r="B625" t="s">
        <v>1787</v>
      </c>
      <c r="C625" s="2">
        <v>0</v>
      </c>
      <c r="D625" s="2">
        <v>0</v>
      </c>
      <c r="E625" s="2">
        <f>ABS(Table5[[#This Row],[Improved Model Flux]])-ABS(Table5[[#This Row],[Original Model Flux]])</f>
        <v>0</v>
      </c>
      <c r="F625" s="2">
        <v>0</v>
      </c>
      <c r="G625" s="2">
        <v>0</v>
      </c>
      <c r="H625" s="2">
        <v>0</v>
      </c>
      <c r="I625" s="2">
        <v>0</v>
      </c>
      <c r="J625" s="3">
        <v>-4.2046366388604098E-13</v>
      </c>
      <c r="K625" t="s">
        <v>11</v>
      </c>
      <c r="L625">
        <f>ABS(Table5[[#This Row],[Original Flux Minimum]])-ABS(Table5[[#This Row],[New Flux Minimum]])</f>
        <v>0</v>
      </c>
      <c r="M625" s="3">
        <f>ABS(Table5[[#This Row],[New Flux Maximum]])-ABS(Table5[[#This Row],[Original Flux Maximum]])</f>
        <v>4.2046366388604098E-13</v>
      </c>
    </row>
    <row r="626" spans="1:13" hidden="1" x14ac:dyDescent="0.25">
      <c r="A626" s="1">
        <v>624</v>
      </c>
      <c r="B626" t="s">
        <v>636</v>
      </c>
      <c r="C626" s="2">
        <v>5.9109612252439205E-4</v>
      </c>
      <c r="D626" s="2">
        <v>5.9077833121409795E-4</v>
      </c>
      <c r="E626" s="3">
        <v>3.17791310294746E-7</v>
      </c>
      <c r="F626" s="2">
        <v>5.3763051081701402E-2</v>
      </c>
      <c r="G626" s="2">
        <v>5.91096122523615E-4</v>
      </c>
      <c r="H626" s="2">
        <v>5.9109612213858998E-4</v>
      </c>
      <c r="I626" s="2">
        <v>5.9077833121357005E-4</v>
      </c>
      <c r="J626" s="2">
        <v>5.9077833045906303E-4</v>
      </c>
      <c r="K626" t="s">
        <v>11</v>
      </c>
      <c r="L626">
        <f>ABS(Table5[[#This Row],[Original Flux Minimum]])-ABS(Table5[[#This Row],[New Flux Minimum]])</f>
        <v>3.1779131004494587E-7</v>
      </c>
      <c r="M626">
        <f>LOG(Table5[[#This Row],[Minimum Difference (I-G)]])</f>
        <v>-6.4978579826828469</v>
      </c>
    </row>
    <row r="627" spans="1:13" x14ac:dyDescent="0.25">
      <c r="A627" s="1">
        <v>1776</v>
      </c>
      <c r="B627" t="s">
        <v>1788</v>
      </c>
      <c r="C627" s="2">
        <v>0</v>
      </c>
      <c r="D627" s="2">
        <v>0</v>
      </c>
      <c r="E627" s="2">
        <f>ABS(Table5[[#This Row],[Improved Model Flux]])-ABS(Table5[[#This Row],[Original Model Flux]])</f>
        <v>0</v>
      </c>
      <c r="F627" s="2">
        <v>0</v>
      </c>
      <c r="G627" s="2">
        <v>0</v>
      </c>
      <c r="H627" s="2">
        <v>0</v>
      </c>
      <c r="I627" s="2">
        <v>0</v>
      </c>
      <c r="J627" s="3">
        <v>-3.50386386571704E-13</v>
      </c>
      <c r="K627" t="s">
        <v>11</v>
      </c>
      <c r="L627">
        <f>ABS(Table5[[#This Row],[Original Flux Minimum]])-ABS(Table5[[#This Row],[New Flux Minimum]])</f>
        <v>0</v>
      </c>
      <c r="M627" s="3">
        <f>ABS(Table5[[#This Row],[New Flux Maximum]])-ABS(Table5[[#This Row],[Original Flux Maximum]])</f>
        <v>3.50386386571704E-13</v>
      </c>
    </row>
    <row r="628" spans="1:13" x14ac:dyDescent="0.25">
      <c r="A628" s="1">
        <v>1778</v>
      </c>
      <c r="B628" t="s">
        <v>1790</v>
      </c>
      <c r="C628" s="2">
        <v>0</v>
      </c>
      <c r="D628" s="2">
        <v>0</v>
      </c>
      <c r="E628" s="2">
        <f>ABS(Table5[[#This Row],[Improved Model Flux]])-ABS(Table5[[#This Row],[Original Model Flux]])</f>
        <v>0</v>
      </c>
      <c r="F628" s="2">
        <v>0</v>
      </c>
      <c r="G628" s="2">
        <v>0</v>
      </c>
      <c r="H628" s="2">
        <v>0</v>
      </c>
      <c r="I628" s="2">
        <v>0</v>
      </c>
      <c r="J628" s="3">
        <v>-5.7335954166279797E-13</v>
      </c>
      <c r="K628" t="s">
        <v>11</v>
      </c>
      <c r="L628">
        <f>ABS(Table5[[#This Row],[Original Flux Minimum]])-ABS(Table5[[#This Row],[New Flux Minimum]])</f>
        <v>0</v>
      </c>
      <c r="M628" s="3">
        <f>ABS(Table5[[#This Row],[New Flux Maximum]])-ABS(Table5[[#This Row],[Original Flux Maximum]])</f>
        <v>5.7335954166279797E-13</v>
      </c>
    </row>
    <row r="629" spans="1:13" x14ac:dyDescent="0.25">
      <c r="A629" s="1">
        <v>1779</v>
      </c>
      <c r="B629" t="s">
        <v>1791</v>
      </c>
      <c r="C629" s="2">
        <v>0</v>
      </c>
      <c r="D629" s="2">
        <v>0</v>
      </c>
      <c r="E629" s="2">
        <f>ABS(Table5[[#This Row],[Improved Model Flux]])-ABS(Table5[[#This Row],[Original Model Flux]])</f>
        <v>0</v>
      </c>
      <c r="F629" s="2">
        <v>0</v>
      </c>
      <c r="G629" s="2">
        <v>0</v>
      </c>
      <c r="H629" s="2">
        <v>0</v>
      </c>
      <c r="I629" s="2">
        <v>0</v>
      </c>
      <c r="J629" s="3">
        <v>-5.7335954166278798E-13</v>
      </c>
      <c r="K629" t="s">
        <v>11</v>
      </c>
      <c r="L629">
        <f>ABS(Table5[[#This Row],[Original Flux Minimum]])-ABS(Table5[[#This Row],[New Flux Minimum]])</f>
        <v>0</v>
      </c>
      <c r="M629" s="3">
        <f>ABS(Table5[[#This Row],[New Flux Maximum]])-ABS(Table5[[#This Row],[Original Flux Maximum]])</f>
        <v>5.7335954166278798E-13</v>
      </c>
    </row>
    <row r="630" spans="1:13" x14ac:dyDescent="0.25">
      <c r="A630" s="1">
        <v>1780</v>
      </c>
      <c r="B630" t="s">
        <v>1792</v>
      </c>
      <c r="C630" s="2">
        <v>0</v>
      </c>
      <c r="D630" s="2">
        <v>0</v>
      </c>
      <c r="E630" s="2">
        <f>ABS(Table5[[#This Row],[Improved Model Flux]])-ABS(Table5[[#This Row],[Original Model Flux]])</f>
        <v>0</v>
      </c>
      <c r="F630" s="2">
        <v>0</v>
      </c>
      <c r="G630" s="2">
        <v>0</v>
      </c>
      <c r="H630" s="2">
        <v>0</v>
      </c>
      <c r="I630" s="2">
        <v>0</v>
      </c>
      <c r="J630" s="3">
        <v>-9.3436369752452993E-13</v>
      </c>
      <c r="K630" t="s">
        <v>11</v>
      </c>
      <c r="L630">
        <f>ABS(Table5[[#This Row],[Original Flux Minimum]])-ABS(Table5[[#This Row],[New Flux Minimum]])</f>
        <v>0</v>
      </c>
      <c r="M630" s="3">
        <f>ABS(Table5[[#This Row],[New Flux Maximum]])-ABS(Table5[[#This Row],[Original Flux Maximum]])</f>
        <v>9.3436369752452993E-13</v>
      </c>
    </row>
    <row r="631" spans="1:13" x14ac:dyDescent="0.25">
      <c r="A631" s="1">
        <v>1781</v>
      </c>
      <c r="B631" t="s">
        <v>1793</v>
      </c>
      <c r="C631" s="2">
        <v>0</v>
      </c>
      <c r="D631" s="2">
        <v>0</v>
      </c>
      <c r="E631" s="2">
        <f>ABS(Table5[[#This Row],[Improved Model Flux]])-ABS(Table5[[#This Row],[Original Model Flux]])</f>
        <v>0</v>
      </c>
      <c r="F631" s="2">
        <v>0</v>
      </c>
      <c r="G631" s="2">
        <v>0</v>
      </c>
      <c r="H631" s="2">
        <v>0</v>
      </c>
      <c r="I631" s="2">
        <v>0</v>
      </c>
      <c r="J631" s="3">
        <v>-3.0966340602845001E-13</v>
      </c>
      <c r="K631" t="s">
        <v>11</v>
      </c>
      <c r="L631">
        <f>ABS(Table5[[#This Row],[Original Flux Minimum]])-ABS(Table5[[#This Row],[New Flux Minimum]])</f>
        <v>0</v>
      </c>
      <c r="M631" s="3">
        <f>ABS(Table5[[#This Row],[New Flux Maximum]])-ABS(Table5[[#This Row],[Original Flux Maximum]])</f>
        <v>3.0966340602845001E-13</v>
      </c>
    </row>
    <row r="632" spans="1:13" x14ac:dyDescent="0.25">
      <c r="A632" s="1">
        <v>1782</v>
      </c>
      <c r="B632" t="s">
        <v>1794</v>
      </c>
      <c r="C632" s="2">
        <v>0</v>
      </c>
      <c r="D632" s="2">
        <v>0</v>
      </c>
      <c r="E632" s="2">
        <f>ABS(Table5[[#This Row],[Improved Model Flux]])-ABS(Table5[[#This Row],[Original Model Flux]])</f>
        <v>0</v>
      </c>
      <c r="F632" s="2">
        <v>0</v>
      </c>
      <c r="G632" s="2">
        <v>0</v>
      </c>
      <c r="H632" s="2">
        <v>0</v>
      </c>
      <c r="I632" s="2">
        <v>0</v>
      </c>
      <c r="J632" s="3">
        <v>-1.3463626349063E-13</v>
      </c>
      <c r="K632" t="s">
        <v>11</v>
      </c>
      <c r="L632">
        <f>ABS(Table5[[#This Row],[Original Flux Minimum]])-ABS(Table5[[#This Row],[New Flux Minimum]])</f>
        <v>0</v>
      </c>
      <c r="M632" s="3">
        <f>ABS(Table5[[#This Row],[New Flux Maximum]])-ABS(Table5[[#This Row],[Original Flux Maximum]])</f>
        <v>1.3463626349063E-13</v>
      </c>
    </row>
    <row r="633" spans="1:13" hidden="1" x14ac:dyDescent="0.25">
      <c r="A633" s="1">
        <v>631</v>
      </c>
      <c r="B633" t="s">
        <v>643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3">
        <v>-9.3313053619115792E-13</v>
      </c>
      <c r="K633" t="s">
        <v>11</v>
      </c>
      <c r="L633">
        <f>ABS(Table5[[#This Row],[Original Flux Minimum]])-ABS(Table5[[#This Row],[New Flux Minimum]])</f>
        <v>0</v>
      </c>
      <c r="M633" t="e">
        <f>LOG(Table5[[#This Row],[Minimum Difference (I-G)]])</f>
        <v>#NUM!</v>
      </c>
    </row>
    <row r="634" spans="1:13" hidden="1" x14ac:dyDescent="0.25">
      <c r="A634" s="1">
        <v>632</v>
      </c>
      <c r="B634" t="s">
        <v>644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3">
        <v>-4.7401045854391399E-13</v>
      </c>
      <c r="K634" t="s">
        <v>11</v>
      </c>
      <c r="L634">
        <f>ABS(Table5[[#This Row],[Original Flux Minimum]])-ABS(Table5[[#This Row],[New Flux Minimum]])</f>
        <v>0</v>
      </c>
      <c r="M634" t="e">
        <f>LOG(Table5[[#This Row],[Minimum Difference (I-G)]])</f>
        <v>#NUM!</v>
      </c>
    </row>
    <row r="635" spans="1:13" hidden="1" x14ac:dyDescent="0.25">
      <c r="A635" s="1">
        <v>633</v>
      </c>
      <c r="B635" t="s">
        <v>645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t="s">
        <v>18</v>
      </c>
      <c r="L635">
        <f>ABS(Table5[[#This Row],[Original Flux Minimum]])-ABS(Table5[[#This Row],[New Flux Minimum]])</f>
        <v>0</v>
      </c>
      <c r="M635" t="e">
        <f>LOG(Table5[[#This Row],[Minimum Difference (I-G)]])</f>
        <v>#NUM!</v>
      </c>
    </row>
    <row r="636" spans="1:13" hidden="1" x14ac:dyDescent="0.25">
      <c r="A636" s="1">
        <v>634</v>
      </c>
      <c r="B636" t="s">
        <v>646</v>
      </c>
      <c r="C636" s="2">
        <v>3.4237971251228801E-3</v>
      </c>
      <c r="D636" s="2">
        <v>3.42195638732844E-3</v>
      </c>
      <c r="E636" s="3">
        <v>1.8407377944443701E-6</v>
      </c>
      <c r="F636" s="2">
        <v>5.3763050997897799E-2</v>
      </c>
      <c r="G636" s="2">
        <v>1.4259975061835901E-3</v>
      </c>
      <c r="H636" s="2">
        <v>3.4237971092049499E-3</v>
      </c>
      <c r="I636" s="2">
        <v>1.42523082288333E-3</v>
      </c>
      <c r="J636" s="2">
        <v>3.42195634277145E-3</v>
      </c>
      <c r="K636" t="s">
        <v>18</v>
      </c>
      <c r="L636">
        <f>ABS(Table5[[#This Row],[Original Flux Minimum]])-ABS(Table5[[#This Row],[New Flux Minimum]])</f>
        <v>7.6668330026004143E-7</v>
      </c>
      <c r="M636">
        <f>LOG(Table5[[#This Row],[Minimum Difference (I-G)]])</f>
        <v>-6.1153839963549563</v>
      </c>
    </row>
    <row r="637" spans="1:13" x14ac:dyDescent="0.25">
      <c r="A637" s="1">
        <v>1784</v>
      </c>
      <c r="B637" t="s">
        <v>1796</v>
      </c>
      <c r="C637" s="2">
        <v>0</v>
      </c>
      <c r="D637" s="2">
        <v>0</v>
      </c>
      <c r="E637" s="2">
        <f>ABS(Table5[[#This Row],[Improved Model Flux]])-ABS(Table5[[#This Row],[Original Model Flux]])</f>
        <v>0</v>
      </c>
      <c r="F637" s="2">
        <v>0</v>
      </c>
      <c r="G637" s="2">
        <v>0</v>
      </c>
      <c r="H637" s="2">
        <v>0</v>
      </c>
      <c r="I637" s="2">
        <v>0</v>
      </c>
      <c r="J637" s="3">
        <v>-1.9353962876778099E-13</v>
      </c>
      <c r="K637" t="s">
        <v>11</v>
      </c>
      <c r="L637">
        <f>ABS(Table5[[#This Row],[Original Flux Minimum]])-ABS(Table5[[#This Row],[New Flux Minimum]])</f>
        <v>0</v>
      </c>
      <c r="M637" s="3">
        <f>ABS(Table5[[#This Row],[New Flux Maximum]])-ABS(Table5[[#This Row],[Original Flux Maximum]])</f>
        <v>1.9353962876778099E-13</v>
      </c>
    </row>
    <row r="638" spans="1:13" x14ac:dyDescent="0.25">
      <c r="A638" s="1">
        <v>1785</v>
      </c>
      <c r="B638" t="s">
        <v>1797</v>
      </c>
      <c r="C638" s="2">
        <v>0</v>
      </c>
      <c r="D638" s="2">
        <v>0</v>
      </c>
      <c r="E638" s="2">
        <f>ABS(Table5[[#This Row],[Improved Model Flux]])-ABS(Table5[[#This Row],[Original Model Flux]])</f>
        <v>0</v>
      </c>
      <c r="F638" s="2">
        <v>0</v>
      </c>
      <c r="G638" s="2">
        <v>0</v>
      </c>
      <c r="H638" s="2">
        <v>0</v>
      </c>
      <c r="I638" s="2">
        <v>0</v>
      </c>
      <c r="J638" s="3">
        <v>-3.64309889445236E-13</v>
      </c>
      <c r="K638" t="s">
        <v>11</v>
      </c>
      <c r="L638">
        <f>ABS(Table5[[#This Row],[Original Flux Minimum]])-ABS(Table5[[#This Row],[New Flux Minimum]])</f>
        <v>0</v>
      </c>
      <c r="M638" s="3">
        <f>ABS(Table5[[#This Row],[New Flux Maximum]])-ABS(Table5[[#This Row],[Original Flux Maximum]])</f>
        <v>3.64309889445236E-13</v>
      </c>
    </row>
    <row r="639" spans="1:13" hidden="1" x14ac:dyDescent="0.25">
      <c r="A639" s="1">
        <v>637</v>
      </c>
      <c r="B639" t="s">
        <v>649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3">
        <v>6.5653759089862505E-14</v>
      </c>
      <c r="J639" s="2">
        <v>0</v>
      </c>
      <c r="K639" t="s">
        <v>11</v>
      </c>
      <c r="L639">
        <f>ABS(Table5[[#This Row],[Original Flux Minimum]])-ABS(Table5[[#This Row],[New Flux Minimum]])</f>
        <v>-6.5653759089862505E-14</v>
      </c>
      <c r="M639" t="e">
        <f>LOG(Table5[[#This Row],[Minimum Difference (I-G)]])</f>
        <v>#NUM!</v>
      </c>
    </row>
    <row r="640" spans="1:13" x14ac:dyDescent="0.25">
      <c r="A640" s="1">
        <v>1787</v>
      </c>
      <c r="B640" t="s">
        <v>1799</v>
      </c>
      <c r="C640" s="2">
        <v>0</v>
      </c>
      <c r="D640" s="2">
        <v>0</v>
      </c>
      <c r="E640" s="2">
        <f>ABS(Table5[[#This Row],[Improved Model Flux]])-ABS(Table5[[#This Row],[Original Model Flux]])</f>
        <v>0</v>
      </c>
      <c r="F640" s="2">
        <v>0</v>
      </c>
      <c r="G640" s="2">
        <v>0</v>
      </c>
      <c r="H640" s="2">
        <v>0</v>
      </c>
      <c r="I640" s="2">
        <v>0</v>
      </c>
      <c r="J640" s="3">
        <v>-6.8814090228544E-13</v>
      </c>
      <c r="K640" t="s">
        <v>11</v>
      </c>
      <c r="L640">
        <f>ABS(Table5[[#This Row],[Original Flux Minimum]])-ABS(Table5[[#This Row],[New Flux Minimum]])</f>
        <v>0</v>
      </c>
      <c r="M640" s="3">
        <f>ABS(Table5[[#This Row],[New Flux Maximum]])-ABS(Table5[[#This Row],[Original Flux Maximum]])</f>
        <v>6.8814090228544E-13</v>
      </c>
    </row>
    <row r="641" spans="1:13" x14ac:dyDescent="0.25">
      <c r="A641" s="1">
        <v>1788</v>
      </c>
      <c r="B641" t="s">
        <v>1800</v>
      </c>
      <c r="C641" s="2">
        <v>0</v>
      </c>
      <c r="D641" s="2">
        <v>0</v>
      </c>
      <c r="E641" s="2">
        <f>ABS(Table5[[#This Row],[Improved Model Flux]])-ABS(Table5[[#This Row],[Original Model Flux]])</f>
        <v>0</v>
      </c>
      <c r="F641" s="2">
        <v>0</v>
      </c>
      <c r="G641" s="2">
        <v>0</v>
      </c>
      <c r="H641" s="2">
        <v>0</v>
      </c>
      <c r="I641" s="2">
        <v>0</v>
      </c>
      <c r="J641" s="3">
        <v>-6.8814090228544E-13</v>
      </c>
      <c r="K641" t="s">
        <v>11</v>
      </c>
      <c r="L641">
        <f>ABS(Table5[[#This Row],[Original Flux Minimum]])-ABS(Table5[[#This Row],[New Flux Minimum]])</f>
        <v>0</v>
      </c>
      <c r="M641" s="3">
        <f>ABS(Table5[[#This Row],[New Flux Maximum]])-ABS(Table5[[#This Row],[Original Flux Maximum]])</f>
        <v>6.8814090228544E-13</v>
      </c>
    </row>
    <row r="642" spans="1:13" x14ac:dyDescent="0.25">
      <c r="A642" s="1">
        <v>1792</v>
      </c>
      <c r="B642" t="s">
        <v>1804</v>
      </c>
      <c r="C642" s="2">
        <v>0</v>
      </c>
      <c r="D642" s="2">
        <v>0</v>
      </c>
      <c r="E642" s="2">
        <f>ABS(Table5[[#This Row],[Improved Model Flux]])-ABS(Table5[[#This Row],[Original Model Flux]])</f>
        <v>0</v>
      </c>
      <c r="F642" s="2">
        <v>0</v>
      </c>
      <c r="G642" s="2">
        <v>0</v>
      </c>
      <c r="H642" s="2">
        <v>0</v>
      </c>
      <c r="I642" s="2">
        <v>0</v>
      </c>
      <c r="J642" s="3">
        <v>-7.7415851507112297E-13</v>
      </c>
      <c r="K642" t="s">
        <v>11</v>
      </c>
      <c r="L642">
        <f>ABS(Table5[[#This Row],[Original Flux Minimum]])-ABS(Table5[[#This Row],[New Flux Minimum]])</f>
        <v>0</v>
      </c>
      <c r="M642" s="3">
        <f>ABS(Table5[[#This Row],[New Flux Maximum]])-ABS(Table5[[#This Row],[Original Flux Maximum]])</f>
        <v>7.7415851507112297E-13</v>
      </c>
    </row>
    <row r="643" spans="1:13" x14ac:dyDescent="0.25">
      <c r="A643" s="1">
        <v>1793</v>
      </c>
      <c r="B643" t="s">
        <v>1805</v>
      </c>
      <c r="C643" s="2">
        <v>0</v>
      </c>
      <c r="D643" s="2">
        <v>0</v>
      </c>
      <c r="E643" s="2">
        <f>ABS(Table5[[#This Row],[Improved Model Flux]])-ABS(Table5[[#This Row],[Original Model Flux]])</f>
        <v>0</v>
      </c>
      <c r="F643" s="2">
        <v>0</v>
      </c>
      <c r="G643" s="2">
        <v>0</v>
      </c>
      <c r="H643" s="2">
        <v>0</v>
      </c>
      <c r="I643" s="2">
        <v>0</v>
      </c>
      <c r="J643" s="3">
        <v>-6.8814090228543404E-13</v>
      </c>
      <c r="K643" t="s">
        <v>11</v>
      </c>
      <c r="L643">
        <f>ABS(Table5[[#This Row],[Original Flux Minimum]])-ABS(Table5[[#This Row],[New Flux Minimum]])</f>
        <v>0</v>
      </c>
      <c r="M643" s="3">
        <f>ABS(Table5[[#This Row],[New Flux Maximum]])-ABS(Table5[[#This Row],[Original Flux Maximum]])</f>
        <v>6.8814090228543404E-13</v>
      </c>
    </row>
    <row r="644" spans="1:13" x14ac:dyDescent="0.25">
      <c r="A644" s="1">
        <v>1795</v>
      </c>
      <c r="B644" t="s">
        <v>1807</v>
      </c>
      <c r="C644" s="2">
        <v>0</v>
      </c>
      <c r="D644" s="2">
        <v>0</v>
      </c>
      <c r="E644" s="2">
        <f>ABS(Table5[[#This Row],[Improved Model Flux]])-ABS(Table5[[#This Row],[Original Model Flux]])</f>
        <v>0</v>
      </c>
      <c r="F644" s="2">
        <v>0</v>
      </c>
      <c r="G644" s="2">
        <v>0</v>
      </c>
      <c r="H644" s="2">
        <v>0</v>
      </c>
      <c r="I644" s="2">
        <v>0</v>
      </c>
      <c r="J644" s="3">
        <v>-3.6430988944523398E-13</v>
      </c>
      <c r="K644" t="s">
        <v>11</v>
      </c>
      <c r="L644">
        <f>ABS(Table5[[#This Row],[Original Flux Minimum]])-ABS(Table5[[#This Row],[New Flux Minimum]])</f>
        <v>0</v>
      </c>
      <c r="M644" s="3">
        <f>ABS(Table5[[#This Row],[New Flux Maximum]])-ABS(Table5[[#This Row],[Original Flux Maximum]])</f>
        <v>3.6430988944523398E-13</v>
      </c>
    </row>
    <row r="645" spans="1:13" hidden="1" x14ac:dyDescent="0.25">
      <c r="A645" s="1">
        <v>643</v>
      </c>
      <c r="B645" t="s">
        <v>655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t="s">
        <v>18</v>
      </c>
      <c r="L645">
        <f>ABS(Table5[[#This Row],[Original Flux Minimum]])-ABS(Table5[[#This Row],[New Flux Minimum]])</f>
        <v>0</v>
      </c>
      <c r="M645" t="e">
        <f>LOG(Table5[[#This Row],[Minimum Difference (I-G)]])</f>
        <v>#NUM!</v>
      </c>
    </row>
    <row r="646" spans="1:13" hidden="1" x14ac:dyDescent="0.25">
      <c r="A646" s="1">
        <v>644</v>
      </c>
      <c r="B646" t="s">
        <v>656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3">
        <v>-1.11392457757819E-11</v>
      </c>
      <c r="K646" t="s">
        <v>11</v>
      </c>
      <c r="L646">
        <f>ABS(Table5[[#This Row],[Original Flux Minimum]])-ABS(Table5[[#This Row],[New Flux Minimum]])</f>
        <v>0</v>
      </c>
      <c r="M646" t="e">
        <f>LOG(Table5[[#This Row],[Minimum Difference (I-G)]])</f>
        <v>#NUM!</v>
      </c>
    </row>
    <row r="647" spans="1:13" x14ac:dyDescent="0.25">
      <c r="A647" s="1">
        <v>1796</v>
      </c>
      <c r="B647" t="s">
        <v>1808</v>
      </c>
      <c r="C647" s="2">
        <v>0</v>
      </c>
      <c r="D647" s="2">
        <v>0</v>
      </c>
      <c r="E647" s="2">
        <f>ABS(Table5[[#This Row],[Improved Model Flux]])-ABS(Table5[[#This Row],[Original Model Flux]])</f>
        <v>0</v>
      </c>
      <c r="F647" s="2">
        <v>0</v>
      </c>
      <c r="G647" s="2">
        <v>0</v>
      </c>
      <c r="H647" s="2">
        <v>0</v>
      </c>
      <c r="I647" s="2">
        <v>0</v>
      </c>
      <c r="J647" s="3">
        <v>-4.7037479396726303E-13</v>
      </c>
      <c r="K647" t="s">
        <v>11</v>
      </c>
      <c r="L647">
        <f>ABS(Table5[[#This Row],[Original Flux Minimum]])-ABS(Table5[[#This Row],[New Flux Minimum]])</f>
        <v>0</v>
      </c>
      <c r="M647" s="3">
        <f>ABS(Table5[[#This Row],[New Flux Maximum]])-ABS(Table5[[#This Row],[Original Flux Maximum]])</f>
        <v>4.7037479396726303E-13</v>
      </c>
    </row>
    <row r="648" spans="1:13" x14ac:dyDescent="0.25">
      <c r="A648" s="1">
        <v>1797</v>
      </c>
      <c r="B648" t="s">
        <v>1809</v>
      </c>
      <c r="C648" s="2">
        <v>0</v>
      </c>
      <c r="D648" s="2">
        <v>0</v>
      </c>
      <c r="E648" s="2">
        <f>ABS(Table5[[#This Row],[Improved Model Flux]])-ABS(Table5[[#This Row],[Original Model Flux]])</f>
        <v>0</v>
      </c>
      <c r="F648" s="2">
        <v>0</v>
      </c>
      <c r="G648" s="2">
        <v>0</v>
      </c>
      <c r="H648" s="2">
        <v>0</v>
      </c>
      <c r="I648" s="2">
        <v>0</v>
      </c>
      <c r="J648" s="3">
        <v>-3.6430988944522999E-13</v>
      </c>
      <c r="K648" t="s">
        <v>11</v>
      </c>
      <c r="L648">
        <f>ABS(Table5[[#This Row],[Original Flux Minimum]])-ABS(Table5[[#This Row],[New Flux Minimum]])</f>
        <v>0</v>
      </c>
      <c r="M648" s="3">
        <f>ABS(Table5[[#This Row],[New Flux Maximum]])-ABS(Table5[[#This Row],[Original Flux Maximum]])</f>
        <v>3.6430988944522999E-13</v>
      </c>
    </row>
    <row r="649" spans="1:13" x14ac:dyDescent="0.25">
      <c r="A649" s="1">
        <v>1799</v>
      </c>
      <c r="B649" t="s">
        <v>1811</v>
      </c>
      <c r="C649" s="2">
        <v>0</v>
      </c>
      <c r="D649" s="2">
        <v>0</v>
      </c>
      <c r="E649" s="2">
        <f>ABS(Table5[[#This Row],[Improved Model Flux]])-ABS(Table5[[#This Row],[Original Model Flux]])</f>
        <v>0</v>
      </c>
      <c r="F649" s="2">
        <v>0</v>
      </c>
      <c r="G649" s="2">
        <v>0</v>
      </c>
      <c r="H649" s="2">
        <v>0</v>
      </c>
      <c r="I649" s="2">
        <v>0</v>
      </c>
      <c r="J649" s="3">
        <v>-1.3984369218178399E-12</v>
      </c>
      <c r="K649" t="s">
        <v>11</v>
      </c>
      <c r="L649">
        <f>ABS(Table5[[#This Row],[Original Flux Minimum]])-ABS(Table5[[#This Row],[New Flux Minimum]])</f>
        <v>0</v>
      </c>
      <c r="M649" s="3">
        <f>ABS(Table5[[#This Row],[New Flux Maximum]])-ABS(Table5[[#This Row],[Original Flux Maximum]])</f>
        <v>1.3984369218178399E-12</v>
      </c>
    </row>
    <row r="650" spans="1:13" x14ac:dyDescent="0.25">
      <c r="A650" s="1">
        <v>1800</v>
      </c>
      <c r="B650" t="s">
        <v>1812</v>
      </c>
      <c r="C650" s="2">
        <v>0</v>
      </c>
      <c r="D650" s="2">
        <v>0</v>
      </c>
      <c r="E650" s="2">
        <f>ABS(Table5[[#This Row],[Improved Model Flux]])-ABS(Table5[[#This Row],[Original Model Flux]])</f>
        <v>0</v>
      </c>
      <c r="F650" s="2">
        <v>0</v>
      </c>
      <c r="G650" s="2">
        <v>0</v>
      </c>
      <c r="H650" s="2">
        <v>0</v>
      </c>
      <c r="I650" s="2">
        <v>0</v>
      </c>
      <c r="J650" s="3">
        <v>-8.7430063189230603E-13</v>
      </c>
      <c r="K650" t="s">
        <v>11</v>
      </c>
      <c r="L650">
        <f>ABS(Table5[[#This Row],[Original Flux Minimum]])-ABS(Table5[[#This Row],[New Flux Minimum]])</f>
        <v>0</v>
      </c>
      <c r="M650" s="3">
        <f>ABS(Table5[[#This Row],[New Flux Maximum]])-ABS(Table5[[#This Row],[Original Flux Maximum]])</f>
        <v>8.7430063189230603E-13</v>
      </c>
    </row>
    <row r="651" spans="1:13" x14ac:dyDescent="0.25">
      <c r="A651" s="1">
        <v>1801</v>
      </c>
      <c r="B651" t="s">
        <v>1813</v>
      </c>
      <c r="C651" s="2">
        <v>0</v>
      </c>
      <c r="D651" s="2">
        <v>0</v>
      </c>
      <c r="E651" s="2">
        <f>ABS(Table5[[#This Row],[Improved Model Flux]])-ABS(Table5[[#This Row],[Original Model Flux]])</f>
        <v>0</v>
      </c>
      <c r="F651" s="2">
        <v>0</v>
      </c>
      <c r="G651" s="2">
        <v>0</v>
      </c>
      <c r="H651" s="2">
        <v>0</v>
      </c>
      <c r="I651" s="2">
        <v>0</v>
      </c>
      <c r="J651" s="3">
        <v>-5.3803115808757602E-13</v>
      </c>
      <c r="K651" t="s">
        <v>11</v>
      </c>
      <c r="L651">
        <f>ABS(Table5[[#This Row],[Original Flux Minimum]])-ABS(Table5[[#This Row],[New Flux Minimum]])</f>
        <v>0</v>
      </c>
      <c r="M651" s="3">
        <f>ABS(Table5[[#This Row],[New Flux Maximum]])-ABS(Table5[[#This Row],[Original Flux Maximum]])</f>
        <v>5.3803115808757602E-13</v>
      </c>
    </row>
    <row r="652" spans="1:13" x14ac:dyDescent="0.25">
      <c r="A652" s="1">
        <v>1802</v>
      </c>
      <c r="B652" t="s">
        <v>1814</v>
      </c>
      <c r="C652" s="2">
        <v>0</v>
      </c>
      <c r="D652" s="2">
        <v>0</v>
      </c>
      <c r="E652" s="2">
        <f>ABS(Table5[[#This Row],[Improved Model Flux]])-ABS(Table5[[#This Row],[Original Model Flux]])</f>
        <v>0</v>
      </c>
      <c r="F652" s="2">
        <v>0</v>
      </c>
      <c r="G652" s="2">
        <v>0</v>
      </c>
      <c r="H652" s="2">
        <v>0</v>
      </c>
      <c r="I652" s="2">
        <v>0</v>
      </c>
      <c r="J652" s="3">
        <v>-4.1143559147873399E-13</v>
      </c>
      <c r="K652" t="s">
        <v>11</v>
      </c>
      <c r="L652">
        <f>ABS(Table5[[#This Row],[Original Flux Minimum]])-ABS(Table5[[#This Row],[New Flux Minimum]])</f>
        <v>0</v>
      </c>
      <c r="M652" s="3">
        <f>ABS(Table5[[#This Row],[New Flux Maximum]])-ABS(Table5[[#This Row],[Original Flux Maximum]])</f>
        <v>4.1143559147873399E-13</v>
      </c>
    </row>
    <row r="653" spans="1:13" x14ac:dyDescent="0.25">
      <c r="A653" s="1">
        <v>1804</v>
      </c>
      <c r="B653" t="s">
        <v>1816</v>
      </c>
      <c r="C653" s="2">
        <v>0</v>
      </c>
      <c r="D653" s="2">
        <v>0</v>
      </c>
      <c r="E653" s="2">
        <f>ABS(Table5[[#This Row],[Improved Model Flux]])-ABS(Table5[[#This Row],[Original Model Flux]])</f>
        <v>0</v>
      </c>
      <c r="F653" s="2">
        <v>0</v>
      </c>
      <c r="G653" s="2">
        <v>0</v>
      </c>
      <c r="H653" s="2">
        <v>0</v>
      </c>
      <c r="I653" s="2">
        <v>0</v>
      </c>
      <c r="J653" s="3">
        <v>-3.4972025275692401E-13</v>
      </c>
      <c r="K653" t="s">
        <v>11</v>
      </c>
      <c r="L653">
        <f>ABS(Table5[[#This Row],[Original Flux Minimum]])-ABS(Table5[[#This Row],[New Flux Minimum]])</f>
        <v>0</v>
      </c>
      <c r="M653" s="3">
        <f>ABS(Table5[[#This Row],[New Flux Maximum]])-ABS(Table5[[#This Row],[Original Flux Maximum]])</f>
        <v>3.4972025275692401E-13</v>
      </c>
    </row>
    <row r="654" spans="1:13" x14ac:dyDescent="0.25">
      <c r="A654" s="1">
        <v>1806</v>
      </c>
      <c r="B654" t="s">
        <v>1818</v>
      </c>
      <c r="C654" s="2">
        <v>0</v>
      </c>
      <c r="D654" s="2">
        <v>0</v>
      </c>
      <c r="E654" s="2">
        <f>ABS(Table5[[#This Row],[Improved Model Flux]])-ABS(Table5[[#This Row],[Original Model Flux]])</f>
        <v>0</v>
      </c>
      <c r="F654" s="2">
        <v>0</v>
      </c>
      <c r="G654" s="2">
        <v>0</v>
      </c>
      <c r="H654" s="2">
        <v>0</v>
      </c>
      <c r="I654" s="2">
        <v>0</v>
      </c>
      <c r="J654" s="3">
        <v>-3.49720252756923E-13</v>
      </c>
      <c r="K654" t="s">
        <v>11</v>
      </c>
      <c r="L654">
        <f>ABS(Table5[[#This Row],[Original Flux Minimum]])-ABS(Table5[[#This Row],[New Flux Minimum]])</f>
        <v>0</v>
      </c>
      <c r="M654" s="3">
        <f>ABS(Table5[[#This Row],[New Flux Maximum]])-ABS(Table5[[#This Row],[Original Flux Maximum]])</f>
        <v>3.49720252756923E-13</v>
      </c>
    </row>
    <row r="655" spans="1:13" hidden="1" x14ac:dyDescent="0.25">
      <c r="A655" s="1">
        <v>653</v>
      </c>
      <c r="B655" t="s">
        <v>665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3">
        <v>5.1157558721018102E-14</v>
      </c>
      <c r="J655" s="3">
        <v>-4.3259206896240499E-13</v>
      </c>
      <c r="K655" t="s">
        <v>11</v>
      </c>
      <c r="L655">
        <f>ABS(Table5[[#This Row],[Original Flux Minimum]])-ABS(Table5[[#This Row],[New Flux Minimum]])</f>
        <v>-5.1157558721018102E-14</v>
      </c>
      <c r="M655" t="e">
        <f>LOG(Table5[[#This Row],[Minimum Difference (I-G)]])</f>
        <v>#NUM!</v>
      </c>
    </row>
    <row r="656" spans="1:13" hidden="1" x14ac:dyDescent="0.25">
      <c r="A656" s="1">
        <v>654</v>
      </c>
      <c r="B656" t="s">
        <v>666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3">
        <v>5.1157558721018102E-14</v>
      </c>
      <c r="J656" s="3">
        <v>-4.3259206896240499E-13</v>
      </c>
      <c r="K656" t="s">
        <v>11</v>
      </c>
      <c r="L656">
        <f>ABS(Table5[[#This Row],[Original Flux Minimum]])-ABS(Table5[[#This Row],[New Flux Minimum]])</f>
        <v>-5.1157558721018102E-14</v>
      </c>
      <c r="M656" t="e">
        <f>LOG(Table5[[#This Row],[Minimum Difference (I-G)]])</f>
        <v>#NUM!</v>
      </c>
    </row>
    <row r="657" spans="1:13" x14ac:dyDescent="0.25">
      <c r="A657" s="1">
        <v>1808</v>
      </c>
      <c r="B657" t="s">
        <v>1820</v>
      </c>
      <c r="C657" s="2">
        <v>0</v>
      </c>
      <c r="D657" s="2">
        <v>0</v>
      </c>
      <c r="E657" s="2">
        <f>ABS(Table5[[#This Row],[Improved Model Flux]])-ABS(Table5[[#This Row],[Original Model Flux]])</f>
        <v>0</v>
      </c>
      <c r="F657" s="2">
        <v>0</v>
      </c>
      <c r="G657" s="2">
        <v>0</v>
      </c>
      <c r="H657" s="2">
        <v>0</v>
      </c>
      <c r="I657" s="2">
        <v>0</v>
      </c>
      <c r="J657" s="3">
        <v>-3.0410456761471601E-13</v>
      </c>
      <c r="K657" t="s">
        <v>11</v>
      </c>
      <c r="L657">
        <f>ABS(Table5[[#This Row],[Original Flux Minimum]])-ABS(Table5[[#This Row],[New Flux Minimum]])</f>
        <v>0</v>
      </c>
      <c r="M657" s="3">
        <f>ABS(Table5[[#This Row],[New Flux Maximum]])-ABS(Table5[[#This Row],[Original Flux Maximum]])</f>
        <v>3.0410456761471601E-13</v>
      </c>
    </row>
    <row r="658" spans="1:13" x14ac:dyDescent="0.25">
      <c r="A658" s="1">
        <v>1811</v>
      </c>
      <c r="B658" t="s">
        <v>1823</v>
      </c>
      <c r="C658" s="2">
        <v>0</v>
      </c>
      <c r="D658" s="2">
        <v>0</v>
      </c>
      <c r="E658" s="2">
        <f>ABS(Table5[[#This Row],[Improved Model Flux]])-ABS(Table5[[#This Row],[Original Model Flux]])</f>
        <v>0</v>
      </c>
      <c r="F658" s="2">
        <v>0</v>
      </c>
      <c r="G658" s="2">
        <v>0</v>
      </c>
      <c r="H658" s="2">
        <v>0</v>
      </c>
      <c r="I658" s="2">
        <v>0</v>
      </c>
      <c r="J658" s="3">
        <v>-3.49720252756923E-13</v>
      </c>
      <c r="K658" t="s">
        <v>11</v>
      </c>
      <c r="L658">
        <f>ABS(Table5[[#This Row],[Original Flux Minimum]])-ABS(Table5[[#This Row],[New Flux Minimum]])</f>
        <v>0</v>
      </c>
      <c r="M658" s="3">
        <f>ABS(Table5[[#This Row],[New Flux Maximum]])-ABS(Table5[[#This Row],[Original Flux Maximum]])</f>
        <v>3.49720252756923E-13</v>
      </c>
    </row>
    <row r="659" spans="1:13" hidden="1" x14ac:dyDescent="0.25">
      <c r="A659" s="1">
        <v>657</v>
      </c>
      <c r="B659" t="s">
        <v>669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3">
        <v>-4.4556983103127802E-11</v>
      </c>
      <c r="K659" t="s">
        <v>11</v>
      </c>
      <c r="L659">
        <f>ABS(Table5[[#This Row],[Original Flux Minimum]])-ABS(Table5[[#This Row],[New Flux Minimum]])</f>
        <v>0</v>
      </c>
      <c r="M659" t="e">
        <f>LOG(Table5[[#This Row],[Minimum Difference (I-G)]])</f>
        <v>#NUM!</v>
      </c>
    </row>
    <row r="660" spans="1:13" hidden="1" x14ac:dyDescent="0.25">
      <c r="A660" s="1">
        <v>658</v>
      </c>
      <c r="B660" t="s">
        <v>670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t="s">
        <v>18</v>
      </c>
      <c r="L660">
        <f>ABS(Table5[[#This Row],[Original Flux Minimum]])-ABS(Table5[[#This Row],[New Flux Minimum]])</f>
        <v>0</v>
      </c>
      <c r="M660" t="e">
        <f>LOG(Table5[[#This Row],[Minimum Difference (I-G)]])</f>
        <v>#NUM!</v>
      </c>
    </row>
    <row r="661" spans="1:13" hidden="1" x14ac:dyDescent="0.25">
      <c r="A661" s="1">
        <v>659</v>
      </c>
      <c r="B661" t="s">
        <v>671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3">
        <v>-2.4083562907447001E-14</v>
      </c>
      <c r="J661" s="2">
        <v>0</v>
      </c>
      <c r="K661" t="s">
        <v>11</v>
      </c>
      <c r="L661">
        <f>ABS(Table5[[#This Row],[Original Flux Minimum]])-ABS(Table5[[#This Row],[New Flux Minimum]])</f>
        <v>-2.4083562907447001E-14</v>
      </c>
      <c r="M661" t="e">
        <f>LOG(Table5[[#This Row],[Minimum Difference (I-G)]])</f>
        <v>#NUM!</v>
      </c>
    </row>
    <row r="662" spans="1:13" hidden="1" x14ac:dyDescent="0.25">
      <c r="A662" s="1">
        <v>660</v>
      </c>
      <c r="B662" t="s">
        <v>672</v>
      </c>
      <c r="C662" s="2">
        <v>0.243854337454705</v>
      </c>
      <c r="D662" s="2">
        <v>0.24372323392289799</v>
      </c>
      <c r="E662" s="2">
        <v>1.31103531806286E-4</v>
      </c>
      <c r="F662" s="2">
        <v>5.3763050997868198E-2</v>
      </c>
      <c r="G662" s="2">
        <v>0.243854337476025</v>
      </c>
      <c r="H662" s="2">
        <v>0.24385433745454299</v>
      </c>
      <c r="I662" s="2">
        <v>0.24372323392196099</v>
      </c>
      <c r="J662" s="2">
        <v>0.24372323392249001</v>
      </c>
      <c r="K662" t="s">
        <v>11</v>
      </c>
      <c r="L662">
        <f>ABS(Table5[[#This Row],[Original Flux Minimum]])-ABS(Table5[[#This Row],[New Flux Minimum]])</f>
        <v>1.3110355406401042E-4</v>
      </c>
      <c r="M662">
        <f>LOG(Table5[[#This Row],[Minimum Difference (I-G)]])</f>
        <v>-3.8823855349348855</v>
      </c>
    </row>
    <row r="663" spans="1:13" x14ac:dyDescent="0.25">
      <c r="A663" s="1">
        <v>1812</v>
      </c>
      <c r="B663" t="s">
        <v>1824</v>
      </c>
      <c r="C663" s="2">
        <v>0</v>
      </c>
      <c r="D663" s="2">
        <v>0</v>
      </c>
      <c r="E663" s="2">
        <f>ABS(Table5[[#This Row],[Improved Model Flux]])-ABS(Table5[[#This Row],[Original Model Flux]])</f>
        <v>0</v>
      </c>
      <c r="F663" s="2">
        <v>0</v>
      </c>
      <c r="G663" s="2">
        <v>0</v>
      </c>
      <c r="H663" s="2">
        <v>0</v>
      </c>
      <c r="I663" s="2">
        <v>0</v>
      </c>
      <c r="J663" s="3">
        <v>-3.99680288865056E-13</v>
      </c>
      <c r="K663" t="s">
        <v>11</v>
      </c>
      <c r="L663">
        <f>ABS(Table5[[#This Row],[Original Flux Minimum]])-ABS(Table5[[#This Row],[New Flux Minimum]])</f>
        <v>0</v>
      </c>
      <c r="M663" s="3">
        <f>ABS(Table5[[#This Row],[New Flux Maximum]])-ABS(Table5[[#This Row],[Original Flux Maximum]])</f>
        <v>3.99680288865056E-13</v>
      </c>
    </row>
    <row r="664" spans="1:13" x14ac:dyDescent="0.25">
      <c r="A664" s="1">
        <v>1813</v>
      </c>
      <c r="B664" t="s">
        <v>1825</v>
      </c>
      <c r="C664" s="2">
        <v>0</v>
      </c>
      <c r="D664" s="2">
        <v>0</v>
      </c>
      <c r="E664" s="2">
        <f>ABS(Table5[[#This Row],[Improved Model Flux]])-ABS(Table5[[#This Row],[Original Model Flux]])</f>
        <v>0</v>
      </c>
      <c r="F664" s="2">
        <v>0</v>
      </c>
      <c r="G664" s="2">
        <v>0</v>
      </c>
      <c r="H664" s="2">
        <v>0</v>
      </c>
      <c r="I664" s="2">
        <v>0</v>
      </c>
      <c r="J664" s="3">
        <v>7.1409544943889695E-14</v>
      </c>
      <c r="K664" t="s">
        <v>11</v>
      </c>
      <c r="L664">
        <f>ABS(Table5[[#This Row],[Original Flux Minimum]])-ABS(Table5[[#This Row],[New Flux Minimum]])</f>
        <v>0</v>
      </c>
      <c r="M664" s="3">
        <f>ABS(Table5[[#This Row],[New Flux Maximum]])-ABS(Table5[[#This Row],[Original Flux Maximum]])</f>
        <v>7.1409544943889695E-14</v>
      </c>
    </row>
    <row r="665" spans="1:13" x14ac:dyDescent="0.25">
      <c r="A665" s="1">
        <v>1814</v>
      </c>
      <c r="B665" t="s">
        <v>1826</v>
      </c>
      <c r="C665" s="2">
        <v>0</v>
      </c>
      <c r="D665" s="2">
        <v>0</v>
      </c>
      <c r="E665" s="2">
        <f>ABS(Table5[[#This Row],[Improved Model Flux]])-ABS(Table5[[#This Row],[Original Model Flux]])</f>
        <v>0</v>
      </c>
      <c r="F665" s="2">
        <v>0</v>
      </c>
      <c r="G665" s="2">
        <v>0</v>
      </c>
      <c r="H665" s="2">
        <v>0</v>
      </c>
      <c r="I665" s="2">
        <v>0</v>
      </c>
      <c r="J665" s="3">
        <v>8.9261931179862106E-14</v>
      </c>
      <c r="K665" t="s">
        <v>11</v>
      </c>
      <c r="L665">
        <f>ABS(Table5[[#This Row],[Original Flux Minimum]])-ABS(Table5[[#This Row],[New Flux Minimum]])</f>
        <v>0</v>
      </c>
      <c r="M665" s="3">
        <f>ABS(Table5[[#This Row],[New Flux Maximum]])-ABS(Table5[[#This Row],[Original Flux Maximum]])</f>
        <v>8.9261931179862106E-14</v>
      </c>
    </row>
    <row r="666" spans="1:13" x14ac:dyDescent="0.25">
      <c r="A666" s="1">
        <v>1815</v>
      </c>
      <c r="B666" t="s">
        <v>1827</v>
      </c>
      <c r="C666" s="2">
        <v>0</v>
      </c>
      <c r="D666" s="2">
        <v>0</v>
      </c>
      <c r="E666" s="2">
        <f>ABS(Table5[[#This Row],[Improved Model Flux]])-ABS(Table5[[#This Row],[Original Model Flux]])</f>
        <v>0</v>
      </c>
      <c r="F666" s="2">
        <v>0</v>
      </c>
      <c r="G666" s="2">
        <v>0</v>
      </c>
      <c r="H666" s="2">
        <v>0</v>
      </c>
      <c r="I666" s="2">
        <v>0</v>
      </c>
      <c r="J666" s="3">
        <v>1.0349209412157901E-14</v>
      </c>
      <c r="K666" t="s">
        <v>11</v>
      </c>
      <c r="L666">
        <f>ABS(Table5[[#This Row],[Original Flux Minimum]])-ABS(Table5[[#This Row],[New Flux Minimum]])</f>
        <v>0</v>
      </c>
      <c r="M666" s="3">
        <f>ABS(Table5[[#This Row],[New Flux Maximum]])-ABS(Table5[[#This Row],[Original Flux Maximum]])</f>
        <v>1.0349209412157901E-14</v>
      </c>
    </row>
    <row r="667" spans="1:13" x14ac:dyDescent="0.25">
      <c r="A667" s="1">
        <v>1817</v>
      </c>
      <c r="B667" t="s">
        <v>1829</v>
      </c>
      <c r="C667" s="2">
        <v>0</v>
      </c>
      <c r="D667" s="2">
        <v>0</v>
      </c>
      <c r="E667" s="2">
        <f>ABS(Table5[[#This Row],[Improved Model Flux]])-ABS(Table5[[#This Row],[Original Model Flux]])</f>
        <v>0</v>
      </c>
      <c r="F667" s="2">
        <v>0</v>
      </c>
      <c r="G667" s="2">
        <v>0</v>
      </c>
      <c r="H667" s="2">
        <v>0</v>
      </c>
      <c r="I667" s="2">
        <v>0</v>
      </c>
      <c r="J667" s="3">
        <v>8.5691453932667897E-14</v>
      </c>
      <c r="K667" t="s">
        <v>11</v>
      </c>
      <c r="L667">
        <f>ABS(Table5[[#This Row],[Original Flux Minimum]])-ABS(Table5[[#This Row],[New Flux Minimum]])</f>
        <v>0</v>
      </c>
      <c r="M667" s="3">
        <f>ABS(Table5[[#This Row],[New Flux Maximum]])-ABS(Table5[[#This Row],[Original Flux Maximum]])</f>
        <v>8.5691453932667897E-14</v>
      </c>
    </row>
    <row r="668" spans="1:13" x14ac:dyDescent="0.25">
      <c r="A668" s="1">
        <v>1819</v>
      </c>
      <c r="B668" t="s">
        <v>1831</v>
      </c>
      <c r="C668" s="2">
        <v>0</v>
      </c>
      <c r="D668" s="2">
        <v>0</v>
      </c>
      <c r="E668" s="2">
        <f>ABS(Table5[[#This Row],[Improved Model Flux]])-ABS(Table5[[#This Row],[Original Model Flux]])</f>
        <v>0</v>
      </c>
      <c r="F668" s="2">
        <v>0</v>
      </c>
      <c r="G668" s="2">
        <v>0</v>
      </c>
      <c r="H668" s="2">
        <v>0</v>
      </c>
      <c r="I668" s="2">
        <v>0</v>
      </c>
      <c r="J668" s="3">
        <v>6.8009090422757594E-14</v>
      </c>
      <c r="K668" t="s">
        <v>11</v>
      </c>
      <c r="L668">
        <f>ABS(Table5[[#This Row],[Original Flux Minimum]])-ABS(Table5[[#This Row],[New Flux Minimum]])</f>
        <v>0</v>
      </c>
      <c r="M668" s="3">
        <f>ABS(Table5[[#This Row],[New Flux Maximum]])-ABS(Table5[[#This Row],[Original Flux Maximum]])</f>
        <v>6.8009090422757594E-14</v>
      </c>
    </row>
    <row r="669" spans="1:13" hidden="1" x14ac:dyDescent="0.25">
      <c r="A669" s="1">
        <v>667</v>
      </c>
      <c r="B669" t="s">
        <v>679</v>
      </c>
      <c r="C669" s="2">
        <v>0.21704102462081501</v>
      </c>
      <c r="D669" s="2">
        <v>0.216924336744061</v>
      </c>
      <c r="E669" s="2">
        <v>1.1668787675392301E-4</v>
      </c>
      <c r="F669" s="2">
        <v>5.3763050998208599E-2</v>
      </c>
      <c r="G669" s="2">
        <v>0.21704102462081401</v>
      </c>
      <c r="H669" s="2">
        <v>0.217041024619888</v>
      </c>
      <c r="I669" s="2">
        <v>0.216924336744061</v>
      </c>
      <c r="J669" s="2">
        <v>0.21692433674051301</v>
      </c>
      <c r="K669" t="s">
        <v>11</v>
      </c>
      <c r="L669">
        <f>ABS(Table5[[#This Row],[Original Flux Minimum]])-ABS(Table5[[#This Row],[New Flux Minimum]])</f>
        <v>1.1668787675300774E-4</v>
      </c>
      <c r="M669">
        <f>LOG(Table5[[#This Row],[Minimum Difference (I-G)]])</f>
        <v>-3.9329742624873445</v>
      </c>
    </row>
    <row r="670" spans="1:13" x14ac:dyDescent="0.25">
      <c r="A670" s="1">
        <v>1820</v>
      </c>
      <c r="B670" t="s">
        <v>1832</v>
      </c>
      <c r="C670" s="2">
        <v>0</v>
      </c>
      <c r="D670" s="2">
        <v>0</v>
      </c>
      <c r="E670" s="2">
        <f>ABS(Table5[[#This Row],[Improved Model Flux]])-ABS(Table5[[#This Row],[Original Model Flux]])</f>
        <v>0</v>
      </c>
      <c r="F670" s="2">
        <v>0</v>
      </c>
      <c r="G670" s="2">
        <v>0</v>
      </c>
      <c r="H670" s="2">
        <v>0</v>
      </c>
      <c r="I670" s="2">
        <v>0</v>
      </c>
      <c r="J670" s="3">
        <v>1.5868787765308699E-13</v>
      </c>
      <c r="K670" t="s">
        <v>11</v>
      </c>
      <c r="L670">
        <f>ABS(Table5[[#This Row],[Original Flux Minimum]])-ABS(Table5[[#This Row],[New Flux Minimum]])</f>
        <v>0</v>
      </c>
      <c r="M670" s="3">
        <f>ABS(Table5[[#This Row],[New Flux Maximum]])-ABS(Table5[[#This Row],[Original Flux Maximum]])</f>
        <v>1.5868787765308699E-13</v>
      </c>
    </row>
    <row r="671" spans="1:13" x14ac:dyDescent="0.25">
      <c r="A671" s="1">
        <v>1821</v>
      </c>
      <c r="B671" t="s">
        <v>1833</v>
      </c>
      <c r="C671" s="2">
        <v>0</v>
      </c>
      <c r="D671" s="2">
        <v>0</v>
      </c>
      <c r="E671" s="2">
        <f>ABS(Table5[[#This Row],[Improved Model Flux]])-ABS(Table5[[#This Row],[Original Model Flux]])</f>
        <v>0</v>
      </c>
      <c r="F671" s="2">
        <v>0</v>
      </c>
      <c r="G671" s="2">
        <v>0</v>
      </c>
      <c r="H671" s="2">
        <v>0</v>
      </c>
      <c r="I671" s="2">
        <v>0</v>
      </c>
      <c r="J671" s="3">
        <v>1.5868787765308401E-13</v>
      </c>
      <c r="K671" t="s">
        <v>11</v>
      </c>
      <c r="L671">
        <f>ABS(Table5[[#This Row],[Original Flux Minimum]])-ABS(Table5[[#This Row],[New Flux Minimum]])</f>
        <v>0</v>
      </c>
      <c r="M671" s="3">
        <f>ABS(Table5[[#This Row],[New Flux Maximum]])-ABS(Table5[[#This Row],[Original Flux Maximum]])</f>
        <v>1.5868787765308401E-13</v>
      </c>
    </row>
    <row r="672" spans="1:13" x14ac:dyDescent="0.25">
      <c r="A672" s="1">
        <v>1822</v>
      </c>
      <c r="B672" t="s">
        <v>1834</v>
      </c>
      <c r="C672" s="2">
        <v>0</v>
      </c>
      <c r="D672" s="2">
        <v>0</v>
      </c>
      <c r="E672" s="2">
        <f>ABS(Table5[[#This Row],[Improved Model Flux]])-ABS(Table5[[#This Row],[Original Model Flux]])</f>
        <v>0</v>
      </c>
      <c r="F672" s="2">
        <v>0</v>
      </c>
      <c r="G672" s="2">
        <v>0</v>
      </c>
      <c r="H672" s="2">
        <v>0</v>
      </c>
      <c r="I672" s="2">
        <v>0</v>
      </c>
      <c r="J672" s="3">
        <v>7.5167942046198397E-14</v>
      </c>
      <c r="K672" t="s">
        <v>11</v>
      </c>
      <c r="L672">
        <f>ABS(Table5[[#This Row],[Original Flux Minimum]])-ABS(Table5[[#This Row],[New Flux Minimum]])</f>
        <v>0</v>
      </c>
      <c r="M672" s="3">
        <f>ABS(Table5[[#This Row],[New Flux Maximum]])-ABS(Table5[[#This Row],[Original Flux Maximum]])</f>
        <v>7.5167942046198397E-14</v>
      </c>
    </row>
    <row r="673" spans="1:13" hidden="1" x14ac:dyDescent="0.25">
      <c r="A673" s="1">
        <v>671</v>
      </c>
      <c r="B673" t="s">
        <v>683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-1000</v>
      </c>
      <c r="J673" s="2">
        <v>1000</v>
      </c>
      <c r="K673" t="s">
        <v>11</v>
      </c>
      <c r="L673">
        <f>ABS(Table5[[#This Row],[Original Flux Minimum]])-ABS(Table5[[#This Row],[New Flux Minimum]])</f>
        <v>-1000</v>
      </c>
      <c r="M673" t="e">
        <f>LOG(Table5[[#This Row],[Minimum Difference (I-G)]])</f>
        <v>#NUM!</v>
      </c>
    </row>
    <row r="674" spans="1:13" x14ac:dyDescent="0.25">
      <c r="A674" s="1">
        <v>1823</v>
      </c>
      <c r="B674" t="s">
        <v>1835</v>
      </c>
      <c r="C674" s="2">
        <v>0</v>
      </c>
      <c r="D674" s="2">
        <v>0</v>
      </c>
      <c r="E674" s="2">
        <f>ABS(Table5[[#This Row],[Improved Model Flux]])-ABS(Table5[[#This Row],[Original Model Flux]])</f>
        <v>0</v>
      </c>
      <c r="F674" s="2">
        <v>0</v>
      </c>
      <c r="G674" s="2">
        <v>0</v>
      </c>
      <c r="H674" s="2">
        <v>0</v>
      </c>
      <c r="I674" s="2">
        <v>0</v>
      </c>
      <c r="J674" s="3">
        <v>1.00223922728267E-14</v>
      </c>
      <c r="K674" t="s">
        <v>11</v>
      </c>
      <c r="L674">
        <f>ABS(Table5[[#This Row],[Original Flux Minimum]])-ABS(Table5[[#This Row],[New Flux Minimum]])</f>
        <v>0</v>
      </c>
      <c r="M674" s="3">
        <f>ABS(Table5[[#This Row],[New Flux Maximum]])-ABS(Table5[[#This Row],[Original Flux Maximum]])</f>
        <v>1.00223922728267E-14</v>
      </c>
    </row>
    <row r="675" spans="1:13" x14ac:dyDescent="0.25">
      <c r="A675" s="1">
        <v>1824</v>
      </c>
      <c r="B675" t="s">
        <v>1836</v>
      </c>
      <c r="C675" s="2">
        <v>0</v>
      </c>
      <c r="D675" s="2">
        <v>0</v>
      </c>
      <c r="E675" s="2">
        <f>ABS(Table5[[#This Row],[Improved Model Flux]])-ABS(Table5[[#This Row],[Original Model Flux]])</f>
        <v>0</v>
      </c>
      <c r="F675" s="2">
        <v>0</v>
      </c>
      <c r="G675" s="2">
        <v>0</v>
      </c>
      <c r="H675" s="2">
        <v>0</v>
      </c>
      <c r="I675" s="2">
        <v>0</v>
      </c>
      <c r="J675" s="3">
        <v>1.5868787765308901E-13</v>
      </c>
      <c r="K675" t="s">
        <v>11</v>
      </c>
      <c r="L675">
        <f>ABS(Table5[[#This Row],[Original Flux Minimum]])-ABS(Table5[[#This Row],[New Flux Minimum]])</f>
        <v>0</v>
      </c>
      <c r="M675" s="3">
        <f>ABS(Table5[[#This Row],[New Flux Maximum]])-ABS(Table5[[#This Row],[Original Flux Maximum]])</f>
        <v>1.5868787765308901E-13</v>
      </c>
    </row>
    <row r="676" spans="1:13" hidden="1" x14ac:dyDescent="0.25">
      <c r="A676" s="1">
        <v>674</v>
      </c>
      <c r="B676" t="s">
        <v>686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3">
        <v>-6.6727250505675901E-15</v>
      </c>
      <c r="J676" s="3">
        <v>-4.1683161776586699E-13</v>
      </c>
      <c r="K676" t="s">
        <v>11</v>
      </c>
      <c r="L676">
        <f>ABS(Table5[[#This Row],[Original Flux Minimum]])-ABS(Table5[[#This Row],[New Flux Minimum]])</f>
        <v>-6.6727250505675901E-15</v>
      </c>
      <c r="M676" t="e">
        <f>LOG(Table5[[#This Row],[Minimum Difference (I-G)]])</f>
        <v>#NUM!</v>
      </c>
    </row>
    <row r="677" spans="1:13" hidden="1" x14ac:dyDescent="0.25">
      <c r="A677" s="1">
        <v>675</v>
      </c>
      <c r="B677" t="s">
        <v>687</v>
      </c>
      <c r="C677" s="2">
        <v>0.134979518269669</v>
      </c>
      <c r="D677" s="2">
        <v>0.13490694916242499</v>
      </c>
      <c r="E677" s="3">
        <v>7.2569107244097001E-5</v>
      </c>
      <c r="F677" s="2">
        <v>5.3763050997940702E-2</v>
      </c>
      <c r="G677" s="2">
        <v>0.134979518269669</v>
      </c>
      <c r="H677" s="2">
        <v>0.13497951826941401</v>
      </c>
      <c r="I677" s="2">
        <v>0.13490694916242499</v>
      </c>
      <c r="J677" s="2">
        <v>0.13490694916132001</v>
      </c>
      <c r="K677" t="s">
        <v>11</v>
      </c>
      <c r="L677">
        <f>ABS(Table5[[#This Row],[Original Flux Minimum]])-ABS(Table5[[#This Row],[New Flux Minimum]])</f>
        <v>7.2569107244013775E-5</v>
      </c>
      <c r="M677">
        <f>LOG(Table5[[#This Row],[Minimum Difference (I-G)]])</f>
        <v>-4.1392482196411171</v>
      </c>
    </row>
    <row r="678" spans="1:13" hidden="1" x14ac:dyDescent="0.25">
      <c r="A678" s="1">
        <v>676</v>
      </c>
      <c r="B678" t="s">
        <v>688</v>
      </c>
      <c r="C678" s="3">
        <v>1.1135244805853701E-15</v>
      </c>
      <c r="D678" s="2">
        <v>0</v>
      </c>
      <c r="E678" s="3">
        <v>1.1135244805853701E-15</v>
      </c>
      <c r="F678" s="2">
        <v>100</v>
      </c>
      <c r="G678" s="2">
        <v>0</v>
      </c>
      <c r="H678" s="3">
        <v>-1.3181244469360499E-11</v>
      </c>
      <c r="I678" s="2">
        <v>0</v>
      </c>
      <c r="J678" s="3">
        <v>-5.7244875506512497E-11</v>
      </c>
      <c r="K678" t="s">
        <v>11</v>
      </c>
      <c r="L678">
        <f>ABS(Table5[[#This Row],[Original Flux Minimum]])-ABS(Table5[[#This Row],[New Flux Minimum]])</f>
        <v>0</v>
      </c>
      <c r="M678" t="e">
        <f>LOG(Table5[[#This Row],[Minimum Difference (I-G)]])</f>
        <v>#NUM!</v>
      </c>
    </row>
    <row r="679" spans="1:13" hidden="1" x14ac:dyDescent="0.25">
      <c r="A679" s="1">
        <v>677</v>
      </c>
      <c r="B679" t="s">
        <v>689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3">
        <v>-3.43469253039075E-11</v>
      </c>
      <c r="K679" t="s">
        <v>11</v>
      </c>
      <c r="L679">
        <f>ABS(Table5[[#This Row],[Original Flux Minimum]])-ABS(Table5[[#This Row],[New Flux Minimum]])</f>
        <v>0</v>
      </c>
      <c r="M679" t="e">
        <f>LOG(Table5[[#This Row],[Minimum Difference (I-G)]])</f>
        <v>#NUM!</v>
      </c>
    </row>
    <row r="680" spans="1:13" hidden="1" x14ac:dyDescent="0.25">
      <c r="A680" s="1">
        <v>678</v>
      </c>
      <c r="B680" t="s">
        <v>690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3">
        <v>-5.72448755065124E-11</v>
      </c>
      <c r="K680" t="s">
        <v>11</v>
      </c>
      <c r="L680">
        <f>ABS(Table5[[#This Row],[Original Flux Minimum]])-ABS(Table5[[#This Row],[New Flux Minimum]])</f>
        <v>0</v>
      </c>
      <c r="M680" t="e">
        <f>LOG(Table5[[#This Row],[Minimum Difference (I-G)]])</f>
        <v>#NUM!</v>
      </c>
    </row>
    <row r="681" spans="1:13" x14ac:dyDescent="0.25">
      <c r="A681" s="1">
        <v>1826</v>
      </c>
      <c r="B681" t="s">
        <v>1838</v>
      </c>
      <c r="C681" s="2">
        <v>0</v>
      </c>
      <c r="D681" s="2">
        <v>0</v>
      </c>
      <c r="E681" s="2">
        <f>ABS(Table5[[#This Row],[Improved Model Flux]])-ABS(Table5[[#This Row],[Original Model Flux]])</f>
        <v>0</v>
      </c>
      <c r="F681" s="2">
        <v>0</v>
      </c>
      <c r="G681" s="2">
        <v>0</v>
      </c>
      <c r="H681" s="2">
        <v>0</v>
      </c>
      <c r="I681" s="2">
        <v>0</v>
      </c>
      <c r="J681" s="3">
        <v>-5.2516016227046803E-13</v>
      </c>
      <c r="K681" t="s">
        <v>11</v>
      </c>
      <c r="L681">
        <f>ABS(Table5[[#This Row],[Original Flux Minimum]])-ABS(Table5[[#This Row],[New Flux Minimum]])</f>
        <v>0</v>
      </c>
      <c r="M681" s="3">
        <f>ABS(Table5[[#This Row],[New Flux Maximum]])-ABS(Table5[[#This Row],[Original Flux Maximum]])</f>
        <v>5.2516016227046803E-13</v>
      </c>
    </row>
    <row r="682" spans="1:13" x14ac:dyDescent="0.25">
      <c r="A682" s="1">
        <v>1828</v>
      </c>
      <c r="B682" t="s">
        <v>1840</v>
      </c>
      <c r="C682" s="2">
        <v>0</v>
      </c>
      <c r="D682" s="2">
        <v>0</v>
      </c>
      <c r="E682" s="2">
        <f>ABS(Table5[[#This Row],[Improved Model Flux]])-ABS(Table5[[#This Row],[Original Model Flux]])</f>
        <v>0</v>
      </c>
      <c r="F682" s="2">
        <v>0</v>
      </c>
      <c r="G682" s="2">
        <v>0</v>
      </c>
      <c r="H682" s="2">
        <v>0</v>
      </c>
      <c r="I682" s="2">
        <v>0</v>
      </c>
      <c r="J682" s="3">
        <v>-5.2516016227046803E-13</v>
      </c>
      <c r="K682" t="s">
        <v>11</v>
      </c>
      <c r="L682">
        <f>ABS(Table5[[#This Row],[Original Flux Minimum]])-ABS(Table5[[#This Row],[New Flux Minimum]])</f>
        <v>0</v>
      </c>
      <c r="M682" s="3">
        <f>ABS(Table5[[#This Row],[New Flux Maximum]])-ABS(Table5[[#This Row],[Original Flux Maximum]])</f>
        <v>5.2516016227046803E-13</v>
      </c>
    </row>
    <row r="683" spans="1:13" x14ac:dyDescent="0.25">
      <c r="A683" s="1">
        <v>1831</v>
      </c>
      <c r="B683" t="s">
        <v>1843</v>
      </c>
      <c r="C683" s="2">
        <v>0</v>
      </c>
      <c r="D683" s="2">
        <v>0</v>
      </c>
      <c r="E683" s="2">
        <f>ABS(Table5[[#This Row],[Improved Model Flux]])-ABS(Table5[[#This Row],[Original Model Flux]])</f>
        <v>0</v>
      </c>
      <c r="F683" s="2">
        <v>0</v>
      </c>
      <c r="G683" s="2">
        <v>0</v>
      </c>
      <c r="H683" s="2">
        <v>0</v>
      </c>
      <c r="I683" s="2">
        <v>0</v>
      </c>
      <c r="J683" s="3">
        <v>-5.2516016227046803E-13</v>
      </c>
      <c r="K683" t="s">
        <v>11</v>
      </c>
      <c r="L683">
        <f>ABS(Table5[[#This Row],[Original Flux Minimum]])-ABS(Table5[[#This Row],[New Flux Minimum]])</f>
        <v>0</v>
      </c>
      <c r="M683" s="3">
        <f>ABS(Table5[[#This Row],[New Flux Maximum]])-ABS(Table5[[#This Row],[Original Flux Maximum]])</f>
        <v>5.2516016227046803E-13</v>
      </c>
    </row>
    <row r="684" spans="1:13" x14ac:dyDescent="0.25">
      <c r="A684" s="1">
        <v>1834</v>
      </c>
      <c r="B684" t="s">
        <v>1846</v>
      </c>
      <c r="C684" s="2">
        <v>0</v>
      </c>
      <c r="D684" s="2">
        <v>0</v>
      </c>
      <c r="E684" s="2">
        <f>ABS(Table5[[#This Row],[Improved Model Flux]])-ABS(Table5[[#This Row],[Original Model Flux]])</f>
        <v>0</v>
      </c>
      <c r="F684" s="2">
        <v>0</v>
      </c>
      <c r="G684" s="2">
        <v>0</v>
      </c>
      <c r="H684" s="2">
        <v>0</v>
      </c>
      <c r="I684" s="2">
        <v>0</v>
      </c>
      <c r="J684" s="3">
        <v>-4.10994909602975E-13</v>
      </c>
      <c r="K684" t="s">
        <v>11</v>
      </c>
      <c r="L684">
        <f>ABS(Table5[[#This Row],[Original Flux Minimum]])-ABS(Table5[[#This Row],[New Flux Minimum]])</f>
        <v>0</v>
      </c>
      <c r="M684" s="3">
        <f>ABS(Table5[[#This Row],[New Flux Maximum]])-ABS(Table5[[#This Row],[Original Flux Maximum]])</f>
        <v>4.10994909602975E-13</v>
      </c>
    </row>
    <row r="685" spans="1:13" x14ac:dyDescent="0.25">
      <c r="A685" s="1">
        <v>1838</v>
      </c>
      <c r="B685" t="s">
        <v>1850</v>
      </c>
      <c r="C685" s="2">
        <v>0</v>
      </c>
      <c r="D685" s="2">
        <v>0</v>
      </c>
      <c r="E685" s="2">
        <f>ABS(Table5[[#This Row],[Improved Model Flux]])-ABS(Table5[[#This Row],[Original Model Flux]])</f>
        <v>0</v>
      </c>
      <c r="F685" s="2">
        <v>0</v>
      </c>
      <c r="G685" s="2">
        <v>0</v>
      </c>
      <c r="H685" s="2">
        <v>0</v>
      </c>
      <c r="I685" s="2">
        <v>0</v>
      </c>
      <c r="J685" s="3">
        <v>-7.2714484006679903E-13</v>
      </c>
      <c r="K685" t="s">
        <v>11</v>
      </c>
      <c r="L685">
        <f>ABS(Table5[[#This Row],[Original Flux Minimum]])-ABS(Table5[[#This Row],[New Flux Minimum]])</f>
        <v>0</v>
      </c>
      <c r="M685" s="3">
        <f>ABS(Table5[[#This Row],[New Flux Maximum]])-ABS(Table5[[#This Row],[Original Flux Maximum]])</f>
        <v>7.2714484006679903E-13</v>
      </c>
    </row>
    <row r="686" spans="1:13" hidden="1" x14ac:dyDescent="0.25">
      <c r="A686" s="1">
        <v>684</v>
      </c>
      <c r="B686" t="s">
        <v>696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t="s">
        <v>18</v>
      </c>
      <c r="L686">
        <f>ABS(Table5[[#This Row],[Original Flux Minimum]])-ABS(Table5[[#This Row],[New Flux Minimum]])</f>
        <v>0</v>
      </c>
      <c r="M686" t="e">
        <f>LOG(Table5[[#This Row],[Minimum Difference (I-G)]])</f>
        <v>#NUM!</v>
      </c>
    </row>
    <row r="687" spans="1:13" x14ac:dyDescent="0.25">
      <c r="A687" s="1">
        <v>1841</v>
      </c>
      <c r="B687" t="s">
        <v>1853</v>
      </c>
      <c r="C687" s="2">
        <v>0</v>
      </c>
      <c r="D687" s="2">
        <v>0</v>
      </c>
      <c r="E687" s="2">
        <f>ABS(Table5[[#This Row],[Improved Model Flux]])-ABS(Table5[[#This Row],[Original Model Flux]])</f>
        <v>0</v>
      </c>
      <c r="F687" s="2">
        <v>0</v>
      </c>
      <c r="G687" s="2">
        <v>0</v>
      </c>
      <c r="H687" s="2">
        <v>0</v>
      </c>
      <c r="I687" s="2">
        <v>0</v>
      </c>
      <c r="J687" s="3">
        <v>-2.8679863230790099E-15</v>
      </c>
      <c r="K687" t="s">
        <v>11</v>
      </c>
      <c r="L687">
        <f>ABS(Table5[[#This Row],[Original Flux Minimum]])-ABS(Table5[[#This Row],[New Flux Minimum]])</f>
        <v>0</v>
      </c>
      <c r="M687" s="3">
        <f>ABS(Table5[[#This Row],[New Flux Maximum]])-ABS(Table5[[#This Row],[Original Flux Maximum]])</f>
        <v>2.8679863230790099E-15</v>
      </c>
    </row>
    <row r="688" spans="1:13" x14ac:dyDescent="0.25">
      <c r="A688" s="1">
        <v>1842</v>
      </c>
      <c r="B688" t="s">
        <v>1854</v>
      </c>
      <c r="C688" s="2">
        <v>0</v>
      </c>
      <c r="D688" s="2">
        <v>0</v>
      </c>
      <c r="E688" s="2">
        <f>ABS(Table5[[#This Row],[Improved Model Flux]])-ABS(Table5[[#This Row],[Original Model Flux]])</f>
        <v>0</v>
      </c>
      <c r="F688" s="2">
        <v>0</v>
      </c>
      <c r="G688" s="2">
        <v>0</v>
      </c>
      <c r="H688" s="2">
        <v>0</v>
      </c>
      <c r="I688" s="2">
        <v>0</v>
      </c>
      <c r="J688" s="3">
        <v>-4.10994909602975E-13</v>
      </c>
      <c r="K688" t="s">
        <v>11</v>
      </c>
      <c r="L688">
        <f>ABS(Table5[[#This Row],[Original Flux Minimum]])-ABS(Table5[[#This Row],[New Flux Minimum]])</f>
        <v>0</v>
      </c>
      <c r="M688" s="3">
        <f>ABS(Table5[[#This Row],[New Flux Maximum]])-ABS(Table5[[#This Row],[Original Flux Maximum]])</f>
        <v>4.10994909602975E-13</v>
      </c>
    </row>
    <row r="689" spans="1:13" x14ac:dyDescent="0.25">
      <c r="A689" s="1">
        <v>1845</v>
      </c>
      <c r="B689" t="s">
        <v>1857</v>
      </c>
      <c r="C689" s="2">
        <v>0</v>
      </c>
      <c r="D689" s="2">
        <v>0</v>
      </c>
      <c r="E689" s="2">
        <f>ABS(Table5[[#This Row],[Improved Model Flux]])-ABS(Table5[[#This Row],[Original Model Flux]])</f>
        <v>0</v>
      </c>
      <c r="F689" s="2">
        <v>0</v>
      </c>
      <c r="G689" s="2">
        <v>0</v>
      </c>
      <c r="H689" s="2">
        <v>0</v>
      </c>
      <c r="I689" s="2">
        <v>0</v>
      </c>
      <c r="J689" s="3">
        <v>-2.6778705158267501E-14</v>
      </c>
      <c r="K689" t="s">
        <v>11</v>
      </c>
      <c r="L689">
        <f>ABS(Table5[[#This Row],[Original Flux Minimum]])-ABS(Table5[[#This Row],[New Flux Minimum]])</f>
        <v>0</v>
      </c>
      <c r="M689" s="3">
        <f>ABS(Table5[[#This Row],[New Flux Maximum]])-ABS(Table5[[#This Row],[Original Flux Maximum]])</f>
        <v>2.6778705158267501E-14</v>
      </c>
    </row>
    <row r="690" spans="1:13" x14ac:dyDescent="0.25">
      <c r="A690" s="1">
        <v>1847</v>
      </c>
      <c r="B690" t="s">
        <v>1859</v>
      </c>
      <c r="C690" s="2">
        <v>0</v>
      </c>
      <c r="D690" s="2">
        <v>0</v>
      </c>
      <c r="E690" s="2">
        <f>ABS(Table5[[#This Row],[Improved Model Flux]])-ABS(Table5[[#This Row],[Original Model Flux]])</f>
        <v>0</v>
      </c>
      <c r="F690" s="2">
        <v>0</v>
      </c>
      <c r="G690" s="2">
        <v>0</v>
      </c>
      <c r="H690" s="2">
        <v>0</v>
      </c>
      <c r="I690" s="2">
        <v>0</v>
      </c>
      <c r="J690" s="3">
        <v>-2.3632207302171098E-12</v>
      </c>
      <c r="K690" t="s">
        <v>11</v>
      </c>
      <c r="L690">
        <f>ABS(Table5[[#This Row],[Original Flux Minimum]])-ABS(Table5[[#This Row],[New Flux Minimum]])</f>
        <v>0</v>
      </c>
      <c r="M690" s="3">
        <f>ABS(Table5[[#This Row],[New Flux Maximum]])-ABS(Table5[[#This Row],[Original Flux Maximum]])</f>
        <v>2.3632207302171098E-12</v>
      </c>
    </row>
    <row r="691" spans="1:13" x14ac:dyDescent="0.25">
      <c r="A691" s="1">
        <v>1849</v>
      </c>
      <c r="B691" t="s">
        <v>1861</v>
      </c>
      <c r="C691" s="2">
        <v>0</v>
      </c>
      <c r="D691" s="2">
        <v>0</v>
      </c>
      <c r="E691" s="2">
        <f>ABS(Table5[[#This Row],[Improved Model Flux]])-ABS(Table5[[#This Row],[Original Model Flux]])</f>
        <v>0</v>
      </c>
      <c r="F691" s="2">
        <v>0</v>
      </c>
      <c r="G691" s="2">
        <v>0</v>
      </c>
      <c r="H691" s="2">
        <v>0</v>
      </c>
      <c r="I691" s="2">
        <v>0</v>
      </c>
      <c r="J691" s="3">
        <v>-2.05497454801487E-13</v>
      </c>
      <c r="K691" t="s">
        <v>11</v>
      </c>
      <c r="L691">
        <f>ABS(Table5[[#This Row],[Original Flux Minimum]])-ABS(Table5[[#This Row],[New Flux Minimum]])</f>
        <v>0</v>
      </c>
      <c r="M691" s="3">
        <f>ABS(Table5[[#This Row],[New Flux Maximum]])-ABS(Table5[[#This Row],[Original Flux Maximum]])</f>
        <v>2.05497454801487E-13</v>
      </c>
    </row>
    <row r="692" spans="1:13" x14ac:dyDescent="0.25">
      <c r="A692" s="1">
        <v>1850</v>
      </c>
      <c r="B692" t="s">
        <v>1862</v>
      </c>
      <c r="C692" s="2">
        <v>0</v>
      </c>
      <c r="D692" s="2">
        <v>0</v>
      </c>
      <c r="E692" s="2">
        <f>ABS(Table5[[#This Row],[Improved Model Flux]])-ABS(Table5[[#This Row],[Original Model Flux]])</f>
        <v>0</v>
      </c>
      <c r="F692" s="2">
        <v>0</v>
      </c>
      <c r="G692" s="2">
        <v>0</v>
      </c>
      <c r="H692" s="2">
        <v>0</v>
      </c>
      <c r="I692" s="2">
        <v>0</v>
      </c>
      <c r="J692" s="3">
        <v>-3.97179954658337E-14</v>
      </c>
      <c r="K692" t="s">
        <v>11</v>
      </c>
      <c r="L692">
        <f>ABS(Table5[[#This Row],[Original Flux Minimum]])-ABS(Table5[[#This Row],[New Flux Minimum]])</f>
        <v>0</v>
      </c>
      <c r="M692" s="3">
        <f>ABS(Table5[[#This Row],[New Flux Maximum]])-ABS(Table5[[#This Row],[Original Flux Maximum]])</f>
        <v>3.97179954658337E-14</v>
      </c>
    </row>
    <row r="693" spans="1:13" x14ac:dyDescent="0.25">
      <c r="A693" s="1">
        <v>1857</v>
      </c>
      <c r="B693" t="s">
        <v>1869</v>
      </c>
      <c r="C693" s="2">
        <v>0</v>
      </c>
      <c r="D693" s="2">
        <v>0</v>
      </c>
      <c r="E693" s="2">
        <f>ABS(Table5[[#This Row],[Improved Model Flux]])-ABS(Table5[[#This Row],[Original Model Flux]])</f>
        <v>0</v>
      </c>
      <c r="F693" s="2">
        <v>0</v>
      </c>
      <c r="G693" s="2">
        <v>0</v>
      </c>
      <c r="H693" s="2">
        <v>0</v>
      </c>
      <c r="I693" s="2">
        <v>0</v>
      </c>
      <c r="J693" s="3">
        <v>-2.9540259127713898E-13</v>
      </c>
      <c r="K693" t="s">
        <v>11</v>
      </c>
      <c r="L693">
        <f>ABS(Table5[[#This Row],[Original Flux Minimum]])-ABS(Table5[[#This Row],[New Flux Minimum]])</f>
        <v>0</v>
      </c>
      <c r="M693" s="3">
        <f>ABS(Table5[[#This Row],[New Flux Maximum]])-ABS(Table5[[#This Row],[Original Flux Maximum]])</f>
        <v>2.9540259127713898E-13</v>
      </c>
    </row>
    <row r="694" spans="1:13" x14ac:dyDescent="0.25">
      <c r="A694" s="1">
        <v>1858</v>
      </c>
      <c r="B694" t="s">
        <v>1870</v>
      </c>
      <c r="C694" s="2">
        <v>0</v>
      </c>
      <c r="D694" s="2">
        <v>0</v>
      </c>
      <c r="E694" s="2">
        <f>ABS(Table5[[#This Row],[Improved Model Flux]])-ABS(Table5[[#This Row],[Original Model Flux]])</f>
        <v>0</v>
      </c>
      <c r="F694" s="2">
        <v>0</v>
      </c>
      <c r="G694" s="2">
        <v>0</v>
      </c>
      <c r="H694" s="2">
        <v>0</v>
      </c>
      <c r="I694" s="2">
        <v>0</v>
      </c>
      <c r="J694" s="3">
        <v>-3.93870121702851E-13</v>
      </c>
      <c r="K694" t="s">
        <v>11</v>
      </c>
      <c r="L694">
        <f>ABS(Table5[[#This Row],[Original Flux Minimum]])-ABS(Table5[[#This Row],[New Flux Minimum]])</f>
        <v>0</v>
      </c>
      <c r="M694" s="3">
        <f>ABS(Table5[[#This Row],[New Flux Maximum]])-ABS(Table5[[#This Row],[Original Flux Maximum]])</f>
        <v>3.93870121702851E-13</v>
      </c>
    </row>
    <row r="695" spans="1:13" x14ac:dyDescent="0.25">
      <c r="A695" s="1">
        <v>1861</v>
      </c>
      <c r="B695" t="s">
        <v>1873</v>
      </c>
      <c r="C695" s="2">
        <v>0</v>
      </c>
      <c r="D695" s="2">
        <v>0</v>
      </c>
      <c r="E695" s="2">
        <f>ABS(Table5[[#This Row],[Improved Model Flux]])-ABS(Table5[[#This Row],[Original Model Flux]])</f>
        <v>0</v>
      </c>
      <c r="F695" s="2">
        <v>0</v>
      </c>
      <c r="G695" s="2">
        <v>0</v>
      </c>
      <c r="H695" s="2">
        <v>0</v>
      </c>
      <c r="I695" s="2">
        <v>0</v>
      </c>
      <c r="J695" s="2">
        <v>8.4477274534075804</v>
      </c>
      <c r="K695" t="s">
        <v>11</v>
      </c>
      <c r="L695">
        <f>ABS(Table5[[#This Row],[Original Flux Minimum]])-ABS(Table5[[#This Row],[New Flux Minimum]])</f>
        <v>0</v>
      </c>
      <c r="M695" s="3">
        <f>ABS(Table5[[#This Row],[New Flux Maximum]])-ABS(Table5[[#This Row],[Original Flux Maximum]])</f>
        <v>8.4477274534075804</v>
      </c>
    </row>
    <row r="696" spans="1:13" x14ac:dyDescent="0.25">
      <c r="A696" s="1">
        <v>1862</v>
      </c>
      <c r="B696" t="s">
        <v>1874</v>
      </c>
      <c r="C696" s="2">
        <v>0</v>
      </c>
      <c r="D696" s="2">
        <v>0</v>
      </c>
      <c r="E696" s="2">
        <f>ABS(Table5[[#This Row],[Improved Model Flux]])-ABS(Table5[[#This Row],[Original Model Flux]])</f>
        <v>0</v>
      </c>
      <c r="F696" s="2">
        <v>0</v>
      </c>
      <c r="G696" s="2">
        <v>0</v>
      </c>
      <c r="H696" s="2">
        <v>0</v>
      </c>
      <c r="I696" s="2">
        <v>0</v>
      </c>
      <c r="J696" s="3">
        <v>-1.5754804868114E-12</v>
      </c>
      <c r="K696" t="s">
        <v>11</v>
      </c>
      <c r="L696">
        <f>ABS(Table5[[#This Row],[Original Flux Minimum]])-ABS(Table5[[#This Row],[New Flux Minimum]])</f>
        <v>0</v>
      </c>
      <c r="M696" s="3">
        <f>ABS(Table5[[#This Row],[New Flux Maximum]])-ABS(Table5[[#This Row],[Original Flux Maximum]])</f>
        <v>1.5754804868114E-12</v>
      </c>
    </row>
    <row r="697" spans="1:13" x14ac:dyDescent="0.25">
      <c r="A697" s="1">
        <v>1864</v>
      </c>
      <c r="B697" t="s">
        <v>1876</v>
      </c>
      <c r="C697" s="2">
        <v>0</v>
      </c>
      <c r="D697" s="2">
        <v>0</v>
      </c>
      <c r="E697" s="2">
        <f>ABS(Table5[[#This Row],[Improved Model Flux]])-ABS(Table5[[#This Row],[Original Model Flux]])</f>
        <v>0</v>
      </c>
      <c r="F697" s="2">
        <v>0</v>
      </c>
      <c r="G697" s="2">
        <v>0</v>
      </c>
      <c r="H697" s="2">
        <v>0</v>
      </c>
      <c r="I697" s="2">
        <v>0</v>
      </c>
      <c r="J697" s="3">
        <v>-5.0281292132279001E-14</v>
      </c>
      <c r="K697" t="s">
        <v>11</v>
      </c>
      <c r="L697">
        <f>ABS(Table5[[#This Row],[Original Flux Minimum]])-ABS(Table5[[#This Row],[New Flux Minimum]])</f>
        <v>0</v>
      </c>
      <c r="M697" s="3">
        <f>ABS(Table5[[#This Row],[New Flux Maximum]])-ABS(Table5[[#This Row],[Original Flux Maximum]])</f>
        <v>5.0281292132279001E-14</v>
      </c>
    </row>
    <row r="698" spans="1:13" x14ac:dyDescent="0.25">
      <c r="A698" s="1">
        <v>1867</v>
      </c>
      <c r="B698" t="s">
        <v>1879</v>
      </c>
      <c r="C698" s="2">
        <v>0</v>
      </c>
      <c r="D698" s="2">
        <v>0</v>
      </c>
      <c r="E698" s="2">
        <f>ABS(Table5[[#This Row],[Improved Model Flux]])-ABS(Table5[[#This Row],[Original Model Flux]])</f>
        <v>0</v>
      </c>
      <c r="F698" s="2">
        <v>0</v>
      </c>
      <c r="G698" s="2">
        <v>0</v>
      </c>
      <c r="H698" s="2">
        <v>0</v>
      </c>
      <c r="I698" s="2">
        <v>0</v>
      </c>
      <c r="J698" s="3">
        <v>-1.62980740014972E-13</v>
      </c>
      <c r="K698" t="s">
        <v>11</v>
      </c>
      <c r="L698">
        <f>ABS(Table5[[#This Row],[Original Flux Minimum]])-ABS(Table5[[#This Row],[New Flux Minimum]])</f>
        <v>0</v>
      </c>
      <c r="M698" s="3">
        <f>ABS(Table5[[#This Row],[New Flux Maximum]])-ABS(Table5[[#This Row],[Original Flux Maximum]])</f>
        <v>1.62980740014972E-13</v>
      </c>
    </row>
    <row r="699" spans="1:13" x14ac:dyDescent="0.25">
      <c r="A699" s="1">
        <v>1869</v>
      </c>
      <c r="B699" t="s">
        <v>1881</v>
      </c>
      <c r="C699" s="2">
        <v>0</v>
      </c>
      <c r="D699" s="2">
        <v>0</v>
      </c>
      <c r="E699" s="2">
        <f>ABS(Table5[[#This Row],[Improved Model Flux]])-ABS(Table5[[#This Row],[Original Model Flux]])</f>
        <v>0</v>
      </c>
      <c r="F699" s="2">
        <v>0</v>
      </c>
      <c r="G699" s="2">
        <v>0</v>
      </c>
      <c r="H699" s="2">
        <v>0</v>
      </c>
      <c r="I699" s="2">
        <v>0</v>
      </c>
      <c r="J699" s="3">
        <v>-4.7264414604343901E-12</v>
      </c>
      <c r="K699" t="s">
        <v>11</v>
      </c>
      <c r="L699">
        <f>ABS(Table5[[#This Row],[Original Flux Minimum]])-ABS(Table5[[#This Row],[New Flux Minimum]])</f>
        <v>0</v>
      </c>
      <c r="M699" s="3">
        <f>ABS(Table5[[#This Row],[New Flux Maximum]])-ABS(Table5[[#This Row],[Original Flux Maximum]])</f>
        <v>4.7264414604343901E-12</v>
      </c>
    </row>
    <row r="700" spans="1:13" x14ac:dyDescent="0.25">
      <c r="A700" s="1">
        <v>1870</v>
      </c>
      <c r="B700" t="s">
        <v>1882</v>
      </c>
      <c r="C700" s="2">
        <v>0</v>
      </c>
      <c r="D700" s="2">
        <v>0</v>
      </c>
      <c r="E700" s="2">
        <f>ABS(Table5[[#This Row],[Improved Model Flux]])-ABS(Table5[[#This Row],[Original Model Flux]])</f>
        <v>0</v>
      </c>
      <c r="F700" s="2">
        <v>0</v>
      </c>
      <c r="G700" s="2">
        <v>0</v>
      </c>
      <c r="H700" s="2">
        <v>0</v>
      </c>
      <c r="I700" s="2">
        <v>0</v>
      </c>
      <c r="J700" s="3">
        <v>-4.7264414604342197E-12</v>
      </c>
      <c r="K700" t="s">
        <v>11</v>
      </c>
      <c r="L700">
        <f>ABS(Table5[[#This Row],[Original Flux Minimum]])-ABS(Table5[[#This Row],[New Flux Minimum]])</f>
        <v>0</v>
      </c>
      <c r="M700" s="3">
        <f>ABS(Table5[[#This Row],[New Flux Maximum]])-ABS(Table5[[#This Row],[Original Flux Maximum]])</f>
        <v>4.7264414604342197E-12</v>
      </c>
    </row>
    <row r="701" spans="1:13" hidden="1" x14ac:dyDescent="0.25">
      <c r="A701" s="1">
        <v>699</v>
      </c>
      <c r="B701" t="s">
        <v>711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3">
        <v>-6.1333795185549197E-12</v>
      </c>
      <c r="K701" t="s">
        <v>11</v>
      </c>
      <c r="L701">
        <f>ABS(Table5[[#This Row],[Original Flux Minimum]])-ABS(Table5[[#This Row],[New Flux Minimum]])</f>
        <v>0</v>
      </c>
      <c r="M701" t="e">
        <f>LOG(Table5[[#This Row],[Minimum Difference (I-G)]])</f>
        <v>#NUM!</v>
      </c>
    </row>
    <row r="702" spans="1:13" x14ac:dyDescent="0.25">
      <c r="A702" s="1">
        <v>1873</v>
      </c>
      <c r="B702" t="s">
        <v>1885</v>
      </c>
      <c r="C702" s="2">
        <v>0</v>
      </c>
      <c r="D702" s="2">
        <v>0</v>
      </c>
      <c r="E702" s="2">
        <f>ABS(Table5[[#This Row],[Improved Model Flux]])-ABS(Table5[[#This Row],[Original Model Flux]])</f>
        <v>0</v>
      </c>
      <c r="F702" s="2">
        <v>0</v>
      </c>
      <c r="G702" s="2">
        <v>0</v>
      </c>
      <c r="H702" s="2">
        <v>0</v>
      </c>
      <c r="I702" s="2">
        <v>0</v>
      </c>
      <c r="J702" s="3">
        <v>-1.1816103651085501E-12</v>
      </c>
      <c r="K702" t="s">
        <v>11</v>
      </c>
      <c r="L702">
        <f>ABS(Table5[[#This Row],[Original Flux Minimum]])-ABS(Table5[[#This Row],[New Flux Minimum]])</f>
        <v>0</v>
      </c>
      <c r="M702" s="3">
        <f>ABS(Table5[[#This Row],[New Flux Maximum]])-ABS(Table5[[#This Row],[Original Flux Maximum]])</f>
        <v>1.1816103651085501E-12</v>
      </c>
    </row>
    <row r="703" spans="1:13" x14ac:dyDescent="0.25">
      <c r="A703" s="1">
        <v>1874</v>
      </c>
      <c r="B703" t="s">
        <v>1886</v>
      </c>
      <c r="C703" s="2">
        <v>0</v>
      </c>
      <c r="D703" s="2">
        <v>0</v>
      </c>
      <c r="E703" s="2">
        <f>ABS(Table5[[#This Row],[Improved Model Flux]])-ABS(Table5[[#This Row],[Original Model Flux]])</f>
        <v>0</v>
      </c>
      <c r="F703" s="2">
        <v>0</v>
      </c>
      <c r="G703" s="2">
        <v>0</v>
      </c>
      <c r="H703" s="2">
        <v>0</v>
      </c>
      <c r="I703" s="2">
        <v>0</v>
      </c>
      <c r="J703" s="3">
        <v>-1.1816103651085501E-12</v>
      </c>
      <c r="K703" t="s">
        <v>11</v>
      </c>
      <c r="L703">
        <f>ABS(Table5[[#This Row],[Original Flux Minimum]])-ABS(Table5[[#This Row],[New Flux Minimum]])</f>
        <v>0</v>
      </c>
      <c r="M703" s="3">
        <f>ABS(Table5[[#This Row],[New Flux Maximum]])-ABS(Table5[[#This Row],[Original Flux Maximum]])</f>
        <v>1.1816103651085501E-12</v>
      </c>
    </row>
    <row r="704" spans="1:13" x14ac:dyDescent="0.25">
      <c r="A704" s="1">
        <v>1875</v>
      </c>
      <c r="B704" t="s">
        <v>1887</v>
      </c>
      <c r="C704" s="2">
        <v>0</v>
      </c>
      <c r="D704" s="2">
        <v>0</v>
      </c>
      <c r="E704" s="2">
        <f>ABS(Table5[[#This Row],[Improved Model Flux]])-ABS(Table5[[#This Row],[Original Model Flux]])</f>
        <v>0</v>
      </c>
      <c r="F704" s="2">
        <v>0</v>
      </c>
      <c r="G704" s="2">
        <v>0</v>
      </c>
      <c r="H704" s="2">
        <v>0</v>
      </c>
      <c r="I704" s="2">
        <v>0</v>
      </c>
      <c r="J704" s="3">
        <v>-3.6210276708718701E-14</v>
      </c>
      <c r="K704" t="s">
        <v>11</v>
      </c>
      <c r="L704">
        <f>ABS(Table5[[#This Row],[Original Flux Minimum]])-ABS(Table5[[#This Row],[New Flux Minimum]])</f>
        <v>0</v>
      </c>
      <c r="M704" s="3">
        <f>ABS(Table5[[#This Row],[New Flux Maximum]])-ABS(Table5[[#This Row],[Original Flux Maximum]])</f>
        <v>3.6210276708718701E-14</v>
      </c>
    </row>
    <row r="705" spans="1:13" x14ac:dyDescent="0.25">
      <c r="A705" s="1">
        <v>1876</v>
      </c>
      <c r="B705" t="s">
        <v>1888</v>
      </c>
      <c r="C705" s="2">
        <v>0</v>
      </c>
      <c r="D705" s="2">
        <v>0</v>
      </c>
      <c r="E705" s="2">
        <f>ABS(Table5[[#This Row],[Improved Model Flux]])-ABS(Table5[[#This Row],[Original Model Flux]])</f>
        <v>0</v>
      </c>
      <c r="F705" s="2">
        <v>0</v>
      </c>
      <c r="G705" s="2">
        <v>0</v>
      </c>
      <c r="H705" s="2">
        <v>0</v>
      </c>
      <c r="I705" s="2">
        <v>0</v>
      </c>
      <c r="J705" s="3">
        <v>-5.5573479541411902E-14</v>
      </c>
      <c r="K705" t="s">
        <v>11</v>
      </c>
      <c r="L705">
        <f>ABS(Table5[[#This Row],[Original Flux Minimum]])-ABS(Table5[[#This Row],[New Flux Minimum]])</f>
        <v>0</v>
      </c>
      <c r="M705" s="3">
        <f>ABS(Table5[[#This Row],[New Flux Maximum]])-ABS(Table5[[#This Row],[Original Flux Maximum]])</f>
        <v>5.5573479541411902E-14</v>
      </c>
    </row>
    <row r="706" spans="1:13" x14ac:dyDescent="0.25">
      <c r="A706" s="1">
        <v>1877</v>
      </c>
      <c r="B706" t="s">
        <v>1889</v>
      </c>
      <c r="C706" s="2">
        <v>0</v>
      </c>
      <c r="D706" s="2">
        <v>0</v>
      </c>
      <c r="E706" s="2">
        <f>ABS(Table5[[#This Row],[Improved Model Flux]])-ABS(Table5[[#This Row],[Original Model Flux]])</f>
        <v>0</v>
      </c>
      <c r="F706" s="2">
        <v>0</v>
      </c>
      <c r="G706" s="2">
        <v>0</v>
      </c>
      <c r="H706" s="2">
        <v>0</v>
      </c>
      <c r="I706" s="2">
        <v>0</v>
      </c>
      <c r="J706" s="3">
        <v>-4.48766319613376E-14</v>
      </c>
      <c r="K706" t="s">
        <v>11</v>
      </c>
      <c r="L706">
        <f>ABS(Table5[[#This Row],[Original Flux Minimum]])-ABS(Table5[[#This Row],[New Flux Minimum]])</f>
        <v>0</v>
      </c>
      <c r="M706" s="3">
        <f>ABS(Table5[[#This Row],[New Flux Maximum]])-ABS(Table5[[#This Row],[Original Flux Maximum]])</f>
        <v>4.48766319613376E-14</v>
      </c>
    </row>
    <row r="707" spans="1:13" x14ac:dyDescent="0.25">
      <c r="A707" s="1">
        <v>1879</v>
      </c>
      <c r="B707" t="s">
        <v>1891</v>
      </c>
      <c r="C707" s="2">
        <v>0</v>
      </c>
      <c r="D707" s="2">
        <v>0</v>
      </c>
      <c r="E707" s="2">
        <f>ABS(Table5[[#This Row],[Improved Model Flux]])-ABS(Table5[[#This Row],[Original Model Flux]])</f>
        <v>0</v>
      </c>
      <c r="F707" s="2">
        <v>0</v>
      </c>
      <c r="G707" s="2">
        <v>0</v>
      </c>
      <c r="H707" s="2">
        <v>0</v>
      </c>
      <c r="I707" s="2">
        <v>0</v>
      </c>
      <c r="J707" s="3">
        <v>-9.8883864059942905E-14</v>
      </c>
      <c r="K707" t="s">
        <v>11</v>
      </c>
      <c r="L707">
        <f>ABS(Table5[[#This Row],[Original Flux Minimum]])-ABS(Table5[[#This Row],[New Flux Minimum]])</f>
        <v>0</v>
      </c>
      <c r="M707" s="3">
        <f>ABS(Table5[[#This Row],[New Flux Maximum]])-ABS(Table5[[#This Row],[Original Flux Maximum]])</f>
        <v>9.8883864059942905E-14</v>
      </c>
    </row>
    <row r="708" spans="1:13" x14ac:dyDescent="0.25">
      <c r="A708" s="1">
        <v>1880</v>
      </c>
      <c r="B708" t="s">
        <v>1892</v>
      </c>
      <c r="C708" s="2">
        <v>0</v>
      </c>
      <c r="D708" s="2">
        <v>0</v>
      </c>
      <c r="E708" s="2">
        <f>ABS(Table5[[#This Row],[Improved Model Flux]])-ABS(Table5[[#This Row],[Original Model Flux]])</f>
        <v>0</v>
      </c>
      <c r="F708" s="2">
        <v>0</v>
      </c>
      <c r="G708" s="2">
        <v>0</v>
      </c>
      <c r="H708" s="2">
        <v>0</v>
      </c>
      <c r="I708" s="2">
        <v>0</v>
      </c>
      <c r="J708" s="3">
        <v>-8.6523381052451005E-14</v>
      </c>
      <c r="K708" t="s">
        <v>11</v>
      </c>
      <c r="L708">
        <f>ABS(Table5[[#This Row],[Original Flux Minimum]])-ABS(Table5[[#This Row],[New Flux Minimum]])</f>
        <v>0</v>
      </c>
      <c r="M708" s="3">
        <f>ABS(Table5[[#This Row],[New Flux Maximum]])-ABS(Table5[[#This Row],[Original Flux Maximum]])</f>
        <v>8.6523381052451005E-14</v>
      </c>
    </row>
    <row r="709" spans="1:13" x14ac:dyDescent="0.25">
      <c r="A709" s="1">
        <v>1882</v>
      </c>
      <c r="B709" t="s">
        <v>1894</v>
      </c>
      <c r="C709" s="2">
        <v>0</v>
      </c>
      <c r="D709" s="2">
        <v>0</v>
      </c>
      <c r="E709" s="2">
        <f>ABS(Table5[[#This Row],[Improved Model Flux]])-ABS(Table5[[#This Row],[Original Model Flux]])</f>
        <v>0</v>
      </c>
      <c r="F709" s="2">
        <v>0</v>
      </c>
      <c r="G709" s="2">
        <v>0</v>
      </c>
      <c r="H709" s="2">
        <v>0</v>
      </c>
      <c r="I709" s="2">
        <v>0</v>
      </c>
      <c r="J709" s="3">
        <v>-1.1536450806993801E-13</v>
      </c>
      <c r="K709" t="s">
        <v>11</v>
      </c>
      <c r="L709">
        <f>ABS(Table5[[#This Row],[Original Flux Minimum]])-ABS(Table5[[#This Row],[New Flux Minimum]])</f>
        <v>0</v>
      </c>
      <c r="M709" s="3">
        <f>ABS(Table5[[#This Row],[New Flux Maximum]])-ABS(Table5[[#This Row],[Original Flux Maximum]])</f>
        <v>1.1536450806993801E-13</v>
      </c>
    </row>
    <row r="710" spans="1:13" x14ac:dyDescent="0.25">
      <c r="A710" s="1">
        <v>1883</v>
      </c>
      <c r="B710" t="s">
        <v>1895</v>
      </c>
      <c r="C710" s="2">
        <v>0</v>
      </c>
      <c r="D710" s="2">
        <v>0</v>
      </c>
      <c r="E710" s="2">
        <f>ABS(Table5[[#This Row],[Improved Model Flux]])-ABS(Table5[[#This Row],[Original Model Flux]])</f>
        <v>0</v>
      </c>
      <c r="F710" s="2">
        <v>0</v>
      </c>
      <c r="G710" s="2">
        <v>0</v>
      </c>
      <c r="H710" s="2">
        <v>0</v>
      </c>
      <c r="I710" s="2">
        <v>0</v>
      </c>
      <c r="J710" s="3">
        <v>-2.5326962749261301E-15</v>
      </c>
      <c r="K710" t="s">
        <v>11</v>
      </c>
      <c r="L710">
        <f>ABS(Table5[[#This Row],[Original Flux Minimum]])-ABS(Table5[[#This Row],[New Flux Minimum]])</f>
        <v>0</v>
      </c>
      <c r="M710" s="3">
        <f>ABS(Table5[[#This Row],[New Flux Maximum]])-ABS(Table5[[#This Row],[Original Flux Maximum]])</f>
        <v>2.5326962749261301E-15</v>
      </c>
    </row>
    <row r="711" spans="1:13" x14ac:dyDescent="0.25">
      <c r="A711" s="1">
        <v>1884</v>
      </c>
      <c r="B711" t="s">
        <v>1896</v>
      </c>
      <c r="C711" s="2">
        <v>0</v>
      </c>
      <c r="D711" s="2">
        <v>0</v>
      </c>
      <c r="E711" s="2">
        <f>ABS(Table5[[#This Row],[Improved Model Flux]])-ABS(Table5[[#This Row],[Original Model Flux]])</f>
        <v>0</v>
      </c>
      <c r="F711" s="2">
        <v>0</v>
      </c>
      <c r="G711" s="2">
        <v>0</v>
      </c>
      <c r="H711" s="2">
        <v>0</v>
      </c>
      <c r="I711" s="2">
        <v>0</v>
      </c>
      <c r="J711" s="3">
        <v>-2.2571316796292201E-14</v>
      </c>
      <c r="K711" t="s">
        <v>11</v>
      </c>
      <c r="L711">
        <f>ABS(Table5[[#This Row],[Original Flux Minimum]])-ABS(Table5[[#This Row],[New Flux Minimum]])</f>
        <v>0</v>
      </c>
      <c r="M711" s="3">
        <f>ABS(Table5[[#This Row],[New Flux Maximum]])-ABS(Table5[[#This Row],[Original Flux Maximum]])</f>
        <v>2.2571316796292201E-14</v>
      </c>
    </row>
    <row r="712" spans="1:13" hidden="1" x14ac:dyDescent="0.25">
      <c r="A712" s="1">
        <v>710</v>
      </c>
      <c r="B712" t="s">
        <v>722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t="s">
        <v>18</v>
      </c>
      <c r="L712">
        <f>ABS(Table5[[#This Row],[Original Flux Minimum]])-ABS(Table5[[#This Row],[New Flux Minimum]])</f>
        <v>0</v>
      </c>
      <c r="M712" t="e">
        <f>LOG(Table5[[#This Row],[Minimum Difference (I-G)]])</f>
        <v>#NUM!</v>
      </c>
    </row>
    <row r="713" spans="1:13" hidden="1" x14ac:dyDescent="0.25">
      <c r="A713" s="1">
        <v>711</v>
      </c>
      <c r="B713" t="s">
        <v>723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t="s">
        <v>18</v>
      </c>
      <c r="L713">
        <f>ABS(Table5[[#This Row],[Original Flux Minimum]])-ABS(Table5[[#This Row],[New Flux Minimum]])</f>
        <v>0</v>
      </c>
      <c r="M713" t="e">
        <f>LOG(Table5[[#This Row],[Minimum Difference (I-G)]])</f>
        <v>#NUM!</v>
      </c>
    </row>
    <row r="714" spans="1:13" x14ac:dyDescent="0.25">
      <c r="A714" s="1">
        <v>1885</v>
      </c>
      <c r="B714" t="s">
        <v>1897</v>
      </c>
      <c r="C714" s="2">
        <v>0</v>
      </c>
      <c r="D714" s="2">
        <v>0</v>
      </c>
      <c r="E714" s="2">
        <f>ABS(Table5[[#This Row],[Improved Model Flux]])-ABS(Table5[[#This Row],[Original Model Flux]])</f>
        <v>0</v>
      </c>
      <c r="F714" s="2">
        <v>0</v>
      </c>
      <c r="G714" s="2">
        <v>0</v>
      </c>
      <c r="H714" s="2">
        <v>0</v>
      </c>
      <c r="I714" s="2">
        <v>0</v>
      </c>
      <c r="J714" s="3">
        <v>-1.80228873207647E-13</v>
      </c>
      <c r="K714" t="s">
        <v>11</v>
      </c>
      <c r="L714">
        <f>ABS(Table5[[#This Row],[Original Flux Minimum]])-ABS(Table5[[#This Row],[New Flux Minimum]])</f>
        <v>0</v>
      </c>
      <c r="M714" s="3">
        <f>ABS(Table5[[#This Row],[New Flux Maximum]])-ABS(Table5[[#This Row],[Original Flux Maximum]])</f>
        <v>1.80228873207647E-13</v>
      </c>
    </row>
    <row r="715" spans="1:13" hidden="1" x14ac:dyDescent="0.25">
      <c r="A715" s="1">
        <v>713</v>
      </c>
      <c r="B715" t="s">
        <v>725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3">
        <v>-5.7125036408517895E-14</v>
      </c>
      <c r="J715" s="2">
        <v>0</v>
      </c>
      <c r="K715" t="s">
        <v>11</v>
      </c>
      <c r="L715">
        <f>ABS(Table5[[#This Row],[Original Flux Minimum]])-ABS(Table5[[#This Row],[New Flux Minimum]])</f>
        <v>-5.7125036408517895E-14</v>
      </c>
      <c r="M715" t="e">
        <f>LOG(Table5[[#This Row],[Minimum Difference (I-G)]])</f>
        <v>#NUM!</v>
      </c>
    </row>
    <row r="716" spans="1:13" x14ac:dyDescent="0.25">
      <c r="A716" s="1">
        <v>1888</v>
      </c>
      <c r="B716" t="s">
        <v>1900</v>
      </c>
      <c r="C716" s="2">
        <v>0</v>
      </c>
      <c r="D716" s="2">
        <v>0</v>
      </c>
      <c r="E716" s="2">
        <f>ABS(Table5[[#This Row],[Improved Model Flux]])-ABS(Table5[[#This Row],[Original Model Flux]])</f>
        <v>0</v>
      </c>
      <c r="F716" s="2">
        <v>0</v>
      </c>
      <c r="G716" s="2">
        <v>0</v>
      </c>
      <c r="H716" s="2">
        <v>0</v>
      </c>
      <c r="I716" s="2">
        <v>0</v>
      </c>
      <c r="J716" s="3">
        <v>-6.5945735547003198E-13</v>
      </c>
      <c r="K716" t="s">
        <v>11</v>
      </c>
      <c r="L716">
        <f>ABS(Table5[[#This Row],[Original Flux Minimum]])-ABS(Table5[[#This Row],[New Flux Minimum]])</f>
        <v>0</v>
      </c>
      <c r="M716" s="3">
        <f>ABS(Table5[[#This Row],[New Flux Maximum]])-ABS(Table5[[#This Row],[Original Flux Maximum]])</f>
        <v>6.5945735547003198E-13</v>
      </c>
    </row>
    <row r="717" spans="1:13" x14ac:dyDescent="0.25">
      <c r="A717" s="1">
        <v>1889</v>
      </c>
      <c r="B717" t="s">
        <v>1901</v>
      </c>
      <c r="C717" s="2">
        <v>0</v>
      </c>
      <c r="D717" s="2">
        <v>0</v>
      </c>
      <c r="E717" s="2">
        <f>ABS(Table5[[#This Row],[Improved Model Flux]])-ABS(Table5[[#This Row],[Original Model Flux]])</f>
        <v>0</v>
      </c>
      <c r="F717" s="2">
        <v>0</v>
      </c>
      <c r="G717" s="2">
        <v>0</v>
      </c>
      <c r="H717" s="2">
        <v>0</v>
      </c>
      <c r="I717" s="2">
        <v>0</v>
      </c>
      <c r="J717" s="3">
        <v>-3.74160201685125E-14</v>
      </c>
      <c r="K717" t="s">
        <v>11</v>
      </c>
      <c r="L717">
        <f>ABS(Table5[[#This Row],[Original Flux Minimum]])-ABS(Table5[[#This Row],[New Flux Minimum]])</f>
        <v>0</v>
      </c>
      <c r="M717" s="3">
        <f>ABS(Table5[[#This Row],[New Flux Maximum]])-ABS(Table5[[#This Row],[Original Flux Maximum]])</f>
        <v>3.74160201685125E-14</v>
      </c>
    </row>
    <row r="718" spans="1:13" hidden="1" x14ac:dyDescent="0.25">
      <c r="A718" s="1">
        <v>716</v>
      </c>
      <c r="B718" t="s">
        <v>728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3">
        <v>1.7018575101356901E-13</v>
      </c>
      <c r="J718" s="2">
        <v>0</v>
      </c>
      <c r="K718" t="s">
        <v>11</v>
      </c>
      <c r="L718">
        <f>ABS(Table5[[#This Row],[Original Flux Minimum]])-ABS(Table5[[#This Row],[New Flux Minimum]])</f>
        <v>-1.7018575101356901E-13</v>
      </c>
      <c r="M718" t="e">
        <f>LOG(Table5[[#This Row],[Minimum Difference (I-G)]])</f>
        <v>#NUM!</v>
      </c>
    </row>
    <row r="719" spans="1:13" x14ac:dyDescent="0.25">
      <c r="A719" s="1">
        <v>1890</v>
      </c>
      <c r="B719" t="s">
        <v>1902</v>
      </c>
      <c r="C719" s="2">
        <v>0</v>
      </c>
      <c r="D719" s="2">
        <v>0</v>
      </c>
      <c r="E719" s="2">
        <f>ABS(Table5[[#This Row],[Improved Model Flux]])-ABS(Table5[[#This Row],[Original Model Flux]])</f>
        <v>0</v>
      </c>
      <c r="F719" s="2">
        <v>0</v>
      </c>
      <c r="G719" s="2">
        <v>0</v>
      </c>
      <c r="H719" s="2">
        <v>0</v>
      </c>
      <c r="I719" s="2">
        <v>0</v>
      </c>
      <c r="J719" s="3">
        <v>-6.5945735547003097E-13</v>
      </c>
      <c r="K719" t="s">
        <v>11</v>
      </c>
      <c r="L719">
        <f>ABS(Table5[[#This Row],[Original Flux Minimum]])-ABS(Table5[[#This Row],[New Flux Minimum]])</f>
        <v>0</v>
      </c>
      <c r="M719" s="3">
        <f>ABS(Table5[[#This Row],[New Flux Maximum]])-ABS(Table5[[#This Row],[Original Flux Maximum]])</f>
        <v>6.5945735547003097E-13</v>
      </c>
    </row>
    <row r="720" spans="1:13" hidden="1" x14ac:dyDescent="0.25">
      <c r="A720" s="1">
        <v>718</v>
      </c>
      <c r="B720" t="s">
        <v>730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-3.5047882963170901E-12</v>
      </c>
      <c r="K720" t="s">
        <v>11</v>
      </c>
      <c r="L720">
        <f>ABS(Table5[[#This Row],[Original Flux Minimum]])-ABS(Table5[[#This Row],[New Flux Minimum]])</f>
        <v>0</v>
      </c>
      <c r="M720" t="e">
        <f>LOG(Table5[[#This Row],[Minimum Difference (I-G)]])</f>
        <v>#NUM!</v>
      </c>
    </row>
    <row r="721" spans="1:13" x14ac:dyDescent="0.25">
      <c r="A721" s="1">
        <v>1893</v>
      </c>
      <c r="B721" t="s">
        <v>1905</v>
      </c>
      <c r="C721" s="2">
        <v>0</v>
      </c>
      <c r="D721" s="2">
        <v>0</v>
      </c>
      <c r="E721" s="2">
        <f>ABS(Table5[[#This Row],[Improved Model Flux]])-ABS(Table5[[#This Row],[Original Model Flux]])</f>
        <v>0</v>
      </c>
      <c r="F721" s="2">
        <v>0</v>
      </c>
      <c r="G721" s="2">
        <v>0</v>
      </c>
      <c r="H721" s="2">
        <v>0</v>
      </c>
      <c r="I721" s="2">
        <v>0</v>
      </c>
      <c r="J721" s="3">
        <v>-3.74160201685125E-14</v>
      </c>
      <c r="K721" t="s">
        <v>11</v>
      </c>
      <c r="L721">
        <f>ABS(Table5[[#This Row],[Original Flux Minimum]])-ABS(Table5[[#This Row],[New Flux Minimum]])</f>
        <v>0</v>
      </c>
      <c r="M721" s="3">
        <f>ABS(Table5[[#This Row],[New Flux Maximum]])-ABS(Table5[[#This Row],[Original Flux Maximum]])</f>
        <v>3.74160201685125E-14</v>
      </c>
    </row>
    <row r="722" spans="1:13" hidden="1" x14ac:dyDescent="0.25">
      <c r="A722" s="1">
        <v>720</v>
      </c>
      <c r="B722" t="s">
        <v>732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t="s">
        <v>18</v>
      </c>
      <c r="L722">
        <f>ABS(Table5[[#This Row],[Original Flux Minimum]])-ABS(Table5[[#This Row],[New Flux Minimum]])</f>
        <v>0</v>
      </c>
      <c r="M722" t="e">
        <f>LOG(Table5[[#This Row],[Minimum Difference (I-G)]])</f>
        <v>#NUM!</v>
      </c>
    </row>
    <row r="723" spans="1:13" x14ac:dyDescent="0.25">
      <c r="A723" s="1">
        <v>1894</v>
      </c>
      <c r="B723" t="s">
        <v>1906</v>
      </c>
      <c r="C723" s="2">
        <v>0</v>
      </c>
      <c r="D723" s="2">
        <v>0</v>
      </c>
      <c r="E723" s="2">
        <f>ABS(Table5[[#This Row],[Improved Model Flux]])-ABS(Table5[[#This Row],[Original Model Flux]])</f>
        <v>0</v>
      </c>
      <c r="F723" s="2">
        <v>0</v>
      </c>
      <c r="G723" s="2">
        <v>0</v>
      </c>
      <c r="H723" s="2">
        <v>0</v>
      </c>
      <c r="I723" s="2">
        <v>0</v>
      </c>
      <c r="J723" s="3">
        <v>-6.5945735547003198E-13</v>
      </c>
      <c r="K723" t="s">
        <v>11</v>
      </c>
      <c r="L723">
        <f>ABS(Table5[[#This Row],[Original Flux Minimum]])-ABS(Table5[[#This Row],[New Flux Minimum]])</f>
        <v>0</v>
      </c>
      <c r="M723" s="3">
        <f>ABS(Table5[[#This Row],[New Flux Maximum]])-ABS(Table5[[#This Row],[Original Flux Maximum]])</f>
        <v>6.5945735547003198E-13</v>
      </c>
    </row>
    <row r="724" spans="1:13" x14ac:dyDescent="0.25">
      <c r="A724" s="1">
        <v>1896</v>
      </c>
      <c r="B724" t="s">
        <v>1908</v>
      </c>
      <c r="C724" s="2">
        <v>0</v>
      </c>
      <c r="D724" s="2">
        <v>0</v>
      </c>
      <c r="E724" s="2">
        <f>ABS(Table5[[#This Row],[Improved Model Flux]])-ABS(Table5[[#This Row],[Original Model Flux]])</f>
        <v>0</v>
      </c>
      <c r="F724" s="2">
        <v>0</v>
      </c>
      <c r="G724" s="2">
        <v>0</v>
      </c>
      <c r="H724" s="2">
        <v>0</v>
      </c>
      <c r="I724" s="2">
        <v>0</v>
      </c>
      <c r="J724" s="3">
        <v>-5.7344117866959405E-14</v>
      </c>
      <c r="K724" t="s">
        <v>11</v>
      </c>
      <c r="L724">
        <f>ABS(Table5[[#This Row],[Original Flux Minimum]])-ABS(Table5[[#This Row],[New Flux Minimum]])</f>
        <v>0</v>
      </c>
      <c r="M724" s="3">
        <f>ABS(Table5[[#This Row],[New Flux Maximum]])-ABS(Table5[[#This Row],[Original Flux Maximum]])</f>
        <v>5.7344117866959405E-14</v>
      </c>
    </row>
    <row r="725" spans="1:13" hidden="1" x14ac:dyDescent="0.25">
      <c r="A725" s="1">
        <v>723</v>
      </c>
      <c r="B725" t="s">
        <v>735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3">
        <v>2.34005407643659E-12</v>
      </c>
      <c r="J725" s="2">
        <v>0</v>
      </c>
      <c r="K725" t="s">
        <v>11</v>
      </c>
      <c r="L725">
        <f>ABS(Table5[[#This Row],[Original Flux Minimum]])-ABS(Table5[[#This Row],[New Flux Minimum]])</f>
        <v>-2.34005407643659E-12</v>
      </c>
      <c r="M725" t="e">
        <f>LOG(Table5[[#This Row],[Minimum Difference (I-G)]])</f>
        <v>#NUM!</v>
      </c>
    </row>
    <row r="726" spans="1:13" x14ac:dyDescent="0.25">
      <c r="A726" s="1">
        <v>1898</v>
      </c>
      <c r="B726" t="s">
        <v>1910</v>
      </c>
      <c r="C726" s="2">
        <v>0</v>
      </c>
      <c r="D726" s="2">
        <v>0</v>
      </c>
      <c r="E726" s="2">
        <f>ABS(Table5[[#This Row],[Improved Model Flux]])-ABS(Table5[[#This Row],[Original Model Flux]])</f>
        <v>0</v>
      </c>
      <c r="F726" s="2">
        <v>0</v>
      </c>
      <c r="G726" s="2">
        <v>0</v>
      </c>
      <c r="H726" s="2">
        <v>0</v>
      </c>
      <c r="I726" s="2">
        <v>0</v>
      </c>
      <c r="J726" s="3">
        <v>-2.6378294218801299E-12</v>
      </c>
      <c r="K726" t="s">
        <v>11</v>
      </c>
      <c r="L726">
        <f>ABS(Table5[[#This Row],[Original Flux Minimum]])-ABS(Table5[[#This Row],[New Flux Minimum]])</f>
        <v>0</v>
      </c>
      <c r="M726" s="3">
        <f>ABS(Table5[[#This Row],[New Flux Maximum]])-ABS(Table5[[#This Row],[Original Flux Maximum]])</f>
        <v>2.6378294218801299E-12</v>
      </c>
    </row>
    <row r="727" spans="1:13" hidden="1" x14ac:dyDescent="0.25">
      <c r="A727" s="1">
        <v>725</v>
      </c>
      <c r="B727" t="s">
        <v>737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3">
        <v>2.0000462191765701E-14</v>
      </c>
      <c r="J727" s="3">
        <v>-4.1683161776586699E-13</v>
      </c>
      <c r="K727" t="s">
        <v>11</v>
      </c>
      <c r="L727">
        <f>ABS(Table5[[#This Row],[Original Flux Minimum]])-ABS(Table5[[#This Row],[New Flux Minimum]])</f>
        <v>-2.0000462191765701E-14</v>
      </c>
      <c r="M727" t="e">
        <f>LOG(Table5[[#This Row],[Minimum Difference (I-G)]])</f>
        <v>#NUM!</v>
      </c>
    </row>
    <row r="728" spans="1:13" x14ac:dyDescent="0.25">
      <c r="A728" s="1">
        <v>1899</v>
      </c>
      <c r="B728" t="s">
        <v>1911</v>
      </c>
      <c r="C728" s="2">
        <v>0</v>
      </c>
      <c r="D728" s="2">
        <v>0</v>
      </c>
      <c r="E728" s="2">
        <f>ABS(Table5[[#This Row],[Improved Model Flux]])-ABS(Table5[[#This Row],[Original Model Flux]])</f>
        <v>0</v>
      </c>
      <c r="F728" s="2">
        <v>0</v>
      </c>
      <c r="G728" s="2">
        <v>0</v>
      </c>
      <c r="H728" s="2">
        <v>0</v>
      </c>
      <c r="I728" s="2">
        <v>0</v>
      </c>
      <c r="J728" s="3">
        <v>-8.1163982211695998E-13</v>
      </c>
      <c r="K728" t="s">
        <v>11</v>
      </c>
      <c r="L728">
        <f>ABS(Table5[[#This Row],[Original Flux Minimum]])-ABS(Table5[[#This Row],[New Flux Minimum]])</f>
        <v>0</v>
      </c>
      <c r="M728" s="3">
        <f>ABS(Table5[[#This Row],[New Flux Maximum]])-ABS(Table5[[#This Row],[Original Flux Maximum]])</f>
        <v>8.1163982211695998E-13</v>
      </c>
    </row>
    <row r="729" spans="1:13" hidden="1" x14ac:dyDescent="0.25">
      <c r="A729" s="1">
        <v>727</v>
      </c>
      <c r="B729" t="s">
        <v>739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5.2261195371272498E-12</v>
      </c>
      <c r="K729" t="s">
        <v>11</v>
      </c>
      <c r="L729">
        <f>ABS(Table5[[#This Row],[Original Flux Minimum]])-ABS(Table5[[#This Row],[New Flux Minimum]])</f>
        <v>0</v>
      </c>
      <c r="M729" t="e">
        <f>LOG(Table5[[#This Row],[Minimum Difference (I-G)]])</f>
        <v>#NUM!</v>
      </c>
    </row>
    <row r="730" spans="1:13" x14ac:dyDescent="0.25">
      <c r="A730" s="1">
        <v>1900</v>
      </c>
      <c r="B730" t="s">
        <v>1912</v>
      </c>
      <c r="C730" s="2">
        <v>0</v>
      </c>
      <c r="D730" s="2">
        <v>0</v>
      </c>
      <c r="E730" s="2">
        <f>ABS(Table5[[#This Row],[Improved Model Flux]])-ABS(Table5[[#This Row],[Original Model Flux]])</f>
        <v>0</v>
      </c>
      <c r="F730" s="2">
        <v>0</v>
      </c>
      <c r="G730" s="2">
        <v>0</v>
      </c>
      <c r="H730" s="2">
        <v>0</v>
      </c>
      <c r="I730" s="2">
        <v>0</v>
      </c>
      <c r="J730" s="3">
        <v>-5.7344117866959405E-14</v>
      </c>
      <c r="K730" t="s">
        <v>11</v>
      </c>
      <c r="L730">
        <f>ABS(Table5[[#This Row],[Original Flux Minimum]])-ABS(Table5[[#This Row],[New Flux Minimum]])</f>
        <v>0</v>
      </c>
      <c r="M730" s="3">
        <f>ABS(Table5[[#This Row],[New Flux Maximum]])-ABS(Table5[[#This Row],[Original Flux Maximum]])</f>
        <v>5.7344117866959405E-14</v>
      </c>
    </row>
    <row r="731" spans="1:13" x14ac:dyDescent="0.25">
      <c r="A731" s="1">
        <v>1904</v>
      </c>
      <c r="B731" t="s">
        <v>1916</v>
      </c>
      <c r="C731" s="2">
        <v>0</v>
      </c>
      <c r="D731" s="2">
        <v>0</v>
      </c>
      <c r="E731" s="2">
        <f>ABS(Table5[[#This Row],[Improved Model Flux]])-ABS(Table5[[#This Row],[Original Model Flux]])</f>
        <v>0</v>
      </c>
      <c r="F731" s="2">
        <v>0</v>
      </c>
      <c r="G731" s="2">
        <v>0</v>
      </c>
      <c r="H731" s="2">
        <v>0</v>
      </c>
      <c r="I731" s="2">
        <v>0</v>
      </c>
      <c r="J731" s="3">
        <v>-1.18288314882517E-14</v>
      </c>
      <c r="K731" t="s">
        <v>11</v>
      </c>
      <c r="L731">
        <f>ABS(Table5[[#This Row],[Original Flux Minimum]])-ABS(Table5[[#This Row],[New Flux Minimum]])</f>
        <v>0</v>
      </c>
      <c r="M731" s="3">
        <f>ABS(Table5[[#This Row],[New Flux Maximum]])-ABS(Table5[[#This Row],[Original Flux Maximum]])</f>
        <v>1.18288314882517E-14</v>
      </c>
    </row>
    <row r="732" spans="1:13" x14ac:dyDescent="0.25">
      <c r="A732" s="1">
        <v>1908</v>
      </c>
      <c r="B732" t="s">
        <v>1920</v>
      </c>
      <c r="C732" s="2">
        <v>0</v>
      </c>
      <c r="D732" s="2">
        <v>0</v>
      </c>
      <c r="E732" s="2">
        <f>ABS(Table5[[#This Row],[Improved Model Flux]])-ABS(Table5[[#This Row],[Original Model Flux]])</f>
        <v>0</v>
      </c>
      <c r="F732" s="2">
        <v>0</v>
      </c>
      <c r="G732" s="2">
        <v>0</v>
      </c>
      <c r="H732" s="2">
        <v>0</v>
      </c>
      <c r="I732" s="2">
        <v>0</v>
      </c>
      <c r="J732" s="2">
        <v>1000</v>
      </c>
      <c r="K732" t="s">
        <v>11</v>
      </c>
      <c r="L732">
        <f>ABS(Table5[[#This Row],[Original Flux Minimum]])-ABS(Table5[[#This Row],[New Flux Minimum]])</f>
        <v>0</v>
      </c>
      <c r="M732" s="3">
        <f>ABS(Table5[[#This Row],[New Flux Maximum]])-ABS(Table5[[#This Row],[Original Flux Maximum]])</f>
        <v>1000</v>
      </c>
    </row>
    <row r="733" spans="1:13" x14ac:dyDescent="0.25">
      <c r="A733" s="1">
        <v>1913</v>
      </c>
      <c r="B733" t="s">
        <v>1925</v>
      </c>
      <c r="C733" s="2">
        <v>0</v>
      </c>
      <c r="D733" s="2">
        <v>0</v>
      </c>
      <c r="E733" s="2">
        <f>ABS(Table5[[#This Row],[Improved Model Flux]])-ABS(Table5[[#This Row],[Original Model Flux]])</f>
        <v>0</v>
      </c>
      <c r="F733" s="2">
        <v>0</v>
      </c>
      <c r="G733" s="2">
        <v>0</v>
      </c>
      <c r="H733" s="2">
        <v>0</v>
      </c>
      <c r="I733" s="2">
        <v>0</v>
      </c>
      <c r="J733" s="2">
        <v>0.28995032355174799</v>
      </c>
      <c r="K733" t="s">
        <v>11</v>
      </c>
      <c r="L733">
        <f>ABS(Table5[[#This Row],[Original Flux Minimum]])-ABS(Table5[[#This Row],[New Flux Minimum]])</f>
        <v>0</v>
      </c>
      <c r="M733" s="3">
        <f>ABS(Table5[[#This Row],[New Flux Maximum]])-ABS(Table5[[#This Row],[Original Flux Maximum]])</f>
        <v>0.28995032355174799</v>
      </c>
    </row>
    <row r="734" spans="1:13" hidden="1" x14ac:dyDescent="0.25">
      <c r="A734" s="1">
        <v>732</v>
      </c>
      <c r="B734" t="s">
        <v>744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t="s">
        <v>18</v>
      </c>
      <c r="L734">
        <f>ABS(Table5[[#This Row],[Original Flux Minimum]])-ABS(Table5[[#This Row],[New Flux Minimum]])</f>
        <v>0</v>
      </c>
      <c r="M734" t="e">
        <f>LOG(Table5[[#This Row],[Minimum Difference (I-G)]])</f>
        <v>#NUM!</v>
      </c>
    </row>
    <row r="735" spans="1:13" x14ac:dyDescent="0.25">
      <c r="A735" s="1">
        <v>1917</v>
      </c>
      <c r="B735" t="s">
        <v>1929</v>
      </c>
      <c r="C735" s="2">
        <v>0</v>
      </c>
      <c r="D735" s="2">
        <v>0</v>
      </c>
      <c r="E735" s="2">
        <f>ABS(Table5[[#This Row],[Improved Model Flux]])-ABS(Table5[[#This Row],[Original Model Flux]])</f>
        <v>0</v>
      </c>
      <c r="F735" s="2">
        <v>0</v>
      </c>
      <c r="G735" s="2">
        <v>0</v>
      </c>
      <c r="H735" s="2">
        <v>0</v>
      </c>
      <c r="I735" s="2">
        <v>0</v>
      </c>
      <c r="J735" s="3">
        <v>-2.5414281004309998E-13</v>
      </c>
      <c r="K735" t="s">
        <v>11</v>
      </c>
      <c r="L735">
        <f>ABS(Table5[[#This Row],[Original Flux Minimum]])-ABS(Table5[[#This Row],[New Flux Minimum]])</f>
        <v>0</v>
      </c>
      <c r="M735" s="3">
        <f>ABS(Table5[[#This Row],[New Flux Maximum]])-ABS(Table5[[#This Row],[Original Flux Maximum]])</f>
        <v>2.5414281004309998E-13</v>
      </c>
    </row>
    <row r="736" spans="1:13" x14ac:dyDescent="0.25">
      <c r="A736" s="1">
        <v>1920</v>
      </c>
      <c r="B736" t="s">
        <v>1932</v>
      </c>
      <c r="C736" s="2">
        <v>0</v>
      </c>
      <c r="D736" s="2">
        <v>0</v>
      </c>
      <c r="E736" s="2">
        <f>ABS(Table5[[#This Row],[Improved Model Flux]])-ABS(Table5[[#This Row],[Original Model Flux]])</f>
        <v>0</v>
      </c>
      <c r="F736" s="2">
        <v>0</v>
      </c>
      <c r="G736" s="2">
        <v>0</v>
      </c>
      <c r="H736" s="2">
        <v>0</v>
      </c>
      <c r="I736" s="2">
        <v>0</v>
      </c>
      <c r="J736" s="3">
        <v>-1.0774134091602601E-14</v>
      </c>
      <c r="K736" t="s">
        <v>11</v>
      </c>
      <c r="L736">
        <f>ABS(Table5[[#This Row],[Original Flux Minimum]])-ABS(Table5[[#This Row],[New Flux Minimum]])</f>
        <v>0</v>
      </c>
      <c r="M736" s="3">
        <f>ABS(Table5[[#This Row],[New Flux Maximum]])-ABS(Table5[[#This Row],[Original Flux Maximum]])</f>
        <v>1.0774134091602601E-14</v>
      </c>
    </row>
    <row r="737" spans="1:13" x14ac:dyDescent="0.25">
      <c r="A737" s="1">
        <v>1921</v>
      </c>
      <c r="B737" t="s">
        <v>1933</v>
      </c>
      <c r="C737" s="2">
        <v>0</v>
      </c>
      <c r="D737" s="2">
        <v>0</v>
      </c>
      <c r="E737" s="2">
        <f>ABS(Table5[[#This Row],[Improved Model Flux]])-ABS(Table5[[#This Row],[Original Model Flux]])</f>
        <v>0</v>
      </c>
      <c r="F737" s="2">
        <v>0</v>
      </c>
      <c r="G737" s="2">
        <v>0</v>
      </c>
      <c r="H737" s="2">
        <v>0</v>
      </c>
      <c r="I737" s="2">
        <v>0</v>
      </c>
      <c r="J737" s="3">
        <v>-1.8384799024394201E-13</v>
      </c>
      <c r="K737" t="s">
        <v>11</v>
      </c>
      <c r="L737">
        <f>ABS(Table5[[#This Row],[Original Flux Minimum]])-ABS(Table5[[#This Row],[New Flux Minimum]])</f>
        <v>0</v>
      </c>
      <c r="M737" s="3">
        <f>ABS(Table5[[#This Row],[New Flux Maximum]])-ABS(Table5[[#This Row],[Original Flux Maximum]])</f>
        <v>1.8384799024394201E-13</v>
      </c>
    </row>
    <row r="738" spans="1:13" x14ac:dyDescent="0.25">
      <c r="A738" s="1">
        <v>1926</v>
      </c>
      <c r="B738" t="s">
        <v>1938</v>
      </c>
      <c r="C738" s="2">
        <v>0</v>
      </c>
      <c r="D738" s="2">
        <v>0</v>
      </c>
      <c r="E738" s="2">
        <f>ABS(Table5[[#This Row],[Improved Model Flux]])-ABS(Table5[[#This Row],[Original Model Flux]])</f>
        <v>0</v>
      </c>
      <c r="F738" s="2">
        <v>0</v>
      </c>
      <c r="G738" s="2">
        <v>0</v>
      </c>
      <c r="H738" s="2">
        <v>0</v>
      </c>
      <c r="I738" s="2">
        <v>0</v>
      </c>
      <c r="J738" s="3">
        <v>-1.8761508734059201E-18</v>
      </c>
      <c r="K738" t="s">
        <v>11</v>
      </c>
      <c r="L738">
        <f>ABS(Table5[[#This Row],[Original Flux Minimum]])-ABS(Table5[[#This Row],[New Flux Minimum]])</f>
        <v>0</v>
      </c>
      <c r="M738" s="3">
        <f>ABS(Table5[[#This Row],[New Flux Maximum]])-ABS(Table5[[#This Row],[Original Flux Maximum]])</f>
        <v>1.8761508734059201E-18</v>
      </c>
    </row>
    <row r="739" spans="1:13" x14ac:dyDescent="0.25">
      <c r="A739" s="1">
        <v>1930</v>
      </c>
      <c r="B739" t="s">
        <v>1942</v>
      </c>
      <c r="C739" s="2">
        <v>0</v>
      </c>
      <c r="D739" s="2">
        <v>0</v>
      </c>
      <c r="E739" s="2">
        <f>ABS(Table5[[#This Row],[Improved Model Flux]])-ABS(Table5[[#This Row],[Original Model Flux]])</f>
        <v>0</v>
      </c>
      <c r="F739" s="2">
        <v>0</v>
      </c>
      <c r="G739" s="2">
        <v>0</v>
      </c>
      <c r="H739" s="2">
        <v>0</v>
      </c>
      <c r="I739" s="2">
        <v>0</v>
      </c>
      <c r="J739" s="3">
        <v>2.0605739337042898E-14</v>
      </c>
      <c r="K739" t="s">
        <v>11</v>
      </c>
      <c r="L739">
        <f>ABS(Table5[[#This Row],[Original Flux Minimum]])-ABS(Table5[[#This Row],[New Flux Minimum]])</f>
        <v>0</v>
      </c>
      <c r="M739" s="3">
        <f>ABS(Table5[[#This Row],[New Flux Maximum]])-ABS(Table5[[#This Row],[Original Flux Maximum]])</f>
        <v>2.0605739337042898E-14</v>
      </c>
    </row>
    <row r="740" spans="1:13" x14ac:dyDescent="0.25">
      <c r="A740" s="1">
        <v>1931</v>
      </c>
      <c r="B740" t="s">
        <v>1943</v>
      </c>
      <c r="C740" s="2">
        <v>0</v>
      </c>
      <c r="D740" s="2">
        <v>0</v>
      </c>
      <c r="E740" s="2">
        <f>ABS(Table5[[#This Row],[Improved Model Flux]])-ABS(Table5[[#This Row],[Original Model Flux]])</f>
        <v>0</v>
      </c>
      <c r="F740" s="2">
        <v>0</v>
      </c>
      <c r="G740" s="2">
        <v>0</v>
      </c>
      <c r="H740" s="2">
        <v>0</v>
      </c>
      <c r="I740" s="2">
        <v>0</v>
      </c>
      <c r="J740" s="3">
        <v>1.03028696685214E-13</v>
      </c>
      <c r="K740" t="s">
        <v>11</v>
      </c>
      <c r="L740">
        <f>ABS(Table5[[#This Row],[Original Flux Minimum]])-ABS(Table5[[#This Row],[New Flux Minimum]])</f>
        <v>0</v>
      </c>
      <c r="M740" s="3">
        <f>ABS(Table5[[#This Row],[New Flux Maximum]])-ABS(Table5[[#This Row],[Original Flux Maximum]])</f>
        <v>1.03028696685214E-13</v>
      </c>
    </row>
    <row r="741" spans="1:13" x14ac:dyDescent="0.25">
      <c r="A741" s="1">
        <v>1936</v>
      </c>
      <c r="B741" t="s">
        <v>1948</v>
      </c>
      <c r="C741" s="2">
        <v>0</v>
      </c>
      <c r="D741" s="2">
        <v>0</v>
      </c>
      <c r="E741" s="2">
        <f>ABS(Table5[[#This Row],[Improved Model Flux]])-ABS(Table5[[#This Row],[Original Model Flux]])</f>
        <v>0</v>
      </c>
      <c r="F741" s="2">
        <v>0</v>
      </c>
      <c r="G741" s="2">
        <v>0</v>
      </c>
      <c r="H741" s="2">
        <v>0</v>
      </c>
      <c r="I741" s="2">
        <v>0</v>
      </c>
      <c r="J741" s="3">
        <v>-3.14985878861285E-13</v>
      </c>
      <c r="K741" t="s">
        <v>11</v>
      </c>
      <c r="L741">
        <f>ABS(Table5[[#This Row],[Original Flux Minimum]])-ABS(Table5[[#This Row],[New Flux Minimum]])</f>
        <v>0</v>
      </c>
      <c r="M741" s="3">
        <f>ABS(Table5[[#This Row],[New Flux Maximum]])-ABS(Table5[[#This Row],[Original Flux Maximum]])</f>
        <v>3.14985878861285E-13</v>
      </c>
    </row>
    <row r="742" spans="1:13" x14ac:dyDescent="0.25">
      <c r="A742" s="1">
        <v>1942</v>
      </c>
      <c r="B742" t="s">
        <v>1954</v>
      </c>
      <c r="C742" s="2">
        <v>0</v>
      </c>
      <c r="D742" s="2">
        <v>0</v>
      </c>
      <c r="E742" s="2">
        <f>ABS(Table5[[#This Row],[Improved Model Flux]])-ABS(Table5[[#This Row],[Original Model Flux]])</f>
        <v>0</v>
      </c>
      <c r="F742" s="2">
        <v>0</v>
      </c>
      <c r="G742" s="2">
        <v>0</v>
      </c>
      <c r="H742" s="2">
        <v>0</v>
      </c>
      <c r="I742" s="2">
        <v>0</v>
      </c>
      <c r="J742" s="3">
        <v>-3.30735172804351E-13</v>
      </c>
      <c r="K742" t="s">
        <v>11</v>
      </c>
      <c r="L742">
        <f>ABS(Table5[[#This Row],[Original Flux Minimum]])-ABS(Table5[[#This Row],[New Flux Minimum]])</f>
        <v>0</v>
      </c>
      <c r="M742" s="3">
        <f>ABS(Table5[[#This Row],[New Flux Maximum]])-ABS(Table5[[#This Row],[Original Flux Maximum]])</f>
        <v>3.30735172804351E-13</v>
      </c>
    </row>
    <row r="743" spans="1:13" x14ac:dyDescent="0.25">
      <c r="A743" s="1">
        <v>1946</v>
      </c>
      <c r="B743" t="s">
        <v>1958</v>
      </c>
      <c r="C743" s="2">
        <v>0</v>
      </c>
      <c r="D743" s="2">
        <v>0</v>
      </c>
      <c r="E743" s="2">
        <f>ABS(Table5[[#This Row],[Improved Model Flux]])-ABS(Table5[[#This Row],[Original Model Flux]])</f>
        <v>0</v>
      </c>
      <c r="F743" s="2">
        <v>0</v>
      </c>
      <c r="G743" s="2">
        <v>0</v>
      </c>
      <c r="H743" s="2">
        <v>0</v>
      </c>
      <c r="I743" s="2">
        <v>0</v>
      </c>
      <c r="J743" s="3">
        <v>-1.25802146477838E-13</v>
      </c>
      <c r="K743" t="s">
        <v>11</v>
      </c>
      <c r="L743">
        <f>ABS(Table5[[#This Row],[Original Flux Minimum]])-ABS(Table5[[#This Row],[New Flux Minimum]])</f>
        <v>0</v>
      </c>
      <c r="M743" s="3">
        <f>ABS(Table5[[#This Row],[New Flux Maximum]])-ABS(Table5[[#This Row],[Original Flux Maximum]])</f>
        <v>1.25802146477838E-13</v>
      </c>
    </row>
    <row r="744" spans="1:13" x14ac:dyDescent="0.25">
      <c r="A744" s="1">
        <v>1949</v>
      </c>
      <c r="B744" t="s">
        <v>1961</v>
      </c>
      <c r="C744" s="2">
        <v>0</v>
      </c>
      <c r="D744" s="2">
        <v>0</v>
      </c>
      <c r="E744" s="2">
        <f>ABS(Table5[[#This Row],[Improved Model Flux]])-ABS(Table5[[#This Row],[Original Model Flux]])</f>
        <v>0</v>
      </c>
      <c r="F744" s="2">
        <v>0</v>
      </c>
      <c r="G744" s="2">
        <v>0</v>
      </c>
      <c r="H744" s="2">
        <v>0</v>
      </c>
      <c r="I744" s="2">
        <v>0</v>
      </c>
      <c r="J744" s="3">
        <v>-1.6852419842758301E-14</v>
      </c>
      <c r="K744" t="s">
        <v>11</v>
      </c>
      <c r="L744">
        <f>ABS(Table5[[#This Row],[Original Flux Minimum]])-ABS(Table5[[#This Row],[New Flux Minimum]])</f>
        <v>0</v>
      </c>
      <c r="M744" s="3">
        <f>ABS(Table5[[#This Row],[New Flux Maximum]])-ABS(Table5[[#This Row],[Original Flux Maximum]])</f>
        <v>1.6852419842758301E-14</v>
      </c>
    </row>
    <row r="745" spans="1:13" hidden="1" x14ac:dyDescent="0.25">
      <c r="A745" s="1">
        <v>743</v>
      </c>
      <c r="B745" t="s">
        <v>755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t="s">
        <v>18</v>
      </c>
      <c r="L745">
        <f>ABS(Table5[[#This Row],[Original Flux Minimum]])-ABS(Table5[[#This Row],[New Flux Minimum]])</f>
        <v>0</v>
      </c>
      <c r="M745" t="e">
        <f>LOG(Table5[[#This Row],[Minimum Difference (I-G)]])</f>
        <v>#NUM!</v>
      </c>
    </row>
    <row r="746" spans="1:13" x14ac:dyDescent="0.25">
      <c r="A746" s="1">
        <v>1950</v>
      </c>
      <c r="B746" t="s">
        <v>1962</v>
      </c>
      <c r="C746" s="2">
        <v>0</v>
      </c>
      <c r="D746" s="2">
        <v>0</v>
      </c>
      <c r="E746" s="2">
        <f>ABS(Table5[[#This Row],[Improved Model Flux]])-ABS(Table5[[#This Row],[Original Model Flux]])</f>
        <v>0</v>
      </c>
      <c r="F746" s="2">
        <v>0</v>
      </c>
      <c r="G746" s="2">
        <v>0</v>
      </c>
      <c r="H746" s="2">
        <v>0</v>
      </c>
      <c r="I746" s="2">
        <v>0</v>
      </c>
      <c r="J746" s="3">
        <v>-2.8748245614117301E-14</v>
      </c>
      <c r="K746" t="s">
        <v>11</v>
      </c>
      <c r="L746">
        <f>ABS(Table5[[#This Row],[Original Flux Minimum]])-ABS(Table5[[#This Row],[New Flux Minimum]])</f>
        <v>0</v>
      </c>
      <c r="M746" s="3">
        <f>ABS(Table5[[#This Row],[New Flux Maximum]])-ABS(Table5[[#This Row],[Original Flux Maximum]])</f>
        <v>2.8748245614117301E-14</v>
      </c>
    </row>
    <row r="747" spans="1:13" hidden="1" x14ac:dyDescent="0.25">
      <c r="A747" s="1">
        <v>745</v>
      </c>
      <c r="B747" t="s">
        <v>757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t="s">
        <v>18</v>
      </c>
      <c r="L747">
        <f>ABS(Table5[[#This Row],[Original Flux Minimum]])-ABS(Table5[[#This Row],[New Flux Minimum]])</f>
        <v>0</v>
      </c>
      <c r="M747" t="e">
        <f>LOG(Table5[[#This Row],[Minimum Difference (I-G)]])</f>
        <v>#NUM!</v>
      </c>
    </row>
    <row r="748" spans="1:13" x14ac:dyDescent="0.25">
      <c r="A748" s="1">
        <v>1951</v>
      </c>
      <c r="B748" t="s">
        <v>1963</v>
      </c>
      <c r="C748" s="2">
        <v>0</v>
      </c>
      <c r="D748" s="2">
        <v>0</v>
      </c>
      <c r="E748" s="2">
        <f>ABS(Table5[[#This Row],[Improved Model Flux]])-ABS(Table5[[#This Row],[Original Model Flux]])</f>
        <v>0</v>
      </c>
      <c r="F748" s="2">
        <v>0</v>
      </c>
      <c r="G748" s="2">
        <v>0</v>
      </c>
      <c r="H748" s="2">
        <v>0</v>
      </c>
      <c r="I748" s="2">
        <v>0</v>
      </c>
      <c r="J748" s="3">
        <v>-1.26865485084193E-14</v>
      </c>
      <c r="K748" t="s">
        <v>11</v>
      </c>
      <c r="L748">
        <f>ABS(Table5[[#This Row],[Original Flux Minimum]])-ABS(Table5[[#This Row],[New Flux Minimum]])</f>
        <v>0</v>
      </c>
      <c r="M748" s="3">
        <f>ABS(Table5[[#This Row],[New Flux Maximum]])-ABS(Table5[[#This Row],[Original Flux Maximum]])</f>
        <v>1.26865485084193E-14</v>
      </c>
    </row>
    <row r="749" spans="1:13" x14ac:dyDescent="0.25">
      <c r="A749" s="1">
        <v>1954</v>
      </c>
      <c r="B749" t="s">
        <v>1966</v>
      </c>
      <c r="C749" s="2">
        <v>0</v>
      </c>
      <c r="D749" s="2">
        <v>0</v>
      </c>
      <c r="E749" s="2">
        <f>ABS(Table5[[#This Row],[Improved Model Flux]])-ABS(Table5[[#This Row],[Original Model Flux]])</f>
        <v>0</v>
      </c>
      <c r="F749" s="2">
        <v>0</v>
      </c>
      <c r="G749" s="2">
        <v>0</v>
      </c>
      <c r="H749" s="2">
        <v>0</v>
      </c>
      <c r="I749" s="2">
        <v>0</v>
      </c>
      <c r="J749" s="3">
        <v>-4.2265707841816799E-14</v>
      </c>
      <c r="K749" t="s">
        <v>11</v>
      </c>
      <c r="L749">
        <f>ABS(Table5[[#This Row],[Original Flux Minimum]])-ABS(Table5[[#This Row],[New Flux Minimum]])</f>
        <v>0</v>
      </c>
      <c r="M749" s="3">
        <f>ABS(Table5[[#This Row],[New Flux Maximum]])-ABS(Table5[[#This Row],[Original Flux Maximum]])</f>
        <v>4.2265707841816799E-14</v>
      </c>
    </row>
    <row r="750" spans="1:13" x14ac:dyDescent="0.25">
      <c r="A750" s="1">
        <v>1955</v>
      </c>
      <c r="B750" t="s">
        <v>1967</v>
      </c>
      <c r="C750" s="2">
        <v>0</v>
      </c>
      <c r="D750" s="2">
        <v>0</v>
      </c>
      <c r="E750" s="2">
        <f>ABS(Table5[[#This Row],[Improved Model Flux]])-ABS(Table5[[#This Row],[Original Model Flux]])</f>
        <v>0</v>
      </c>
      <c r="F750" s="2">
        <v>0</v>
      </c>
      <c r="G750" s="2">
        <v>0</v>
      </c>
      <c r="H750" s="2">
        <v>0</v>
      </c>
      <c r="I750" s="2">
        <v>0</v>
      </c>
      <c r="J750" s="3">
        <v>-2.7003091121160699E-14</v>
      </c>
      <c r="K750" t="s">
        <v>11</v>
      </c>
      <c r="L750">
        <f>ABS(Table5[[#This Row],[Original Flux Minimum]])-ABS(Table5[[#This Row],[New Flux Minimum]])</f>
        <v>0</v>
      </c>
      <c r="M750" s="3">
        <f>ABS(Table5[[#This Row],[New Flux Maximum]])-ABS(Table5[[#This Row],[Original Flux Maximum]])</f>
        <v>2.7003091121160699E-14</v>
      </c>
    </row>
    <row r="751" spans="1:13" x14ac:dyDescent="0.25">
      <c r="A751" s="1">
        <v>1961</v>
      </c>
      <c r="B751" t="s">
        <v>1973</v>
      </c>
      <c r="C751" s="2">
        <v>0</v>
      </c>
      <c r="D751" s="2">
        <v>0</v>
      </c>
      <c r="E751" s="2">
        <f>ABS(Table5[[#This Row],[Improved Model Flux]])-ABS(Table5[[#This Row],[Original Model Flux]])</f>
        <v>0</v>
      </c>
      <c r="F751" s="2">
        <v>0</v>
      </c>
      <c r="G751" s="2">
        <v>0</v>
      </c>
      <c r="H751" s="2">
        <v>0</v>
      </c>
      <c r="I751" s="2">
        <v>0</v>
      </c>
      <c r="J751" s="3">
        <v>-1.0583049588190401E-12</v>
      </c>
      <c r="K751" t="s">
        <v>11</v>
      </c>
      <c r="L751">
        <f>ABS(Table5[[#This Row],[Original Flux Minimum]])-ABS(Table5[[#This Row],[New Flux Minimum]])</f>
        <v>0</v>
      </c>
      <c r="M751" s="3">
        <f>ABS(Table5[[#This Row],[New Flux Maximum]])-ABS(Table5[[#This Row],[Original Flux Maximum]])</f>
        <v>1.0583049588190401E-12</v>
      </c>
    </row>
    <row r="752" spans="1:13" x14ac:dyDescent="0.25">
      <c r="A752" s="1">
        <v>1965</v>
      </c>
      <c r="B752" t="s">
        <v>1977</v>
      </c>
      <c r="C752" s="2">
        <v>0</v>
      </c>
      <c r="D752" s="2">
        <v>0</v>
      </c>
      <c r="E752" s="2">
        <f>ABS(Table5[[#This Row],[Improved Model Flux]])-ABS(Table5[[#This Row],[Original Model Flux]])</f>
        <v>0</v>
      </c>
      <c r="F752" s="2">
        <v>0</v>
      </c>
      <c r="G752" s="2">
        <v>0</v>
      </c>
      <c r="H752" s="2">
        <v>0</v>
      </c>
      <c r="I752" s="2">
        <v>0</v>
      </c>
      <c r="J752" s="3">
        <v>-1.1641354547009499E-11</v>
      </c>
      <c r="K752" t="s">
        <v>11</v>
      </c>
      <c r="L752">
        <f>ABS(Table5[[#This Row],[Original Flux Minimum]])-ABS(Table5[[#This Row],[New Flux Minimum]])</f>
        <v>0</v>
      </c>
      <c r="M752" s="3">
        <f>ABS(Table5[[#This Row],[New Flux Maximum]])-ABS(Table5[[#This Row],[Original Flux Maximum]])</f>
        <v>1.1641354547009499E-11</v>
      </c>
    </row>
    <row r="753" spans="1:13" x14ac:dyDescent="0.25">
      <c r="A753" s="1">
        <v>1967</v>
      </c>
      <c r="B753" t="s">
        <v>1979</v>
      </c>
      <c r="C753" s="2">
        <v>0</v>
      </c>
      <c r="D753" s="2">
        <v>0</v>
      </c>
      <c r="E753" s="2">
        <f>ABS(Table5[[#This Row],[Improved Model Flux]])-ABS(Table5[[#This Row],[Original Model Flux]])</f>
        <v>0</v>
      </c>
      <c r="F753" s="2">
        <v>0</v>
      </c>
      <c r="G753" s="2">
        <v>0</v>
      </c>
      <c r="H753" s="2">
        <v>0</v>
      </c>
      <c r="I753" s="2">
        <v>0</v>
      </c>
      <c r="J753" s="3">
        <v>-2.2826185386293102E-13</v>
      </c>
      <c r="K753" t="s">
        <v>11</v>
      </c>
      <c r="L753">
        <f>ABS(Table5[[#This Row],[Original Flux Minimum]])-ABS(Table5[[#This Row],[New Flux Minimum]])</f>
        <v>0</v>
      </c>
      <c r="M753" s="3">
        <f>ABS(Table5[[#This Row],[New Flux Maximum]])-ABS(Table5[[#This Row],[Original Flux Maximum]])</f>
        <v>2.2826185386293102E-13</v>
      </c>
    </row>
    <row r="754" spans="1:13" x14ac:dyDescent="0.25">
      <c r="A754" s="1">
        <v>1969</v>
      </c>
      <c r="B754" t="s">
        <v>1981</v>
      </c>
      <c r="C754" s="2">
        <v>0</v>
      </c>
      <c r="D754" s="2">
        <v>0</v>
      </c>
      <c r="E754" s="2">
        <f>ABS(Table5[[#This Row],[Improved Model Flux]])-ABS(Table5[[#This Row],[Original Model Flux]])</f>
        <v>0</v>
      </c>
      <c r="F754" s="2">
        <v>0</v>
      </c>
      <c r="G754" s="2">
        <v>0</v>
      </c>
      <c r="H754" s="2">
        <v>0</v>
      </c>
      <c r="I754" s="2">
        <v>0</v>
      </c>
      <c r="J754" s="3">
        <v>-2.4508114835809602E-13</v>
      </c>
      <c r="K754" t="s">
        <v>11</v>
      </c>
      <c r="L754">
        <f>ABS(Table5[[#This Row],[Original Flux Minimum]])-ABS(Table5[[#This Row],[New Flux Minimum]])</f>
        <v>0</v>
      </c>
      <c r="M754" s="3">
        <f>ABS(Table5[[#This Row],[New Flux Maximum]])-ABS(Table5[[#This Row],[Original Flux Maximum]])</f>
        <v>2.4508114835809602E-13</v>
      </c>
    </row>
    <row r="755" spans="1:13" x14ac:dyDescent="0.25">
      <c r="A755" s="1">
        <v>1971</v>
      </c>
      <c r="B755" t="s">
        <v>1983</v>
      </c>
      <c r="C755" s="2">
        <v>0</v>
      </c>
      <c r="D755" s="2">
        <v>0</v>
      </c>
      <c r="E755" s="2">
        <f>ABS(Table5[[#This Row],[Improved Model Flux]])-ABS(Table5[[#This Row],[Original Model Flux]])</f>
        <v>0</v>
      </c>
      <c r="F755" s="2">
        <v>0</v>
      </c>
      <c r="G755" s="2">
        <v>0</v>
      </c>
      <c r="H755" s="2">
        <v>0</v>
      </c>
      <c r="I755" s="2">
        <v>0</v>
      </c>
      <c r="J755" s="3">
        <v>-2.9103386367523902E-12</v>
      </c>
      <c r="K755" t="s">
        <v>11</v>
      </c>
      <c r="L755">
        <f>ABS(Table5[[#This Row],[Original Flux Minimum]])-ABS(Table5[[#This Row],[New Flux Minimum]])</f>
        <v>0</v>
      </c>
      <c r="M755" s="3">
        <f>ABS(Table5[[#This Row],[New Flux Maximum]])-ABS(Table5[[#This Row],[Original Flux Maximum]])</f>
        <v>2.9103386367523902E-12</v>
      </c>
    </row>
    <row r="756" spans="1:13" x14ac:dyDescent="0.25">
      <c r="A756" s="1">
        <v>1972</v>
      </c>
      <c r="B756" t="s">
        <v>1984</v>
      </c>
      <c r="C756" s="2">
        <v>0</v>
      </c>
      <c r="D756" s="2">
        <v>0</v>
      </c>
      <c r="E756" s="2">
        <f>ABS(Table5[[#This Row],[Improved Model Flux]])-ABS(Table5[[#This Row],[Original Model Flux]])</f>
        <v>0</v>
      </c>
      <c r="F756" s="2">
        <v>0</v>
      </c>
      <c r="G756" s="2">
        <v>0</v>
      </c>
      <c r="H756" s="2">
        <v>0</v>
      </c>
      <c r="I756" s="2">
        <v>0</v>
      </c>
      <c r="J756" s="3">
        <v>-1.4551693183761901E-12</v>
      </c>
      <c r="K756" t="s">
        <v>11</v>
      </c>
      <c r="L756">
        <f>ABS(Table5[[#This Row],[Original Flux Minimum]])-ABS(Table5[[#This Row],[New Flux Minimum]])</f>
        <v>0</v>
      </c>
      <c r="M756" s="3">
        <f>ABS(Table5[[#This Row],[New Flux Maximum]])-ABS(Table5[[#This Row],[Original Flux Maximum]])</f>
        <v>1.4551693183761901E-12</v>
      </c>
    </row>
    <row r="757" spans="1:13" x14ac:dyDescent="0.25">
      <c r="A757" s="1">
        <v>1973</v>
      </c>
      <c r="B757" t="s">
        <v>1985</v>
      </c>
      <c r="C757" s="2">
        <v>0</v>
      </c>
      <c r="D757" s="2">
        <v>0</v>
      </c>
      <c r="E757" s="2">
        <f>ABS(Table5[[#This Row],[Improved Model Flux]])-ABS(Table5[[#This Row],[Original Model Flux]])</f>
        <v>0</v>
      </c>
      <c r="F757" s="2">
        <v>0</v>
      </c>
      <c r="G757" s="2">
        <v>0</v>
      </c>
      <c r="H757" s="2">
        <v>0</v>
      </c>
      <c r="I757" s="2">
        <v>0</v>
      </c>
      <c r="J757" s="3">
        <v>-1.9402257578349199E-12</v>
      </c>
      <c r="K757" t="s">
        <v>11</v>
      </c>
      <c r="L757">
        <f>ABS(Table5[[#This Row],[Original Flux Minimum]])-ABS(Table5[[#This Row],[New Flux Minimum]])</f>
        <v>0</v>
      </c>
      <c r="M757" s="3">
        <f>ABS(Table5[[#This Row],[New Flux Maximum]])-ABS(Table5[[#This Row],[Original Flux Maximum]])</f>
        <v>1.9402257578349199E-12</v>
      </c>
    </row>
    <row r="758" spans="1:13" x14ac:dyDescent="0.25">
      <c r="A758" s="1">
        <v>1974</v>
      </c>
      <c r="B758" t="s">
        <v>1986</v>
      </c>
      <c r="C758" s="2">
        <v>0</v>
      </c>
      <c r="D758" s="2">
        <v>0</v>
      </c>
      <c r="E758" s="2">
        <f>ABS(Table5[[#This Row],[Improved Model Flux]])-ABS(Table5[[#This Row],[Original Model Flux]])</f>
        <v>0</v>
      </c>
      <c r="F758" s="2">
        <v>0</v>
      </c>
      <c r="G758" s="2">
        <v>0</v>
      </c>
      <c r="H758" s="2">
        <v>0</v>
      </c>
      <c r="I758" s="2">
        <v>0</v>
      </c>
      <c r="J758" s="3">
        <v>-6.1270287089523904E-13</v>
      </c>
      <c r="K758" t="s">
        <v>11</v>
      </c>
      <c r="L758">
        <f>ABS(Table5[[#This Row],[Original Flux Minimum]])-ABS(Table5[[#This Row],[New Flux Minimum]])</f>
        <v>0</v>
      </c>
      <c r="M758" s="3">
        <f>ABS(Table5[[#This Row],[New Flux Maximum]])-ABS(Table5[[#This Row],[Original Flux Maximum]])</f>
        <v>6.1270287089523904E-13</v>
      </c>
    </row>
    <row r="759" spans="1:13" x14ac:dyDescent="0.25">
      <c r="A759" s="1">
        <v>1975</v>
      </c>
      <c r="B759" t="s">
        <v>1987</v>
      </c>
      <c r="C759" s="2">
        <v>0</v>
      </c>
      <c r="D759" s="2">
        <v>0</v>
      </c>
      <c r="E759" s="2">
        <f>ABS(Table5[[#This Row],[Improved Model Flux]])-ABS(Table5[[#This Row],[Original Model Flux]])</f>
        <v>0</v>
      </c>
      <c r="F759" s="2">
        <v>0</v>
      </c>
      <c r="G759" s="2">
        <v>0</v>
      </c>
      <c r="H759" s="2">
        <v>0</v>
      </c>
      <c r="I759" s="2">
        <v>0</v>
      </c>
      <c r="J759" s="3">
        <v>-5.8206772735047901E-13</v>
      </c>
      <c r="K759" t="s">
        <v>11</v>
      </c>
      <c r="L759">
        <f>ABS(Table5[[#This Row],[Original Flux Minimum]])-ABS(Table5[[#This Row],[New Flux Minimum]])</f>
        <v>0</v>
      </c>
      <c r="M759" s="3">
        <f>ABS(Table5[[#This Row],[New Flux Maximum]])-ABS(Table5[[#This Row],[Original Flux Maximum]])</f>
        <v>5.8206772735047901E-13</v>
      </c>
    </row>
    <row r="760" spans="1:13" hidden="1" x14ac:dyDescent="0.25">
      <c r="A760" s="1">
        <v>758</v>
      </c>
      <c r="B760" t="s">
        <v>770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1000</v>
      </c>
      <c r="K760" t="s">
        <v>11</v>
      </c>
      <c r="L760">
        <f>ABS(Table5[[#This Row],[Original Flux Minimum]])-ABS(Table5[[#This Row],[New Flux Minimum]])</f>
        <v>0</v>
      </c>
      <c r="M760" t="e">
        <f>LOG(Table5[[#This Row],[Minimum Difference (I-G)]])</f>
        <v>#NUM!</v>
      </c>
    </row>
    <row r="761" spans="1:13" hidden="1" x14ac:dyDescent="0.25">
      <c r="A761" s="1">
        <v>759</v>
      </c>
      <c r="B761" t="s">
        <v>771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-1000</v>
      </c>
      <c r="J761" s="2">
        <v>0</v>
      </c>
      <c r="K761" t="s">
        <v>11</v>
      </c>
      <c r="L761">
        <f>ABS(Table5[[#This Row],[Original Flux Minimum]])-ABS(Table5[[#This Row],[New Flux Minimum]])</f>
        <v>-1000</v>
      </c>
      <c r="M761" t="e">
        <f>LOG(Table5[[#This Row],[Minimum Difference (I-G)]])</f>
        <v>#NUM!</v>
      </c>
    </row>
    <row r="762" spans="1:13" x14ac:dyDescent="0.25">
      <c r="A762" s="1">
        <v>1976</v>
      </c>
      <c r="B762" t="s">
        <v>1988</v>
      </c>
      <c r="C762" s="2">
        <v>0</v>
      </c>
      <c r="D762" s="2">
        <v>0</v>
      </c>
      <c r="E762" s="2">
        <f>ABS(Table5[[#This Row],[Improved Model Flux]])-ABS(Table5[[#This Row],[Original Model Flux]])</f>
        <v>0</v>
      </c>
      <c r="F762" s="2">
        <v>0</v>
      </c>
      <c r="G762" s="2">
        <v>0</v>
      </c>
      <c r="H762" s="2">
        <v>0</v>
      </c>
      <c r="I762" s="2">
        <v>0</v>
      </c>
      <c r="J762" s="3">
        <v>-5.5435021652426597E-13</v>
      </c>
      <c r="K762" t="s">
        <v>11</v>
      </c>
      <c r="L762">
        <f>ABS(Table5[[#This Row],[Original Flux Minimum]])-ABS(Table5[[#This Row],[New Flux Minimum]])</f>
        <v>0</v>
      </c>
      <c r="M762" s="3">
        <f>ABS(Table5[[#This Row],[New Flux Maximum]])-ABS(Table5[[#This Row],[Original Flux Maximum]])</f>
        <v>5.5435021652426597E-13</v>
      </c>
    </row>
    <row r="763" spans="1:13" x14ac:dyDescent="0.25">
      <c r="A763" s="1">
        <v>1977</v>
      </c>
      <c r="B763" t="s">
        <v>1989</v>
      </c>
      <c r="C763" s="2">
        <v>0</v>
      </c>
      <c r="D763" s="2">
        <v>0</v>
      </c>
      <c r="E763" s="2">
        <f>ABS(Table5[[#This Row],[Improved Model Flux]])-ABS(Table5[[#This Row],[Original Model Flux]])</f>
        <v>0</v>
      </c>
      <c r="F763" s="2">
        <v>0</v>
      </c>
      <c r="G763" s="2">
        <v>0</v>
      </c>
      <c r="H763" s="2">
        <v>0</v>
      </c>
      <c r="I763" s="2">
        <v>0</v>
      </c>
      <c r="J763" s="3">
        <v>-4.1576266239320102E-13</v>
      </c>
      <c r="K763" t="s">
        <v>11</v>
      </c>
      <c r="L763">
        <f>ABS(Table5[[#This Row],[Original Flux Minimum]])-ABS(Table5[[#This Row],[New Flux Minimum]])</f>
        <v>0</v>
      </c>
      <c r="M763" s="3">
        <f>ABS(Table5[[#This Row],[New Flux Maximum]])-ABS(Table5[[#This Row],[Original Flux Maximum]])</f>
        <v>4.1576266239320102E-13</v>
      </c>
    </row>
    <row r="764" spans="1:13" hidden="1" x14ac:dyDescent="0.25">
      <c r="A764" s="1">
        <v>762</v>
      </c>
      <c r="B764" t="s">
        <v>774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3">
        <v>-1.6662227153574301E-12</v>
      </c>
      <c r="J764" s="2">
        <v>0</v>
      </c>
      <c r="K764" t="s">
        <v>11</v>
      </c>
      <c r="L764">
        <f>ABS(Table5[[#This Row],[Original Flux Minimum]])-ABS(Table5[[#This Row],[New Flux Minimum]])</f>
        <v>-1.6662227153574301E-12</v>
      </c>
      <c r="M764" t="e">
        <f>LOG(Table5[[#This Row],[Minimum Difference (I-G)]])</f>
        <v>#NUM!</v>
      </c>
    </row>
    <row r="765" spans="1:13" x14ac:dyDescent="0.25">
      <c r="A765" s="1">
        <v>1979</v>
      </c>
      <c r="B765" t="s">
        <v>1991</v>
      </c>
      <c r="C765" s="2">
        <v>0</v>
      </c>
      <c r="D765" s="2">
        <v>0</v>
      </c>
      <c r="E765" s="2">
        <f>ABS(Table5[[#This Row],[Improved Model Flux]])-ABS(Table5[[#This Row],[Original Model Flux]])</f>
        <v>0</v>
      </c>
      <c r="F765" s="2">
        <v>0</v>
      </c>
      <c r="G765" s="2">
        <v>0</v>
      </c>
      <c r="H765" s="2">
        <v>0</v>
      </c>
      <c r="I765" s="2">
        <v>0</v>
      </c>
      <c r="J765" s="3">
        <v>-2.42528219729366E-13</v>
      </c>
      <c r="K765" t="s">
        <v>11</v>
      </c>
      <c r="L765">
        <f>ABS(Table5[[#This Row],[Original Flux Minimum]])-ABS(Table5[[#This Row],[New Flux Minimum]])</f>
        <v>0</v>
      </c>
      <c r="M765" s="3">
        <f>ABS(Table5[[#This Row],[New Flux Maximum]])-ABS(Table5[[#This Row],[Original Flux Maximum]])</f>
        <v>2.42528219729366E-13</v>
      </c>
    </row>
    <row r="766" spans="1:13" x14ac:dyDescent="0.25">
      <c r="A766" s="1">
        <v>1985</v>
      </c>
      <c r="B766" t="s">
        <v>1997</v>
      </c>
      <c r="C766" s="2">
        <v>0</v>
      </c>
      <c r="D766" s="2">
        <v>0</v>
      </c>
      <c r="E766" s="2">
        <f>ABS(Table5[[#This Row],[Improved Model Flux]])-ABS(Table5[[#This Row],[Original Model Flux]])</f>
        <v>0</v>
      </c>
      <c r="F766" s="2">
        <v>0</v>
      </c>
      <c r="G766" s="2">
        <v>0</v>
      </c>
      <c r="H766" s="2">
        <v>0</v>
      </c>
      <c r="I766" s="2">
        <v>0</v>
      </c>
      <c r="J766" s="3">
        <v>-9.2316200979898701E-14</v>
      </c>
      <c r="K766" t="s">
        <v>11</v>
      </c>
      <c r="L766">
        <f>ABS(Table5[[#This Row],[Original Flux Minimum]])-ABS(Table5[[#This Row],[New Flux Minimum]])</f>
        <v>0</v>
      </c>
      <c r="M766" s="3">
        <f>ABS(Table5[[#This Row],[New Flux Maximum]])-ABS(Table5[[#This Row],[Original Flux Maximum]])</f>
        <v>9.2316200979898701E-14</v>
      </c>
    </row>
    <row r="767" spans="1:13" x14ac:dyDescent="0.25">
      <c r="A767" s="1">
        <v>1987</v>
      </c>
      <c r="B767" t="s">
        <v>1999</v>
      </c>
      <c r="C767" s="2">
        <v>0</v>
      </c>
      <c r="D767" s="2">
        <v>0</v>
      </c>
      <c r="E767" s="2">
        <f>ABS(Table5[[#This Row],[Improved Model Flux]])-ABS(Table5[[#This Row],[Original Model Flux]])</f>
        <v>0</v>
      </c>
      <c r="F767" s="2">
        <v>0</v>
      </c>
      <c r="G767" s="2">
        <v>0</v>
      </c>
      <c r="H767" s="2">
        <v>0</v>
      </c>
      <c r="I767" s="2">
        <v>0</v>
      </c>
      <c r="J767" s="3">
        <v>-1.3847430146983499E-13</v>
      </c>
      <c r="K767" t="s">
        <v>11</v>
      </c>
      <c r="L767">
        <f>ABS(Table5[[#This Row],[Original Flux Minimum]])-ABS(Table5[[#This Row],[New Flux Minimum]])</f>
        <v>0</v>
      </c>
      <c r="M767" s="3">
        <f>ABS(Table5[[#This Row],[New Flux Maximum]])-ABS(Table5[[#This Row],[Original Flux Maximum]])</f>
        <v>1.3847430146983499E-13</v>
      </c>
    </row>
    <row r="768" spans="1:13" x14ac:dyDescent="0.25">
      <c r="A768" s="1">
        <v>1992</v>
      </c>
      <c r="B768" t="s">
        <v>2004</v>
      </c>
      <c r="C768" s="2">
        <v>0</v>
      </c>
      <c r="D768" s="2">
        <v>0</v>
      </c>
      <c r="E768" s="2">
        <f>ABS(Table5[[#This Row],[Improved Model Flux]])-ABS(Table5[[#This Row],[Original Model Flux]])</f>
        <v>0</v>
      </c>
      <c r="F768" s="2">
        <v>0</v>
      </c>
      <c r="G768" s="2">
        <v>0</v>
      </c>
      <c r="H768" s="2">
        <v>0</v>
      </c>
      <c r="I768" s="2">
        <v>0</v>
      </c>
      <c r="J768" s="3">
        <v>-6.6169292267659103E-14</v>
      </c>
      <c r="K768" t="s">
        <v>11</v>
      </c>
      <c r="L768">
        <f>ABS(Table5[[#This Row],[Original Flux Minimum]])-ABS(Table5[[#This Row],[New Flux Minimum]])</f>
        <v>0</v>
      </c>
      <c r="M768" s="3">
        <f>ABS(Table5[[#This Row],[New Flux Maximum]])-ABS(Table5[[#This Row],[Original Flux Maximum]])</f>
        <v>6.6169292267659103E-14</v>
      </c>
    </row>
    <row r="769" spans="1:13" hidden="1" x14ac:dyDescent="0.25">
      <c r="A769" s="1">
        <v>767</v>
      </c>
      <c r="B769" t="s">
        <v>779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3">
        <v>3.4840796914181699E-11</v>
      </c>
      <c r="K769" t="s">
        <v>11</v>
      </c>
      <c r="L769">
        <f>ABS(Table5[[#This Row],[Original Flux Minimum]])-ABS(Table5[[#This Row],[New Flux Minimum]])</f>
        <v>0</v>
      </c>
      <c r="M769" t="e">
        <f>LOG(Table5[[#This Row],[Minimum Difference (I-G)]])</f>
        <v>#NUM!</v>
      </c>
    </row>
    <row r="770" spans="1:13" x14ac:dyDescent="0.25">
      <c r="A770" s="1">
        <v>1993</v>
      </c>
      <c r="B770" t="s">
        <v>2005</v>
      </c>
      <c r="C770" s="2">
        <v>0</v>
      </c>
      <c r="D770" s="2">
        <v>0</v>
      </c>
      <c r="E770" s="2">
        <f>ABS(Table5[[#This Row],[Improved Model Flux]])-ABS(Table5[[#This Row],[Original Model Flux]])</f>
        <v>0</v>
      </c>
      <c r="F770" s="2">
        <v>0</v>
      </c>
      <c r="G770" s="2">
        <v>0</v>
      </c>
      <c r="H770" s="2">
        <v>0</v>
      </c>
      <c r="I770" s="2">
        <v>0</v>
      </c>
      <c r="J770" s="3">
        <v>-3.6760717926477201E-14</v>
      </c>
      <c r="K770" t="s">
        <v>11</v>
      </c>
      <c r="L770">
        <f>ABS(Table5[[#This Row],[Original Flux Minimum]])-ABS(Table5[[#This Row],[New Flux Minimum]])</f>
        <v>0</v>
      </c>
      <c r="M770" s="3">
        <f>ABS(Table5[[#This Row],[New Flux Maximum]])-ABS(Table5[[#This Row],[Original Flux Maximum]])</f>
        <v>3.6760717926477201E-14</v>
      </c>
    </row>
    <row r="771" spans="1:13" hidden="1" x14ac:dyDescent="0.25">
      <c r="A771" s="1">
        <v>769</v>
      </c>
      <c r="B771" t="s">
        <v>781</v>
      </c>
      <c r="C771" s="2">
        <v>5.8671113645176098E-4</v>
      </c>
      <c r="D771" s="2">
        <v>5.8639570264417101E-4</v>
      </c>
      <c r="E771" s="3">
        <v>3.1543380759019102E-7</v>
      </c>
      <c r="F771" s="2">
        <v>5.3763051013115702E-2</v>
      </c>
      <c r="G771" s="2">
        <v>5.8671113645016796E-4</v>
      </c>
      <c r="H771" s="2">
        <v>5.8671113643649303E-4</v>
      </c>
      <c r="I771" s="2">
        <v>5.8639570264425102E-4</v>
      </c>
      <c r="J771" s="2">
        <v>5.8639570317207295E-4</v>
      </c>
      <c r="K771" t="s">
        <v>11</v>
      </c>
      <c r="L771">
        <f>ABS(Table5[[#This Row],[Original Flux Minimum]])-ABS(Table5[[#This Row],[New Flux Minimum]])</f>
        <v>3.1543380591694207E-7</v>
      </c>
      <c r="M771">
        <f>LOG(Table5[[#This Row],[Minimum Difference (I-G)]])</f>
        <v>-6.5010917639671195</v>
      </c>
    </row>
    <row r="772" spans="1:13" hidden="1" x14ac:dyDescent="0.25">
      <c r="A772" s="1">
        <v>770</v>
      </c>
      <c r="B772" t="s">
        <v>782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t="s">
        <v>18</v>
      </c>
      <c r="L772">
        <f>ABS(Table5[[#This Row],[Original Flux Minimum]])-ABS(Table5[[#This Row],[New Flux Minimum]])</f>
        <v>0</v>
      </c>
      <c r="M772" t="e">
        <f>LOG(Table5[[#This Row],[Minimum Difference (I-G)]])</f>
        <v>#NUM!</v>
      </c>
    </row>
    <row r="773" spans="1:13" hidden="1" x14ac:dyDescent="0.25">
      <c r="A773" s="1">
        <v>771</v>
      </c>
      <c r="B773" t="s">
        <v>783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3">
        <v>6.0592690285533402E-12</v>
      </c>
      <c r="K773" t="s">
        <v>11</v>
      </c>
      <c r="L773">
        <f>ABS(Table5[[#This Row],[Original Flux Minimum]])-ABS(Table5[[#This Row],[New Flux Minimum]])</f>
        <v>0</v>
      </c>
      <c r="M773" t="e">
        <f>LOG(Table5[[#This Row],[Minimum Difference (I-G)]])</f>
        <v>#NUM!</v>
      </c>
    </row>
    <row r="774" spans="1:13" hidden="1" x14ac:dyDescent="0.25">
      <c r="A774" s="1">
        <v>772</v>
      </c>
      <c r="B774" t="s">
        <v>784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3">
        <v>6.9681593828363502E-13</v>
      </c>
      <c r="K774" t="s">
        <v>11</v>
      </c>
      <c r="L774">
        <f>ABS(Table5[[#This Row],[Original Flux Minimum]])-ABS(Table5[[#This Row],[New Flux Minimum]])</f>
        <v>0</v>
      </c>
      <c r="M774" t="e">
        <f>LOG(Table5[[#This Row],[Minimum Difference (I-G)]])</f>
        <v>#NUM!</v>
      </c>
    </row>
    <row r="775" spans="1:13" x14ac:dyDescent="0.25">
      <c r="A775" s="1">
        <v>1995</v>
      </c>
      <c r="B775" t="s">
        <v>2007</v>
      </c>
      <c r="C775" s="2">
        <v>0</v>
      </c>
      <c r="D775" s="2">
        <v>0</v>
      </c>
      <c r="E775" s="2">
        <f>ABS(Table5[[#This Row],[Improved Model Flux]])-ABS(Table5[[#This Row],[Original Model Flux]])</f>
        <v>0</v>
      </c>
      <c r="F775" s="2">
        <v>0</v>
      </c>
      <c r="G775" s="2">
        <v>0</v>
      </c>
      <c r="H775" s="2">
        <v>0</v>
      </c>
      <c r="I775" s="2">
        <v>0</v>
      </c>
      <c r="J775" s="3">
        <v>-6.9651886597536097E-15</v>
      </c>
      <c r="K775" t="s">
        <v>11</v>
      </c>
      <c r="L775">
        <f>ABS(Table5[[#This Row],[Original Flux Minimum]])-ABS(Table5[[#This Row],[New Flux Minimum]])</f>
        <v>0</v>
      </c>
      <c r="M775" s="3">
        <f>ABS(Table5[[#This Row],[New Flux Maximum]])-ABS(Table5[[#This Row],[Original Flux Maximum]])</f>
        <v>6.9651886597536097E-15</v>
      </c>
    </row>
    <row r="776" spans="1:13" hidden="1" x14ac:dyDescent="0.25">
      <c r="A776" s="1">
        <v>774</v>
      </c>
      <c r="B776" t="s">
        <v>786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3">
        <v>-1.44005583789586E-18</v>
      </c>
      <c r="K776" t="s">
        <v>11</v>
      </c>
      <c r="L776">
        <f>ABS(Table5[[#This Row],[Original Flux Minimum]])-ABS(Table5[[#This Row],[New Flux Minimum]])</f>
        <v>0</v>
      </c>
      <c r="M776" t="e">
        <f>LOG(Table5[[#This Row],[Minimum Difference (I-G)]])</f>
        <v>#NUM!</v>
      </c>
    </row>
    <row r="777" spans="1:13" hidden="1" x14ac:dyDescent="0.25">
      <c r="A777" s="1">
        <v>775</v>
      </c>
      <c r="B777" t="s">
        <v>787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t="s">
        <v>18</v>
      </c>
      <c r="L777">
        <f>ABS(Table5[[#This Row],[Original Flux Minimum]])-ABS(Table5[[#This Row],[New Flux Minimum]])</f>
        <v>0</v>
      </c>
      <c r="M777" t="e">
        <f>LOG(Table5[[#This Row],[Minimum Difference (I-G)]])</f>
        <v>#NUM!</v>
      </c>
    </row>
    <row r="778" spans="1:13" x14ac:dyDescent="0.25">
      <c r="A778" s="1">
        <v>1996</v>
      </c>
      <c r="B778" t="s">
        <v>2008</v>
      </c>
      <c r="C778" s="2">
        <v>0</v>
      </c>
      <c r="D778" s="2">
        <v>0</v>
      </c>
      <c r="E778" s="2">
        <f>ABS(Table5[[#This Row],[Improved Model Flux]])-ABS(Table5[[#This Row],[Original Model Flux]])</f>
        <v>0</v>
      </c>
      <c r="F778" s="2">
        <v>0</v>
      </c>
      <c r="G778" s="2">
        <v>0</v>
      </c>
      <c r="H778" s="2">
        <v>0</v>
      </c>
      <c r="I778" s="2">
        <v>0</v>
      </c>
      <c r="J778" s="3">
        <v>-2.8157145645812399E-14</v>
      </c>
      <c r="K778" t="s">
        <v>11</v>
      </c>
      <c r="L778">
        <f>ABS(Table5[[#This Row],[Original Flux Minimum]])-ABS(Table5[[#This Row],[New Flux Minimum]])</f>
        <v>0</v>
      </c>
      <c r="M778" s="3">
        <f>ABS(Table5[[#This Row],[New Flux Maximum]])-ABS(Table5[[#This Row],[Original Flux Maximum]])</f>
        <v>2.8157145645812399E-14</v>
      </c>
    </row>
    <row r="779" spans="1:13" hidden="1" x14ac:dyDescent="0.25">
      <c r="A779" s="1">
        <v>777</v>
      </c>
      <c r="B779" t="s">
        <v>789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t="s">
        <v>18</v>
      </c>
      <c r="L779">
        <f>ABS(Table5[[#This Row],[Original Flux Minimum]])-ABS(Table5[[#This Row],[New Flux Minimum]])</f>
        <v>0</v>
      </c>
      <c r="M779" t="e">
        <f>LOG(Table5[[#This Row],[Minimum Difference (I-G)]])</f>
        <v>#NUM!</v>
      </c>
    </row>
    <row r="780" spans="1:13" hidden="1" x14ac:dyDescent="0.25">
      <c r="A780" s="1">
        <v>778</v>
      </c>
      <c r="B780" t="s">
        <v>790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t="s">
        <v>18</v>
      </c>
      <c r="L780">
        <f>ABS(Table5[[#This Row],[Original Flux Minimum]])-ABS(Table5[[#This Row],[New Flux Minimum]])</f>
        <v>0</v>
      </c>
      <c r="M780" t="e">
        <f>LOG(Table5[[#This Row],[Minimum Difference (I-G)]])</f>
        <v>#NUM!</v>
      </c>
    </row>
    <row r="781" spans="1:13" x14ac:dyDescent="0.25">
      <c r="A781" s="1">
        <v>1997</v>
      </c>
      <c r="B781" t="s">
        <v>2009</v>
      </c>
      <c r="C781" s="2">
        <v>0</v>
      </c>
      <c r="D781" s="2">
        <v>0</v>
      </c>
      <c r="E781" s="2">
        <f>ABS(Table5[[#This Row],[Improved Model Flux]])-ABS(Table5[[#This Row],[Original Model Flux]])</f>
        <v>0</v>
      </c>
      <c r="F781" s="2">
        <v>0</v>
      </c>
      <c r="G781" s="2">
        <v>0</v>
      </c>
      <c r="H781" s="2">
        <v>0</v>
      </c>
      <c r="I781" s="2">
        <v>0</v>
      </c>
      <c r="J781" s="3">
        <v>-1.1028215377943201E-13</v>
      </c>
      <c r="K781" t="s">
        <v>11</v>
      </c>
      <c r="L781">
        <f>ABS(Table5[[#This Row],[Original Flux Minimum]])-ABS(Table5[[#This Row],[New Flux Minimum]])</f>
        <v>0</v>
      </c>
      <c r="M781" s="3">
        <f>ABS(Table5[[#This Row],[New Flux Maximum]])-ABS(Table5[[#This Row],[Original Flux Maximum]])</f>
        <v>1.1028215377943201E-13</v>
      </c>
    </row>
    <row r="782" spans="1:13" x14ac:dyDescent="0.25">
      <c r="A782" s="1">
        <v>1998</v>
      </c>
      <c r="B782" t="s">
        <v>2010</v>
      </c>
      <c r="C782" s="2">
        <v>0</v>
      </c>
      <c r="D782" s="2">
        <v>0</v>
      </c>
      <c r="E782" s="2">
        <f>ABS(Table5[[#This Row],[Improved Model Flux]])-ABS(Table5[[#This Row],[Original Model Flux]])</f>
        <v>0</v>
      </c>
      <c r="F782" s="2">
        <v>0</v>
      </c>
      <c r="G782" s="2">
        <v>0</v>
      </c>
      <c r="H782" s="2">
        <v>0</v>
      </c>
      <c r="I782" s="2">
        <v>0</v>
      </c>
      <c r="J782" s="3">
        <v>-8.2711615334573796E-14</v>
      </c>
      <c r="K782" t="s">
        <v>11</v>
      </c>
      <c r="L782">
        <f>ABS(Table5[[#This Row],[Original Flux Minimum]])-ABS(Table5[[#This Row],[New Flux Minimum]])</f>
        <v>0</v>
      </c>
      <c r="M782" s="3">
        <f>ABS(Table5[[#This Row],[New Flux Maximum]])-ABS(Table5[[#This Row],[Original Flux Maximum]])</f>
        <v>8.2711615334573796E-14</v>
      </c>
    </row>
    <row r="783" spans="1:13" x14ac:dyDescent="0.25">
      <c r="A783" s="1">
        <v>2003</v>
      </c>
      <c r="B783" t="s">
        <v>2015</v>
      </c>
      <c r="C783" s="2">
        <v>0</v>
      </c>
      <c r="D783" s="2">
        <v>0</v>
      </c>
      <c r="E783" s="2">
        <f>ABS(Table5[[#This Row],[Improved Model Flux]])-ABS(Table5[[#This Row],[Original Model Flux]])</f>
        <v>0</v>
      </c>
      <c r="F783" s="2">
        <v>0</v>
      </c>
      <c r="G783" s="2">
        <v>0</v>
      </c>
      <c r="H783" s="2">
        <v>0</v>
      </c>
      <c r="I783" s="2">
        <v>0</v>
      </c>
      <c r="J783" s="3">
        <v>-6.0153902061508601E-14</v>
      </c>
      <c r="K783" t="s">
        <v>11</v>
      </c>
      <c r="L783">
        <f>ABS(Table5[[#This Row],[Original Flux Minimum]])-ABS(Table5[[#This Row],[New Flux Minimum]])</f>
        <v>0</v>
      </c>
      <c r="M783" s="3">
        <f>ABS(Table5[[#This Row],[New Flux Maximum]])-ABS(Table5[[#This Row],[Original Flux Maximum]])</f>
        <v>6.0153902061508601E-14</v>
      </c>
    </row>
    <row r="784" spans="1:13" x14ac:dyDescent="0.25">
      <c r="A784" s="1">
        <v>2004</v>
      </c>
      <c r="B784" t="s">
        <v>2016</v>
      </c>
      <c r="C784" s="2">
        <v>0</v>
      </c>
      <c r="D784" s="2">
        <v>0</v>
      </c>
      <c r="E784" s="2">
        <f>ABS(Table5[[#This Row],[Improved Model Flux]])-ABS(Table5[[#This Row],[Original Model Flux]])</f>
        <v>0</v>
      </c>
      <c r="F784" s="2">
        <v>0</v>
      </c>
      <c r="G784" s="2">
        <v>0</v>
      </c>
      <c r="H784" s="2">
        <v>0</v>
      </c>
      <c r="I784" s="2">
        <v>0</v>
      </c>
      <c r="J784" s="3">
        <v>-7.0392864114531203E-15</v>
      </c>
      <c r="K784" t="s">
        <v>11</v>
      </c>
      <c r="L784">
        <f>ABS(Table5[[#This Row],[Original Flux Minimum]])-ABS(Table5[[#This Row],[New Flux Minimum]])</f>
        <v>0</v>
      </c>
      <c r="M784" s="3">
        <f>ABS(Table5[[#This Row],[New Flux Maximum]])-ABS(Table5[[#This Row],[Original Flux Maximum]])</f>
        <v>7.0392864114531203E-15</v>
      </c>
    </row>
    <row r="785" spans="1:13" x14ac:dyDescent="0.25">
      <c r="A785" s="1">
        <v>2007</v>
      </c>
      <c r="B785" t="s">
        <v>2019</v>
      </c>
      <c r="C785" s="2">
        <v>0</v>
      </c>
      <c r="D785" s="2">
        <v>0</v>
      </c>
      <c r="E785" s="2">
        <f>ABS(Table5[[#This Row],[Improved Model Flux]])-ABS(Table5[[#This Row],[Original Model Flux]])</f>
        <v>0</v>
      </c>
      <c r="F785" s="2">
        <v>0</v>
      </c>
      <c r="G785" s="2">
        <v>0</v>
      </c>
      <c r="H785" s="2">
        <v>0</v>
      </c>
      <c r="I785" s="2">
        <v>0</v>
      </c>
      <c r="J785" s="3">
        <v>-8.2711615334573796E-14</v>
      </c>
      <c r="K785" t="s">
        <v>11</v>
      </c>
      <c r="L785">
        <f>ABS(Table5[[#This Row],[Original Flux Minimum]])-ABS(Table5[[#This Row],[New Flux Minimum]])</f>
        <v>0</v>
      </c>
      <c r="M785" s="3">
        <f>ABS(Table5[[#This Row],[New Flux Maximum]])-ABS(Table5[[#This Row],[Original Flux Maximum]])</f>
        <v>8.2711615334573796E-14</v>
      </c>
    </row>
    <row r="786" spans="1:13" hidden="1" x14ac:dyDescent="0.25">
      <c r="A786" s="1">
        <v>784</v>
      </c>
      <c r="B786" t="s">
        <v>796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t="s">
        <v>18</v>
      </c>
      <c r="L786">
        <f>ABS(Table5[[#This Row],[Original Flux Minimum]])-ABS(Table5[[#This Row],[New Flux Minimum]])</f>
        <v>0</v>
      </c>
      <c r="M786" t="e">
        <f>LOG(Table5[[#This Row],[Minimum Difference (I-G)]])</f>
        <v>#NUM!</v>
      </c>
    </row>
    <row r="787" spans="1:13" x14ac:dyDescent="0.25">
      <c r="A787" s="1">
        <v>2008</v>
      </c>
      <c r="B787" t="s">
        <v>2020</v>
      </c>
      <c r="C787" s="2">
        <v>0</v>
      </c>
      <c r="D787" s="2">
        <v>0</v>
      </c>
      <c r="E787" s="2">
        <f>ABS(Table5[[#This Row],[Improved Model Flux]])-ABS(Table5[[#This Row],[Original Model Flux]])</f>
        <v>0</v>
      </c>
      <c r="F787" s="2">
        <v>0</v>
      </c>
      <c r="G787" s="2">
        <v>0</v>
      </c>
      <c r="H787" s="2">
        <v>0</v>
      </c>
      <c r="I787" s="2">
        <v>0</v>
      </c>
      <c r="J787" s="3">
        <v>-7.1149776631891808E-15</v>
      </c>
      <c r="K787" t="s">
        <v>11</v>
      </c>
      <c r="L787">
        <f>ABS(Table5[[#This Row],[Original Flux Minimum]])-ABS(Table5[[#This Row],[New Flux Minimum]])</f>
        <v>0</v>
      </c>
      <c r="M787" s="3">
        <f>ABS(Table5[[#This Row],[New Flux Maximum]])-ABS(Table5[[#This Row],[Original Flux Maximum]])</f>
        <v>7.1149776631891808E-15</v>
      </c>
    </row>
    <row r="788" spans="1:13" hidden="1" x14ac:dyDescent="0.25">
      <c r="A788" s="1">
        <v>786</v>
      </c>
      <c r="B788" t="s">
        <v>798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-1.1024505760145099E-12</v>
      </c>
      <c r="K788" t="s">
        <v>11</v>
      </c>
      <c r="L788">
        <f>ABS(Table5[[#This Row],[Original Flux Minimum]])-ABS(Table5[[#This Row],[New Flux Minimum]])</f>
        <v>0</v>
      </c>
      <c r="M788" t="e">
        <f>LOG(Table5[[#This Row],[Minimum Difference (I-G)]])</f>
        <v>#NUM!</v>
      </c>
    </row>
    <row r="789" spans="1:13" hidden="1" x14ac:dyDescent="0.25">
      <c r="A789" s="1">
        <v>787</v>
      </c>
      <c r="B789" t="s">
        <v>799</v>
      </c>
      <c r="C789" s="2">
        <v>0.27807327111793401</v>
      </c>
      <c r="D789" s="2">
        <v>0.27777873923700103</v>
      </c>
      <c r="E789" s="2">
        <v>2.9453188093225802E-4</v>
      </c>
      <c r="F789" s="2">
        <v>0.10591880325216201</v>
      </c>
      <c r="G789" s="2">
        <v>0.27807327111855601</v>
      </c>
      <c r="H789" s="2">
        <v>0.27807327111733199</v>
      </c>
      <c r="I789" s="2">
        <v>0.27777873923833502</v>
      </c>
      <c r="J789" s="2">
        <v>0.27777873923569402</v>
      </c>
      <c r="K789" t="s">
        <v>11</v>
      </c>
      <c r="L789">
        <f>ABS(Table5[[#This Row],[Original Flux Minimum]])-ABS(Table5[[#This Row],[New Flux Minimum]])</f>
        <v>2.9453188022099397E-4</v>
      </c>
      <c r="M789">
        <f>LOG(Table5[[#This Row],[Minimum Difference (I-G)]])</f>
        <v>-3.5308676901647673</v>
      </c>
    </row>
    <row r="790" spans="1:13" hidden="1" x14ac:dyDescent="0.25">
      <c r="A790" s="1">
        <v>788</v>
      </c>
      <c r="B790" t="s">
        <v>800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3">
        <v>-6.2997175772257303E-13</v>
      </c>
      <c r="K790" t="s">
        <v>11</v>
      </c>
      <c r="L790">
        <f>ABS(Table5[[#This Row],[Original Flux Minimum]])-ABS(Table5[[#This Row],[New Flux Minimum]])</f>
        <v>0</v>
      </c>
      <c r="M790" t="e">
        <f>LOG(Table5[[#This Row],[Minimum Difference (I-G)]])</f>
        <v>#NUM!</v>
      </c>
    </row>
    <row r="791" spans="1:13" x14ac:dyDescent="0.25">
      <c r="A791" s="1">
        <v>2009</v>
      </c>
      <c r="B791" t="s">
        <v>2021</v>
      </c>
      <c r="C791" s="2">
        <v>0</v>
      </c>
      <c r="D791" s="2">
        <v>0</v>
      </c>
      <c r="E791" s="2">
        <f>ABS(Table5[[#This Row],[Improved Model Flux]])-ABS(Table5[[#This Row],[Original Model Flux]])</f>
        <v>0</v>
      </c>
      <c r="F791" s="2">
        <v>0</v>
      </c>
      <c r="G791" s="2">
        <v>0</v>
      </c>
      <c r="H791" s="2">
        <v>0</v>
      </c>
      <c r="I791" s="2">
        <v>0</v>
      </c>
      <c r="J791" s="3">
        <v>-1.10282153779431E-13</v>
      </c>
      <c r="K791" t="s">
        <v>11</v>
      </c>
      <c r="L791">
        <f>ABS(Table5[[#This Row],[Original Flux Minimum]])-ABS(Table5[[#This Row],[New Flux Minimum]])</f>
        <v>0</v>
      </c>
      <c r="M791" s="3">
        <f>ABS(Table5[[#This Row],[New Flux Maximum]])-ABS(Table5[[#This Row],[Original Flux Maximum]])</f>
        <v>1.10282153779431E-13</v>
      </c>
    </row>
    <row r="792" spans="1:13" hidden="1" x14ac:dyDescent="0.25">
      <c r="A792" s="1">
        <v>790</v>
      </c>
      <c r="B792" t="s">
        <v>802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3">
        <v>6.2997175772257303E-13</v>
      </c>
      <c r="J792" s="2">
        <v>0</v>
      </c>
      <c r="K792" t="s">
        <v>11</v>
      </c>
      <c r="L792">
        <f>ABS(Table5[[#This Row],[Original Flux Minimum]])-ABS(Table5[[#This Row],[New Flux Minimum]])</f>
        <v>-6.2997175772257303E-13</v>
      </c>
      <c r="M792" t="e">
        <f>LOG(Table5[[#This Row],[Minimum Difference (I-G)]])</f>
        <v>#NUM!</v>
      </c>
    </row>
    <row r="793" spans="1:13" x14ac:dyDescent="0.25">
      <c r="A793" s="1">
        <v>2011</v>
      </c>
      <c r="B793" t="s">
        <v>2023</v>
      </c>
      <c r="C793" s="2">
        <v>0</v>
      </c>
      <c r="D793" s="2">
        <v>0</v>
      </c>
      <c r="E793" s="2">
        <f>ABS(Table5[[#This Row],[Improved Model Flux]])-ABS(Table5[[#This Row],[Original Model Flux]])</f>
        <v>0</v>
      </c>
      <c r="F793" s="2">
        <v>0</v>
      </c>
      <c r="G793" s="2">
        <v>0</v>
      </c>
      <c r="H793" s="2">
        <v>0</v>
      </c>
      <c r="I793" s="2">
        <v>0</v>
      </c>
      <c r="J793" s="3">
        <v>-8.2711615334573897E-14</v>
      </c>
      <c r="K793" t="s">
        <v>11</v>
      </c>
      <c r="L793">
        <f>ABS(Table5[[#This Row],[Original Flux Minimum]])-ABS(Table5[[#This Row],[New Flux Minimum]])</f>
        <v>0</v>
      </c>
      <c r="M793" s="3">
        <f>ABS(Table5[[#This Row],[New Flux Maximum]])-ABS(Table5[[#This Row],[Original Flux Maximum]])</f>
        <v>8.2711615334573897E-14</v>
      </c>
    </row>
    <row r="794" spans="1:13" hidden="1" x14ac:dyDescent="0.25">
      <c r="A794" s="1">
        <v>792</v>
      </c>
      <c r="B794" t="s">
        <v>804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3">
        <v>-5.7519160487713496E-13</v>
      </c>
      <c r="K794" t="s">
        <v>11</v>
      </c>
      <c r="L794">
        <f>ABS(Table5[[#This Row],[Original Flux Minimum]])-ABS(Table5[[#This Row],[New Flux Minimum]])</f>
        <v>0</v>
      </c>
      <c r="M794" t="e">
        <f>LOG(Table5[[#This Row],[Minimum Difference (I-G)]])</f>
        <v>#NUM!</v>
      </c>
    </row>
    <row r="795" spans="1:13" hidden="1" x14ac:dyDescent="0.25">
      <c r="A795" s="1">
        <v>793</v>
      </c>
      <c r="B795" t="s">
        <v>805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t="s">
        <v>18</v>
      </c>
      <c r="L795">
        <f>ABS(Table5[[#This Row],[Original Flux Minimum]])-ABS(Table5[[#This Row],[New Flux Minimum]])</f>
        <v>0</v>
      </c>
      <c r="M795" t="e">
        <f>LOG(Table5[[#This Row],[Minimum Difference (I-G)]])</f>
        <v>#NUM!</v>
      </c>
    </row>
    <row r="796" spans="1:13" hidden="1" x14ac:dyDescent="0.25">
      <c r="A796" s="1">
        <v>794</v>
      </c>
      <c r="B796" t="s">
        <v>806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3">
        <v>-5.7519160487713203E-13</v>
      </c>
      <c r="K796" t="s">
        <v>11</v>
      </c>
      <c r="L796">
        <f>ABS(Table5[[#This Row],[Original Flux Minimum]])-ABS(Table5[[#This Row],[New Flux Minimum]])</f>
        <v>0</v>
      </c>
      <c r="M796" t="e">
        <f>LOG(Table5[[#This Row],[Minimum Difference (I-G)]])</f>
        <v>#NUM!</v>
      </c>
    </row>
    <row r="797" spans="1:13" hidden="1" x14ac:dyDescent="0.25">
      <c r="A797" s="1">
        <v>795</v>
      </c>
      <c r="B797" t="s">
        <v>807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-5.5122528800727101E-13</v>
      </c>
      <c r="K797" t="s">
        <v>11</v>
      </c>
      <c r="L797">
        <f>ABS(Table5[[#This Row],[Original Flux Minimum]])-ABS(Table5[[#This Row],[New Flux Minimum]])</f>
        <v>0</v>
      </c>
      <c r="M797" t="e">
        <f>LOG(Table5[[#This Row],[Minimum Difference (I-G)]])</f>
        <v>#NUM!</v>
      </c>
    </row>
    <row r="798" spans="1:13" x14ac:dyDescent="0.25">
      <c r="A798" s="1">
        <v>2012</v>
      </c>
      <c r="B798" t="s">
        <v>2024</v>
      </c>
      <c r="C798" s="2">
        <v>0</v>
      </c>
      <c r="D798" s="2">
        <v>0</v>
      </c>
      <c r="E798" s="2">
        <f>ABS(Table5[[#This Row],[Improved Model Flux]])-ABS(Table5[[#This Row],[Original Model Flux]])</f>
        <v>0</v>
      </c>
      <c r="F798" s="2">
        <v>0</v>
      </c>
      <c r="G798" s="2">
        <v>0</v>
      </c>
      <c r="H798" s="2">
        <v>0</v>
      </c>
      <c r="I798" s="2">
        <v>0</v>
      </c>
      <c r="J798" s="3">
        <v>-1.4866591648339799E-14</v>
      </c>
      <c r="K798" t="s">
        <v>11</v>
      </c>
      <c r="L798">
        <f>ABS(Table5[[#This Row],[Original Flux Minimum]])-ABS(Table5[[#This Row],[New Flux Minimum]])</f>
        <v>0</v>
      </c>
      <c r="M798" s="3">
        <f>ABS(Table5[[#This Row],[New Flux Maximum]])-ABS(Table5[[#This Row],[Original Flux Maximum]])</f>
        <v>1.4866591648339799E-14</v>
      </c>
    </row>
    <row r="799" spans="1:13" hidden="1" x14ac:dyDescent="0.25">
      <c r="A799" s="1">
        <v>797</v>
      </c>
      <c r="B799" t="s">
        <v>809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t="s">
        <v>18</v>
      </c>
      <c r="L799">
        <f>ABS(Table5[[#This Row],[Original Flux Minimum]])-ABS(Table5[[#This Row],[New Flux Minimum]])</f>
        <v>0</v>
      </c>
      <c r="M799" t="e">
        <f>LOG(Table5[[#This Row],[Minimum Difference (I-G)]])</f>
        <v>#NUM!</v>
      </c>
    </row>
    <row r="800" spans="1:13" x14ac:dyDescent="0.25">
      <c r="A800" s="1">
        <v>2013</v>
      </c>
      <c r="B800" t="s">
        <v>2025</v>
      </c>
      <c r="C800" s="2">
        <v>0</v>
      </c>
      <c r="D800" s="2">
        <v>0</v>
      </c>
      <c r="E800" s="2">
        <f>ABS(Table5[[#This Row],[Improved Model Flux]])-ABS(Table5[[#This Row],[Original Model Flux]])</f>
        <v>0</v>
      </c>
      <c r="F800" s="2">
        <v>0</v>
      </c>
      <c r="G800" s="2">
        <v>0</v>
      </c>
      <c r="H800" s="2">
        <v>0</v>
      </c>
      <c r="I800" s="2">
        <v>0</v>
      </c>
      <c r="J800" s="3">
        <v>-5.7448136082731501E-15</v>
      </c>
      <c r="K800" t="s">
        <v>11</v>
      </c>
      <c r="L800">
        <f>ABS(Table5[[#This Row],[Original Flux Minimum]])-ABS(Table5[[#This Row],[New Flux Minimum]])</f>
        <v>0</v>
      </c>
      <c r="M800" s="3">
        <f>ABS(Table5[[#This Row],[New Flux Maximum]])-ABS(Table5[[#This Row],[Original Flux Maximum]])</f>
        <v>5.7448136082731501E-15</v>
      </c>
    </row>
    <row r="801" spans="1:13" x14ac:dyDescent="0.25">
      <c r="A801" s="1">
        <v>2014</v>
      </c>
      <c r="B801" t="s">
        <v>2026</v>
      </c>
      <c r="C801" s="2">
        <v>0</v>
      </c>
      <c r="D801" s="2">
        <v>0</v>
      </c>
      <c r="E801" s="2">
        <f>ABS(Table5[[#This Row],[Improved Model Flux]])-ABS(Table5[[#This Row],[Original Model Flux]])</f>
        <v>0</v>
      </c>
      <c r="F801" s="2">
        <v>0</v>
      </c>
      <c r="G801" s="2">
        <v>0</v>
      </c>
      <c r="H801" s="2">
        <v>0</v>
      </c>
      <c r="I801" s="2">
        <v>0</v>
      </c>
      <c r="J801" s="3">
        <v>-6.7501559897209396E-15</v>
      </c>
      <c r="K801" t="s">
        <v>11</v>
      </c>
      <c r="L801">
        <f>ABS(Table5[[#This Row],[Original Flux Minimum]])-ABS(Table5[[#This Row],[New Flux Minimum]])</f>
        <v>0</v>
      </c>
      <c r="M801" s="3">
        <f>ABS(Table5[[#This Row],[New Flux Maximum]])-ABS(Table5[[#This Row],[Original Flux Maximum]])</f>
        <v>6.7501559897209396E-15</v>
      </c>
    </row>
    <row r="802" spans="1:13" hidden="1" x14ac:dyDescent="0.25">
      <c r="A802" s="1">
        <v>800</v>
      </c>
      <c r="B802" t="s">
        <v>812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3">
        <v>2.2049011520289899E-12</v>
      </c>
      <c r="J802" s="3">
        <v>-3.3073517280435499E-12</v>
      </c>
      <c r="K802" t="s">
        <v>11</v>
      </c>
      <c r="L802">
        <f>ABS(Table5[[#This Row],[Original Flux Minimum]])-ABS(Table5[[#This Row],[New Flux Minimum]])</f>
        <v>-2.2049011520289899E-12</v>
      </c>
      <c r="M802" t="e">
        <f>LOG(Table5[[#This Row],[Minimum Difference (I-G)]])</f>
        <v>#NUM!</v>
      </c>
    </row>
    <row r="803" spans="1:13" hidden="1" x14ac:dyDescent="0.25">
      <c r="A803" s="1">
        <v>801</v>
      </c>
      <c r="B803" t="s">
        <v>813</v>
      </c>
      <c r="C803" s="2">
        <v>0.15873912680292501</v>
      </c>
      <c r="D803" s="2">
        <v>0.15865378380522699</v>
      </c>
      <c r="E803" s="3">
        <v>8.5342997697357398E-5</v>
      </c>
      <c r="F803" s="2">
        <v>5.37630509983281E-2</v>
      </c>
      <c r="G803" s="2">
        <v>0.15873912680330801</v>
      </c>
      <c r="H803" s="2">
        <v>0.15873912680215699</v>
      </c>
      <c r="I803" s="2">
        <v>0.15865378380605399</v>
      </c>
      <c r="J803" s="2">
        <v>0.15865378380357301</v>
      </c>
      <c r="K803" t="s">
        <v>11</v>
      </c>
      <c r="L803">
        <f>ABS(Table5[[#This Row],[Original Flux Minimum]])-ABS(Table5[[#This Row],[New Flux Minimum]])</f>
        <v>8.5342997254017616E-5</v>
      </c>
      <c r="M803">
        <f>LOG(Table5[[#This Row],[Minimum Difference (I-G)]])</f>
        <v>-4.068832108746185</v>
      </c>
    </row>
    <row r="804" spans="1:13" hidden="1" x14ac:dyDescent="0.25">
      <c r="A804" s="1">
        <v>802</v>
      </c>
      <c r="B804" t="s">
        <v>814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3">
        <v>5.7023305655923199E-14</v>
      </c>
      <c r="J804" s="2">
        <v>0</v>
      </c>
      <c r="K804" t="s">
        <v>11</v>
      </c>
      <c r="L804">
        <f>ABS(Table5[[#This Row],[Original Flux Minimum]])-ABS(Table5[[#This Row],[New Flux Minimum]])</f>
        <v>-5.7023305655923199E-14</v>
      </c>
      <c r="M804" t="e">
        <f>LOG(Table5[[#This Row],[Minimum Difference (I-G)]])</f>
        <v>#NUM!</v>
      </c>
    </row>
    <row r="805" spans="1:13" hidden="1" x14ac:dyDescent="0.25">
      <c r="A805" s="1">
        <v>803</v>
      </c>
      <c r="B805" t="s">
        <v>815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3">
        <v>1.2844084380751401E-13</v>
      </c>
      <c r="J805" s="2">
        <v>0</v>
      </c>
      <c r="K805" t="s">
        <v>11</v>
      </c>
      <c r="L805">
        <f>ABS(Table5[[#This Row],[Original Flux Minimum]])-ABS(Table5[[#This Row],[New Flux Minimum]])</f>
        <v>-1.2844084380751401E-13</v>
      </c>
      <c r="M805" t="e">
        <f>LOG(Table5[[#This Row],[Minimum Difference (I-G)]])</f>
        <v>#NUM!</v>
      </c>
    </row>
    <row r="806" spans="1:13" hidden="1" x14ac:dyDescent="0.25">
      <c r="A806" s="1">
        <v>804</v>
      </c>
      <c r="B806" t="s">
        <v>816</v>
      </c>
      <c r="C806" s="2">
        <v>0</v>
      </c>
      <c r="D806" s="2">
        <v>4.5623163411999297E-3</v>
      </c>
      <c r="E806" s="2">
        <v>-4.5623163411999297E-3</v>
      </c>
      <c r="F806" s="2">
        <v>0</v>
      </c>
      <c r="G806" s="2">
        <v>0</v>
      </c>
      <c r="H806" s="2">
        <v>0</v>
      </c>
      <c r="I806" s="2">
        <v>0</v>
      </c>
      <c r="J806" s="2">
        <v>1000</v>
      </c>
      <c r="K806" t="s">
        <v>11</v>
      </c>
      <c r="L806">
        <f>ABS(Table5[[#This Row],[Original Flux Minimum]])-ABS(Table5[[#This Row],[New Flux Minimum]])</f>
        <v>0</v>
      </c>
      <c r="M806" t="e">
        <f>LOG(Table5[[#This Row],[Minimum Difference (I-G)]])</f>
        <v>#NUM!</v>
      </c>
    </row>
    <row r="807" spans="1:13" hidden="1" x14ac:dyDescent="0.25">
      <c r="A807" s="1">
        <v>805</v>
      </c>
      <c r="B807" t="s">
        <v>817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3">
        <v>7.7364952702772101E-14</v>
      </c>
      <c r="J807" s="2">
        <v>0</v>
      </c>
      <c r="K807" t="s">
        <v>11</v>
      </c>
      <c r="L807">
        <f>ABS(Table5[[#This Row],[Original Flux Minimum]])-ABS(Table5[[#This Row],[New Flux Minimum]])</f>
        <v>-7.7364952702772101E-14</v>
      </c>
      <c r="M807" t="e">
        <f>LOG(Table5[[#This Row],[Minimum Difference (I-G)]])</f>
        <v>#NUM!</v>
      </c>
    </row>
    <row r="808" spans="1:13" x14ac:dyDescent="0.25">
      <c r="A808" s="1">
        <v>2015</v>
      </c>
      <c r="B808" t="s">
        <v>2027</v>
      </c>
      <c r="C808" s="2">
        <v>0</v>
      </c>
      <c r="D808" s="2">
        <v>0</v>
      </c>
      <c r="E808" s="2">
        <f>ABS(Table5[[#This Row],[Improved Model Flux]])-ABS(Table5[[#This Row],[Original Model Flux]])</f>
        <v>0</v>
      </c>
      <c r="F808" s="2">
        <v>0</v>
      </c>
      <c r="G808" s="2">
        <v>0</v>
      </c>
      <c r="H808" s="2">
        <v>0</v>
      </c>
      <c r="I808" s="2">
        <v>0</v>
      </c>
      <c r="J808" s="3">
        <v>-1.2273010890401701E-14</v>
      </c>
      <c r="K808" t="s">
        <v>11</v>
      </c>
      <c r="L808">
        <f>ABS(Table5[[#This Row],[Original Flux Minimum]])-ABS(Table5[[#This Row],[New Flux Minimum]])</f>
        <v>0</v>
      </c>
      <c r="M808" s="3">
        <f>ABS(Table5[[#This Row],[New Flux Maximum]])-ABS(Table5[[#This Row],[Original Flux Maximum]])</f>
        <v>1.2273010890401701E-14</v>
      </c>
    </row>
    <row r="809" spans="1:13" x14ac:dyDescent="0.25">
      <c r="A809" s="1">
        <v>2016</v>
      </c>
      <c r="B809" t="s">
        <v>2028</v>
      </c>
      <c r="C809" s="2">
        <v>0</v>
      </c>
      <c r="D809" s="2">
        <v>0</v>
      </c>
      <c r="E809" s="2">
        <f>ABS(Table5[[#This Row],[Improved Model Flux]])-ABS(Table5[[#This Row],[Original Model Flux]])</f>
        <v>0</v>
      </c>
      <c r="F809" s="2">
        <v>0</v>
      </c>
      <c r="G809" s="2">
        <v>0</v>
      </c>
      <c r="H809" s="2">
        <v>0</v>
      </c>
      <c r="I809" s="2">
        <v>0</v>
      </c>
      <c r="J809" s="3">
        <v>-6.7501559897209601E-15</v>
      </c>
      <c r="K809" t="s">
        <v>11</v>
      </c>
      <c r="L809">
        <f>ABS(Table5[[#This Row],[Original Flux Minimum]])-ABS(Table5[[#This Row],[New Flux Minimum]])</f>
        <v>0</v>
      </c>
      <c r="M809" s="3">
        <f>ABS(Table5[[#This Row],[New Flux Maximum]])-ABS(Table5[[#This Row],[Original Flux Maximum]])</f>
        <v>6.7501559897209601E-15</v>
      </c>
    </row>
    <row r="810" spans="1:13" hidden="1" x14ac:dyDescent="0.25">
      <c r="A810" s="1">
        <v>808</v>
      </c>
      <c r="B810" t="s">
        <v>820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3">
        <v>-1.65367586402176E-12</v>
      </c>
      <c r="K810" t="s">
        <v>11</v>
      </c>
      <c r="L810">
        <f>ABS(Table5[[#This Row],[Original Flux Minimum]])-ABS(Table5[[#This Row],[New Flux Minimum]])</f>
        <v>0</v>
      </c>
      <c r="M810" t="e">
        <f>LOG(Table5[[#This Row],[Minimum Difference (I-G)]])</f>
        <v>#NUM!</v>
      </c>
    </row>
    <row r="811" spans="1:13" hidden="1" x14ac:dyDescent="0.25">
      <c r="A811" s="1">
        <v>809</v>
      </c>
      <c r="B811" t="s">
        <v>821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3">
        <v>-1.3229406912174E-12</v>
      </c>
      <c r="K811" t="s">
        <v>11</v>
      </c>
      <c r="L811">
        <f>ABS(Table5[[#This Row],[Original Flux Minimum]])-ABS(Table5[[#This Row],[New Flux Minimum]])</f>
        <v>0</v>
      </c>
      <c r="M811" t="e">
        <f>LOG(Table5[[#This Row],[Minimum Difference (I-G)]])</f>
        <v>#NUM!</v>
      </c>
    </row>
    <row r="812" spans="1:13" x14ac:dyDescent="0.25">
      <c r="A812" s="1">
        <v>2017</v>
      </c>
      <c r="B812" t="s">
        <v>2029</v>
      </c>
      <c r="C812" s="2">
        <v>0</v>
      </c>
      <c r="D812" s="2">
        <v>0</v>
      </c>
      <c r="E812" s="2">
        <f>ABS(Table5[[#This Row],[Improved Model Flux]])-ABS(Table5[[#This Row],[Original Model Flux]])</f>
        <v>0</v>
      </c>
      <c r="F812" s="2">
        <v>0</v>
      </c>
      <c r="G812" s="2">
        <v>0</v>
      </c>
      <c r="H812" s="2">
        <v>0</v>
      </c>
      <c r="I812" s="2">
        <v>0</v>
      </c>
      <c r="J812" s="3">
        <v>-2.70006239588839E-14</v>
      </c>
      <c r="K812" t="s">
        <v>11</v>
      </c>
      <c r="L812">
        <f>ABS(Table5[[#This Row],[Original Flux Minimum]])-ABS(Table5[[#This Row],[New Flux Minimum]])</f>
        <v>0</v>
      </c>
      <c r="M812" s="3">
        <f>ABS(Table5[[#This Row],[New Flux Maximum]])-ABS(Table5[[#This Row],[Original Flux Maximum]])</f>
        <v>2.70006239588839E-14</v>
      </c>
    </row>
    <row r="813" spans="1:13" x14ac:dyDescent="0.25">
      <c r="A813" s="1">
        <v>2018</v>
      </c>
      <c r="B813" t="s">
        <v>2030</v>
      </c>
      <c r="C813" s="2">
        <v>0</v>
      </c>
      <c r="D813" s="2">
        <v>0</v>
      </c>
      <c r="E813" s="2">
        <f>ABS(Table5[[#This Row],[Improved Model Flux]])-ABS(Table5[[#This Row],[Original Model Flux]])</f>
        <v>0</v>
      </c>
      <c r="F813" s="2">
        <v>0</v>
      </c>
      <c r="G813" s="2">
        <v>0</v>
      </c>
      <c r="H813" s="2">
        <v>0</v>
      </c>
      <c r="I813" s="2">
        <v>0</v>
      </c>
      <c r="J813" s="3">
        <v>-1.35003119794419E-14</v>
      </c>
      <c r="K813" t="s">
        <v>11</v>
      </c>
      <c r="L813">
        <f>ABS(Table5[[#This Row],[Original Flux Minimum]])-ABS(Table5[[#This Row],[New Flux Minimum]])</f>
        <v>0</v>
      </c>
      <c r="M813" s="3">
        <f>ABS(Table5[[#This Row],[New Flux Maximum]])-ABS(Table5[[#This Row],[Original Flux Maximum]])</f>
        <v>1.35003119794419E-14</v>
      </c>
    </row>
    <row r="814" spans="1:13" x14ac:dyDescent="0.25">
      <c r="A814" s="1">
        <v>2019</v>
      </c>
      <c r="B814" t="s">
        <v>2031</v>
      </c>
      <c r="C814" s="2">
        <v>0</v>
      </c>
      <c r="D814" s="2">
        <v>0</v>
      </c>
      <c r="E814" s="2">
        <f>ABS(Table5[[#This Row],[Improved Model Flux]])-ABS(Table5[[#This Row],[Original Model Flux]])</f>
        <v>0</v>
      </c>
      <c r="F814" s="2">
        <v>0</v>
      </c>
      <c r="G814" s="2">
        <v>0</v>
      </c>
      <c r="H814" s="2">
        <v>0</v>
      </c>
      <c r="I814" s="2">
        <v>0</v>
      </c>
      <c r="J814" s="3">
        <v>-1.35003119794419E-14</v>
      </c>
      <c r="K814" t="s">
        <v>11</v>
      </c>
      <c r="L814">
        <f>ABS(Table5[[#This Row],[Original Flux Minimum]])-ABS(Table5[[#This Row],[New Flux Minimum]])</f>
        <v>0</v>
      </c>
      <c r="M814" s="3">
        <f>ABS(Table5[[#This Row],[New Flux Maximum]])-ABS(Table5[[#This Row],[Original Flux Maximum]])</f>
        <v>1.35003119794419E-14</v>
      </c>
    </row>
    <row r="815" spans="1:13" hidden="1" x14ac:dyDescent="0.25">
      <c r="A815" s="1">
        <v>813</v>
      </c>
      <c r="B815" t="s">
        <v>825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t="s">
        <v>18</v>
      </c>
      <c r="L815">
        <f>ABS(Table5[[#This Row],[Original Flux Minimum]])-ABS(Table5[[#This Row],[New Flux Minimum]])</f>
        <v>0</v>
      </c>
      <c r="M815" t="e">
        <f>LOG(Table5[[#This Row],[Minimum Difference (I-G)]])</f>
        <v>#NUM!</v>
      </c>
    </row>
    <row r="816" spans="1:13" x14ac:dyDescent="0.25">
      <c r="A816" s="1">
        <v>2020</v>
      </c>
      <c r="B816" t="s">
        <v>2032</v>
      </c>
      <c r="C816" s="2">
        <v>0</v>
      </c>
      <c r="D816" s="2">
        <v>0</v>
      </c>
      <c r="E816" s="2">
        <f>ABS(Table5[[#This Row],[Improved Model Flux]])-ABS(Table5[[#This Row],[Original Model Flux]])</f>
        <v>0</v>
      </c>
      <c r="F816" s="2">
        <v>0</v>
      </c>
      <c r="G816" s="2">
        <v>0</v>
      </c>
      <c r="H816" s="2">
        <v>0</v>
      </c>
      <c r="I816" s="2">
        <v>0</v>
      </c>
      <c r="J816" s="3">
        <v>-1.2273010890401701E-14</v>
      </c>
      <c r="K816" t="s">
        <v>11</v>
      </c>
      <c r="L816">
        <f>ABS(Table5[[#This Row],[Original Flux Minimum]])-ABS(Table5[[#This Row],[New Flux Minimum]])</f>
        <v>0</v>
      </c>
      <c r="M816" s="3">
        <f>ABS(Table5[[#This Row],[New Flux Maximum]])-ABS(Table5[[#This Row],[Original Flux Maximum]])</f>
        <v>1.2273010890401701E-14</v>
      </c>
    </row>
    <row r="817" spans="1:13" x14ac:dyDescent="0.25">
      <c r="A817" s="1">
        <v>2021</v>
      </c>
      <c r="B817" t="s">
        <v>2033</v>
      </c>
      <c r="C817" s="2">
        <v>0</v>
      </c>
      <c r="D817" s="2">
        <v>0</v>
      </c>
      <c r="E817" s="2">
        <f>ABS(Table5[[#This Row],[Improved Model Flux]])-ABS(Table5[[#This Row],[Original Model Flux]])</f>
        <v>0</v>
      </c>
      <c r="F817" s="2">
        <v>0</v>
      </c>
      <c r="G817" s="2">
        <v>0</v>
      </c>
      <c r="H817" s="2">
        <v>0</v>
      </c>
      <c r="I817" s="2">
        <v>0</v>
      </c>
      <c r="J817" s="3">
        <v>-4.0910036301339097E-15</v>
      </c>
      <c r="K817" t="s">
        <v>11</v>
      </c>
      <c r="L817">
        <f>ABS(Table5[[#This Row],[Original Flux Minimum]])-ABS(Table5[[#This Row],[New Flux Minimum]])</f>
        <v>0</v>
      </c>
      <c r="M817" s="3">
        <f>ABS(Table5[[#This Row],[New Flux Maximum]])-ABS(Table5[[#This Row],[Original Flux Maximum]])</f>
        <v>4.0910036301339097E-15</v>
      </c>
    </row>
    <row r="818" spans="1:13" x14ac:dyDescent="0.25">
      <c r="A818" s="1">
        <v>2022</v>
      </c>
      <c r="B818" t="s">
        <v>2034</v>
      </c>
      <c r="C818" s="2">
        <v>0</v>
      </c>
      <c r="D818" s="2">
        <v>0</v>
      </c>
      <c r="E818" s="2">
        <f>ABS(Table5[[#This Row],[Improved Model Flux]])-ABS(Table5[[#This Row],[Original Model Flux]])</f>
        <v>0</v>
      </c>
      <c r="F818" s="2">
        <v>0</v>
      </c>
      <c r="G818" s="2">
        <v>0</v>
      </c>
      <c r="H818" s="2">
        <v>0</v>
      </c>
      <c r="I818" s="2">
        <v>0</v>
      </c>
      <c r="J818" s="3">
        <v>-7.9413599879069896E-15</v>
      </c>
      <c r="K818" t="s">
        <v>11</v>
      </c>
      <c r="L818">
        <f>ABS(Table5[[#This Row],[Original Flux Minimum]])-ABS(Table5[[#This Row],[New Flux Minimum]])</f>
        <v>0</v>
      </c>
      <c r="M818" s="3">
        <f>ABS(Table5[[#This Row],[New Flux Maximum]])-ABS(Table5[[#This Row],[Original Flux Maximum]])</f>
        <v>7.9413599879069896E-15</v>
      </c>
    </row>
    <row r="819" spans="1:13" hidden="1" x14ac:dyDescent="0.25">
      <c r="A819" s="1">
        <v>817</v>
      </c>
      <c r="B819" t="s">
        <v>829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3">
        <v>8.8589778429737803E-14</v>
      </c>
      <c r="J819" s="2">
        <v>0</v>
      </c>
      <c r="K819" t="s">
        <v>11</v>
      </c>
      <c r="L819">
        <f>ABS(Table5[[#This Row],[Original Flux Minimum]])-ABS(Table5[[#This Row],[New Flux Minimum]])</f>
        <v>-8.8589778429737803E-14</v>
      </c>
      <c r="M819" t="e">
        <f>LOG(Table5[[#This Row],[Minimum Difference (I-G)]])</f>
        <v>#NUM!</v>
      </c>
    </row>
    <row r="820" spans="1:13" hidden="1" x14ac:dyDescent="0.25">
      <c r="A820" s="1">
        <v>818</v>
      </c>
      <c r="B820" t="s">
        <v>830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3">
        <v>1.7717955685947399E-12</v>
      </c>
      <c r="J820" s="3">
        <v>-8.8589778429737197E-13</v>
      </c>
      <c r="K820" t="s">
        <v>11</v>
      </c>
      <c r="L820">
        <f>ABS(Table5[[#This Row],[Original Flux Minimum]])-ABS(Table5[[#This Row],[New Flux Minimum]])</f>
        <v>-1.7717955685947399E-12</v>
      </c>
      <c r="M820" t="e">
        <f>LOG(Table5[[#This Row],[Minimum Difference (I-G)]])</f>
        <v>#NUM!</v>
      </c>
    </row>
    <row r="821" spans="1:13" x14ac:dyDescent="0.25">
      <c r="A821" s="1">
        <v>2023</v>
      </c>
      <c r="B821" t="s">
        <v>2035</v>
      </c>
      <c r="C821" s="2">
        <v>0</v>
      </c>
      <c r="D821" s="2">
        <v>0</v>
      </c>
      <c r="E821" s="2">
        <f>ABS(Table5[[#This Row],[Improved Model Flux]])-ABS(Table5[[#This Row],[Original Model Flux]])</f>
        <v>0</v>
      </c>
      <c r="F821" s="2">
        <v>0</v>
      </c>
      <c r="G821" s="2">
        <v>0</v>
      </c>
      <c r="H821" s="2">
        <v>0</v>
      </c>
      <c r="I821" s="2">
        <v>0</v>
      </c>
      <c r="J821" s="3">
        <v>-6.7501559897209499E-15</v>
      </c>
      <c r="K821" t="s">
        <v>11</v>
      </c>
      <c r="L821">
        <f>ABS(Table5[[#This Row],[Original Flux Minimum]])-ABS(Table5[[#This Row],[New Flux Minimum]])</f>
        <v>0</v>
      </c>
      <c r="M821" s="3">
        <f>ABS(Table5[[#This Row],[New Flux Maximum]])-ABS(Table5[[#This Row],[Original Flux Maximum]])</f>
        <v>6.7501559897209499E-15</v>
      </c>
    </row>
    <row r="822" spans="1:13" hidden="1" x14ac:dyDescent="0.25">
      <c r="A822" s="1">
        <v>820</v>
      </c>
      <c r="B822" t="s">
        <v>832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3">
        <v>2.14961382027922E-12</v>
      </c>
      <c r="K822" t="s">
        <v>11</v>
      </c>
      <c r="L822">
        <f>ABS(Table5[[#This Row],[Original Flux Minimum]])-ABS(Table5[[#This Row],[New Flux Minimum]])</f>
        <v>0</v>
      </c>
      <c r="M822" t="e">
        <f>LOG(Table5[[#This Row],[Minimum Difference (I-G)]])</f>
        <v>#NUM!</v>
      </c>
    </row>
    <row r="823" spans="1:13" hidden="1" x14ac:dyDescent="0.25">
      <c r="A823" s="1">
        <v>821</v>
      </c>
      <c r="B823" t="s">
        <v>833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3">
        <v>8.5975671026972203E-12</v>
      </c>
      <c r="K823" t="s">
        <v>11</v>
      </c>
      <c r="L823">
        <f>ABS(Table5[[#This Row],[Original Flux Minimum]])-ABS(Table5[[#This Row],[New Flux Minimum]])</f>
        <v>0</v>
      </c>
      <c r="M823" t="e">
        <f>LOG(Table5[[#This Row],[Minimum Difference (I-G)]])</f>
        <v>#NUM!</v>
      </c>
    </row>
    <row r="824" spans="1:13" hidden="1" x14ac:dyDescent="0.25">
      <c r="A824" s="1">
        <v>822</v>
      </c>
      <c r="B824" t="s">
        <v>834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3">
        <v>3.7300959338836598E-13</v>
      </c>
      <c r="J824" s="3">
        <v>1.87766469039729E-14</v>
      </c>
      <c r="K824" t="s">
        <v>11</v>
      </c>
      <c r="L824">
        <f>ABS(Table5[[#This Row],[Original Flux Minimum]])-ABS(Table5[[#This Row],[New Flux Minimum]])</f>
        <v>-3.7300959338836598E-13</v>
      </c>
      <c r="M824" t="e">
        <f>LOG(Table5[[#This Row],[Minimum Difference (I-G)]])</f>
        <v>#NUM!</v>
      </c>
    </row>
    <row r="825" spans="1:13" hidden="1" x14ac:dyDescent="0.25">
      <c r="A825" s="1">
        <v>823</v>
      </c>
      <c r="B825" t="s">
        <v>835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3">
        <v>2.1493917756743301E-12</v>
      </c>
      <c r="K825" t="s">
        <v>11</v>
      </c>
      <c r="L825">
        <f>ABS(Table5[[#This Row],[Original Flux Minimum]])-ABS(Table5[[#This Row],[New Flux Minimum]])</f>
        <v>0</v>
      </c>
      <c r="M825" t="e">
        <f>LOG(Table5[[#This Row],[Minimum Difference (I-G)]])</f>
        <v>#NUM!</v>
      </c>
    </row>
    <row r="826" spans="1:13" hidden="1" x14ac:dyDescent="0.25">
      <c r="A826" s="1">
        <v>824</v>
      </c>
      <c r="B826" t="s">
        <v>836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3">
        <v>7.0871822743790404E-12</v>
      </c>
      <c r="J826" s="2">
        <v>0</v>
      </c>
      <c r="K826" t="s">
        <v>11</v>
      </c>
      <c r="L826">
        <f>ABS(Table5[[#This Row],[Original Flux Minimum]])-ABS(Table5[[#This Row],[New Flux Minimum]])</f>
        <v>-7.0871822743790404E-12</v>
      </c>
      <c r="M826" t="e">
        <f>LOG(Table5[[#This Row],[Minimum Difference (I-G)]])</f>
        <v>#NUM!</v>
      </c>
    </row>
    <row r="827" spans="1:13" hidden="1" x14ac:dyDescent="0.25">
      <c r="A827" s="1">
        <v>825</v>
      </c>
      <c r="B827" t="s">
        <v>837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3">
        <v>4.29878355134859E-12</v>
      </c>
      <c r="K827" t="s">
        <v>11</v>
      </c>
      <c r="L827">
        <f>ABS(Table5[[#This Row],[Original Flux Minimum]])-ABS(Table5[[#This Row],[New Flux Minimum]])</f>
        <v>0</v>
      </c>
      <c r="M827" t="e">
        <f>LOG(Table5[[#This Row],[Minimum Difference (I-G)]])</f>
        <v>#NUM!</v>
      </c>
    </row>
    <row r="828" spans="1:13" hidden="1" x14ac:dyDescent="0.25">
      <c r="A828" s="1">
        <v>826</v>
      </c>
      <c r="B828" t="s">
        <v>838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t="s">
        <v>18</v>
      </c>
      <c r="L828">
        <f>ABS(Table5[[#This Row],[Original Flux Minimum]])-ABS(Table5[[#This Row],[New Flux Minimum]])</f>
        <v>0</v>
      </c>
      <c r="M828" t="e">
        <f>LOG(Table5[[#This Row],[Minimum Difference (I-G)]])</f>
        <v>#NUM!</v>
      </c>
    </row>
    <row r="829" spans="1:13" hidden="1" x14ac:dyDescent="0.25">
      <c r="A829" s="1">
        <v>827</v>
      </c>
      <c r="B829" t="s">
        <v>839</v>
      </c>
      <c r="C829" s="2">
        <v>0.21331027847064199</v>
      </c>
      <c r="D829" s="2">
        <v>0.21319559635684401</v>
      </c>
      <c r="E829" s="2">
        <v>1.14682113797948E-4</v>
      </c>
      <c r="F829" s="2">
        <v>5.37630509979065E-2</v>
      </c>
      <c r="G829" s="2">
        <v>0.21331027847064199</v>
      </c>
      <c r="H829" s="2">
        <v>0.23625778758514601</v>
      </c>
      <c r="I829" s="2">
        <v>0.213195596356893</v>
      </c>
      <c r="J829" s="2">
        <v>0.236130768190663</v>
      </c>
      <c r="K829" t="s">
        <v>18</v>
      </c>
      <c r="L829">
        <f>ABS(Table5[[#This Row],[Original Flux Minimum]])-ABS(Table5[[#This Row],[New Flux Minimum]])</f>
        <v>1.1468211374898729E-4</v>
      </c>
      <c r="M829">
        <f>LOG(Table5[[#This Row],[Minimum Difference (I-G)]])</f>
        <v>-3.9405043110075435</v>
      </c>
    </row>
    <row r="830" spans="1:13" hidden="1" x14ac:dyDescent="0.25">
      <c r="A830" s="1">
        <v>828</v>
      </c>
      <c r="B830" t="s">
        <v>840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3">
        <v>8.3871979578449504E-14</v>
      </c>
      <c r="J830" s="2">
        <v>0</v>
      </c>
      <c r="K830" t="s">
        <v>11</v>
      </c>
      <c r="L830">
        <f>ABS(Table5[[#This Row],[Original Flux Minimum]])-ABS(Table5[[#This Row],[New Flux Minimum]])</f>
        <v>-8.3871979578449504E-14</v>
      </c>
      <c r="M830" t="e">
        <f>LOG(Table5[[#This Row],[Minimum Difference (I-G)]])</f>
        <v>#NUM!</v>
      </c>
    </row>
    <row r="831" spans="1:13" x14ac:dyDescent="0.25">
      <c r="A831" s="1">
        <v>2024</v>
      </c>
      <c r="B831" t="s">
        <v>2036</v>
      </c>
      <c r="C831" s="2">
        <v>0</v>
      </c>
      <c r="D831" s="2">
        <v>0</v>
      </c>
      <c r="E831" s="2">
        <f>ABS(Table5[[#This Row],[Improved Model Flux]])-ABS(Table5[[#This Row],[Original Model Flux]])</f>
        <v>0</v>
      </c>
      <c r="F831" s="2">
        <v>0</v>
      </c>
      <c r="G831" s="2">
        <v>0</v>
      </c>
      <c r="H831" s="2">
        <v>0</v>
      </c>
      <c r="I831" s="2">
        <v>0</v>
      </c>
      <c r="J831" s="3">
        <v>-1.6875389974302402E-14</v>
      </c>
      <c r="K831" t="s">
        <v>11</v>
      </c>
      <c r="L831">
        <f>ABS(Table5[[#This Row],[Original Flux Minimum]])-ABS(Table5[[#This Row],[New Flux Minimum]])</f>
        <v>0</v>
      </c>
      <c r="M831" s="3">
        <f>ABS(Table5[[#This Row],[New Flux Maximum]])-ABS(Table5[[#This Row],[Original Flux Maximum]])</f>
        <v>1.6875389974302402E-14</v>
      </c>
    </row>
    <row r="832" spans="1:13" hidden="1" x14ac:dyDescent="0.25">
      <c r="A832" s="1">
        <v>830</v>
      </c>
      <c r="B832" t="s">
        <v>842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3">
        <v>2.8658557008990399E-12</v>
      </c>
      <c r="K832" t="s">
        <v>11</v>
      </c>
      <c r="L832">
        <f>ABS(Table5[[#This Row],[Original Flux Minimum]])-ABS(Table5[[#This Row],[New Flux Minimum]])</f>
        <v>0</v>
      </c>
      <c r="M832" t="e">
        <f>LOG(Table5[[#This Row],[Minimum Difference (I-G)]])</f>
        <v>#NUM!</v>
      </c>
    </row>
    <row r="833" spans="1:13" x14ac:dyDescent="0.25">
      <c r="A833" s="1">
        <v>2025</v>
      </c>
      <c r="B833" t="s">
        <v>2037</v>
      </c>
      <c r="C833" s="2">
        <v>0</v>
      </c>
      <c r="D833" s="2">
        <v>0</v>
      </c>
      <c r="E833" s="2">
        <f>ABS(Table5[[#This Row],[Improved Model Flux]])-ABS(Table5[[#This Row],[Original Model Flux]])</f>
        <v>0</v>
      </c>
      <c r="F833" s="2">
        <v>0</v>
      </c>
      <c r="G833" s="2">
        <v>0</v>
      </c>
      <c r="H833" s="2">
        <v>0</v>
      </c>
      <c r="I833" s="2">
        <v>0</v>
      </c>
      <c r="J833" s="3">
        <v>-1.6875389974302301E-14</v>
      </c>
      <c r="K833" t="s">
        <v>11</v>
      </c>
      <c r="L833">
        <f>ABS(Table5[[#This Row],[Original Flux Minimum]])-ABS(Table5[[#This Row],[New Flux Minimum]])</f>
        <v>0</v>
      </c>
      <c r="M833" s="3">
        <f>ABS(Table5[[#This Row],[New Flux Maximum]])-ABS(Table5[[#This Row],[Original Flux Maximum]])</f>
        <v>1.6875389974302301E-14</v>
      </c>
    </row>
    <row r="834" spans="1:13" x14ac:dyDescent="0.25">
      <c r="A834" s="1">
        <v>2026</v>
      </c>
      <c r="B834" t="s">
        <v>2038</v>
      </c>
      <c r="C834" s="2">
        <v>0</v>
      </c>
      <c r="D834" s="2">
        <v>0</v>
      </c>
      <c r="E834" s="2">
        <f>ABS(Table5[[#This Row],[Improved Model Flux]])-ABS(Table5[[#This Row],[Original Model Flux]])</f>
        <v>0</v>
      </c>
      <c r="F834" s="2">
        <v>0</v>
      </c>
      <c r="G834" s="2">
        <v>0</v>
      </c>
      <c r="H834" s="2">
        <v>0</v>
      </c>
      <c r="I834" s="2">
        <v>0</v>
      </c>
      <c r="J834" s="3">
        <v>-2.8724068041365802E-15</v>
      </c>
      <c r="K834" t="s">
        <v>11</v>
      </c>
      <c r="L834">
        <f>ABS(Table5[[#This Row],[Original Flux Minimum]])-ABS(Table5[[#This Row],[New Flux Minimum]])</f>
        <v>0</v>
      </c>
      <c r="M834" s="3">
        <f>ABS(Table5[[#This Row],[New Flux Maximum]])-ABS(Table5[[#This Row],[Original Flux Maximum]])</f>
        <v>2.8724068041365802E-15</v>
      </c>
    </row>
    <row r="835" spans="1:13" x14ac:dyDescent="0.25">
      <c r="A835" s="1">
        <v>2027</v>
      </c>
      <c r="B835" t="s">
        <v>2039</v>
      </c>
      <c r="C835" s="2">
        <v>0</v>
      </c>
      <c r="D835" s="2">
        <v>0</v>
      </c>
      <c r="E835" s="2">
        <f>ABS(Table5[[#This Row],[Improved Model Flux]])-ABS(Table5[[#This Row],[Original Model Flux]])</f>
        <v>0</v>
      </c>
      <c r="F835" s="2">
        <v>0</v>
      </c>
      <c r="G835" s="2">
        <v>0</v>
      </c>
      <c r="H835" s="2">
        <v>0</v>
      </c>
      <c r="I835" s="2">
        <v>0</v>
      </c>
      <c r="J835" s="3">
        <v>-7.5631999884828599E-16</v>
      </c>
      <c r="K835" t="s">
        <v>11</v>
      </c>
      <c r="L835">
        <f>ABS(Table5[[#This Row],[Original Flux Minimum]])-ABS(Table5[[#This Row],[New Flux Minimum]])</f>
        <v>0</v>
      </c>
      <c r="M835" s="3">
        <f>ABS(Table5[[#This Row],[New Flux Maximum]])-ABS(Table5[[#This Row],[Original Flux Maximum]])</f>
        <v>7.5631999884828599E-16</v>
      </c>
    </row>
    <row r="836" spans="1:13" x14ac:dyDescent="0.25">
      <c r="A836" s="1">
        <v>2030</v>
      </c>
      <c r="B836" t="s">
        <v>2042</v>
      </c>
      <c r="C836" s="2">
        <v>0</v>
      </c>
      <c r="D836" s="2">
        <v>0</v>
      </c>
      <c r="E836" s="2">
        <f>ABS(Table5[[#This Row],[Improved Model Flux]])-ABS(Table5[[#This Row],[Original Model Flux]])</f>
        <v>0</v>
      </c>
      <c r="F836" s="2">
        <v>0</v>
      </c>
      <c r="G836" s="2">
        <v>0</v>
      </c>
      <c r="H836" s="2">
        <v>0</v>
      </c>
      <c r="I836" s="2">
        <v>0</v>
      </c>
      <c r="J836" s="3">
        <v>-1.6875389974302301E-14</v>
      </c>
      <c r="K836" t="s">
        <v>11</v>
      </c>
      <c r="L836">
        <f>ABS(Table5[[#This Row],[Original Flux Minimum]])-ABS(Table5[[#This Row],[New Flux Minimum]])</f>
        <v>0</v>
      </c>
      <c r="M836" s="3">
        <f>ABS(Table5[[#This Row],[New Flux Maximum]])-ABS(Table5[[#This Row],[Original Flux Maximum]])</f>
        <v>1.6875389974302301E-14</v>
      </c>
    </row>
    <row r="837" spans="1:13" x14ac:dyDescent="0.25">
      <c r="A837" s="1">
        <v>2033</v>
      </c>
      <c r="B837" t="s">
        <v>2045</v>
      </c>
      <c r="C837" s="2">
        <v>0</v>
      </c>
      <c r="D837" s="2">
        <v>0</v>
      </c>
      <c r="E837" s="2">
        <f>ABS(Table5[[#This Row],[Improved Model Flux]])-ABS(Table5[[#This Row],[Original Model Flux]])</f>
        <v>0</v>
      </c>
      <c r="F837" s="2">
        <v>0</v>
      </c>
      <c r="G837" s="2">
        <v>0</v>
      </c>
      <c r="H837" s="2">
        <v>0</v>
      </c>
      <c r="I837" s="2">
        <v>0</v>
      </c>
      <c r="J837" s="3">
        <v>-2.7000623958883799E-15</v>
      </c>
      <c r="K837" t="s">
        <v>11</v>
      </c>
      <c r="L837">
        <f>ABS(Table5[[#This Row],[Original Flux Minimum]])-ABS(Table5[[#This Row],[New Flux Minimum]])</f>
        <v>0</v>
      </c>
      <c r="M837" s="3">
        <f>ABS(Table5[[#This Row],[New Flux Maximum]])-ABS(Table5[[#This Row],[Original Flux Maximum]])</f>
        <v>2.7000623958883799E-15</v>
      </c>
    </row>
    <row r="838" spans="1:13" x14ac:dyDescent="0.25">
      <c r="A838" s="1">
        <v>2040</v>
      </c>
      <c r="B838" t="s">
        <v>2052</v>
      </c>
      <c r="C838" s="2">
        <v>0</v>
      </c>
      <c r="D838" s="2">
        <v>0</v>
      </c>
      <c r="E838" s="2">
        <f>ABS(Table5[[#This Row],[Improved Model Flux]])-ABS(Table5[[#This Row],[Original Model Flux]])</f>
        <v>0</v>
      </c>
      <c r="F838" s="2">
        <v>0</v>
      </c>
      <c r="G838" s="2">
        <v>0</v>
      </c>
      <c r="H838" s="2">
        <v>0</v>
      </c>
      <c r="I838" s="2">
        <v>0</v>
      </c>
      <c r="J838" s="3">
        <v>-2.2204460492503099E-14</v>
      </c>
      <c r="K838" t="s">
        <v>11</v>
      </c>
      <c r="L838">
        <f>ABS(Table5[[#This Row],[Original Flux Minimum]])-ABS(Table5[[#This Row],[New Flux Minimum]])</f>
        <v>0</v>
      </c>
      <c r="M838" s="3">
        <f>ABS(Table5[[#This Row],[New Flux Maximum]])-ABS(Table5[[#This Row],[Original Flux Maximum]])</f>
        <v>2.2204460492503099E-14</v>
      </c>
    </row>
    <row r="839" spans="1:13" hidden="1" x14ac:dyDescent="0.25">
      <c r="A839" s="1">
        <v>837</v>
      </c>
      <c r="B839" t="s">
        <v>849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3">
        <v>5.6247478368087503E-14</v>
      </c>
      <c r="J839" s="2">
        <v>0</v>
      </c>
      <c r="K839" t="s">
        <v>11</v>
      </c>
      <c r="L839">
        <f>ABS(Table5[[#This Row],[Original Flux Minimum]])-ABS(Table5[[#This Row],[New Flux Minimum]])</f>
        <v>-5.6247478368087503E-14</v>
      </c>
      <c r="M839" t="e">
        <f>LOG(Table5[[#This Row],[Minimum Difference (I-G)]])</f>
        <v>#NUM!</v>
      </c>
    </row>
    <row r="840" spans="1:13" x14ac:dyDescent="0.25">
      <c r="A840" s="1">
        <v>2042</v>
      </c>
      <c r="B840" t="s">
        <v>2054</v>
      </c>
      <c r="C840" s="2">
        <v>0</v>
      </c>
      <c r="D840" s="2">
        <v>0</v>
      </c>
      <c r="E840" s="2">
        <f>ABS(Table5[[#This Row],[Improved Model Flux]])-ABS(Table5[[#This Row],[Original Model Flux]])</f>
        <v>0</v>
      </c>
      <c r="F840" s="2">
        <v>0</v>
      </c>
      <c r="G840" s="2">
        <v>0</v>
      </c>
      <c r="H840" s="2">
        <v>0</v>
      </c>
      <c r="I840" s="2">
        <v>0</v>
      </c>
      <c r="J840" s="3">
        <v>-4.7751527940867E-15</v>
      </c>
      <c r="K840" t="s">
        <v>11</v>
      </c>
      <c r="L840">
        <f>ABS(Table5[[#This Row],[Original Flux Minimum]])-ABS(Table5[[#This Row],[New Flux Minimum]])</f>
        <v>0</v>
      </c>
      <c r="M840" s="3">
        <f>ABS(Table5[[#This Row],[New Flux Maximum]])-ABS(Table5[[#This Row],[Original Flux Maximum]])</f>
        <v>4.7751527940867E-15</v>
      </c>
    </row>
    <row r="841" spans="1:13" hidden="1" x14ac:dyDescent="0.25">
      <c r="A841" s="1">
        <v>839</v>
      </c>
      <c r="B841" t="s">
        <v>851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3">
        <v>4.23115359664418E-14</v>
      </c>
      <c r="J841" s="2">
        <v>0</v>
      </c>
      <c r="K841" t="s">
        <v>11</v>
      </c>
      <c r="L841">
        <f>ABS(Table5[[#This Row],[Original Flux Minimum]])-ABS(Table5[[#This Row],[New Flux Minimum]])</f>
        <v>-4.23115359664418E-14</v>
      </c>
      <c r="M841" t="e">
        <f>LOG(Table5[[#This Row],[Minimum Difference (I-G)]])</f>
        <v>#NUM!</v>
      </c>
    </row>
    <row r="842" spans="1:13" x14ac:dyDescent="0.25">
      <c r="A842" s="1">
        <v>2043</v>
      </c>
      <c r="B842" t="s">
        <v>2055</v>
      </c>
      <c r="C842" s="2">
        <v>0</v>
      </c>
      <c r="D842" s="2">
        <v>0</v>
      </c>
      <c r="E842" s="2">
        <f>ABS(Table5[[#This Row],[Improved Model Flux]])-ABS(Table5[[#This Row],[Original Model Flux]])</f>
        <v>0</v>
      </c>
      <c r="F842" s="2">
        <v>0</v>
      </c>
      <c r="G842" s="2">
        <v>0</v>
      </c>
      <c r="H842" s="2">
        <v>0</v>
      </c>
      <c r="I842" s="2">
        <v>0</v>
      </c>
      <c r="J842" s="3">
        <v>-4.9343245538895898E-14</v>
      </c>
      <c r="K842" t="s">
        <v>11</v>
      </c>
      <c r="L842">
        <f>ABS(Table5[[#This Row],[Original Flux Minimum]])-ABS(Table5[[#This Row],[New Flux Minimum]])</f>
        <v>0</v>
      </c>
      <c r="M842" s="3">
        <f>ABS(Table5[[#This Row],[New Flux Maximum]])-ABS(Table5[[#This Row],[Original Flux Maximum]])</f>
        <v>4.9343245538895898E-14</v>
      </c>
    </row>
    <row r="843" spans="1:13" hidden="1" x14ac:dyDescent="0.25">
      <c r="A843" s="1">
        <v>841</v>
      </c>
      <c r="B843" t="s">
        <v>853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3">
        <v>-4.2083443099508898E-29</v>
      </c>
      <c r="J843" s="3">
        <v>7.4761453066932302E-13</v>
      </c>
      <c r="K843" t="s">
        <v>11</v>
      </c>
      <c r="L843">
        <f>ABS(Table5[[#This Row],[Original Flux Minimum]])-ABS(Table5[[#This Row],[New Flux Minimum]])</f>
        <v>-4.2083443099508898E-29</v>
      </c>
      <c r="M843" t="e">
        <f>LOG(Table5[[#This Row],[Minimum Difference (I-G)]])</f>
        <v>#NUM!</v>
      </c>
    </row>
    <row r="844" spans="1:13" hidden="1" x14ac:dyDescent="0.25">
      <c r="A844" s="1">
        <v>842</v>
      </c>
      <c r="B844" t="s">
        <v>854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t="s">
        <v>18</v>
      </c>
      <c r="L844">
        <f>ABS(Table5[[#This Row],[Original Flux Minimum]])-ABS(Table5[[#This Row],[New Flux Minimum]])</f>
        <v>0</v>
      </c>
      <c r="M844" t="e">
        <f>LOG(Table5[[#This Row],[Minimum Difference (I-G)]])</f>
        <v>#NUM!</v>
      </c>
    </row>
    <row r="845" spans="1:13" x14ac:dyDescent="0.25">
      <c r="A845" s="1">
        <v>2047</v>
      </c>
      <c r="B845" t="s">
        <v>2059</v>
      </c>
      <c r="C845" s="2">
        <v>0</v>
      </c>
      <c r="D845" s="2">
        <v>0</v>
      </c>
      <c r="E845" s="2">
        <f>ABS(Table5[[#This Row],[Improved Model Flux]])-ABS(Table5[[#This Row],[Original Model Flux]])</f>
        <v>0</v>
      </c>
      <c r="F845" s="2">
        <v>0</v>
      </c>
      <c r="G845" s="2">
        <v>0</v>
      </c>
      <c r="H845" s="2">
        <v>0</v>
      </c>
      <c r="I845" s="2">
        <v>0</v>
      </c>
      <c r="J845" s="3">
        <v>-2.0609924721563899E-13</v>
      </c>
      <c r="K845" t="s">
        <v>11</v>
      </c>
      <c r="L845">
        <f>ABS(Table5[[#This Row],[Original Flux Minimum]])-ABS(Table5[[#This Row],[New Flux Minimum]])</f>
        <v>0</v>
      </c>
      <c r="M845" s="3">
        <f>ABS(Table5[[#This Row],[New Flux Maximum]])-ABS(Table5[[#This Row],[Original Flux Maximum]])</f>
        <v>2.0609924721563899E-13</v>
      </c>
    </row>
    <row r="846" spans="1:13" x14ac:dyDescent="0.25">
      <c r="A846" s="1">
        <v>2048</v>
      </c>
      <c r="B846" t="s">
        <v>2060</v>
      </c>
      <c r="C846" s="2">
        <v>0</v>
      </c>
      <c r="D846" s="2">
        <v>0</v>
      </c>
      <c r="E846" s="2">
        <f>ABS(Table5[[#This Row],[Improved Model Flux]])-ABS(Table5[[#This Row],[Original Model Flux]])</f>
        <v>0</v>
      </c>
      <c r="F846" s="2">
        <v>0</v>
      </c>
      <c r="G846" s="2">
        <v>0</v>
      </c>
      <c r="H846" s="2">
        <v>0</v>
      </c>
      <c r="I846" s="2">
        <v>0</v>
      </c>
      <c r="J846" s="3">
        <v>-4.6146540269940803E-13</v>
      </c>
      <c r="K846" t="s">
        <v>11</v>
      </c>
      <c r="L846">
        <f>ABS(Table5[[#This Row],[Original Flux Minimum]])-ABS(Table5[[#This Row],[New Flux Minimum]])</f>
        <v>0</v>
      </c>
      <c r="M846" s="3">
        <f>ABS(Table5[[#This Row],[New Flux Maximum]])-ABS(Table5[[#This Row],[Original Flux Maximum]])</f>
        <v>4.6146540269940803E-13</v>
      </c>
    </row>
    <row r="847" spans="1:13" hidden="1" x14ac:dyDescent="0.25">
      <c r="A847" s="1">
        <v>845</v>
      </c>
      <c r="B847" t="s">
        <v>857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t="s">
        <v>18</v>
      </c>
      <c r="L847">
        <f>ABS(Table5[[#This Row],[Original Flux Minimum]])-ABS(Table5[[#This Row],[New Flux Minimum]])</f>
        <v>0</v>
      </c>
      <c r="M847" t="e">
        <f>LOG(Table5[[#This Row],[Minimum Difference (I-G)]])</f>
        <v>#NUM!</v>
      </c>
    </row>
    <row r="848" spans="1:13" x14ac:dyDescent="0.25">
      <c r="A848" s="1">
        <v>2049</v>
      </c>
      <c r="B848" t="s">
        <v>2061</v>
      </c>
      <c r="C848" s="2">
        <v>0</v>
      </c>
      <c r="D848" s="2">
        <v>0</v>
      </c>
      <c r="E848" s="2">
        <f>ABS(Table5[[#This Row],[Improved Model Flux]])-ABS(Table5[[#This Row],[Original Model Flux]])</f>
        <v>0</v>
      </c>
      <c r="F848" s="2">
        <v>0</v>
      </c>
      <c r="G848" s="2">
        <v>0</v>
      </c>
      <c r="H848" s="2">
        <v>0</v>
      </c>
      <c r="I848" s="2">
        <v>0</v>
      </c>
      <c r="J848" s="3">
        <v>-5.3822412398069403E-13</v>
      </c>
      <c r="K848" t="s">
        <v>11</v>
      </c>
      <c r="L848">
        <f>ABS(Table5[[#This Row],[Original Flux Minimum]])-ABS(Table5[[#This Row],[New Flux Minimum]])</f>
        <v>0</v>
      </c>
      <c r="M848" s="3">
        <f>ABS(Table5[[#This Row],[New Flux Maximum]])-ABS(Table5[[#This Row],[Original Flux Maximum]])</f>
        <v>5.3822412398069403E-13</v>
      </c>
    </row>
    <row r="849" spans="1:13" hidden="1" x14ac:dyDescent="0.25">
      <c r="A849" s="1">
        <v>847</v>
      </c>
      <c r="B849" t="s">
        <v>859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3">
        <v>1.6533782889802299E-13</v>
      </c>
      <c r="K849" t="s">
        <v>11</v>
      </c>
      <c r="L849">
        <f>ABS(Table5[[#This Row],[Original Flux Minimum]])-ABS(Table5[[#This Row],[New Flux Minimum]])</f>
        <v>0</v>
      </c>
      <c r="M849" t="e">
        <f>LOG(Table5[[#This Row],[Minimum Difference (I-G)]])</f>
        <v>#NUM!</v>
      </c>
    </row>
    <row r="850" spans="1:13" hidden="1" x14ac:dyDescent="0.25">
      <c r="A850" s="1">
        <v>848</v>
      </c>
      <c r="B850" t="s">
        <v>860</v>
      </c>
      <c r="C850" s="2">
        <v>0.31210576867026901</v>
      </c>
      <c r="D850" s="2">
        <v>0.31193797108669102</v>
      </c>
      <c r="E850" s="2">
        <v>1.6779758357776599E-4</v>
      </c>
      <c r="F850" s="2">
        <v>5.3763050997958202E-2</v>
      </c>
      <c r="G850" s="2">
        <v>0.31210576866971501</v>
      </c>
      <c r="H850" s="2">
        <v>0.31210576867033002</v>
      </c>
      <c r="I850" s="2">
        <v>0.31193797108659499</v>
      </c>
      <c r="J850" s="2">
        <v>0.31193797108676402</v>
      </c>
      <c r="K850" t="s">
        <v>11</v>
      </c>
      <c r="L850">
        <f>ABS(Table5[[#This Row],[Original Flux Minimum]])-ABS(Table5[[#This Row],[New Flux Minimum]])</f>
        <v>1.677975831200218E-4</v>
      </c>
      <c r="M850">
        <f>LOG(Table5[[#This Row],[Minimum Difference (I-G)]])</f>
        <v>-3.7752142988422244</v>
      </c>
    </row>
    <row r="851" spans="1:13" hidden="1" x14ac:dyDescent="0.25">
      <c r="A851" s="1">
        <v>849</v>
      </c>
      <c r="B851" t="s">
        <v>861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3">
        <v>-1.0623176220366199E-14</v>
      </c>
      <c r="J851" s="2">
        <v>0</v>
      </c>
      <c r="K851" t="s">
        <v>11</v>
      </c>
      <c r="L851">
        <f>ABS(Table5[[#This Row],[Original Flux Minimum]])-ABS(Table5[[#This Row],[New Flux Minimum]])</f>
        <v>-1.0623176220366199E-14</v>
      </c>
      <c r="M851" t="e">
        <f>LOG(Table5[[#This Row],[Minimum Difference (I-G)]])</f>
        <v>#NUM!</v>
      </c>
    </row>
    <row r="852" spans="1:13" hidden="1" x14ac:dyDescent="0.25">
      <c r="A852" s="1">
        <v>850</v>
      </c>
      <c r="B852" t="s">
        <v>862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3">
        <v>-3.7181116771281803E-14</v>
      </c>
      <c r="J852" s="2">
        <v>0</v>
      </c>
      <c r="K852" t="s">
        <v>11</v>
      </c>
      <c r="L852">
        <f>ABS(Table5[[#This Row],[Original Flux Minimum]])-ABS(Table5[[#This Row],[New Flux Minimum]])</f>
        <v>-3.7181116771281803E-14</v>
      </c>
      <c r="M852" t="e">
        <f>LOG(Table5[[#This Row],[Minimum Difference (I-G)]])</f>
        <v>#NUM!</v>
      </c>
    </row>
    <row r="853" spans="1:13" hidden="1" x14ac:dyDescent="0.25">
      <c r="A853" s="1">
        <v>851</v>
      </c>
      <c r="B853" t="s">
        <v>863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3">
        <v>-9.2689469571467404E-15</v>
      </c>
      <c r="J853" s="2">
        <v>0</v>
      </c>
      <c r="K853" t="s">
        <v>11</v>
      </c>
      <c r="L853">
        <f>ABS(Table5[[#This Row],[Original Flux Minimum]])-ABS(Table5[[#This Row],[New Flux Minimum]])</f>
        <v>-9.2689469571467404E-15</v>
      </c>
      <c r="M853" t="e">
        <f>LOG(Table5[[#This Row],[Minimum Difference (I-G)]])</f>
        <v>#NUM!</v>
      </c>
    </row>
    <row r="854" spans="1:13" hidden="1" x14ac:dyDescent="0.25">
      <c r="A854" s="1">
        <v>852</v>
      </c>
      <c r="B854" t="s">
        <v>864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3">
        <v>-1.68656612158391E-14</v>
      </c>
      <c r="J854" s="2">
        <v>0</v>
      </c>
      <c r="K854" t="s">
        <v>11</v>
      </c>
      <c r="L854">
        <f>ABS(Table5[[#This Row],[Original Flux Minimum]])-ABS(Table5[[#This Row],[New Flux Minimum]])</f>
        <v>-1.68656612158391E-14</v>
      </c>
      <c r="M854" t="e">
        <f>LOG(Table5[[#This Row],[Minimum Difference (I-G)]])</f>
        <v>#NUM!</v>
      </c>
    </row>
    <row r="855" spans="1:13" hidden="1" x14ac:dyDescent="0.25">
      <c r="A855" s="1">
        <v>853</v>
      </c>
      <c r="B855" t="s">
        <v>865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3">
        <v>-7.6447155978336295E-15</v>
      </c>
      <c r="J855" s="2">
        <v>0</v>
      </c>
      <c r="K855" t="s">
        <v>11</v>
      </c>
      <c r="L855">
        <f>ABS(Table5[[#This Row],[Original Flux Minimum]])-ABS(Table5[[#This Row],[New Flux Minimum]])</f>
        <v>-7.6447155978336295E-15</v>
      </c>
      <c r="M855" t="e">
        <f>LOG(Table5[[#This Row],[Minimum Difference (I-G)]])</f>
        <v>#NUM!</v>
      </c>
    </row>
    <row r="856" spans="1:13" hidden="1" x14ac:dyDescent="0.25">
      <c r="A856" s="1">
        <v>854</v>
      </c>
      <c r="B856" t="s">
        <v>866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t="s">
        <v>18</v>
      </c>
      <c r="L856">
        <f>ABS(Table5[[#This Row],[Original Flux Minimum]])-ABS(Table5[[#This Row],[New Flux Minimum]])</f>
        <v>0</v>
      </c>
      <c r="M856" t="e">
        <f>LOG(Table5[[#This Row],[Minimum Difference (I-G)]])</f>
        <v>#NUM!</v>
      </c>
    </row>
    <row r="857" spans="1:13" hidden="1" x14ac:dyDescent="0.25">
      <c r="A857" s="1">
        <v>855</v>
      </c>
      <c r="B857" t="s">
        <v>867</v>
      </c>
      <c r="C857" s="2">
        <v>0.31210576867026901</v>
      </c>
      <c r="D857" s="2">
        <v>0.31193797108669202</v>
      </c>
      <c r="E857" s="2">
        <v>1.6779758357726699E-4</v>
      </c>
      <c r="F857" s="2">
        <v>5.3763050997798101E-2</v>
      </c>
      <c r="G857" s="2">
        <v>0.31210576866838502</v>
      </c>
      <c r="H857" s="2">
        <v>0.312105768670288</v>
      </c>
      <c r="I857" s="2">
        <v>0.31193797108636501</v>
      </c>
      <c r="J857" s="2">
        <v>0.31193797108671401</v>
      </c>
      <c r="K857" t="s">
        <v>11</v>
      </c>
      <c r="L857">
        <f>ABS(Table5[[#This Row],[Original Flux Minimum]])-ABS(Table5[[#This Row],[New Flux Minimum]])</f>
        <v>1.6779758202001283E-4</v>
      </c>
      <c r="M857">
        <f>LOG(Table5[[#This Row],[Minimum Difference (I-G)]])</f>
        <v>-3.7752143016892727</v>
      </c>
    </row>
    <row r="858" spans="1:13" hidden="1" x14ac:dyDescent="0.25">
      <c r="A858" s="1">
        <v>856</v>
      </c>
      <c r="B858" t="s">
        <v>868</v>
      </c>
      <c r="C858" s="2">
        <v>5.8671113645176098E-4</v>
      </c>
      <c r="D858" s="2">
        <v>5.8639570264417101E-4</v>
      </c>
      <c r="E858" s="3">
        <v>3.1543380759019102E-7</v>
      </c>
      <c r="F858" s="2">
        <v>5.3763051013115702E-2</v>
      </c>
      <c r="G858" s="2">
        <v>5.8671113645170005E-4</v>
      </c>
      <c r="H858" s="2">
        <v>5.86711136451756E-4</v>
      </c>
      <c r="I858" s="2">
        <v>5.8639570264424202E-4</v>
      </c>
      <c r="J858" s="2">
        <v>5.8639570264434199E-4</v>
      </c>
      <c r="K858" t="s">
        <v>11</v>
      </c>
      <c r="L858">
        <f>ABS(Table5[[#This Row],[Original Flux Minimum]])-ABS(Table5[[#This Row],[New Flux Minimum]])</f>
        <v>3.1543380745802704E-7</v>
      </c>
      <c r="M858">
        <f>LOG(Table5[[#This Row],[Minimum Difference (I-G)]])</f>
        <v>-6.5010917618453279</v>
      </c>
    </row>
    <row r="859" spans="1:13" x14ac:dyDescent="0.25">
      <c r="A859" s="1">
        <v>2052</v>
      </c>
      <c r="B859" t="s">
        <v>2064</v>
      </c>
      <c r="C859" s="2">
        <v>0</v>
      </c>
      <c r="D859" s="2">
        <v>0</v>
      </c>
      <c r="E859" s="2">
        <f>ABS(Table5[[#This Row],[Improved Model Flux]])-ABS(Table5[[#This Row],[Original Model Flux]])</f>
        <v>0</v>
      </c>
      <c r="F859" s="2">
        <v>0</v>
      </c>
      <c r="G859" s="2">
        <v>0</v>
      </c>
      <c r="H859" s="2">
        <v>0</v>
      </c>
      <c r="I859" s="2">
        <v>0</v>
      </c>
      <c r="J859" s="3">
        <v>-5.3837630314931101E-13</v>
      </c>
      <c r="K859" t="s">
        <v>11</v>
      </c>
      <c r="L859">
        <f>ABS(Table5[[#This Row],[Original Flux Minimum]])-ABS(Table5[[#This Row],[New Flux Minimum]])</f>
        <v>0</v>
      </c>
      <c r="M859" s="3">
        <f>ABS(Table5[[#This Row],[New Flux Maximum]])-ABS(Table5[[#This Row],[Original Flux Maximum]])</f>
        <v>5.3837630314931101E-13</v>
      </c>
    </row>
    <row r="860" spans="1:13" x14ac:dyDescent="0.25">
      <c r="A860" s="1">
        <v>2054</v>
      </c>
      <c r="B860" t="s">
        <v>2066</v>
      </c>
      <c r="C860" s="2">
        <v>0</v>
      </c>
      <c r="D860" s="2">
        <v>0</v>
      </c>
      <c r="E860" s="2">
        <f>ABS(Table5[[#This Row],[Improved Model Flux]])-ABS(Table5[[#This Row],[Original Model Flux]])</f>
        <v>0</v>
      </c>
      <c r="F860" s="2">
        <v>0</v>
      </c>
      <c r="G860" s="2">
        <v>0</v>
      </c>
      <c r="H860" s="2">
        <v>0</v>
      </c>
      <c r="I860" s="2">
        <v>0</v>
      </c>
      <c r="J860" s="3">
        <v>-5.3837630314930899E-13</v>
      </c>
      <c r="K860" t="s">
        <v>11</v>
      </c>
      <c r="L860">
        <f>ABS(Table5[[#This Row],[Original Flux Minimum]])-ABS(Table5[[#This Row],[New Flux Minimum]])</f>
        <v>0</v>
      </c>
      <c r="M860" s="3">
        <f>ABS(Table5[[#This Row],[New Flux Maximum]])-ABS(Table5[[#This Row],[Original Flux Maximum]])</f>
        <v>5.3837630314930899E-13</v>
      </c>
    </row>
    <row r="861" spans="1:13" x14ac:dyDescent="0.25">
      <c r="A861" s="1">
        <v>2055</v>
      </c>
      <c r="B861" t="s">
        <v>2067</v>
      </c>
      <c r="C861" s="2">
        <v>0</v>
      </c>
      <c r="D861" s="2">
        <v>0</v>
      </c>
      <c r="E861" s="2">
        <f>ABS(Table5[[#This Row],[Improved Model Flux]])-ABS(Table5[[#This Row],[Original Model Flux]])</f>
        <v>0</v>
      </c>
      <c r="F861" s="2">
        <v>0</v>
      </c>
      <c r="G861" s="2">
        <v>0</v>
      </c>
      <c r="H861" s="2">
        <v>0</v>
      </c>
      <c r="I861" s="2">
        <v>0</v>
      </c>
      <c r="J861" s="3">
        <v>-6.3329436890000403E-14</v>
      </c>
      <c r="K861" t="s">
        <v>11</v>
      </c>
      <c r="L861">
        <f>ABS(Table5[[#This Row],[Original Flux Minimum]])-ABS(Table5[[#This Row],[New Flux Minimum]])</f>
        <v>0</v>
      </c>
      <c r="M861" s="3">
        <f>ABS(Table5[[#This Row],[New Flux Maximum]])-ABS(Table5[[#This Row],[Original Flux Maximum]])</f>
        <v>6.3329436890000403E-14</v>
      </c>
    </row>
    <row r="862" spans="1:13" hidden="1" x14ac:dyDescent="0.25">
      <c r="A862" s="1">
        <v>860</v>
      </c>
      <c r="B862" t="s">
        <v>872</v>
      </c>
      <c r="C862" s="2">
        <v>9.9999999999999893</v>
      </c>
      <c r="D862" s="2">
        <v>9.9999999999999698</v>
      </c>
      <c r="E862" s="3">
        <v>1.5987211554602201E-14</v>
      </c>
      <c r="F862" s="3">
        <v>1.5987211554602201E-13</v>
      </c>
      <c r="G862" s="2">
        <v>0</v>
      </c>
      <c r="H862" s="2">
        <v>1000</v>
      </c>
      <c r="I862" s="2">
        <v>0</v>
      </c>
      <c r="J862" s="2">
        <v>1000</v>
      </c>
      <c r="K862" t="s">
        <v>18</v>
      </c>
      <c r="L862">
        <f>ABS(Table5[[#This Row],[Original Flux Minimum]])-ABS(Table5[[#This Row],[New Flux Minimum]])</f>
        <v>0</v>
      </c>
      <c r="M862" t="e">
        <f>LOG(Table5[[#This Row],[Minimum Difference (I-G)]])</f>
        <v>#NUM!</v>
      </c>
    </row>
    <row r="863" spans="1:13" x14ac:dyDescent="0.25">
      <c r="A863" s="1">
        <v>2057</v>
      </c>
      <c r="B863" t="s">
        <v>2069</v>
      </c>
      <c r="C863" s="2">
        <v>0</v>
      </c>
      <c r="D863" s="2">
        <v>0</v>
      </c>
      <c r="E863" s="2">
        <f>ABS(Table5[[#This Row],[Improved Model Flux]])-ABS(Table5[[#This Row],[Original Model Flux]])</f>
        <v>0</v>
      </c>
      <c r="F863" s="2">
        <v>0</v>
      </c>
      <c r="G863" s="2">
        <v>0</v>
      </c>
      <c r="H863" s="2">
        <v>0</v>
      </c>
      <c r="I863" s="2">
        <v>0</v>
      </c>
      <c r="J863" s="3">
        <v>-1.0766765167143001E-12</v>
      </c>
      <c r="K863" t="s">
        <v>11</v>
      </c>
      <c r="L863">
        <f>ABS(Table5[[#This Row],[Original Flux Minimum]])-ABS(Table5[[#This Row],[New Flux Minimum]])</f>
        <v>0</v>
      </c>
      <c r="M863" s="3">
        <f>ABS(Table5[[#This Row],[New Flux Maximum]])-ABS(Table5[[#This Row],[Original Flux Maximum]])</f>
        <v>1.0766765167143001E-12</v>
      </c>
    </row>
    <row r="864" spans="1:13" hidden="1" x14ac:dyDescent="0.25">
      <c r="A864" s="1">
        <v>862</v>
      </c>
      <c r="B864" t="s">
        <v>874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3">
        <v>2.8658557008990799E-12</v>
      </c>
      <c r="K864" t="s">
        <v>11</v>
      </c>
      <c r="L864">
        <f>ABS(Table5[[#This Row],[Original Flux Minimum]])-ABS(Table5[[#This Row],[New Flux Minimum]])</f>
        <v>0</v>
      </c>
      <c r="M864" t="e">
        <f>LOG(Table5[[#This Row],[Minimum Difference (I-G)]])</f>
        <v>#NUM!</v>
      </c>
    </row>
    <row r="865" spans="1:13" x14ac:dyDescent="0.25">
      <c r="A865" s="1">
        <v>2059</v>
      </c>
      <c r="B865" t="s">
        <v>2071</v>
      </c>
      <c r="C865" s="2">
        <v>0</v>
      </c>
      <c r="D865" s="2">
        <v>0</v>
      </c>
      <c r="E865" s="2">
        <f>ABS(Table5[[#This Row],[Improved Model Flux]])-ABS(Table5[[#This Row],[Original Model Flux]])</f>
        <v>0</v>
      </c>
      <c r="F865" s="2">
        <v>0</v>
      </c>
      <c r="G865" s="2">
        <v>0</v>
      </c>
      <c r="H865" s="2">
        <v>0</v>
      </c>
      <c r="I865" s="2">
        <v>0</v>
      </c>
      <c r="J865" s="3">
        <v>3.2280691529790898E-14</v>
      </c>
      <c r="K865" t="s">
        <v>11</v>
      </c>
      <c r="L865">
        <f>ABS(Table5[[#This Row],[Original Flux Minimum]])-ABS(Table5[[#This Row],[New Flux Minimum]])</f>
        <v>0</v>
      </c>
      <c r="M865" s="3">
        <f>ABS(Table5[[#This Row],[New Flux Maximum]])-ABS(Table5[[#This Row],[Original Flux Maximum]])</f>
        <v>3.2280691529790898E-14</v>
      </c>
    </row>
    <row r="866" spans="1:13" x14ac:dyDescent="0.25">
      <c r="A866" s="1">
        <v>2062</v>
      </c>
      <c r="B866" t="s">
        <v>2074</v>
      </c>
      <c r="C866" s="2">
        <v>0</v>
      </c>
      <c r="D866" s="2">
        <v>0</v>
      </c>
      <c r="E866" s="2">
        <f>ABS(Table5[[#This Row],[Improved Model Flux]])-ABS(Table5[[#This Row],[Original Model Flux]])</f>
        <v>0</v>
      </c>
      <c r="F866" s="2">
        <v>0</v>
      </c>
      <c r="G866" s="2">
        <v>0</v>
      </c>
      <c r="H866" s="2">
        <v>0</v>
      </c>
      <c r="I866" s="2">
        <v>0</v>
      </c>
      <c r="J866" s="3">
        <v>9.3614005436393104E-14</v>
      </c>
      <c r="K866" t="s">
        <v>11</v>
      </c>
      <c r="L866">
        <f>ABS(Table5[[#This Row],[Original Flux Minimum]])-ABS(Table5[[#This Row],[New Flux Minimum]])</f>
        <v>0</v>
      </c>
      <c r="M866" s="3">
        <f>ABS(Table5[[#This Row],[New Flux Maximum]])-ABS(Table5[[#This Row],[Original Flux Maximum]])</f>
        <v>9.3614005436393104E-14</v>
      </c>
    </row>
    <row r="867" spans="1:13" hidden="1" x14ac:dyDescent="0.25">
      <c r="A867" s="1">
        <v>865</v>
      </c>
      <c r="B867" t="s">
        <v>877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3">
        <v>-9.1650932097277296E-15</v>
      </c>
      <c r="J867" s="2">
        <v>0</v>
      </c>
      <c r="K867" t="s">
        <v>11</v>
      </c>
      <c r="L867">
        <f>ABS(Table5[[#This Row],[Original Flux Minimum]])-ABS(Table5[[#This Row],[New Flux Minimum]])</f>
        <v>-9.1650932097277296E-15</v>
      </c>
      <c r="M867" t="e">
        <f>LOG(Table5[[#This Row],[Minimum Difference (I-G)]])</f>
        <v>#NUM!</v>
      </c>
    </row>
    <row r="868" spans="1:13" x14ac:dyDescent="0.25">
      <c r="A868" s="1">
        <v>2063</v>
      </c>
      <c r="B868" t="s">
        <v>2075</v>
      </c>
      <c r="C868" s="2">
        <v>0</v>
      </c>
      <c r="D868" s="2">
        <v>0</v>
      </c>
      <c r="E868" s="2">
        <f>ABS(Table5[[#This Row],[Improved Model Flux]])-ABS(Table5[[#This Row],[Original Model Flux]])</f>
        <v>0</v>
      </c>
      <c r="F868" s="2">
        <v>0</v>
      </c>
      <c r="G868" s="2">
        <v>0</v>
      </c>
      <c r="H868" s="2">
        <v>0</v>
      </c>
      <c r="I868" s="2">
        <v>0</v>
      </c>
      <c r="J868" s="3">
        <v>2.0132044179869699E-14</v>
      </c>
      <c r="K868" t="s">
        <v>11</v>
      </c>
      <c r="L868">
        <f>ABS(Table5[[#This Row],[Original Flux Minimum]])-ABS(Table5[[#This Row],[New Flux Minimum]])</f>
        <v>0</v>
      </c>
      <c r="M868" s="3">
        <f>ABS(Table5[[#This Row],[New Flux Maximum]])-ABS(Table5[[#This Row],[Original Flux Maximum]])</f>
        <v>2.0132044179869699E-14</v>
      </c>
    </row>
    <row r="869" spans="1:13" x14ac:dyDescent="0.25">
      <c r="A869" s="1">
        <v>2065</v>
      </c>
      <c r="B869" t="s">
        <v>2077</v>
      </c>
      <c r="C869" s="2">
        <v>0</v>
      </c>
      <c r="D869" s="2">
        <v>0</v>
      </c>
      <c r="E869" s="2">
        <f>ABS(Table5[[#This Row],[Improved Model Flux]])-ABS(Table5[[#This Row],[Original Model Flux]])</f>
        <v>0</v>
      </c>
      <c r="F869" s="2">
        <v>0</v>
      </c>
      <c r="G869" s="2">
        <v>0</v>
      </c>
      <c r="H869" s="2">
        <v>0</v>
      </c>
      <c r="I869" s="2">
        <v>0</v>
      </c>
      <c r="J869" s="3">
        <v>2.0803112319198499E-13</v>
      </c>
      <c r="K869" t="s">
        <v>11</v>
      </c>
      <c r="L869">
        <f>ABS(Table5[[#This Row],[Original Flux Minimum]])-ABS(Table5[[#This Row],[New Flux Minimum]])</f>
        <v>0</v>
      </c>
      <c r="M869" s="3">
        <f>ABS(Table5[[#This Row],[New Flux Maximum]])-ABS(Table5[[#This Row],[Original Flux Maximum]])</f>
        <v>2.0803112319198499E-13</v>
      </c>
    </row>
    <row r="870" spans="1:13" x14ac:dyDescent="0.25">
      <c r="A870" s="1">
        <v>2066</v>
      </c>
      <c r="B870" t="s">
        <v>2078</v>
      </c>
      <c r="C870" s="2">
        <v>0</v>
      </c>
      <c r="D870" s="2">
        <v>0</v>
      </c>
      <c r="E870" s="2">
        <f>ABS(Table5[[#This Row],[Improved Model Flux]])-ABS(Table5[[#This Row],[Original Model Flux]])</f>
        <v>0</v>
      </c>
      <c r="F870" s="2">
        <v>0</v>
      </c>
      <c r="G870" s="2">
        <v>0</v>
      </c>
      <c r="H870" s="2">
        <v>0</v>
      </c>
      <c r="I870" s="2">
        <v>0</v>
      </c>
      <c r="J870" s="3">
        <v>1.9917873497105101E-14</v>
      </c>
      <c r="K870" t="s">
        <v>11</v>
      </c>
      <c r="L870">
        <f>ABS(Table5[[#This Row],[Original Flux Minimum]])-ABS(Table5[[#This Row],[New Flux Minimum]])</f>
        <v>0</v>
      </c>
      <c r="M870" s="3">
        <f>ABS(Table5[[#This Row],[New Flux Maximum]])-ABS(Table5[[#This Row],[Original Flux Maximum]])</f>
        <v>1.9917873497105101E-14</v>
      </c>
    </row>
    <row r="871" spans="1:13" x14ac:dyDescent="0.25">
      <c r="A871" s="1">
        <v>2068</v>
      </c>
      <c r="B871" t="s">
        <v>2080</v>
      </c>
      <c r="C871" s="2">
        <v>0</v>
      </c>
      <c r="D871" s="2">
        <v>0</v>
      </c>
      <c r="E871" s="2">
        <f>ABS(Table5[[#This Row],[Improved Model Flux]])-ABS(Table5[[#This Row],[Original Model Flux]])</f>
        <v>0</v>
      </c>
      <c r="F871" s="2">
        <v>0</v>
      </c>
      <c r="G871" s="2">
        <v>0</v>
      </c>
      <c r="H871" s="2">
        <v>0</v>
      </c>
      <c r="I871" s="2">
        <v>0</v>
      </c>
      <c r="J871" s="3">
        <v>9.4075106526887695E-14</v>
      </c>
      <c r="K871" t="s">
        <v>11</v>
      </c>
      <c r="L871">
        <f>ABS(Table5[[#This Row],[Original Flux Minimum]])-ABS(Table5[[#This Row],[New Flux Minimum]])</f>
        <v>0</v>
      </c>
      <c r="M871" s="3">
        <f>ABS(Table5[[#This Row],[New Flux Maximum]])-ABS(Table5[[#This Row],[Original Flux Maximum]])</f>
        <v>9.4075106526887695E-14</v>
      </c>
    </row>
    <row r="872" spans="1:13" x14ac:dyDescent="0.25">
      <c r="A872" s="1">
        <v>2069</v>
      </c>
      <c r="B872" t="s">
        <v>2081</v>
      </c>
      <c r="C872" s="2">
        <v>0</v>
      </c>
      <c r="D872" s="2">
        <v>0</v>
      </c>
      <c r="E872" s="2">
        <f>ABS(Table5[[#This Row],[Improved Model Flux]])-ABS(Table5[[#This Row],[Original Model Flux]])</f>
        <v>0</v>
      </c>
      <c r="F872" s="2">
        <v>0</v>
      </c>
      <c r="G872" s="2">
        <v>0</v>
      </c>
      <c r="H872" s="2">
        <v>0</v>
      </c>
      <c r="I872" s="2">
        <v>0</v>
      </c>
      <c r="J872" s="3">
        <v>1.5668205823755201E-13</v>
      </c>
      <c r="K872" t="s">
        <v>11</v>
      </c>
      <c r="L872">
        <f>ABS(Table5[[#This Row],[Original Flux Minimum]])-ABS(Table5[[#This Row],[New Flux Minimum]])</f>
        <v>0</v>
      </c>
      <c r="M872" s="3">
        <f>ABS(Table5[[#This Row],[New Flux Maximum]])-ABS(Table5[[#This Row],[Original Flux Maximum]])</f>
        <v>1.5668205823755201E-13</v>
      </c>
    </row>
    <row r="873" spans="1:13" hidden="1" x14ac:dyDescent="0.25">
      <c r="A873" s="1">
        <v>871</v>
      </c>
      <c r="B873" t="s">
        <v>883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t="s">
        <v>18</v>
      </c>
      <c r="L873">
        <f>ABS(Table5[[#This Row],[Original Flux Minimum]])-ABS(Table5[[#This Row],[New Flux Minimum]])</f>
        <v>0</v>
      </c>
      <c r="M873" t="e">
        <f>LOG(Table5[[#This Row],[Minimum Difference (I-G)]])</f>
        <v>#NUM!</v>
      </c>
    </row>
    <row r="874" spans="1:13" x14ac:dyDescent="0.25">
      <c r="A874" s="1">
        <v>2073</v>
      </c>
      <c r="B874" t="s">
        <v>2085</v>
      </c>
      <c r="C874" s="2">
        <v>0</v>
      </c>
      <c r="D874" s="2">
        <v>0</v>
      </c>
      <c r="E874" s="2">
        <f>ABS(Table5[[#This Row],[Improved Model Flux]])-ABS(Table5[[#This Row],[Original Model Flux]])</f>
        <v>0</v>
      </c>
      <c r="F874" s="2">
        <v>0</v>
      </c>
      <c r="G874" s="2">
        <v>0</v>
      </c>
      <c r="H874" s="2">
        <v>0</v>
      </c>
      <c r="I874" s="2">
        <v>0</v>
      </c>
      <c r="J874" s="3">
        <v>-5.3851659973397001E-14</v>
      </c>
      <c r="K874" t="s">
        <v>11</v>
      </c>
      <c r="L874">
        <f>ABS(Table5[[#This Row],[Original Flux Minimum]])-ABS(Table5[[#This Row],[New Flux Minimum]])</f>
        <v>0</v>
      </c>
      <c r="M874" s="3">
        <f>ABS(Table5[[#This Row],[New Flux Maximum]])-ABS(Table5[[#This Row],[Original Flux Maximum]])</f>
        <v>5.3851659973397001E-14</v>
      </c>
    </row>
    <row r="875" spans="1:13" x14ac:dyDescent="0.25">
      <c r="A875" s="1">
        <v>2076</v>
      </c>
      <c r="B875" t="s">
        <v>2088</v>
      </c>
      <c r="C875" s="2">
        <v>0</v>
      </c>
      <c r="D875" s="2">
        <v>0</v>
      </c>
      <c r="E875" s="2">
        <f>ABS(Table5[[#This Row],[Improved Model Flux]])-ABS(Table5[[#This Row],[Original Model Flux]])</f>
        <v>0</v>
      </c>
      <c r="F875" s="2">
        <v>0</v>
      </c>
      <c r="G875" s="2">
        <v>0</v>
      </c>
      <c r="H875" s="2">
        <v>0</v>
      </c>
      <c r="I875" s="2">
        <v>0</v>
      </c>
      <c r="J875" s="3">
        <v>-3.4684119982865699E-13</v>
      </c>
      <c r="K875" t="s">
        <v>11</v>
      </c>
      <c r="L875">
        <f>ABS(Table5[[#This Row],[Original Flux Minimum]])-ABS(Table5[[#This Row],[New Flux Minimum]])</f>
        <v>0</v>
      </c>
      <c r="M875" s="3">
        <f>ABS(Table5[[#This Row],[New Flux Maximum]])-ABS(Table5[[#This Row],[Original Flux Maximum]])</f>
        <v>3.4684119982865699E-13</v>
      </c>
    </row>
    <row r="876" spans="1:13" x14ac:dyDescent="0.25">
      <c r="A876" s="1">
        <v>2077</v>
      </c>
      <c r="B876" t="s">
        <v>2089</v>
      </c>
      <c r="C876" s="2">
        <v>0</v>
      </c>
      <c r="D876" s="2">
        <v>0</v>
      </c>
      <c r="E876" s="2">
        <f>ABS(Table5[[#This Row],[Improved Model Flux]])-ABS(Table5[[#This Row],[Original Model Flux]])</f>
        <v>0</v>
      </c>
      <c r="F876" s="2">
        <v>0</v>
      </c>
      <c r="G876" s="2">
        <v>0</v>
      </c>
      <c r="H876" s="2">
        <v>0</v>
      </c>
      <c r="I876" s="2">
        <v>0</v>
      </c>
      <c r="J876" s="3">
        <v>-2.4361465226060501E-13</v>
      </c>
      <c r="K876" t="s">
        <v>11</v>
      </c>
      <c r="L876">
        <f>ABS(Table5[[#This Row],[Original Flux Minimum]])-ABS(Table5[[#This Row],[New Flux Minimum]])</f>
        <v>0</v>
      </c>
      <c r="M876" s="3">
        <f>ABS(Table5[[#This Row],[New Flux Maximum]])-ABS(Table5[[#This Row],[Original Flux Maximum]])</f>
        <v>2.4361465226060501E-13</v>
      </c>
    </row>
    <row r="877" spans="1:13" x14ac:dyDescent="0.25">
      <c r="A877" s="1">
        <v>2079</v>
      </c>
      <c r="B877" t="s">
        <v>2091</v>
      </c>
      <c r="C877" s="2">
        <v>0</v>
      </c>
      <c r="D877" s="2">
        <v>0</v>
      </c>
      <c r="E877" s="2">
        <f>ABS(Table5[[#This Row],[Improved Model Flux]])-ABS(Table5[[#This Row],[Original Model Flux]])</f>
        <v>0</v>
      </c>
      <c r="F877" s="2">
        <v>0</v>
      </c>
      <c r="G877" s="2">
        <v>0</v>
      </c>
      <c r="H877" s="2">
        <v>0</v>
      </c>
      <c r="I877" s="2">
        <v>0</v>
      </c>
      <c r="J877" s="3">
        <v>-1.5273387357584501E-13</v>
      </c>
      <c r="K877" t="s">
        <v>11</v>
      </c>
      <c r="L877">
        <f>ABS(Table5[[#This Row],[Original Flux Minimum]])-ABS(Table5[[#This Row],[New Flux Minimum]])</f>
        <v>0</v>
      </c>
      <c r="M877" s="3">
        <f>ABS(Table5[[#This Row],[New Flux Maximum]])-ABS(Table5[[#This Row],[Original Flux Maximum]])</f>
        <v>1.5273387357584501E-13</v>
      </c>
    </row>
    <row r="878" spans="1:13" x14ac:dyDescent="0.25">
      <c r="A878" s="1">
        <v>2081</v>
      </c>
      <c r="B878" t="s">
        <v>2093</v>
      </c>
      <c r="C878" s="2">
        <v>0</v>
      </c>
      <c r="D878" s="2">
        <v>0</v>
      </c>
      <c r="E878" s="2">
        <f>ABS(Table5[[#This Row],[Improved Model Flux]])-ABS(Table5[[#This Row],[Original Model Flux]])</f>
        <v>0</v>
      </c>
      <c r="F878" s="2">
        <v>0</v>
      </c>
      <c r="G878" s="2">
        <v>0</v>
      </c>
      <c r="H878" s="2">
        <v>0</v>
      </c>
      <c r="I878" s="2">
        <v>0</v>
      </c>
      <c r="J878" s="3">
        <v>-3.3224576394745599E-14</v>
      </c>
      <c r="K878" t="s">
        <v>11</v>
      </c>
      <c r="L878">
        <f>ABS(Table5[[#This Row],[Original Flux Minimum]])-ABS(Table5[[#This Row],[New Flux Minimum]])</f>
        <v>0</v>
      </c>
      <c r="M878" s="3">
        <f>ABS(Table5[[#This Row],[New Flux Maximum]])-ABS(Table5[[#This Row],[Original Flux Maximum]])</f>
        <v>3.3224576394745599E-14</v>
      </c>
    </row>
    <row r="879" spans="1:13" hidden="1" x14ac:dyDescent="0.25">
      <c r="A879" s="1">
        <v>877</v>
      </c>
      <c r="B879" t="s">
        <v>889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3">
        <v>-9.6233478702141103E-15</v>
      </c>
      <c r="J879" s="2">
        <v>0</v>
      </c>
      <c r="K879" t="s">
        <v>11</v>
      </c>
      <c r="L879">
        <f>ABS(Table5[[#This Row],[Original Flux Minimum]])-ABS(Table5[[#This Row],[New Flux Minimum]])</f>
        <v>-9.6233478702141103E-15</v>
      </c>
      <c r="M879" t="e">
        <f>LOG(Table5[[#This Row],[Minimum Difference (I-G)]])</f>
        <v>#NUM!</v>
      </c>
    </row>
    <row r="880" spans="1:13" x14ac:dyDescent="0.25">
      <c r="A880" s="1">
        <v>2085</v>
      </c>
      <c r="B880" t="s">
        <v>2097</v>
      </c>
      <c r="C880" s="2">
        <v>0</v>
      </c>
      <c r="D880" s="2">
        <v>0</v>
      </c>
      <c r="E880" s="2">
        <f>ABS(Table5[[#This Row],[Improved Model Flux]])-ABS(Table5[[#This Row],[Original Model Flux]])</f>
        <v>0</v>
      </c>
      <c r="F880" s="2">
        <v>0</v>
      </c>
      <c r="G880" s="2">
        <v>0</v>
      </c>
      <c r="H880" s="2">
        <v>0</v>
      </c>
      <c r="I880" s="2">
        <v>0</v>
      </c>
      <c r="J880" s="3">
        <v>-3.1009604635095902E-13</v>
      </c>
      <c r="K880" t="s">
        <v>11</v>
      </c>
      <c r="L880">
        <f>ABS(Table5[[#This Row],[Original Flux Minimum]])-ABS(Table5[[#This Row],[New Flux Minimum]])</f>
        <v>0</v>
      </c>
      <c r="M880" s="3">
        <f>ABS(Table5[[#This Row],[New Flux Maximum]])-ABS(Table5[[#This Row],[Original Flux Maximum]])</f>
        <v>3.1009604635095902E-13</v>
      </c>
    </row>
    <row r="881" spans="1:13" hidden="1" x14ac:dyDescent="0.25">
      <c r="A881" s="1">
        <v>879</v>
      </c>
      <c r="B881" t="s">
        <v>891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t="s">
        <v>18</v>
      </c>
      <c r="L881">
        <f>ABS(Table5[[#This Row],[Original Flux Minimum]])-ABS(Table5[[#This Row],[New Flux Minimum]])</f>
        <v>0</v>
      </c>
      <c r="M881" t="e">
        <f>LOG(Table5[[#This Row],[Minimum Difference (I-G)]])</f>
        <v>#NUM!</v>
      </c>
    </row>
    <row r="882" spans="1:13" hidden="1" x14ac:dyDescent="0.25">
      <c r="A882" s="1">
        <v>880</v>
      </c>
      <c r="B882" t="s">
        <v>892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t="s">
        <v>18</v>
      </c>
      <c r="L882">
        <f>ABS(Table5[[#This Row],[Original Flux Minimum]])-ABS(Table5[[#This Row],[New Flux Minimum]])</f>
        <v>0</v>
      </c>
      <c r="M882" t="e">
        <f>LOG(Table5[[#This Row],[Minimum Difference (I-G)]])</f>
        <v>#NUM!</v>
      </c>
    </row>
    <row r="883" spans="1:13" hidden="1" x14ac:dyDescent="0.25">
      <c r="A883" s="1">
        <v>881</v>
      </c>
      <c r="B883" t="s">
        <v>893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3">
        <v>3.8298253457469497E-12</v>
      </c>
      <c r="K883" t="s">
        <v>11</v>
      </c>
      <c r="L883">
        <f>ABS(Table5[[#This Row],[Original Flux Minimum]])-ABS(Table5[[#This Row],[New Flux Minimum]])</f>
        <v>0</v>
      </c>
      <c r="M883" t="e">
        <f>LOG(Table5[[#This Row],[Minimum Difference (I-G)]])</f>
        <v>#NUM!</v>
      </c>
    </row>
    <row r="884" spans="1:13" x14ac:dyDescent="0.25">
      <c r="A884" s="1">
        <v>2086</v>
      </c>
      <c r="B884" t="s">
        <v>2098</v>
      </c>
      <c r="C884" s="2">
        <v>0</v>
      </c>
      <c r="D884" s="2">
        <v>0</v>
      </c>
      <c r="E884" s="2">
        <f>ABS(Table5[[#This Row],[Improved Model Flux]])-ABS(Table5[[#This Row],[Original Model Flux]])</f>
        <v>0</v>
      </c>
      <c r="F884" s="2">
        <v>0</v>
      </c>
      <c r="G884" s="2">
        <v>0</v>
      </c>
      <c r="H884" s="2">
        <v>0</v>
      </c>
      <c r="I884" s="2">
        <v>0</v>
      </c>
      <c r="J884" s="3">
        <v>-2.9237861709580298E-13</v>
      </c>
      <c r="K884" t="s">
        <v>11</v>
      </c>
      <c r="L884">
        <f>ABS(Table5[[#This Row],[Original Flux Minimum]])-ABS(Table5[[#This Row],[New Flux Minimum]])</f>
        <v>0</v>
      </c>
      <c r="M884" s="3">
        <f>ABS(Table5[[#This Row],[New Flux Maximum]])-ABS(Table5[[#This Row],[Original Flux Maximum]])</f>
        <v>2.9237861709580298E-13</v>
      </c>
    </row>
    <row r="885" spans="1:13" hidden="1" x14ac:dyDescent="0.25">
      <c r="A885" s="1">
        <v>883</v>
      </c>
      <c r="B885" t="s">
        <v>895</v>
      </c>
      <c r="C885" s="2">
        <v>0.845956775019579</v>
      </c>
      <c r="D885" s="2">
        <v>0.84550196284712098</v>
      </c>
      <c r="E885" s="2">
        <v>4.5481217245790703E-4</v>
      </c>
      <c r="F885" s="2">
        <v>5.3763051007822603E-2</v>
      </c>
      <c r="G885" s="2">
        <v>0.84595677501937805</v>
      </c>
      <c r="H885" s="2">
        <v>0.84595677502111499</v>
      </c>
      <c r="I885" s="2">
        <v>0.84550196284712997</v>
      </c>
      <c r="J885" s="2">
        <v>0.84550196284799295</v>
      </c>
      <c r="K885" t="s">
        <v>11</v>
      </c>
      <c r="L885">
        <f>ABS(Table5[[#This Row],[Original Flux Minimum]])-ABS(Table5[[#This Row],[New Flux Minimum]])</f>
        <v>4.548121722480758E-4</v>
      </c>
      <c r="M885">
        <f>LOG(Table5[[#This Row],[Minimum Difference (I-G)]])</f>
        <v>-3.342167920700593</v>
      </c>
    </row>
    <row r="886" spans="1:13" x14ac:dyDescent="0.25">
      <c r="A886" s="1">
        <v>2092</v>
      </c>
      <c r="B886" t="s">
        <v>2104</v>
      </c>
      <c r="C886" s="2">
        <v>0</v>
      </c>
      <c r="D886" s="2">
        <v>0</v>
      </c>
      <c r="E886" s="2">
        <f>ABS(Table5[[#This Row],[Improved Model Flux]])-ABS(Table5[[#This Row],[Original Model Flux]])</f>
        <v>0</v>
      </c>
      <c r="F886" s="2">
        <v>0</v>
      </c>
      <c r="G886" s="2">
        <v>0</v>
      </c>
      <c r="H886" s="2">
        <v>0</v>
      </c>
      <c r="I886" s="2">
        <v>0</v>
      </c>
      <c r="J886" s="3">
        <v>1.9000892813170901E-13</v>
      </c>
      <c r="K886" t="s">
        <v>11</v>
      </c>
      <c r="L886">
        <f>ABS(Table5[[#This Row],[Original Flux Minimum]])-ABS(Table5[[#This Row],[New Flux Minimum]])</f>
        <v>0</v>
      </c>
      <c r="M886" s="3">
        <f>ABS(Table5[[#This Row],[New Flux Maximum]])-ABS(Table5[[#This Row],[Original Flux Maximum]])</f>
        <v>1.9000892813170901E-13</v>
      </c>
    </row>
    <row r="887" spans="1:13" hidden="1" x14ac:dyDescent="0.25">
      <c r="A887" s="1">
        <v>885</v>
      </c>
      <c r="B887" t="s">
        <v>897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3">
        <v>7.6596506914938994E-12</v>
      </c>
      <c r="K887" t="s">
        <v>11</v>
      </c>
      <c r="L887">
        <f>ABS(Table5[[#This Row],[Original Flux Minimum]])-ABS(Table5[[#This Row],[New Flux Minimum]])</f>
        <v>0</v>
      </c>
      <c r="M887" t="e">
        <f>LOG(Table5[[#This Row],[Minimum Difference (I-G)]])</f>
        <v>#NUM!</v>
      </c>
    </row>
    <row r="888" spans="1:13" hidden="1" x14ac:dyDescent="0.25">
      <c r="A888" s="1">
        <v>886</v>
      </c>
      <c r="B888" t="s">
        <v>898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1000</v>
      </c>
      <c r="K888" t="s">
        <v>11</v>
      </c>
      <c r="L888">
        <f>ABS(Table5[[#This Row],[Original Flux Minimum]])-ABS(Table5[[#This Row],[New Flux Minimum]])</f>
        <v>0</v>
      </c>
      <c r="M888" t="e">
        <f>LOG(Table5[[#This Row],[Minimum Difference (I-G)]])</f>
        <v>#NUM!</v>
      </c>
    </row>
    <row r="889" spans="1:13" x14ac:dyDescent="0.25">
      <c r="A889" s="1">
        <v>2099</v>
      </c>
      <c r="B889" t="s">
        <v>2111</v>
      </c>
      <c r="C889" s="2">
        <v>0</v>
      </c>
      <c r="D889" s="2">
        <v>0</v>
      </c>
      <c r="E889" s="2">
        <f>ABS(Table5[[#This Row],[Improved Model Flux]])-ABS(Table5[[#This Row],[Original Model Flux]])</f>
        <v>0</v>
      </c>
      <c r="F889" s="2">
        <v>0</v>
      </c>
      <c r="G889" s="2">
        <v>0</v>
      </c>
      <c r="H889" s="2">
        <v>0</v>
      </c>
      <c r="I889" s="2">
        <v>0</v>
      </c>
      <c r="J889" s="3">
        <v>1.3439655892242901E-13</v>
      </c>
      <c r="K889" t="s">
        <v>11</v>
      </c>
      <c r="L889">
        <f>ABS(Table5[[#This Row],[Original Flux Minimum]])-ABS(Table5[[#This Row],[New Flux Minimum]])</f>
        <v>0</v>
      </c>
      <c r="M889" s="3">
        <f>ABS(Table5[[#This Row],[New Flux Maximum]])-ABS(Table5[[#This Row],[Original Flux Maximum]])</f>
        <v>1.3439655892242901E-13</v>
      </c>
    </row>
    <row r="890" spans="1:13" x14ac:dyDescent="0.25">
      <c r="A890" s="1">
        <v>2100</v>
      </c>
      <c r="B890" t="s">
        <v>2112</v>
      </c>
      <c r="C890" s="2">
        <v>0</v>
      </c>
      <c r="D890" s="2">
        <v>0</v>
      </c>
      <c r="E890" s="2">
        <f>ABS(Table5[[#This Row],[Improved Model Flux]])-ABS(Table5[[#This Row],[Original Model Flux]])</f>
        <v>0</v>
      </c>
      <c r="F890" s="2">
        <v>0</v>
      </c>
      <c r="G890" s="2">
        <v>0</v>
      </c>
      <c r="H890" s="2">
        <v>0</v>
      </c>
      <c r="I890" s="2">
        <v>0</v>
      </c>
      <c r="J890" s="3">
        <v>1.37756472895489E-12</v>
      </c>
      <c r="K890" t="s">
        <v>11</v>
      </c>
      <c r="L890">
        <f>ABS(Table5[[#This Row],[Original Flux Minimum]])-ABS(Table5[[#This Row],[New Flux Minimum]])</f>
        <v>0</v>
      </c>
      <c r="M890" s="3">
        <f>ABS(Table5[[#This Row],[New Flux Maximum]])-ABS(Table5[[#This Row],[Original Flux Maximum]])</f>
        <v>1.37756472895489E-12</v>
      </c>
    </row>
    <row r="891" spans="1:13" x14ac:dyDescent="0.25">
      <c r="A891" s="1">
        <v>2101</v>
      </c>
      <c r="B891" t="s">
        <v>2113</v>
      </c>
      <c r="C891" s="2">
        <v>0</v>
      </c>
      <c r="D891" s="2">
        <v>0</v>
      </c>
      <c r="E891" s="2">
        <f>ABS(Table5[[#This Row],[Improved Model Flux]])-ABS(Table5[[#This Row],[Original Model Flux]])</f>
        <v>0</v>
      </c>
      <c r="F891" s="2">
        <v>0</v>
      </c>
      <c r="G891" s="2">
        <v>0</v>
      </c>
      <c r="H891" s="2">
        <v>0</v>
      </c>
      <c r="I891" s="2">
        <v>0</v>
      </c>
      <c r="J891" s="3">
        <v>1.37756472895489E-12</v>
      </c>
      <c r="K891" t="s">
        <v>11</v>
      </c>
      <c r="L891">
        <f>ABS(Table5[[#This Row],[Original Flux Minimum]])-ABS(Table5[[#This Row],[New Flux Minimum]])</f>
        <v>0</v>
      </c>
      <c r="M891" s="3">
        <f>ABS(Table5[[#This Row],[New Flux Maximum]])-ABS(Table5[[#This Row],[Original Flux Maximum]])</f>
        <v>1.37756472895489E-12</v>
      </c>
    </row>
    <row r="892" spans="1:13" hidden="1" x14ac:dyDescent="0.25">
      <c r="A892" s="1">
        <v>890</v>
      </c>
      <c r="B892" t="s">
        <v>902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3">
        <v>8.0504491961619496E-12</v>
      </c>
      <c r="K892" t="s">
        <v>11</v>
      </c>
      <c r="L892">
        <f>ABS(Table5[[#This Row],[Original Flux Minimum]])-ABS(Table5[[#This Row],[New Flux Minimum]])</f>
        <v>0</v>
      </c>
      <c r="M892" t="e">
        <f>LOG(Table5[[#This Row],[Minimum Difference (I-G)]])</f>
        <v>#NUM!</v>
      </c>
    </row>
    <row r="893" spans="1:13" x14ac:dyDescent="0.25">
      <c r="A893" s="1">
        <v>2102</v>
      </c>
      <c r="B893" t="s">
        <v>2114</v>
      </c>
      <c r="C893" s="2">
        <v>0</v>
      </c>
      <c r="D893" s="2">
        <v>0</v>
      </c>
      <c r="E893" s="2">
        <f>ABS(Table5[[#This Row],[Improved Model Flux]])-ABS(Table5[[#This Row],[Original Model Flux]])</f>
        <v>0</v>
      </c>
      <c r="F893" s="2">
        <v>0</v>
      </c>
      <c r="G893" s="2">
        <v>0</v>
      </c>
      <c r="H893" s="2">
        <v>0</v>
      </c>
      <c r="I893" s="2">
        <v>0</v>
      </c>
      <c r="J893" s="3">
        <v>1.37756472895489E-12</v>
      </c>
      <c r="K893" t="s">
        <v>11</v>
      </c>
      <c r="L893">
        <f>ABS(Table5[[#This Row],[Original Flux Minimum]])-ABS(Table5[[#This Row],[New Flux Minimum]])</f>
        <v>0</v>
      </c>
      <c r="M893" s="3">
        <f>ABS(Table5[[#This Row],[New Flux Maximum]])-ABS(Table5[[#This Row],[Original Flux Maximum]])</f>
        <v>1.37756472895489E-12</v>
      </c>
    </row>
    <row r="894" spans="1:13" hidden="1" x14ac:dyDescent="0.25">
      <c r="A894" s="1">
        <v>892</v>
      </c>
      <c r="B894" t="s">
        <v>904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3">
        <v>-4.4215382106389099E-14</v>
      </c>
      <c r="J894" s="2">
        <v>0</v>
      </c>
      <c r="K894" t="s">
        <v>11</v>
      </c>
      <c r="L894">
        <f>ABS(Table5[[#This Row],[Original Flux Minimum]])-ABS(Table5[[#This Row],[New Flux Minimum]])</f>
        <v>-4.4215382106389099E-14</v>
      </c>
      <c r="M894" t="e">
        <f>LOG(Table5[[#This Row],[Minimum Difference (I-G)]])</f>
        <v>#NUM!</v>
      </c>
    </row>
    <row r="895" spans="1:13" hidden="1" x14ac:dyDescent="0.25">
      <c r="A895" s="1">
        <v>893</v>
      </c>
      <c r="B895" t="s">
        <v>905</v>
      </c>
      <c r="C895" s="2">
        <v>0</v>
      </c>
      <c r="D895" s="2">
        <v>-4.56231634119913E-3</v>
      </c>
      <c r="E895" s="2">
        <v>4.56231634119913E-3</v>
      </c>
      <c r="F895" s="2">
        <v>0</v>
      </c>
      <c r="G895" s="2">
        <v>0</v>
      </c>
      <c r="H895" s="2">
        <v>0</v>
      </c>
      <c r="I895" s="2">
        <v>-1000</v>
      </c>
      <c r="J895" s="2">
        <v>0</v>
      </c>
      <c r="K895" t="s">
        <v>11</v>
      </c>
      <c r="L895">
        <f>ABS(Table5[[#This Row],[Original Flux Minimum]])-ABS(Table5[[#This Row],[New Flux Minimum]])</f>
        <v>-1000</v>
      </c>
      <c r="M895" t="e">
        <f>LOG(Table5[[#This Row],[Minimum Difference (I-G)]])</f>
        <v>#NUM!</v>
      </c>
    </row>
    <row r="896" spans="1:13" x14ac:dyDescent="0.25">
      <c r="A896" s="1">
        <v>2103</v>
      </c>
      <c r="B896" t="s">
        <v>2115</v>
      </c>
      <c r="C896" s="2">
        <v>0</v>
      </c>
      <c r="D896" s="2">
        <v>0</v>
      </c>
      <c r="E896" s="2">
        <f>ABS(Table5[[#This Row],[Improved Model Flux]])-ABS(Table5[[#This Row],[Original Model Flux]])</f>
        <v>0</v>
      </c>
      <c r="F896" s="2">
        <v>0</v>
      </c>
      <c r="G896" s="2">
        <v>0</v>
      </c>
      <c r="H896" s="2">
        <v>0</v>
      </c>
      <c r="I896" s="2">
        <v>0</v>
      </c>
      <c r="J896" s="3">
        <v>1.37756472895489E-12</v>
      </c>
      <c r="K896" t="s">
        <v>11</v>
      </c>
      <c r="L896">
        <f>ABS(Table5[[#This Row],[Original Flux Minimum]])-ABS(Table5[[#This Row],[New Flux Minimum]])</f>
        <v>0</v>
      </c>
      <c r="M896" s="3">
        <f>ABS(Table5[[#This Row],[New Flux Maximum]])-ABS(Table5[[#This Row],[Original Flux Maximum]])</f>
        <v>1.37756472895489E-12</v>
      </c>
    </row>
    <row r="897" spans="1:13" hidden="1" x14ac:dyDescent="0.25">
      <c r="A897" s="1">
        <v>895</v>
      </c>
      <c r="B897" t="s">
        <v>907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3">
        <v>-9.54265629128048E-15</v>
      </c>
      <c r="J897" s="2">
        <v>0</v>
      </c>
      <c r="K897" t="s">
        <v>11</v>
      </c>
      <c r="L897">
        <f>ABS(Table5[[#This Row],[Original Flux Minimum]])-ABS(Table5[[#This Row],[New Flux Minimum]])</f>
        <v>-9.54265629128048E-15</v>
      </c>
      <c r="M897" t="e">
        <f>LOG(Table5[[#This Row],[Minimum Difference (I-G)]])</f>
        <v>#NUM!</v>
      </c>
    </row>
    <row r="898" spans="1:13" hidden="1" x14ac:dyDescent="0.25">
      <c r="A898" s="1">
        <v>896</v>
      </c>
      <c r="B898" t="s">
        <v>908</v>
      </c>
      <c r="C898" s="3">
        <v>1.7539944288539301E-6</v>
      </c>
      <c r="D898" s="3">
        <v>1.7530514279346499E-6</v>
      </c>
      <c r="E898" s="3">
        <v>9.4300091928103003E-10</v>
      </c>
      <c r="F898" s="2">
        <v>5.3763050997669801E-2</v>
      </c>
      <c r="G898" s="3">
        <v>1.7539944288539301E-6</v>
      </c>
      <c r="H898" s="3">
        <v>1.75399445789078E-6</v>
      </c>
      <c r="I898" s="3">
        <v>1.7530514279346499E-6</v>
      </c>
      <c r="J898" s="3">
        <v>1.7530514498083199E-6</v>
      </c>
      <c r="K898" t="s">
        <v>11</v>
      </c>
      <c r="L898">
        <f>ABS(Table5[[#This Row],[Original Flux Minimum]])-ABS(Table5[[#This Row],[New Flux Minimum]])</f>
        <v>9.43000919280183E-10</v>
      </c>
      <c r="M898">
        <f>LOG(Table5[[#This Row],[Minimum Difference (I-G)]])</f>
        <v>-9.0254878838924526</v>
      </c>
    </row>
    <row r="899" spans="1:13" x14ac:dyDescent="0.25">
      <c r="A899" s="1">
        <v>2105</v>
      </c>
      <c r="B899" t="s">
        <v>2117</v>
      </c>
      <c r="C899" s="2">
        <v>0</v>
      </c>
      <c r="D899" s="2">
        <v>0</v>
      </c>
      <c r="E899" s="2">
        <f>ABS(Table5[[#This Row],[Improved Model Flux]])-ABS(Table5[[#This Row],[Original Model Flux]])</f>
        <v>0</v>
      </c>
      <c r="F899" s="2">
        <v>0</v>
      </c>
      <c r="G899" s="2">
        <v>0</v>
      </c>
      <c r="H899" s="2">
        <v>0</v>
      </c>
      <c r="I899" s="2">
        <v>0</v>
      </c>
      <c r="J899" s="3">
        <v>1.99198682240522E-13</v>
      </c>
      <c r="K899" t="s">
        <v>11</v>
      </c>
      <c r="L899">
        <f>ABS(Table5[[#This Row],[Original Flux Minimum]])-ABS(Table5[[#This Row],[New Flux Minimum]])</f>
        <v>0</v>
      </c>
      <c r="M899" s="3">
        <f>ABS(Table5[[#This Row],[New Flux Maximum]])-ABS(Table5[[#This Row],[Original Flux Maximum]])</f>
        <v>1.99198682240522E-13</v>
      </c>
    </row>
    <row r="900" spans="1:13" x14ac:dyDescent="0.25">
      <c r="A900" s="1">
        <v>2112</v>
      </c>
      <c r="B900" t="s">
        <v>2124</v>
      </c>
      <c r="C900" s="2">
        <v>0</v>
      </c>
      <c r="D900" s="2">
        <v>0</v>
      </c>
      <c r="E900" s="2">
        <f>ABS(Table5[[#This Row],[Improved Model Flux]])-ABS(Table5[[#This Row],[Original Model Flux]])</f>
        <v>0</v>
      </c>
      <c r="F900" s="2">
        <v>0</v>
      </c>
      <c r="G900" s="2">
        <v>0</v>
      </c>
      <c r="H900" s="2">
        <v>0</v>
      </c>
      <c r="I900" s="2">
        <v>0</v>
      </c>
      <c r="J900" s="3">
        <v>4.4819703504117499E-13</v>
      </c>
      <c r="K900" t="s">
        <v>11</v>
      </c>
      <c r="L900">
        <f>ABS(Table5[[#This Row],[Original Flux Minimum]])-ABS(Table5[[#This Row],[New Flux Minimum]])</f>
        <v>0</v>
      </c>
      <c r="M900" s="3">
        <f>ABS(Table5[[#This Row],[New Flux Maximum]])-ABS(Table5[[#This Row],[Original Flux Maximum]])</f>
        <v>4.4819703504117499E-13</v>
      </c>
    </row>
    <row r="901" spans="1:13" x14ac:dyDescent="0.25">
      <c r="A901" s="1">
        <v>2113</v>
      </c>
      <c r="B901" t="s">
        <v>2125</v>
      </c>
      <c r="C901" s="2">
        <v>0</v>
      </c>
      <c r="D901" s="2">
        <v>0</v>
      </c>
      <c r="E901" s="2">
        <f>ABS(Table5[[#This Row],[Improved Model Flux]])-ABS(Table5[[#This Row],[Original Model Flux]])</f>
        <v>0</v>
      </c>
      <c r="F901" s="2">
        <v>0</v>
      </c>
      <c r="G901" s="2">
        <v>0</v>
      </c>
      <c r="H901" s="2">
        <v>0</v>
      </c>
      <c r="I901" s="2">
        <v>0</v>
      </c>
      <c r="J901" s="3">
        <v>1.90722142570713E-14</v>
      </c>
      <c r="K901" t="s">
        <v>11</v>
      </c>
      <c r="L901">
        <f>ABS(Table5[[#This Row],[Original Flux Minimum]])-ABS(Table5[[#This Row],[New Flux Minimum]])</f>
        <v>0</v>
      </c>
      <c r="M901" s="3">
        <f>ABS(Table5[[#This Row],[New Flux Maximum]])-ABS(Table5[[#This Row],[Original Flux Maximum]])</f>
        <v>1.90722142570713E-14</v>
      </c>
    </row>
    <row r="902" spans="1:13" x14ac:dyDescent="0.25">
      <c r="A902" s="1">
        <v>2116</v>
      </c>
      <c r="B902" t="s">
        <v>2128</v>
      </c>
      <c r="C902" s="2">
        <v>0</v>
      </c>
      <c r="D902" s="2">
        <v>0</v>
      </c>
      <c r="E902" s="2">
        <f>ABS(Table5[[#This Row],[Improved Model Flux]])-ABS(Table5[[#This Row],[Original Model Flux]])</f>
        <v>0</v>
      </c>
      <c r="F902" s="2">
        <v>0</v>
      </c>
      <c r="G902" s="2">
        <v>0</v>
      </c>
      <c r="H902" s="2">
        <v>0</v>
      </c>
      <c r="I902" s="2">
        <v>0</v>
      </c>
      <c r="J902" s="3">
        <v>1.05458125892041E-13</v>
      </c>
      <c r="K902" t="s">
        <v>11</v>
      </c>
      <c r="L902">
        <f>ABS(Table5[[#This Row],[Original Flux Minimum]])-ABS(Table5[[#This Row],[New Flux Minimum]])</f>
        <v>0</v>
      </c>
      <c r="M902" s="3">
        <f>ABS(Table5[[#This Row],[New Flux Maximum]])-ABS(Table5[[#This Row],[Original Flux Maximum]])</f>
        <v>1.05458125892041E-13</v>
      </c>
    </row>
    <row r="903" spans="1:13" hidden="1" x14ac:dyDescent="0.25">
      <c r="A903" s="1">
        <v>901</v>
      </c>
      <c r="B903" t="s">
        <v>913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t="s">
        <v>18</v>
      </c>
      <c r="L903">
        <f>ABS(Table5[[#This Row],[Original Flux Minimum]])-ABS(Table5[[#This Row],[New Flux Minimum]])</f>
        <v>0</v>
      </c>
      <c r="M903" t="e">
        <f>LOG(Table5[[#This Row],[Minimum Difference (I-G)]])</f>
        <v>#NUM!</v>
      </c>
    </row>
    <row r="904" spans="1:13" hidden="1" x14ac:dyDescent="0.25">
      <c r="A904" s="1">
        <v>902</v>
      </c>
      <c r="B904" t="s">
        <v>914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3">
        <v>-3.4956605511461502E-15</v>
      </c>
      <c r="J904" s="2">
        <v>0</v>
      </c>
      <c r="K904" t="s">
        <v>11</v>
      </c>
      <c r="L904">
        <f>ABS(Table5[[#This Row],[Original Flux Minimum]])-ABS(Table5[[#This Row],[New Flux Minimum]])</f>
        <v>-3.4956605511461502E-15</v>
      </c>
      <c r="M904" t="e">
        <f>LOG(Table5[[#This Row],[Minimum Difference (I-G)]])</f>
        <v>#NUM!</v>
      </c>
    </row>
    <row r="905" spans="1:13" x14ac:dyDescent="0.25">
      <c r="A905" s="1">
        <v>2117</v>
      </c>
      <c r="B905" t="s">
        <v>2129</v>
      </c>
      <c r="C905" s="2">
        <v>0</v>
      </c>
      <c r="D905" s="2">
        <v>0</v>
      </c>
      <c r="E905" s="2">
        <f>ABS(Table5[[#This Row],[Improved Model Flux]])-ABS(Table5[[#This Row],[Original Model Flux]])</f>
        <v>0</v>
      </c>
      <c r="F905" s="2">
        <v>0</v>
      </c>
      <c r="G905" s="2">
        <v>0</v>
      </c>
      <c r="H905" s="2">
        <v>0</v>
      </c>
      <c r="I905" s="2">
        <v>0</v>
      </c>
      <c r="J905" s="3">
        <v>1.32799121493682E-13</v>
      </c>
      <c r="K905" t="s">
        <v>11</v>
      </c>
      <c r="L905">
        <f>ABS(Table5[[#This Row],[Original Flux Minimum]])-ABS(Table5[[#This Row],[New Flux Minimum]])</f>
        <v>0</v>
      </c>
      <c r="M905" s="3">
        <f>ABS(Table5[[#This Row],[New Flux Maximum]])-ABS(Table5[[#This Row],[Original Flux Maximum]])</f>
        <v>1.32799121493682E-13</v>
      </c>
    </row>
    <row r="906" spans="1:13" hidden="1" x14ac:dyDescent="0.25">
      <c r="A906" s="1">
        <v>904</v>
      </c>
      <c r="B906" t="s">
        <v>916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3">
        <v>-2.0800624767150602E-15</v>
      </c>
      <c r="J906" s="2">
        <v>0</v>
      </c>
      <c r="K906" t="s">
        <v>11</v>
      </c>
      <c r="L906">
        <f>ABS(Table5[[#This Row],[Original Flux Minimum]])-ABS(Table5[[#This Row],[New Flux Minimum]])</f>
        <v>-2.0800624767150602E-15</v>
      </c>
      <c r="M906" t="e">
        <f>LOG(Table5[[#This Row],[Minimum Difference (I-G)]])</f>
        <v>#NUM!</v>
      </c>
    </row>
    <row r="907" spans="1:13" hidden="1" x14ac:dyDescent="0.25">
      <c r="A907" s="1">
        <v>905</v>
      </c>
      <c r="B907" t="s">
        <v>917</v>
      </c>
      <c r="C907" s="2">
        <v>0.135372413021732</v>
      </c>
      <c r="D907" s="2">
        <v>0.13529963268228201</v>
      </c>
      <c r="E907" s="3">
        <v>7.2780339450073604E-5</v>
      </c>
      <c r="F907" s="2">
        <v>5.3763050997982599E-2</v>
      </c>
      <c r="G907" s="2">
        <v>0.135372413021732</v>
      </c>
      <c r="H907" s="2">
        <v>0.135372413021872</v>
      </c>
      <c r="I907" s="2">
        <v>0.13529963268228201</v>
      </c>
      <c r="J907" s="2">
        <v>0.13529963268238199</v>
      </c>
      <c r="K907" t="s">
        <v>11</v>
      </c>
      <c r="L907">
        <f>ABS(Table5[[#This Row],[Original Flux Minimum]])-ABS(Table5[[#This Row],[New Flux Minimum]])</f>
        <v>7.2780339449990405E-5</v>
      </c>
      <c r="M907">
        <f>LOG(Table5[[#This Row],[Minimum Difference (I-G)]])</f>
        <v>-4.1379859231807545</v>
      </c>
    </row>
    <row r="908" spans="1:13" x14ac:dyDescent="0.25">
      <c r="A908" s="1">
        <v>2121</v>
      </c>
      <c r="B908" t="s">
        <v>2133</v>
      </c>
      <c r="C908" s="2">
        <v>0</v>
      </c>
      <c r="D908" s="2">
        <v>0</v>
      </c>
      <c r="E908" s="2">
        <f>ABS(Table5[[#This Row],[Improved Model Flux]])-ABS(Table5[[#This Row],[Original Model Flux]])</f>
        <v>0</v>
      </c>
      <c r="F908" s="2">
        <v>0</v>
      </c>
      <c r="G908" s="2">
        <v>0</v>
      </c>
      <c r="H908" s="2">
        <v>0</v>
      </c>
      <c r="I908" s="2">
        <v>0</v>
      </c>
      <c r="J908" s="3">
        <v>4.4819703504117499E-13</v>
      </c>
      <c r="K908" t="s">
        <v>11</v>
      </c>
      <c r="L908">
        <f>ABS(Table5[[#This Row],[Original Flux Minimum]])-ABS(Table5[[#This Row],[New Flux Minimum]])</f>
        <v>0</v>
      </c>
      <c r="M908" s="3">
        <f>ABS(Table5[[#This Row],[New Flux Maximum]])-ABS(Table5[[#This Row],[Original Flux Maximum]])</f>
        <v>4.4819703504117499E-13</v>
      </c>
    </row>
    <row r="909" spans="1:13" x14ac:dyDescent="0.25">
      <c r="A909" s="1">
        <v>2128</v>
      </c>
      <c r="B909" t="s">
        <v>2140</v>
      </c>
      <c r="C909" s="2">
        <v>0</v>
      </c>
      <c r="D909" s="2">
        <v>0</v>
      </c>
      <c r="E909" s="2">
        <f>ABS(Table5[[#This Row],[Improved Model Flux]])-ABS(Table5[[#This Row],[Original Model Flux]])</f>
        <v>0</v>
      </c>
      <c r="F909" s="2">
        <v>0</v>
      </c>
      <c r="G909" s="2">
        <v>0</v>
      </c>
      <c r="H909" s="2">
        <v>0</v>
      </c>
      <c r="I909" s="2">
        <v>0</v>
      </c>
      <c r="J909" s="3">
        <v>4.8453733517964702E-14</v>
      </c>
      <c r="K909" t="s">
        <v>11</v>
      </c>
      <c r="L909">
        <f>ABS(Table5[[#This Row],[Original Flux Minimum]])-ABS(Table5[[#This Row],[New Flux Minimum]])</f>
        <v>0</v>
      </c>
      <c r="M909" s="3">
        <f>ABS(Table5[[#This Row],[New Flux Maximum]])-ABS(Table5[[#This Row],[Original Flux Maximum]])</f>
        <v>4.8453733517964702E-14</v>
      </c>
    </row>
    <row r="910" spans="1:13" hidden="1" x14ac:dyDescent="0.25">
      <c r="A910" s="1">
        <v>908</v>
      </c>
      <c r="B910" t="s">
        <v>920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1.9967255764915901E-3</v>
      </c>
      <c r="K910" t="s">
        <v>11</v>
      </c>
      <c r="L910">
        <f>ABS(Table5[[#This Row],[Original Flux Minimum]])-ABS(Table5[[#This Row],[New Flux Minimum]])</f>
        <v>0</v>
      </c>
      <c r="M910" t="e">
        <f>LOG(Table5[[#This Row],[Minimum Difference (I-G)]])</f>
        <v>#NUM!</v>
      </c>
    </row>
    <row r="911" spans="1:13" x14ac:dyDescent="0.25">
      <c r="A911" s="1">
        <v>2129</v>
      </c>
      <c r="B911" t="s">
        <v>2141</v>
      </c>
      <c r="C911" s="2">
        <v>0</v>
      </c>
      <c r="D911" s="2">
        <v>0</v>
      </c>
      <c r="E911" s="2">
        <f>ABS(Table5[[#This Row],[Improved Model Flux]])-ABS(Table5[[#This Row],[Original Model Flux]])</f>
        <v>0</v>
      </c>
      <c r="F911" s="2">
        <v>0</v>
      </c>
      <c r="G911" s="2">
        <v>0</v>
      </c>
      <c r="H911" s="2">
        <v>0</v>
      </c>
      <c r="I911" s="2">
        <v>0</v>
      </c>
      <c r="J911" s="3">
        <v>-2.9604255554918802E-13</v>
      </c>
      <c r="K911" t="s">
        <v>11</v>
      </c>
      <c r="L911">
        <f>ABS(Table5[[#This Row],[Original Flux Minimum]])-ABS(Table5[[#This Row],[New Flux Minimum]])</f>
        <v>0</v>
      </c>
      <c r="M911" s="3">
        <f>ABS(Table5[[#This Row],[New Flux Maximum]])-ABS(Table5[[#This Row],[Original Flux Maximum]])</f>
        <v>2.9604255554918802E-13</v>
      </c>
    </row>
    <row r="912" spans="1:13" x14ac:dyDescent="0.25">
      <c r="A912" s="1">
        <v>2130</v>
      </c>
      <c r="B912" t="s">
        <v>2142</v>
      </c>
      <c r="C912" s="2">
        <v>0</v>
      </c>
      <c r="D912" s="2">
        <v>0</v>
      </c>
      <c r="E912" s="2">
        <f>ABS(Table5[[#This Row],[Improved Model Flux]])-ABS(Table5[[#This Row],[Original Model Flux]])</f>
        <v>0</v>
      </c>
      <c r="F912" s="2">
        <v>0</v>
      </c>
      <c r="G912" s="2">
        <v>0</v>
      </c>
      <c r="H912" s="2">
        <v>0</v>
      </c>
      <c r="I912" s="2">
        <v>0</v>
      </c>
      <c r="J912" s="3">
        <v>-2.9958258096484902E-13</v>
      </c>
      <c r="K912" t="s">
        <v>11</v>
      </c>
      <c r="L912">
        <f>ABS(Table5[[#This Row],[Original Flux Minimum]])-ABS(Table5[[#This Row],[New Flux Minimum]])</f>
        <v>0</v>
      </c>
      <c r="M912" s="3">
        <f>ABS(Table5[[#This Row],[New Flux Maximum]])-ABS(Table5[[#This Row],[Original Flux Maximum]])</f>
        <v>2.9958258096484902E-13</v>
      </c>
    </row>
    <row r="913" spans="1:13" x14ac:dyDescent="0.25">
      <c r="A913" s="1">
        <v>2136</v>
      </c>
      <c r="B913" t="s">
        <v>2148</v>
      </c>
      <c r="C913" s="2">
        <v>0</v>
      </c>
      <c r="D913" s="2">
        <v>0</v>
      </c>
      <c r="E913" s="2">
        <f>ABS(Table5[[#This Row],[Improved Model Flux]])-ABS(Table5[[#This Row],[Original Model Flux]])</f>
        <v>0</v>
      </c>
      <c r="F913" s="2">
        <v>0</v>
      </c>
      <c r="G913" s="2">
        <v>0</v>
      </c>
      <c r="H913" s="2">
        <v>0</v>
      </c>
      <c r="I913" s="2">
        <v>0</v>
      </c>
      <c r="J913" s="3">
        <v>-2.0914049547099699E-13</v>
      </c>
      <c r="K913" t="s">
        <v>11</v>
      </c>
      <c r="L913">
        <f>ABS(Table5[[#This Row],[Original Flux Minimum]])-ABS(Table5[[#This Row],[New Flux Minimum]])</f>
        <v>0</v>
      </c>
      <c r="M913" s="3">
        <f>ABS(Table5[[#This Row],[New Flux Maximum]])-ABS(Table5[[#This Row],[Original Flux Maximum]])</f>
        <v>2.0914049547099699E-13</v>
      </c>
    </row>
    <row r="914" spans="1:13" hidden="1" x14ac:dyDescent="0.25">
      <c r="A914" s="1">
        <v>912</v>
      </c>
      <c r="B914" t="s">
        <v>924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1.9967255764908398E-3</v>
      </c>
      <c r="K914" t="s">
        <v>11</v>
      </c>
      <c r="L914">
        <f>ABS(Table5[[#This Row],[Original Flux Minimum]])-ABS(Table5[[#This Row],[New Flux Minimum]])</f>
        <v>0</v>
      </c>
      <c r="M914" t="e">
        <f>LOG(Table5[[#This Row],[Minimum Difference (I-G)]])</f>
        <v>#NUM!</v>
      </c>
    </row>
    <row r="915" spans="1:13" hidden="1" x14ac:dyDescent="0.25">
      <c r="A915" s="1">
        <v>913</v>
      </c>
      <c r="B915" t="s">
        <v>925</v>
      </c>
      <c r="C915" s="2">
        <v>-6.2179102502871999E-4</v>
      </c>
      <c r="D915" s="2">
        <v>-6.2145673120283401E-4</v>
      </c>
      <c r="E915" s="3">
        <v>-3.3429382588674399E-7</v>
      </c>
      <c r="F915" s="2">
        <v>5.3763050997930197E-2</v>
      </c>
      <c r="G915" s="2">
        <v>-6.2179102502872498E-4</v>
      </c>
      <c r="H915" s="2">
        <v>-6.2179102502871999E-4</v>
      </c>
      <c r="I915" s="2">
        <v>-6.2145673120283401E-4</v>
      </c>
      <c r="J915" s="2">
        <v>-6.2145673120283401E-4</v>
      </c>
      <c r="K915" t="s">
        <v>11</v>
      </c>
      <c r="L915">
        <f>ABS(Table5[[#This Row],[Original Flux Minimum]])-ABS(Table5[[#This Row],[New Flux Minimum]])</f>
        <v>3.3429382589097306E-7</v>
      </c>
      <c r="M915">
        <f>LOG(Table5[[#This Row],[Minimum Difference (I-G)]])</f>
        <v>-6.4758716443653803</v>
      </c>
    </row>
    <row r="916" spans="1:13" x14ac:dyDescent="0.25">
      <c r="A916" s="1">
        <v>2137</v>
      </c>
      <c r="B916" t="s">
        <v>2149</v>
      </c>
      <c r="C916" s="2">
        <v>0</v>
      </c>
      <c r="D916" s="2">
        <v>0</v>
      </c>
      <c r="E916" s="2">
        <f>ABS(Table5[[#This Row],[Improved Model Flux]])-ABS(Table5[[#This Row],[Original Model Flux]])</f>
        <v>0</v>
      </c>
      <c r="F916" s="2">
        <v>0</v>
      </c>
      <c r="G916" s="2">
        <v>0</v>
      </c>
      <c r="H916" s="2">
        <v>0</v>
      </c>
      <c r="I916" s="2">
        <v>0</v>
      </c>
      <c r="J916" s="3">
        <v>-2.0372218269391299E-13</v>
      </c>
      <c r="K916" t="s">
        <v>11</v>
      </c>
      <c r="L916">
        <f>ABS(Table5[[#This Row],[Original Flux Minimum]])-ABS(Table5[[#This Row],[New Flux Minimum]])</f>
        <v>0</v>
      </c>
      <c r="M916" s="3">
        <f>ABS(Table5[[#This Row],[New Flux Maximum]])-ABS(Table5[[#This Row],[Original Flux Maximum]])</f>
        <v>2.0372218269391299E-13</v>
      </c>
    </row>
    <row r="917" spans="1:13" hidden="1" x14ac:dyDescent="0.25">
      <c r="A917" s="1">
        <v>915</v>
      </c>
      <c r="B917" t="s">
        <v>927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3">
        <v>-8.7543499020007895E-15</v>
      </c>
      <c r="J917" s="2">
        <v>0</v>
      </c>
      <c r="K917" t="s">
        <v>11</v>
      </c>
      <c r="L917">
        <f>ABS(Table5[[#This Row],[Original Flux Minimum]])-ABS(Table5[[#This Row],[New Flux Minimum]])</f>
        <v>-8.7543499020007895E-15</v>
      </c>
      <c r="M917" t="e">
        <f>LOG(Table5[[#This Row],[Minimum Difference (I-G)]])</f>
        <v>#NUM!</v>
      </c>
    </row>
    <row r="918" spans="1:13" hidden="1" x14ac:dyDescent="0.25">
      <c r="A918" s="1">
        <v>916</v>
      </c>
      <c r="B918" t="s">
        <v>928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3">
        <v>-8.3895853227507595E-15</v>
      </c>
      <c r="J918" s="2">
        <v>0</v>
      </c>
      <c r="K918" t="s">
        <v>11</v>
      </c>
      <c r="L918">
        <f>ABS(Table5[[#This Row],[Original Flux Minimum]])-ABS(Table5[[#This Row],[New Flux Minimum]])</f>
        <v>-8.3895853227507595E-15</v>
      </c>
      <c r="M918" t="e">
        <f>LOG(Table5[[#This Row],[Minimum Difference (I-G)]])</f>
        <v>#NUM!</v>
      </c>
    </row>
    <row r="919" spans="1:13" x14ac:dyDescent="0.25">
      <c r="A919" s="1">
        <v>2138</v>
      </c>
      <c r="B919" t="s">
        <v>2150</v>
      </c>
      <c r="C919" s="2">
        <v>0</v>
      </c>
      <c r="D919" s="2">
        <v>0</v>
      </c>
      <c r="E919" s="2">
        <f>ABS(Table5[[#This Row],[Improved Model Flux]])-ABS(Table5[[#This Row],[Original Model Flux]])</f>
        <v>0</v>
      </c>
      <c r="F919" s="2">
        <v>0</v>
      </c>
      <c r="G919" s="2">
        <v>0</v>
      </c>
      <c r="H919" s="2">
        <v>0</v>
      </c>
      <c r="I919" s="2">
        <v>0</v>
      </c>
      <c r="J919" s="3">
        <v>-5.8815174952541004E-13</v>
      </c>
      <c r="K919" t="s">
        <v>11</v>
      </c>
      <c r="L919">
        <f>ABS(Table5[[#This Row],[Original Flux Minimum]])-ABS(Table5[[#This Row],[New Flux Minimum]])</f>
        <v>0</v>
      </c>
      <c r="M919" s="3">
        <f>ABS(Table5[[#This Row],[New Flux Maximum]])-ABS(Table5[[#This Row],[Original Flux Maximum]])</f>
        <v>5.8815174952541004E-13</v>
      </c>
    </row>
    <row r="920" spans="1:13" x14ac:dyDescent="0.25">
      <c r="A920" s="1">
        <v>2141</v>
      </c>
      <c r="B920" t="s">
        <v>2153</v>
      </c>
      <c r="C920" s="2">
        <v>0</v>
      </c>
      <c r="D920" s="2">
        <v>0</v>
      </c>
      <c r="E920" s="2">
        <f>ABS(Table5[[#This Row],[Improved Model Flux]])-ABS(Table5[[#This Row],[Original Model Flux]])</f>
        <v>0</v>
      </c>
      <c r="F920" s="2">
        <v>0</v>
      </c>
      <c r="G920" s="2">
        <v>0</v>
      </c>
      <c r="H920" s="2">
        <v>0</v>
      </c>
      <c r="I920" s="2">
        <v>0</v>
      </c>
      <c r="J920" s="3">
        <v>-5.60144523357544E-13</v>
      </c>
      <c r="K920" t="s">
        <v>11</v>
      </c>
      <c r="L920">
        <f>ABS(Table5[[#This Row],[Original Flux Minimum]])-ABS(Table5[[#This Row],[New Flux Minimum]])</f>
        <v>0</v>
      </c>
      <c r="M920" s="3">
        <f>ABS(Table5[[#This Row],[New Flux Maximum]])-ABS(Table5[[#This Row],[Original Flux Maximum]])</f>
        <v>5.60144523357544E-13</v>
      </c>
    </row>
    <row r="921" spans="1:13" hidden="1" x14ac:dyDescent="0.25">
      <c r="A921" s="1">
        <v>919</v>
      </c>
      <c r="B921" t="s">
        <v>931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3">
        <v>2.3568155973827201E-12</v>
      </c>
      <c r="K921" t="s">
        <v>11</v>
      </c>
      <c r="L921">
        <f>ABS(Table5[[#This Row],[Original Flux Minimum]])-ABS(Table5[[#This Row],[New Flux Minimum]])</f>
        <v>0</v>
      </c>
      <c r="M921" t="e">
        <f>LOG(Table5[[#This Row],[Minimum Difference (I-G)]])</f>
        <v>#NUM!</v>
      </c>
    </row>
    <row r="922" spans="1:13" hidden="1" x14ac:dyDescent="0.25">
      <c r="A922" s="1">
        <v>920</v>
      </c>
      <c r="B922" t="s">
        <v>932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t="s">
        <v>18</v>
      </c>
      <c r="L922">
        <f>ABS(Table5[[#This Row],[Original Flux Minimum]])-ABS(Table5[[#This Row],[New Flux Minimum]])</f>
        <v>0</v>
      </c>
      <c r="M922" t="e">
        <f>LOG(Table5[[#This Row],[Minimum Difference (I-G)]])</f>
        <v>#NUM!</v>
      </c>
    </row>
    <row r="923" spans="1:13" hidden="1" x14ac:dyDescent="0.25">
      <c r="A923" s="1">
        <v>921</v>
      </c>
      <c r="B923" t="s">
        <v>933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t="s">
        <v>18</v>
      </c>
      <c r="L923">
        <f>ABS(Table5[[#This Row],[Original Flux Minimum]])-ABS(Table5[[#This Row],[New Flux Minimum]])</f>
        <v>0</v>
      </c>
      <c r="M923" t="e">
        <f>LOG(Table5[[#This Row],[Minimum Difference (I-G)]])</f>
        <v>#NUM!</v>
      </c>
    </row>
    <row r="924" spans="1:13" x14ac:dyDescent="0.25">
      <c r="A924" s="1">
        <v>2143</v>
      </c>
      <c r="B924" t="s">
        <v>2155</v>
      </c>
      <c r="C924" s="2">
        <v>0</v>
      </c>
      <c r="D924" s="2">
        <v>0</v>
      </c>
      <c r="E924" s="2">
        <f>ABS(Table5[[#This Row],[Improved Model Flux]])-ABS(Table5[[#This Row],[Original Model Flux]])</f>
        <v>0</v>
      </c>
      <c r="F924" s="2">
        <v>0</v>
      </c>
      <c r="G924" s="2">
        <v>0</v>
      </c>
      <c r="H924" s="2">
        <v>0</v>
      </c>
      <c r="I924" s="2">
        <v>0</v>
      </c>
      <c r="J924" s="3">
        <v>-3.9210116635028102E-13</v>
      </c>
      <c r="K924" t="s">
        <v>11</v>
      </c>
      <c r="L924">
        <f>ABS(Table5[[#This Row],[Original Flux Minimum]])-ABS(Table5[[#This Row],[New Flux Minimum]])</f>
        <v>0</v>
      </c>
      <c r="M924" s="3">
        <f>ABS(Table5[[#This Row],[New Flux Maximum]])-ABS(Table5[[#This Row],[Original Flux Maximum]])</f>
        <v>3.9210116635028102E-13</v>
      </c>
    </row>
    <row r="925" spans="1:13" hidden="1" x14ac:dyDescent="0.25">
      <c r="A925" s="1">
        <v>923</v>
      </c>
      <c r="B925" t="s">
        <v>935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t="s">
        <v>18</v>
      </c>
      <c r="L925">
        <f>ABS(Table5[[#This Row],[Original Flux Minimum]])-ABS(Table5[[#This Row],[New Flux Minimum]])</f>
        <v>0</v>
      </c>
      <c r="M925" t="e">
        <f>LOG(Table5[[#This Row],[Minimum Difference (I-G)]])</f>
        <v>#NUM!</v>
      </c>
    </row>
    <row r="926" spans="1:13" x14ac:dyDescent="0.25">
      <c r="A926" s="1">
        <v>2144</v>
      </c>
      <c r="B926" t="s">
        <v>2156</v>
      </c>
      <c r="C926" s="2">
        <v>0</v>
      </c>
      <c r="D926" s="2">
        <v>0</v>
      </c>
      <c r="E926" s="2">
        <f>ABS(Table5[[#This Row],[Improved Model Flux]])-ABS(Table5[[#This Row],[Original Model Flux]])</f>
        <v>0</v>
      </c>
      <c r="F926" s="2">
        <v>0</v>
      </c>
      <c r="G926" s="2">
        <v>0</v>
      </c>
      <c r="H926" s="2">
        <v>0</v>
      </c>
      <c r="I926" s="2">
        <v>0</v>
      </c>
      <c r="J926" s="3">
        <v>-9.0594198809413097E-13</v>
      </c>
      <c r="K926" t="s">
        <v>11</v>
      </c>
      <c r="L926">
        <f>ABS(Table5[[#This Row],[Original Flux Minimum]])-ABS(Table5[[#This Row],[New Flux Minimum]])</f>
        <v>0</v>
      </c>
      <c r="M926" s="3">
        <f>ABS(Table5[[#This Row],[New Flux Maximum]])-ABS(Table5[[#This Row],[Original Flux Maximum]])</f>
        <v>9.0594198809413097E-13</v>
      </c>
    </row>
    <row r="927" spans="1:13" x14ac:dyDescent="0.25">
      <c r="A927" s="1">
        <v>2147</v>
      </c>
      <c r="B927" t="s">
        <v>2159</v>
      </c>
      <c r="C927" s="2">
        <v>0</v>
      </c>
      <c r="D927" s="2">
        <v>0</v>
      </c>
      <c r="E927" s="2">
        <f>ABS(Table5[[#This Row],[Improved Model Flux]])-ABS(Table5[[#This Row],[Original Model Flux]])</f>
        <v>0</v>
      </c>
      <c r="F927" s="2">
        <v>0</v>
      </c>
      <c r="G927" s="2">
        <v>0</v>
      </c>
      <c r="H927" s="2">
        <v>0</v>
      </c>
      <c r="I927" s="2">
        <v>0</v>
      </c>
      <c r="J927" s="3">
        <v>-3.8452900994075899E-13</v>
      </c>
      <c r="K927" t="s">
        <v>11</v>
      </c>
      <c r="L927">
        <f>ABS(Table5[[#This Row],[Original Flux Minimum]])-ABS(Table5[[#This Row],[New Flux Minimum]])</f>
        <v>0</v>
      </c>
      <c r="M927" s="3">
        <f>ABS(Table5[[#This Row],[New Flux Maximum]])-ABS(Table5[[#This Row],[Original Flux Maximum]])</f>
        <v>3.8452900994075899E-13</v>
      </c>
    </row>
    <row r="928" spans="1:13" x14ac:dyDescent="0.25">
      <c r="A928" s="1">
        <v>2150</v>
      </c>
      <c r="B928" t="s">
        <v>2162</v>
      </c>
      <c r="C928" s="2">
        <v>0</v>
      </c>
      <c r="D928" s="2">
        <v>0</v>
      </c>
      <c r="E928" s="2">
        <f>ABS(Table5[[#This Row],[Improved Model Flux]])-ABS(Table5[[#This Row],[Original Model Flux]])</f>
        <v>0</v>
      </c>
      <c r="F928" s="2">
        <v>0</v>
      </c>
      <c r="G928" s="2">
        <v>0</v>
      </c>
      <c r="H928" s="2">
        <v>0</v>
      </c>
      <c r="I928" s="2">
        <v>0</v>
      </c>
      <c r="J928" s="3">
        <v>-1.3073986337985799E-12</v>
      </c>
      <c r="K928" t="s">
        <v>11</v>
      </c>
      <c r="L928">
        <f>ABS(Table5[[#This Row],[Original Flux Minimum]])-ABS(Table5[[#This Row],[New Flux Minimum]])</f>
        <v>0</v>
      </c>
      <c r="M928" s="3">
        <f>ABS(Table5[[#This Row],[New Flux Maximum]])-ABS(Table5[[#This Row],[Original Flux Maximum]])</f>
        <v>1.3073986337985799E-12</v>
      </c>
    </row>
    <row r="929" spans="1:13" hidden="1" x14ac:dyDescent="0.25">
      <c r="A929" s="1">
        <v>927</v>
      </c>
      <c r="B929" t="s">
        <v>939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t="s">
        <v>18</v>
      </c>
      <c r="L929">
        <f>ABS(Table5[[#This Row],[Original Flux Minimum]])-ABS(Table5[[#This Row],[New Flux Minimum]])</f>
        <v>0</v>
      </c>
      <c r="M929" t="e">
        <f>LOG(Table5[[#This Row],[Minimum Difference (I-G)]])</f>
        <v>#NUM!</v>
      </c>
    </row>
    <row r="930" spans="1:13" hidden="1" x14ac:dyDescent="0.25">
      <c r="A930" s="1">
        <v>928</v>
      </c>
      <c r="B930" t="s">
        <v>940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3">
        <v>2.90169284760669E-14</v>
      </c>
      <c r="J930" s="2">
        <v>0</v>
      </c>
      <c r="K930" t="s">
        <v>11</v>
      </c>
      <c r="L930">
        <f>ABS(Table5[[#This Row],[Original Flux Minimum]])-ABS(Table5[[#This Row],[New Flux Minimum]])</f>
        <v>-2.90169284760669E-14</v>
      </c>
      <c r="M930" t="e">
        <f>LOG(Table5[[#This Row],[Minimum Difference (I-G)]])</f>
        <v>#NUM!</v>
      </c>
    </row>
    <row r="931" spans="1:13" hidden="1" x14ac:dyDescent="0.25">
      <c r="A931" s="1">
        <v>929</v>
      </c>
      <c r="B931" t="s">
        <v>941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t="s">
        <v>18</v>
      </c>
      <c r="L931">
        <f>ABS(Table5[[#This Row],[Original Flux Minimum]])-ABS(Table5[[#This Row],[New Flux Minimum]])</f>
        <v>0</v>
      </c>
      <c r="M931" t="e">
        <f>LOG(Table5[[#This Row],[Minimum Difference (I-G)]])</f>
        <v>#NUM!</v>
      </c>
    </row>
    <row r="932" spans="1:13" hidden="1" x14ac:dyDescent="0.25">
      <c r="A932" s="1">
        <v>930</v>
      </c>
      <c r="B932" t="s">
        <v>942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t="s">
        <v>18</v>
      </c>
      <c r="L932">
        <f>ABS(Table5[[#This Row],[Original Flux Minimum]])-ABS(Table5[[#This Row],[New Flux Minimum]])</f>
        <v>0</v>
      </c>
      <c r="M932" t="e">
        <f>LOG(Table5[[#This Row],[Minimum Difference (I-G)]])</f>
        <v>#NUM!</v>
      </c>
    </row>
    <row r="933" spans="1:13" hidden="1" x14ac:dyDescent="0.25">
      <c r="A933" s="1">
        <v>931</v>
      </c>
      <c r="B933" t="s">
        <v>943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3">
        <v>3.4816594052244899E-13</v>
      </c>
      <c r="K933" t="s">
        <v>11</v>
      </c>
      <c r="L933">
        <f>ABS(Table5[[#This Row],[Original Flux Minimum]])-ABS(Table5[[#This Row],[New Flux Minimum]])</f>
        <v>0</v>
      </c>
      <c r="M933" t="e">
        <f>LOG(Table5[[#This Row],[Minimum Difference (I-G)]])</f>
        <v>#NUM!</v>
      </c>
    </row>
    <row r="934" spans="1:13" x14ac:dyDescent="0.25">
      <c r="A934" s="1">
        <v>2154</v>
      </c>
      <c r="B934" t="s">
        <v>2166</v>
      </c>
      <c r="C934" s="2">
        <v>0</v>
      </c>
      <c r="D934" s="2">
        <v>0</v>
      </c>
      <c r="E934" s="2">
        <f>ABS(Table5[[#This Row],[Improved Model Flux]])-ABS(Table5[[#This Row],[Original Model Flux]])</f>
        <v>0</v>
      </c>
      <c r="F934" s="2">
        <v>0</v>
      </c>
      <c r="G934" s="2">
        <v>0</v>
      </c>
      <c r="H934" s="2">
        <v>0</v>
      </c>
      <c r="I934" s="2">
        <v>0</v>
      </c>
      <c r="J934" s="3">
        <v>-3.8452900994075899E-13</v>
      </c>
      <c r="K934" t="s">
        <v>11</v>
      </c>
      <c r="L934">
        <f>ABS(Table5[[#This Row],[Original Flux Minimum]])-ABS(Table5[[#This Row],[New Flux Minimum]])</f>
        <v>0</v>
      </c>
      <c r="M934" s="3">
        <f>ABS(Table5[[#This Row],[New Flux Maximum]])-ABS(Table5[[#This Row],[Original Flux Maximum]])</f>
        <v>3.8452900994075899E-13</v>
      </c>
    </row>
    <row r="935" spans="1:13" hidden="1" x14ac:dyDescent="0.25">
      <c r="A935" s="1">
        <v>933</v>
      </c>
      <c r="B935" t="s">
        <v>945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t="s">
        <v>18</v>
      </c>
      <c r="L935">
        <f>ABS(Table5[[#This Row],[Original Flux Minimum]])-ABS(Table5[[#This Row],[New Flux Minimum]])</f>
        <v>0</v>
      </c>
      <c r="M935" t="e">
        <f>LOG(Table5[[#This Row],[Minimum Difference (I-G)]])</f>
        <v>#NUM!</v>
      </c>
    </row>
    <row r="936" spans="1:13" hidden="1" x14ac:dyDescent="0.25">
      <c r="A936" s="1">
        <v>934</v>
      </c>
      <c r="B936" t="s">
        <v>946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t="s">
        <v>18</v>
      </c>
      <c r="L936">
        <f>ABS(Table5[[#This Row],[Original Flux Minimum]])-ABS(Table5[[#This Row],[New Flux Minimum]])</f>
        <v>0</v>
      </c>
      <c r="M936" t="e">
        <f>LOG(Table5[[#This Row],[Minimum Difference (I-G)]])</f>
        <v>#NUM!</v>
      </c>
    </row>
    <row r="937" spans="1:13" hidden="1" x14ac:dyDescent="0.25">
      <c r="A937" s="1">
        <v>935</v>
      </c>
      <c r="B937" t="s">
        <v>947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t="s">
        <v>18</v>
      </c>
      <c r="L937">
        <f>ABS(Table5[[#This Row],[Original Flux Minimum]])-ABS(Table5[[#This Row],[New Flux Minimum]])</f>
        <v>0</v>
      </c>
      <c r="M937" t="e">
        <f>LOG(Table5[[#This Row],[Minimum Difference (I-G)]])</f>
        <v>#NUM!</v>
      </c>
    </row>
    <row r="938" spans="1:13" hidden="1" x14ac:dyDescent="0.25">
      <c r="A938" s="1">
        <v>936</v>
      </c>
      <c r="B938" t="s">
        <v>948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t="s">
        <v>18</v>
      </c>
      <c r="L938">
        <f>ABS(Table5[[#This Row],[Original Flux Minimum]])-ABS(Table5[[#This Row],[New Flux Minimum]])</f>
        <v>0</v>
      </c>
      <c r="M938" t="e">
        <f>LOG(Table5[[#This Row],[Minimum Difference (I-G)]])</f>
        <v>#NUM!</v>
      </c>
    </row>
    <row r="939" spans="1:13" x14ac:dyDescent="0.25">
      <c r="A939" s="1">
        <v>2156</v>
      </c>
      <c r="B939" t="s">
        <v>2168</v>
      </c>
      <c r="C939" s="2">
        <v>0</v>
      </c>
      <c r="D939" s="2">
        <v>0</v>
      </c>
      <c r="E939" s="2">
        <f>ABS(Table5[[#This Row],[Improved Model Flux]])-ABS(Table5[[#This Row],[Original Model Flux]])</f>
        <v>0</v>
      </c>
      <c r="F939" s="2">
        <v>0</v>
      </c>
      <c r="G939" s="2">
        <v>0</v>
      </c>
      <c r="H939" s="2">
        <v>0</v>
      </c>
      <c r="I939" s="2">
        <v>0</v>
      </c>
      <c r="J939" s="3">
        <v>-6.5369931689929298E-13</v>
      </c>
      <c r="K939" t="s">
        <v>11</v>
      </c>
      <c r="L939">
        <f>ABS(Table5[[#This Row],[Original Flux Minimum]])-ABS(Table5[[#This Row],[New Flux Minimum]])</f>
        <v>0</v>
      </c>
      <c r="M939" s="3">
        <f>ABS(Table5[[#This Row],[New Flux Maximum]])-ABS(Table5[[#This Row],[Original Flux Maximum]])</f>
        <v>6.5369931689929298E-13</v>
      </c>
    </row>
    <row r="940" spans="1:13" hidden="1" x14ac:dyDescent="0.25">
      <c r="A940" s="1">
        <v>938</v>
      </c>
      <c r="B940" t="s">
        <v>950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t="s">
        <v>18</v>
      </c>
      <c r="L940">
        <f>ABS(Table5[[#This Row],[Original Flux Minimum]])-ABS(Table5[[#This Row],[New Flux Minimum]])</f>
        <v>0</v>
      </c>
      <c r="M940" t="e">
        <f>LOG(Table5[[#This Row],[Minimum Difference (I-G)]])</f>
        <v>#NUM!</v>
      </c>
    </row>
    <row r="941" spans="1:13" hidden="1" x14ac:dyDescent="0.25">
      <c r="A941" s="1">
        <v>939</v>
      </c>
      <c r="B941" t="s">
        <v>951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3">
        <v>1.10844666778575E-13</v>
      </c>
      <c r="J941" s="2">
        <v>0</v>
      </c>
      <c r="K941" t="s">
        <v>11</v>
      </c>
      <c r="L941">
        <f>ABS(Table5[[#This Row],[Original Flux Minimum]])-ABS(Table5[[#This Row],[New Flux Minimum]])</f>
        <v>-1.10844666778575E-13</v>
      </c>
      <c r="M941" t="e">
        <f>LOG(Table5[[#This Row],[Minimum Difference (I-G)]])</f>
        <v>#NUM!</v>
      </c>
    </row>
    <row r="942" spans="1:13" hidden="1" x14ac:dyDescent="0.25">
      <c r="A942" s="1">
        <v>940</v>
      </c>
      <c r="B942" t="s">
        <v>952</v>
      </c>
      <c r="C942" s="2">
        <v>0.31210576867026901</v>
      </c>
      <c r="D942" s="2">
        <v>0.31193797108669202</v>
      </c>
      <c r="E942" s="2">
        <v>1.6779758357726699E-4</v>
      </c>
      <c r="F942" s="2">
        <v>5.3763050997798101E-2</v>
      </c>
      <c r="G942" s="2">
        <v>0.31210576866879802</v>
      </c>
      <c r="H942" s="2">
        <v>0.31210576867032802</v>
      </c>
      <c r="I942" s="2">
        <v>0.31193797108780003</v>
      </c>
      <c r="J942" s="2">
        <v>0.31193797108676802</v>
      </c>
      <c r="K942" t="s">
        <v>11</v>
      </c>
      <c r="L942">
        <f>ABS(Table5[[#This Row],[Original Flux Minimum]])-ABS(Table5[[#This Row],[New Flux Minimum]])</f>
        <v>1.6779758099799702E-4</v>
      </c>
      <c r="M942">
        <f>LOG(Table5[[#This Row],[Minimum Difference (I-G)]])</f>
        <v>-3.7752143043344586</v>
      </c>
    </row>
    <row r="943" spans="1:13" hidden="1" x14ac:dyDescent="0.25">
      <c r="A943" s="1">
        <v>941</v>
      </c>
      <c r="B943" t="s">
        <v>953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t="s">
        <v>18</v>
      </c>
      <c r="L943">
        <f>ABS(Table5[[#This Row],[Original Flux Minimum]])-ABS(Table5[[#This Row],[New Flux Minimum]])</f>
        <v>0</v>
      </c>
      <c r="M943" t="e">
        <f>LOG(Table5[[#This Row],[Minimum Difference (I-G)]])</f>
        <v>#NUM!</v>
      </c>
    </row>
    <row r="944" spans="1:13" hidden="1" x14ac:dyDescent="0.25">
      <c r="A944" s="1">
        <v>942</v>
      </c>
      <c r="B944" t="s">
        <v>954</v>
      </c>
      <c r="C944" s="2">
        <v>0.39271409063711699</v>
      </c>
      <c r="D944" s="2">
        <v>0.39250295556027098</v>
      </c>
      <c r="E944" s="2">
        <v>2.1113507684633601E-4</v>
      </c>
      <c r="F944" s="2">
        <v>5.3763051003288903E-2</v>
      </c>
      <c r="G944" s="2">
        <v>0.39271409063707002</v>
      </c>
      <c r="H944" s="2">
        <v>0.392714090637585</v>
      </c>
      <c r="I944" s="2">
        <v>0.39250295556034498</v>
      </c>
      <c r="J944" s="2">
        <v>0.39250295556088</v>
      </c>
      <c r="K944" t="s">
        <v>11</v>
      </c>
      <c r="L944">
        <f>ABS(Table5[[#This Row],[Original Flux Minimum]])-ABS(Table5[[#This Row],[New Flux Minimum]])</f>
        <v>2.1113507672504417E-4</v>
      </c>
      <c r="M944">
        <f>LOG(Table5[[#This Row],[Minimum Difference (I-G)]])</f>
        <v>-3.6754396095978494</v>
      </c>
    </row>
    <row r="945" spans="1:13" hidden="1" x14ac:dyDescent="0.25">
      <c r="A945" s="1">
        <v>943</v>
      </c>
      <c r="B945" t="s">
        <v>955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t="s">
        <v>18</v>
      </c>
      <c r="L945">
        <f>ABS(Table5[[#This Row],[Original Flux Minimum]])-ABS(Table5[[#This Row],[New Flux Minimum]])</f>
        <v>0</v>
      </c>
      <c r="M945" t="e">
        <f>LOG(Table5[[#This Row],[Minimum Difference (I-G)]])</f>
        <v>#NUM!</v>
      </c>
    </row>
    <row r="946" spans="1:13" hidden="1" x14ac:dyDescent="0.25">
      <c r="A946" s="1">
        <v>944</v>
      </c>
      <c r="B946" t="s">
        <v>956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3">
        <v>3.5114466772516003E-14</v>
      </c>
      <c r="J946" s="3">
        <v>1.81486770056694E-12</v>
      </c>
      <c r="K946" t="s">
        <v>11</v>
      </c>
      <c r="L946">
        <f>ABS(Table5[[#This Row],[Original Flux Minimum]])-ABS(Table5[[#This Row],[New Flux Minimum]])</f>
        <v>-3.5114466772516003E-14</v>
      </c>
      <c r="M946" t="e">
        <f>LOG(Table5[[#This Row],[Minimum Difference (I-G)]])</f>
        <v>#NUM!</v>
      </c>
    </row>
    <row r="947" spans="1:13" hidden="1" x14ac:dyDescent="0.25">
      <c r="A947" s="1">
        <v>945</v>
      </c>
      <c r="B947" t="s">
        <v>957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t="s">
        <v>18</v>
      </c>
      <c r="L947">
        <f>ABS(Table5[[#This Row],[Original Flux Minimum]])-ABS(Table5[[#This Row],[New Flux Minimum]])</f>
        <v>0</v>
      </c>
      <c r="M947" t="e">
        <f>LOG(Table5[[#This Row],[Minimum Difference (I-G)]])</f>
        <v>#NUM!</v>
      </c>
    </row>
    <row r="948" spans="1:13" hidden="1" x14ac:dyDescent="0.25">
      <c r="A948" s="1">
        <v>946</v>
      </c>
      <c r="B948" t="s">
        <v>958</v>
      </c>
      <c r="C948" s="2">
        <v>1.4085452260911501E-2</v>
      </c>
      <c r="D948" s="2">
        <v>1.40778794920292E-2</v>
      </c>
      <c r="E948" s="3">
        <v>7.5727688823128103E-6</v>
      </c>
      <c r="F948" s="2">
        <v>5.37630509978579E-2</v>
      </c>
      <c r="G948" s="2">
        <v>1.40854522584598E-2</v>
      </c>
      <c r="H948" s="2">
        <v>1000</v>
      </c>
      <c r="I948" s="2">
        <v>1.4077879493876601E-2</v>
      </c>
      <c r="J948" s="2">
        <v>1000</v>
      </c>
      <c r="K948" t="s">
        <v>18</v>
      </c>
      <c r="L948">
        <f>ABS(Table5[[#This Row],[Original Flux Minimum]])-ABS(Table5[[#This Row],[New Flux Minimum]])</f>
        <v>7.5727645831996648E-6</v>
      </c>
      <c r="M948">
        <f>LOG(Table5[[#This Row],[Minimum Difference (I-G)]])</f>
        <v>-5.1207455440081491</v>
      </c>
    </row>
    <row r="949" spans="1:13" hidden="1" x14ac:dyDescent="0.25">
      <c r="A949" s="1">
        <v>947</v>
      </c>
      <c r="B949" t="s">
        <v>959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3">
        <v>2.6774074101105201E-14</v>
      </c>
      <c r="J949" s="2">
        <v>0</v>
      </c>
      <c r="K949" t="s">
        <v>11</v>
      </c>
      <c r="L949">
        <f>ABS(Table5[[#This Row],[Original Flux Minimum]])-ABS(Table5[[#This Row],[New Flux Minimum]])</f>
        <v>-2.6774074101105201E-14</v>
      </c>
      <c r="M949" t="e">
        <f>LOG(Table5[[#This Row],[Minimum Difference (I-G)]])</f>
        <v>#NUM!</v>
      </c>
    </row>
    <row r="950" spans="1:13" x14ac:dyDescent="0.25">
      <c r="A950" s="1">
        <v>2157</v>
      </c>
      <c r="B950" t="s">
        <v>2169</v>
      </c>
      <c r="C950" s="2">
        <v>0</v>
      </c>
      <c r="D950" s="2">
        <v>0</v>
      </c>
      <c r="E950" s="2">
        <f>ABS(Table5[[#This Row],[Improved Model Flux]])-ABS(Table5[[#This Row],[Original Model Flux]])</f>
        <v>0</v>
      </c>
      <c r="F950" s="2">
        <v>0</v>
      </c>
      <c r="G950" s="2">
        <v>0</v>
      </c>
      <c r="H950" s="2">
        <v>0</v>
      </c>
      <c r="I950" s="2">
        <v>0</v>
      </c>
      <c r="J950" s="3">
        <v>-1.3073986337985799E-12</v>
      </c>
      <c r="K950" t="s">
        <v>11</v>
      </c>
      <c r="L950">
        <f>ABS(Table5[[#This Row],[Original Flux Minimum]])-ABS(Table5[[#This Row],[New Flux Minimum]])</f>
        <v>0</v>
      </c>
      <c r="M950" s="3">
        <f>ABS(Table5[[#This Row],[New Flux Maximum]])-ABS(Table5[[#This Row],[Original Flux Maximum]])</f>
        <v>1.3073986337985799E-12</v>
      </c>
    </row>
    <row r="951" spans="1:13" x14ac:dyDescent="0.25">
      <c r="A951" s="1">
        <v>2158</v>
      </c>
      <c r="B951" t="s">
        <v>2170</v>
      </c>
      <c r="C951" s="2">
        <v>0</v>
      </c>
      <c r="D951" s="2">
        <v>0</v>
      </c>
      <c r="E951" s="2">
        <f>ABS(Table5[[#This Row],[Improved Model Flux]])-ABS(Table5[[#This Row],[Original Model Flux]])</f>
        <v>0</v>
      </c>
      <c r="F951" s="2">
        <v>0</v>
      </c>
      <c r="G951" s="2">
        <v>0</v>
      </c>
      <c r="H951" s="2">
        <v>0</v>
      </c>
      <c r="I951" s="2">
        <v>0</v>
      </c>
      <c r="J951" s="3">
        <v>-2.61479726759717E-13</v>
      </c>
      <c r="K951" t="s">
        <v>11</v>
      </c>
      <c r="L951">
        <f>ABS(Table5[[#This Row],[Original Flux Minimum]])-ABS(Table5[[#This Row],[New Flux Minimum]])</f>
        <v>0</v>
      </c>
      <c r="M951" s="3">
        <f>ABS(Table5[[#This Row],[New Flux Maximum]])-ABS(Table5[[#This Row],[Original Flux Maximum]])</f>
        <v>2.61479726759717E-13</v>
      </c>
    </row>
    <row r="952" spans="1:13" x14ac:dyDescent="0.25">
      <c r="A952" s="1">
        <v>2162</v>
      </c>
      <c r="B952" t="s">
        <v>2174</v>
      </c>
      <c r="C952" s="2">
        <v>0</v>
      </c>
      <c r="D952" s="2">
        <v>0</v>
      </c>
      <c r="E952" s="2">
        <f>ABS(Table5[[#This Row],[Improved Model Flux]])-ABS(Table5[[#This Row],[Original Model Flux]])</f>
        <v>0</v>
      </c>
      <c r="F952" s="2">
        <v>0</v>
      </c>
      <c r="G952" s="2">
        <v>0</v>
      </c>
      <c r="H952" s="2">
        <v>0</v>
      </c>
      <c r="I952" s="2">
        <v>0</v>
      </c>
      <c r="J952" s="3">
        <v>-1.63424829224823E-12</v>
      </c>
      <c r="K952" t="s">
        <v>11</v>
      </c>
      <c r="L952">
        <f>ABS(Table5[[#This Row],[Original Flux Minimum]])-ABS(Table5[[#This Row],[New Flux Minimum]])</f>
        <v>0</v>
      </c>
      <c r="M952" s="3">
        <f>ABS(Table5[[#This Row],[New Flux Maximum]])-ABS(Table5[[#This Row],[Original Flux Maximum]])</f>
        <v>1.63424829224823E-12</v>
      </c>
    </row>
    <row r="953" spans="1:13" x14ac:dyDescent="0.25">
      <c r="A953" s="1">
        <v>2166</v>
      </c>
      <c r="B953" t="s">
        <v>2178</v>
      </c>
      <c r="C953" s="2">
        <v>0</v>
      </c>
      <c r="D953" s="2">
        <v>0</v>
      </c>
      <c r="E953" s="2">
        <f>ABS(Table5[[#This Row],[Improved Model Flux]])-ABS(Table5[[#This Row],[Original Model Flux]])</f>
        <v>0</v>
      </c>
      <c r="F953" s="2">
        <v>0</v>
      </c>
      <c r="G953" s="2">
        <v>0</v>
      </c>
      <c r="H953" s="2">
        <v>0</v>
      </c>
      <c r="I953" s="2">
        <v>0</v>
      </c>
      <c r="J953" s="3">
        <v>-7.02902491289563E-14</v>
      </c>
      <c r="K953" t="s">
        <v>11</v>
      </c>
      <c r="L953">
        <f>ABS(Table5[[#This Row],[Original Flux Minimum]])-ABS(Table5[[#This Row],[New Flux Minimum]])</f>
        <v>0</v>
      </c>
      <c r="M953" s="3">
        <f>ABS(Table5[[#This Row],[New Flux Maximum]])-ABS(Table5[[#This Row],[Original Flux Maximum]])</f>
        <v>7.02902491289563E-14</v>
      </c>
    </row>
    <row r="954" spans="1:13" x14ac:dyDescent="0.25">
      <c r="A954" s="1">
        <v>2169</v>
      </c>
      <c r="B954" t="s">
        <v>2181</v>
      </c>
      <c r="C954" s="2">
        <v>0</v>
      </c>
      <c r="D954" s="2">
        <v>0</v>
      </c>
      <c r="E954" s="2">
        <f>ABS(Table5[[#This Row],[Improved Model Flux]])-ABS(Table5[[#This Row],[Original Model Flux]])</f>
        <v>0</v>
      </c>
      <c r="F954" s="2">
        <v>0</v>
      </c>
      <c r="G954" s="2">
        <v>0</v>
      </c>
      <c r="H954" s="2">
        <v>0</v>
      </c>
      <c r="I954" s="2">
        <v>0</v>
      </c>
      <c r="J954" s="3">
        <v>-8.49014190178652E-14</v>
      </c>
      <c r="K954" t="s">
        <v>11</v>
      </c>
      <c r="L954">
        <f>ABS(Table5[[#This Row],[Original Flux Minimum]])-ABS(Table5[[#This Row],[New Flux Minimum]])</f>
        <v>0</v>
      </c>
      <c r="M954" s="3">
        <f>ABS(Table5[[#This Row],[New Flux Maximum]])-ABS(Table5[[#This Row],[Original Flux Maximum]])</f>
        <v>8.49014190178652E-14</v>
      </c>
    </row>
    <row r="955" spans="1:13" hidden="1" x14ac:dyDescent="0.25">
      <c r="A955" s="1">
        <v>953</v>
      </c>
      <c r="B955" t="s">
        <v>965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3">
        <v>2.5250333225279098E-12</v>
      </c>
      <c r="K955" t="s">
        <v>11</v>
      </c>
      <c r="L955">
        <f>ABS(Table5[[#This Row],[Original Flux Minimum]])-ABS(Table5[[#This Row],[New Flux Minimum]])</f>
        <v>0</v>
      </c>
      <c r="M955" t="e">
        <f>LOG(Table5[[#This Row],[Minimum Difference (I-G)]])</f>
        <v>#NUM!</v>
      </c>
    </row>
    <row r="956" spans="1:13" x14ac:dyDescent="0.25">
      <c r="A956" s="1">
        <v>2170</v>
      </c>
      <c r="B956" t="s">
        <v>2182</v>
      </c>
      <c r="C956" s="2">
        <v>0</v>
      </c>
      <c r="D956" s="2">
        <v>0</v>
      </c>
      <c r="E956" s="2">
        <f>ABS(Table5[[#This Row],[Improved Model Flux]])-ABS(Table5[[#This Row],[Original Model Flux]])</f>
        <v>0</v>
      </c>
      <c r="F956" s="2">
        <v>0</v>
      </c>
      <c r="G956" s="2">
        <v>0</v>
      </c>
      <c r="H956" s="2">
        <v>0</v>
      </c>
      <c r="I956" s="2">
        <v>0</v>
      </c>
      <c r="J956" s="3">
        <v>-8.01846735168727E-14</v>
      </c>
      <c r="K956" t="s">
        <v>11</v>
      </c>
      <c r="L956">
        <f>ABS(Table5[[#This Row],[Original Flux Minimum]])-ABS(Table5[[#This Row],[New Flux Minimum]])</f>
        <v>0</v>
      </c>
      <c r="M956" s="3">
        <f>ABS(Table5[[#This Row],[New Flux Maximum]])-ABS(Table5[[#This Row],[Original Flux Maximum]])</f>
        <v>8.01846735168727E-14</v>
      </c>
    </row>
    <row r="957" spans="1:13" hidden="1" x14ac:dyDescent="0.25">
      <c r="A957" s="1">
        <v>955</v>
      </c>
      <c r="B957" t="s">
        <v>967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3">
        <v>2.5250333225279098E-12</v>
      </c>
      <c r="K957" t="s">
        <v>11</v>
      </c>
      <c r="L957">
        <f>ABS(Table5[[#This Row],[Original Flux Minimum]])-ABS(Table5[[#This Row],[New Flux Minimum]])</f>
        <v>0</v>
      </c>
      <c r="M957" t="e">
        <f>LOG(Table5[[#This Row],[Minimum Difference (I-G)]])</f>
        <v>#NUM!</v>
      </c>
    </row>
    <row r="958" spans="1:13" hidden="1" x14ac:dyDescent="0.25">
      <c r="A958" s="1">
        <v>956</v>
      </c>
      <c r="B958" t="s">
        <v>968</v>
      </c>
      <c r="C958" s="2">
        <v>0.86675300996526194</v>
      </c>
      <c r="D958" s="2">
        <v>0.86628701710244504</v>
      </c>
      <c r="E958" s="2">
        <v>4.6599286281756499E-4</v>
      </c>
      <c r="F958" s="2">
        <v>5.37630510029889E-2</v>
      </c>
      <c r="G958" s="2">
        <v>0.86675300994759197</v>
      </c>
      <c r="H958" s="2">
        <v>0.86675301001111305</v>
      </c>
      <c r="I958" s="2">
        <v>0.86628701710963296</v>
      </c>
      <c r="J958" s="2">
        <v>0.86628701716043599</v>
      </c>
      <c r="K958" t="s">
        <v>11</v>
      </c>
      <c r="L958">
        <f>ABS(Table5[[#This Row],[Original Flux Minimum]])-ABS(Table5[[#This Row],[New Flux Minimum]])</f>
        <v>4.6599283795900615E-4</v>
      </c>
      <c r="M958">
        <f>LOG(Table5[[#This Row],[Minimum Difference (I-G)]])</f>
        <v>-3.3316207581142603</v>
      </c>
    </row>
    <row r="959" spans="1:13" hidden="1" x14ac:dyDescent="0.25">
      <c r="A959" s="1">
        <v>957</v>
      </c>
      <c r="B959" t="s">
        <v>969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3">
        <v>1.34913177675968E-13</v>
      </c>
      <c r="J959" s="2">
        <v>0</v>
      </c>
      <c r="K959" t="s">
        <v>11</v>
      </c>
      <c r="L959">
        <f>ABS(Table5[[#This Row],[Original Flux Minimum]])-ABS(Table5[[#This Row],[New Flux Minimum]])</f>
        <v>-1.34913177675968E-13</v>
      </c>
      <c r="M959" t="e">
        <f>LOG(Table5[[#This Row],[Minimum Difference (I-G)]])</f>
        <v>#NUM!</v>
      </c>
    </row>
    <row r="960" spans="1:13" x14ac:dyDescent="0.25">
      <c r="A960" s="1">
        <v>2171</v>
      </c>
      <c r="B960" t="s">
        <v>2183</v>
      </c>
      <c r="C960" s="2">
        <v>0</v>
      </c>
      <c r="D960" s="2">
        <v>0</v>
      </c>
      <c r="E960" s="2">
        <f>ABS(Table5[[#This Row],[Improved Model Flux]])-ABS(Table5[[#This Row],[Original Model Flux]])</f>
        <v>0</v>
      </c>
      <c r="F960" s="2">
        <v>0</v>
      </c>
      <c r="G960" s="2">
        <v>0</v>
      </c>
      <c r="H960" s="2">
        <v>0</v>
      </c>
      <c r="I960" s="2">
        <v>0</v>
      </c>
      <c r="J960" s="3">
        <v>-1.5688305688083801E-14</v>
      </c>
      <c r="K960" t="s">
        <v>11</v>
      </c>
      <c r="L960">
        <f>ABS(Table5[[#This Row],[Original Flux Minimum]])-ABS(Table5[[#This Row],[New Flux Minimum]])</f>
        <v>0</v>
      </c>
      <c r="M960" s="3">
        <f>ABS(Table5[[#This Row],[New Flux Maximum]])-ABS(Table5[[#This Row],[Original Flux Maximum]])</f>
        <v>1.5688305688083801E-14</v>
      </c>
    </row>
    <row r="961" spans="1:13" x14ac:dyDescent="0.25">
      <c r="A961" s="1">
        <v>2173</v>
      </c>
      <c r="B961" t="s">
        <v>2185</v>
      </c>
      <c r="C961" s="2">
        <v>0</v>
      </c>
      <c r="D961" s="2">
        <v>0</v>
      </c>
      <c r="E961" s="2">
        <f>ABS(Table5[[#This Row],[Improved Model Flux]])-ABS(Table5[[#This Row],[Original Model Flux]])</f>
        <v>0</v>
      </c>
      <c r="F961" s="2">
        <v>0</v>
      </c>
      <c r="G961" s="2">
        <v>0</v>
      </c>
      <c r="H961" s="2">
        <v>0</v>
      </c>
      <c r="I961" s="2">
        <v>0</v>
      </c>
      <c r="J961" s="3">
        <v>-3.6083103082592799E-13</v>
      </c>
      <c r="K961" t="s">
        <v>11</v>
      </c>
      <c r="L961">
        <f>ABS(Table5[[#This Row],[Original Flux Minimum]])-ABS(Table5[[#This Row],[New Flux Minimum]])</f>
        <v>0</v>
      </c>
      <c r="M961" s="3">
        <f>ABS(Table5[[#This Row],[New Flux Maximum]])-ABS(Table5[[#This Row],[Original Flux Maximum]])</f>
        <v>3.6083103082592799E-13</v>
      </c>
    </row>
    <row r="962" spans="1:13" hidden="1" x14ac:dyDescent="0.25">
      <c r="A962" s="1">
        <v>960</v>
      </c>
      <c r="B962" t="s">
        <v>972</v>
      </c>
      <c r="C962" s="2">
        <v>1.9977996544646398E-3</v>
      </c>
      <c r="D962" s="2">
        <v>1.9967255764178301E-3</v>
      </c>
      <c r="E962" s="3">
        <v>1.07407804680924E-6</v>
      </c>
      <c r="F962" s="2">
        <v>5.3763050985063399E-2</v>
      </c>
      <c r="G962" s="2">
        <v>1.9977996544202599E-3</v>
      </c>
      <c r="H962" s="2">
        <v>1.99779965458026E-3</v>
      </c>
      <c r="I962" s="2">
        <v>1.9967255764434802E-3</v>
      </c>
      <c r="J962" s="2">
        <v>1.9967255765571102E-3</v>
      </c>
      <c r="K962" t="s">
        <v>11</v>
      </c>
      <c r="L962">
        <f>ABS(Table5[[#This Row],[Original Flux Minimum]])-ABS(Table5[[#This Row],[New Flux Minimum]])</f>
        <v>1.0740779767797609E-6</v>
      </c>
      <c r="M962">
        <f>LOG(Table5[[#This Row],[Minimum Difference (I-G)]])</f>
        <v>-5.9689641882306326</v>
      </c>
    </row>
    <row r="963" spans="1:13" x14ac:dyDescent="0.25">
      <c r="A963" s="1">
        <v>2174</v>
      </c>
      <c r="B963" t="s">
        <v>2186</v>
      </c>
      <c r="C963" s="2">
        <v>0</v>
      </c>
      <c r="D963" s="2">
        <v>0</v>
      </c>
      <c r="E963" s="2">
        <f>ABS(Table5[[#This Row],[Improved Model Flux]])-ABS(Table5[[#This Row],[Original Model Flux]])</f>
        <v>0</v>
      </c>
      <c r="F963" s="2">
        <v>0</v>
      </c>
      <c r="G963" s="2">
        <v>0</v>
      </c>
      <c r="H963" s="2">
        <v>0</v>
      </c>
      <c r="I963" s="2">
        <v>0</v>
      </c>
      <c r="J963" s="3">
        <v>-3.6083103082592598E-13</v>
      </c>
      <c r="K963" t="s">
        <v>11</v>
      </c>
      <c r="L963">
        <f>ABS(Table5[[#This Row],[Original Flux Minimum]])-ABS(Table5[[#This Row],[New Flux Minimum]])</f>
        <v>0</v>
      </c>
      <c r="M963" s="3">
        <f>ABS(Table5[[#This Row],[New Flux Maximum]])-ABS(Table5[[#This Row],[Original Flux Maximum]])</f>
        <v>3.6083103082592598E-13</v>
      </c>
    </row>
    <row r="964" spans="1:13" x14ac:dyDescent="0.25">
      <c r="A964" s="1">
        <v>2175</v>
      </c>
      <c r="B964" t="s">
        <v>2187</v>
      </c>
      <c r="C964" s="2">
        <v>0</v>
      </c>
      <c r="D964" s="2">
        <v>0</v>
      </c>
      <c r="E964" s="2">
        <f>ABS(Table5[[#This Row],[Improved Model Flux]])-ABS(Table5[[#This Row],[Original Model Flux]])</f>
        <v>0</v>
      </c>
      <c r="F964" s="2">
        <v>0</v>
      </c>
      <c r="G964" s="2">
        <v>0</v>
      </c>
      <c r="H964" s="2">
        <v>0</v>
      </c>
      <c r="I964" s="2">
        <v>0</v>
      </c>
      <c r="J964" s="3">
        <v>-1.5519614229072099E-14</v>
      </c>
      <c r="K964" t="s">
        <v>11</v>
      </c>
      <c r="L964">
        <f>ABS(Table5[[#This Row],[Original Flux Minimum]])-ABS(Table5[[#This Row],[New Flux Minimum]])</f>
        <v>0</v>
      </c>
      <c r="M964" s="3">
        <f>ABS(Table5[[#This Row],[New Flux Maximum]])-ABS(Table5[[#This Row],[Original Flux Maximum]])</f>
        <v>1.5519614229072099E-14</v>
      </c>
    </row>
    <row r="965" spans="1:13" hidden="1" x14ac:dyDescent="0.25">
      <c r="A965" s="1">
        <v>963</v>
      </c>
      <c r="B965" t="s">
        <v>975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t="s">
        <v>18</v>
      </c>
      <c r="L965">
        <f>ABS(Table5[[#This Row],[Original Flux Minimum]])-ABS(Table5[[#This Row],[New Flux Minimum]])</f>
        <v>0</v>
      </c>
      <c r="M965" t="e">
        <f>LOG(Table5[[#This Row],[Minimum Difference (I-G)]])</f>
        <v>#NUM!</v>
      </c>
    </row>
    <row r="966" spans="1:13" x14ac:dyDescent="0.25">
      <c r="A966" s="1">
        <v>2179</v>
      </c>
      <c r="B966" t="s">
        <v>2191</v>
      </c>
      <c r="C966" s="2">
        <v>0</v>
      </c>
      <c r="D966" s="2">
        <v>0</v>
      </c>
      <c r="E966" s="2">
        <f>ABS(Table5[[#This Row],[Improved Model Flux]])-ABS(Table5[[#This Row],[Original Model Flux]])</f>
        <v>0</v>
      </c>
      <c r="F966" s="2">
        <v>0</v>
      </c>
      <c r="G966" s="2">
        <v>0</v>
      </c>
      <c r="H966" s="2">
        <v>0</v>
      </c>
      <c r="I966" s="2">
        <v>0</v>
      </c>
      <c r="J966" s="3">
        <v>-1.6980283803573E-13</v>
      </c>
      <c r="K966" t="s">
        <v>11</v>
      </c>
      <c r="L966">
        <f>ABS(Table5[[#This Row],[Original Flux Minimum]])-ABS(Table5[[#This Row],[New Flux Minimum]])</f>
        <v>0</v>
      </c>
      <c r="M966" s="3">
        <f>ABS(Table5[[#This Row],[New Flux Maximum]])-ABS(Table5[[#This Row],[Original Flux Maximum]])</f>
        <v>1.6980283803573E-13</v>
      </c>
    </row>
    <row r="967" spans="1:13" hidden="1" x14ac:dyDescent="0.25">
      <c r="A967" s="1">
        <v>965</v>
      </c>
      <c r="B967" t="s">
        <v>977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3">
        <v>5.65918993083265E-14</v>
      </c>
      <c r="J967" s="2">
        <v>0</v>
      </c>
      <c r="K967" t="s">
        <v>11</v>
      </c>
      <c r="L967">
        <f>ABS(Table5[[#This Row],[Original Flux Minimum]])-ABS(Table5[[#This Row],[New Flux Minimum]])</f>
        <v>-5.65918993083265E-14</v>
      </c>
      <c r="M967" t="e">
        <f>LOG(Table5[[#This Row],[Minimum Difference (I-G)]])</f>
        <v>#NUM!</v>
      </c>
    </row>
    <row r="968" spans="1:13" hidden="1" x14ac:dyDescent="0.25">
      <c r="A968" s="1">
        <v>966</v>
      </c>
      <c r="B968" t="s">
        <v>978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t="s">
        <v>18</v>
      </c>
      <c r="L968">
        <f>ABS(Table5[[#This Row],[Original Flux Minimum]])-ABS(Table5[[#This Row],[New Flux Minimum]])</f>
        <v>0</v>
      </c>
      <c r="M968" t="e">
        <f>LOG(Table5[[#This Row],[Minimum Difference (I-G)]])</f>
        <v>#NUM!</v>
      </c>
    </row>
    <row r="969" spans="1:13" x14ac:dyDescent="0.25">
      <c r="A969" s="1">
        <v>2181</v>
      </c>
      <c r="B969" t="s">
        <v>2193</v>
      </c>
      <c r="C969" s="2">
        <v>0</v>
      </c>
      <c r="D969" s="2">
        <v>0</v>
      </c>
      <c r="E969" s="2">
        <f>ABS(Table5[[#This Row],[Improved Model Flux]])-ABS(Table5[[#This Row],[Original Model Flux]])</f>
        <v>0</v>
      </c>
      <c r="F969" s="2">
        <v>0</v>
      </c>
      <c r="G969" s="2">
        <v>0</v>
      </c>
      <c r="H969" s="2">
        <v>0</v>
      </c>
      <c r="I969" s="2">
        <v>0</v>
      </c>
      <c r="J969" s="3">
        <v>-8.4901419017865301E-14</v>
      </c>
      <c r="K969" t="s">
        <v>11</v>
      </c>
      <c r="L969">
        <f>ABS(Table5[[#This Row],[Original Flux Minimum]])-ABS(Table5[[#This Row],[New Flux Minimum]])</f>
        <v>0</v>
      </c>
      <c r="M969" s="3">
        <f>ABS(Table5[[#This Row],[New Flux Maximum]])-ABS(Table5[[#This Row],[Original Flux Maximum]])</f>
        <v>8.4901419017865301E-14</v>
      </c>
    </row>
    <row r="970" spans="1:13" x14ac:dyDescent="0.25">
      <c r="A970" s="1">
        <v>2182</v>
      </c>
      <c r="B970" t="s">
        <v>2194</v>
      </c>
      <c r="C970" s="2">
        <v>0</v>
      </c>
      <c r="D970" s="2">
        <v>0</v>
      </c>
      <c r="E970" s="2">
        <f>ABS(Table5[[#This Row],[Improved Model Flux]])-ABS(Table5[[#This Row],[Original Model Flux]])</f>
        <v>0</v>
      </c>
      <c r="F970" s="2">
        <v>0</v>
      </c>
      <c r="G970" s="2">
        <v>0</v>
      </c>
      <c r="H970" s="2">
        <v>0</v>
      </c>
      <c r="I970" s="2">
        <v>0</v>
      </c>
      <c r="J970" s="3">
        <v>-7.5964427542301802E-14</v>
      </c>
      <c r="K970" t="s">
        <v>11</v>
      </c>
      <c r="L970">
        <f>ABS(Table5[[#This Row],[Original Flux Minimum]])-ABS(Table5[[#This Row],[New Flux Minimum]])</f>
        <v>0</v>
      </c>
      <c r="M970" s="3">
        <f>ABS(Table5[[#This Row],[New Flux Maximum]])-ABS(Table5[[#This Row],[Original Flux Maximum]])</f>
        <v>7.5964427542301802E-14</v>
      </c>
    </row>
    <row r="971" spans="1:13" x14ac:dyDescent="0.25">
      <c r="A971" s="1">
        <v>2185</v>
      </c>
      <c r="B971" t="s">
        <v>2197</v>
      </c>
      <c r="C971" s="2">
        <v>0</v>
      </c>
      <c r="D971" s="2">
        <v>0</v>
      </c>
      <c r="E971" s="2">
        <f>ABS(Table5[[#This Row],[Improved Model Flux]])-ABS(Table5[[#This Row],[Original Model Flux]])</f>
        <v>0</v>
      </c>
      <c r="F971" s="2">
        <v>0</v>
      </c>
      <c r="G971" s="2">
        <v>0</v>
      </c>
      <c r="H971" s="2">
        <v>0</v>
      </c>
      <c r="I971" s="2">
        <v>0</v>
      </c>
      <c r="J971" s="3">
        <v>-6.3362159555854596E-14</v>
      </c>
      <c r="K971" t="s">
        <v>11</v>
      </c>
      <c r="L971">
        <f>ABS(Table5[[#This Row],[Original Flux Minimum]])-ABS(Table5[[#This Row],[New Flux Minimum]])</f>
        <v>0</v>
      </c>
      <c r="M971" s="3">
        <f>ABS(Table5[[#This Row],[New Flux Maximum]])-ABS(Table5[[#This Row],[Original Flux Maximum]])</f>
        <v>6.3362159555854596E-14</v>
      </c>
    </row>
    <row r="972" spans="1:13" x14ac:dyDescent="0.25">
      <c r="A972" s="1">
        <v>2186</v>
      </c>
      <c r="B972" t="s">
        <v>2198</v>
      </c>
      <c r="C972" s="2">
        <v>0</v>
      </c>
      <c r="D972" s="2">
        <v>0</v>
      </c>
      <c r="E972" s="2">
        <f>ABS(Table5[[#This Row],[Improved Model Flux]])-ABS(Table5[[#This Row],[Original Model Flux]])</f>
        <v>0</v>
      </c>
      <c r="F972" s="2">
        <v>0</v>
      </c>
      <c r="G972" s="2">
        <v>0</v>
      </c>
      <c r="H972" s="2">
        <v>0</v>
      </c>
      <c r="I972" s="2">
        <v>0</v>
      </c>
      <c r="J972" s="3">
        <v>-1.3542108610957201E-13</v>
      </c>
      <c r="K972" t="s">
        <v>11</v>
      </c>
      <c r="L972">
        <f>ABS(Table5[[#This Row],[Original Flux Minimum]])-ABS(Table5[[#This Row],[New Flux Minimum]])</f>
        <v>0</v>
      </c>
      <c r="M972" s="3">
        <f>ABS(Table5[[#This Row],[New Flux Maximum]])-ABS(Table5[[#This Row],[Original Flux Maximum]])</f>
        <v>1.3542108610957201E-13</v>
      </c>
    </row>
    <row r="973" spans="1:13" x14ac:dyDescent="0.25">
      <c r="A973" s="1">
        <v>2187</v>
      </c>
      <c r="B973" t="s">
        <v>2199</v>
      </c>
      <c r="C973" s="2">
        <v>0</v>
      </c>
      <c r="D973" s="2">
        <v>0</v>
      </c>
      <c r="E973" s="2">
        <f>ABS(Table5[[#This Row],[Improved Model Flux]])-ABS(Table5[[#This Row],[Original Model Flux]])</f>
        <v>0</v>
      </c>
      <c r="F973" s="2">
        <v>0</v>
      </c>
      <c r="G973" s="2">
        <v>0</v>
      </c>
      <c r="H973" s="2">
        <v>0</v>
      </c>
      <c r="I973" s="2">
        <v>0</v>
      </c>
      <c r="J973" s="3">
        <v>-1.15107923193136E-13</v>
      </c>
      <c r="K973" t="s">
        <v>11</v>
      </c>
      <c r="L973">
        <f>ABS(Table5[[#This Row],[Original Flux Minimum]])-ABS(Table5[[#This Row],[New Flux Minimum]])</f>
        <v>0</v>
      </c>
      <c r="M973" s="3">
        <f>ABS(Table5[[#This Row],[New Flux Maximum]])-ABS(Table5[[#This Row],[Original Flux Maximum]])</f>
        <v>1.15107923193136E-13</v>
      </c>
    </row>
    <row r="974" spans="1:13" x14ac:dyDescent="0.25">
      <c r="A974" s="1">
        <v>2189</v>
      </c>
      <c r="B974" t="s">
        <v>2201</v>
      </c>
      <c r="C974" s="2">
        <v>0</v>
      </c>
      <c r="D974" s="2">
        <v>0</v>
      </c>
      <c r="E974" s="2">
        <f>ABS(Table5[[#This Row],[Improved Model Flux]])-ABS(Table5[[#This Row],[Original Model Flux]])</f>
        <v>0</v>
      </c>
      <c r="F974" s="2">
        <v>0</v>
      </c>
      <c r="G974" s="2">
        <v>0</v>
      </c>
      <c r="H974" s="2">
        <v>0</v>
      </c>
      <c r="I974" s="2">
        <v>0</v>
      </c>
      <c r="J974" s="3">
        <v>-2.5579538487363602E-13</v>
      </c>
      <c r="K974" t="s">
        <v>11</v>
      </c>
      <c r="L974">
        <f>ABS(Table5[[#This Row],[Original Flux Minimum]])-ABS(Table5[[#This Row],[New Flux Minimum]])</f>
        <v>0</v>
      </c>
      <c r="M974" s="3">
        <f>ABS(Table5[[#This Row],[New Flux Maximum]])-ABS(Table5[[#This Row],[Original Flux Maximum]])</f>
        <v>2.5579538487363602E-13</v>
      </c>
    </row>
    <row r="975" spans="1:13" x14ac:dyDescent="0.25">
      <c r="A975" s="1">
        <v>2190</v>
      </c>
      <c r="B975" t="s">
        <v>2202</v>
      </c>
      <c r="C975" s="2">
        <v>0</v>
      </c>
      <c r="D975" s="2">
        <v>0</v>
      </c>
      <c r="E975" s="2">
        <f>ABS(Table5[[#This Row],[Improved Model Flux]])-ABS(Table5[[#This Row],[Original Model Flux]])</f>
        <v>0</v>
      </c>
      <c r="F975" s="2">
        <v>0</v>
      </c>
      <c r="G975" s="2">
        <v>0</v>
      </c>
      <c r="H975" s="2">
        <v>0</v>
      </c>
      <c r="I975" s="2">
        <v>0</v>
      </c>
      <c r="J975" s="3">
        <v>-1.2754340520015E-14</v>
      </c>
      <c r="K975" t="s">
        <v>11</v>
      </c>
      <c r="L975">
        <f>ABS(Table5[[#This Row],[Original Flux Minimum]])-ABS(Table5[[#This Row],[New Flux Minimum]])</f>
        <v>0</v>
      </c>
      <c r="M975" s="3">
        <f>ABS(Table5[[#This Row],[New Flux Maximum]])-ABS(Table5[[#This Row],[Original Flux Maximum]])</f>
        <v>1.2754340520015E-14</v>
      </c>
    </row>
    <row r="976" spans="1:13" x14ac:dyDescent="0.25">
      <c r="A976" s="1">
        <v>2191</v>
      </c>
      <c r="B976" t="s">
        <v>2203</v>
      </c>
      <c r="C976" s="2">
        <v>0</v>
      </c>
      <c r="D976" s="2">
        <v>0</v>
      </c>
      <c r="E976" s="2">
        <f>ABS(Table5[[#This Row],[Improved Model Flux]])-ABS(Table5[[#This Row],[Original Model Flux]])</f>
        <v>0</v>
      </c>
      <c r="F976" s="2">
        <v>0</v>
      </c>
      <c r="G976" s="2">
        <v>0</v>
      </c>
      <c r="H976" s="2">
        <v>0</v>
      </c>
      <c r="I976" s="2">
        <v>0</v>
      </c>
      <c r="J976" s="3">
        <v>-6.2220499023317205E-14</v>
      </c>
      <c r="K976" t="s">
        <v>11</v>
      </c>
      <c r="L976">
        <f>ABS(Table5[[#This Row],[Original Flux Minimum]])-ABS(Table5[[#This Row],[New Flux Minimum]])</f>
        <v>0</v>
      </c>
      <c r="M976" s="3">
        <f>ABS(Table5[[#This Row],[New Flux Maximum]])-ABS(Table5[[#This Row],[Original Flux Maximum]])</f>
        <v>6.2220499023317205E-14</v>
      </c>
    </row>
    <row r="977" spans="1:13" x14ac:dyDescent="0.25">
      <c r="A977" s="1">
        <v>2192</v>
      </c>
      <c r="B977" t="s">
        <v>2204</v>
      </c>
      <c r="C977" s="2">
        <v>0</v>
      </c>
      <c r="D977" s="2">
        <v>0</v>
      </c>
      <c r="E977" s="2">
        <f>ABS(Table5[[#This Row],[Improved Model Flux]])-ABS(Table5[[#This Row],[Original Model Flux]])</f>
        <v>0</v>
      </c>
      <c r="F977" s="2">
        <v>0</v>
      </c>
      <c r="G977" s="2">
        <v>0</v>
      </c>
      <c r="H977" s="2">
        <v>0</v>
      </c>
      <c r="I977" s="2">
        <v>0</v>
      </c>
      <c r="J977" s="3">
        <v>-1.15107923193136E-13</v>
      </c>
      <c r="K977" t="s">
        <v>11</v>
      </c>
      <c r="L977">
        <f>ABS(Table5[[#This Row],[Original Flux Minimum]])-ABS(Table5[[#This Row],[New Flux Minimum]])</f>
        <v>0</v>
      </c>
      <c r="M977" s="3">
        <f>ABS(Table5[[#This Row],[New Flux Maximum]])-ABS(Table5[[#This Row],[Original Flux Maximum]])</f>
        <v>1.15107923193136E-13</v>
      </c>
    </row>
    <row r="978" spans="1:13" hidden="1" x14ac:dyDescent="0.25">
      <c r="A978" s="1">
        <v>976</v>
      </c>
      <c r="B978" t="s">
        <v>988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t="s">
        <v>18</v>
      </c>
      <c r="L978">
        <f>ABS(Table5[[#This Row],[Original Flux Minimum]])-ABS(Table5[[#This Row],[New Flux Minimum]])</f>
        <v>0</v>
      </c>
      <c r="M978" t="e">
        <f>LOG(Table5[[#This Row],[Minimum Difference (I-G)]])</f>
        <v>#NUM!</v>
      </c>
    </row>
    <row r="979" spans="1:13" hidden="1" x14ac:dyDescent="0.25">
      <c r="A979" s="1">
        <v>977</v>
      </c>
      <c r="B979" t="s">
        <v>989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2.7655126865782E-12</v>
      </c>
      <c r="K979" t="s">
        <v>11</v>
      </c>
      <c r="L979">
        <f>ABS(Table5[[#This Row],[Original Flux Minimum]])-ABS(Table5[[#This Row],[New Flux Minimum]])</f>
        <v>0</v>
      </c>
      <c r="M979" t="e">
        <f>LOG(Table5[[#This Row],[Minimum Difference (I-G)]])</f>
        <v>#NUM!</v>
      </c>
    </row>
    <row r="980" spans="1:13" hidden="1" x14ac:dyDescent="0.25">
      <c r="A980" s="1">
        <v>978</v>
      </c>
      <c r="B980" t="s">
        <v>990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2.5250333225279098E-12</v>
      </c>
      <c r="K980" t="s">
        <v>11</v>
      </c>
      <c r="L980">
        <f>ABS(Table5[[#This Row],[Original Flux Minimum]])-ABS(Table5[[#This Row],[New Flux Minimum]])</f>
        <v>0</v>
      </c>
      <c r="M980" t="e">
        <f>LOG(Table5[[#This Row],[Minimum Difference (I-G)]])</f>
        <v>#NUM!</v>
      </c>
    </row>
    <row r="981" spans="1:13" hidden="1" x14ac:dyDescent="0.25">
      <c r="A981" s="1">
        <v>979</v>
      </c>
      <c r="B981" t="s">
        <v>991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3">
        <v>2.5250333225279098E-12</v>
      </c>
      <c r="K981" t="s">
        <v>11</v>
      </c>
      <c r="L981">
        <f>ABS(Table5[[#This Row],[Original Flux Minimum]])-ABS(Table5[[#This Row],[New Flux Minimum]])</f>
        <v>0</v>
      </c>
      <c r="M981" t="e">
        <f>LOG(Table5[[#This Row],[Minimum Difference (I-G)]])</f>
        <v>#NUM!</v>
      </c>
    </row>
    <row r="982" spans="1:13" hidden="1" x14ac:dyDescent="0.25">
      <c r="A982" s="1">
        <v>980</v>
      </c>
      <c r="B982" t="s">
        <v>992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3">
        <v>2.5250333225279098E-12</v>
      </c>
      <c r="K982" t="s">
        <v>11</v>
      </c>
      <c r="L982">
        <f>ABS(Table5[[#This Row],[Original Flux Minimum]])-ABS(Table5[[#This Row],[New Flux Minimum]])</f>
        <v>0</v>
      </c>
      <c r="M982" t="e">
        <f>LOG(Table5[[#This Row],[Minimum Difference (I-G)]])</f>
        <v>#NUM!</v>
      </c>
    </row>
    <row r="983" spans="1:13" hidden="1" x14ac:dyDescent="0.25">
      <c r="A983" s="1">
        <v>981</v>
      </c>
      <c r="B983" t="s">
        <v>993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3">
        <v>2.5250333225279098E-12</v>
      </c>
      <c r="K983" t="s">
        <v>11</v>
      </c>
      <c r="L983">
        <f>ABS(Table5[[#This Row],[Original Flux Minimum]])-ABS(Table5[[#This Row],[New Flux Minimum]])</f>
        <v>0</v>
      </c>
      <c r="M983" t="e">
        <f>LOG(Table5[[#This Row],[Minimum Difference (I-G)]])</f>
        <v>#NUM!</v>
      </c>
    </row>
    <row r="984" spans="1:13" hidden="1" x14ac:dyDescent="0.25">
      <c r="A984" s="1">
        <v>982</v>
      </c>
      <c r="B984" t="s">
        <v>994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3">
        <v>1.2625166612639501E-12</v>
      </c>
      <c r="K984" t="s">
        <v>11</v>
      </c>
      <c r="L984">
        <f>ABS(Table5[[#This Row],[Original Flux Minimum]])-ABS(Table5[[#This Row],[New Flux Minimum]])</f>
        <v>0</v>
      </c>
      <c r="M984" t="e">
        <f>LOG(Table5[[#This Row],[Minimum Difference (I-G)]])</f>
        <v>#NUM!</v>
      </c>
    </row>
    <row r="985" spans="1:13" hidden="1" x14ac:dyDescent="0.25">
      <c r="A985" s="1">
        <v>983</v>
      </c>
      <c r="B985" t="s">
        <v>995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3">
        <v>2.7655126865782E-12</v>
      </c>
      <c r="K985" t="s">
        <v>11</v>
      </c>
      <c r="L985">
        <f>ABS(Table5[[#This Row],[Original Flux Minimum]])-ABS(Table5[[#This Row],[New Flux Minimum]])</f>
        <v>0</v>
      </c>
      <c r="M985" t="e">
        <f>LOG(Table5[[#This Row],[Minimum Difference (I-G)]])</f>
        <v>#NUM!</v>
      </c>
    </row>
    <row r="986" spans="1:13" x14ac:dyDescent="0.25">
      <c r="A986" s="1">
        <v>2194</v>
      </c>
      <c r="B986" t="s">
        <v>2206</v>
      </c>
      <c r="C986" s="2">
        <v>0</v>
      </c>
      <c r="D986" s="2">
        <v>0</v>
      </c>
      <c r="E986" s="2">
        <f>ABS(Table5[[#This Row],[Improved Model Flux]])-ABS(Table5[[#This Row],[Original Model Flux]])</f>
        <v>0</v>
      </c>
      <c r="F986" s="2">
        <v>0</v>
      </c>
      <c r="G986" s="2">
        <v>0</v>
      </c>
      <c r="H986" s="2">
        <v>0</v>
      </c>
      <c r="I986" s="2">
        <v>0</v>
      </c>
      <c r="J986" s="3">
        <v>-7.9384774615955895E-14</v>
      </c>
      <c r="K986" t="s">
        <v>11</v>
      </c>
      <c r="L986">
        <f>ABS(Table5[[#This Row],[Original Flux Minimum]])-ABS(Table5[[#This Row],[New Flux Minimum]])</f>
        <v>0</v>
      </c>
      <c r="M986" s="3">
        <f>ABS(Table5[[#This Row],[New Flux Maximum]])-ABS(Table5[[#This Row],[Original Flux Maximum]])</f>
        <v>7.9384774615955895E-14</v>
      </c>
    </row>
    <row r="987" spans="1:13" x14ac:dyDescent="0.25">
      <c r="A987" s="1">
        <v>2196</v>
      </c>
      <c r="B987" t="s">
        <v>2208</v>
      </c>
      <c r="C987" s="2">
        <v>0</v>
      </c>
      <c r="D987" s="2">
        <v>0</v>
      </c>
      <c r="E987" s="2">
        <f>ABS(Table5[[#This Row],[Improved Model Flux]])-ABS(Table5[[#This Row],[Original Model Flux]])</f>
        <v>0</v>
      </c>
      <c r="F987" s="2">
        <v>0</v>
      </c>
      <c r="G987" s="2">
        <v>0</v>
      </c>
      <c r="H987" s="2">
        <v>0</v>
      </c>
      <c r="I987" s="2">
        <v>0</v>
      </c>
      <c r="J987" s="3">
        <v>-4.1697201247359302E-13</v>
      </c>
      <c r="K987" t="s">
        <v>11</v>
      </c>
      <c r="L987">
        <f>ABS(Table5[[#This Row],[Original Flux Minimum]])-ABS(Table5[[#This Row],[New Flux Minimum]])</f>
        <v>0</v>
      </c>
      <c r="M987" s="3">
        <f>ABS(Table5[[#This Row],[New Flux Maximum]])-ABS(Table5[[#This Row],[Original Flux Maximum]])</f>
        <v>4.1697201247359302E-13</v>
      </c>
    </row>
    <row r="988" spans="1:13" x14ac:dyDescent="0.25">
      <c r="A988" s="1">
        <v>2197</v>
      </c>
      <c r="B988" t="s">
        <v>2209</v>
      </c>
      <c r="C988" s="2">
        <v>0</v>
      </c>
      <c r="D988" s="2">
        <v>0</v>
      </c>
      <c r="E988" s="2">
        <f>ABS(Table5[[#This Row],[Improved Model Flux]])-ABS(Table5[[#This Row],[Original Model Flux]])</f>
        <v>0</v>
      </c>
      <c r="F988" s="2">
        <v>0</v>
      </c>
      <c r="G988" s="2">
        <v>0</v>
      </c>
      <c r="H988" s="2">
        <v>0</v>
      </c>
      <c r="I988" s="2">
        <v>0</v>
      </c>
      <c r="J988" s="3">
        <v>-4.1697201247359302E-13</v>
      </c>
      <c r="K988" t="s">
        <v>11</v>
      </c>
      <c r="L988">
        <f>ABS(Table5[[#This Row],[Original Flux Minimum]])-ABS(Table5[[#This Row],[New Flux Minimum]])</f>
        <v>0</v>
      </c>
      <c r="M988" s="3">
        <f>ABS(Table5[[#This Row],[New Flux Maximum]])-ABS(Table5[[#This Row],[Original Flux Maximum]])</f>
        <v>4.1697201247359302E-13</v>
      </c>
    </row>
    <row r="989" spans="1:13" hidden="1" x14ac:dyDescent="0.25">
      <c r="A989" s="1">
        <v>987</v>
      </c>
      <c r="B989" t="s">
        <v>999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3">
        <v>1.5283096425826799E-12</v>
      </c>
      <c r="K989" t="s">
        <v>11</v>
      </c>
      <c r="L989">
        <f>ABS(Table5[[#This Row],[Original Flux Minimum]])-ABS(Table5[[#This Row],[New Flux Minimum]])</f>
        <v>0</v>
      </c>
      <c r="M989" t="e">
        <f>LOG(Table5[[#This Row],[Minimum Difference (I-G)]])</f>
        <v>#NUM!</v>
      </c>
    </row>
    <row r="990" spans="1:13" hidden="1" x14ac:dyDescent="0.25">
      <c r="A990" s="1">
        <v>988</v>
      </c>
      <c r="B990" t="s">
        <v>1000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t="s">
        <v>18</v>
      </c>
      <c r="L990">
        <f>ABS(Table5[[#This Row],[Original Flux Minimum]])-ABS(Table5[[#This Row],[New Flux Minimum]])</f>
        <v>0</v>
      </c>
      <c r="M990" t="e">
        <f>LOG(Table5[[#This Row],[Minimum Difference (I-G)]])</f>
        <v>#NUM!</v>
      </c>
    </row>
    <row r="991" spans="1:13" x14ac:dyDescent="0.25">
      <c r="A991" s="1">
        <v>2203</v>
      </c>
      <c r="B991" t="s">
        <v>2215</v>
      </c>
      <c r="C991" s="2">
        <v>0</v>
      </c>
      <c r="D991" s="2">
        <v>0</v>
      </c>
      <c r="E991" s="2">
        <f>ABS(Table5[[#This Row],[Improved Model Flux]])-ABS(Table5[[#This Row],[Original Model Flux]])</f>
        <v>0</v>
      </c>
      <c r="F991" s="2">
        <v>0</v>
      </c>
      <c r="G991" s="2">
        <v>0</v>
      </c>
      <c r="H991" s="2">
        <v>0</v>
      </c>
      <c r="I991" s="2">
        <v>0</v>
      </c>
      <c r="J991" s="3">
        <v>-8.1448321693596594E-15</v>
      </c>
      <c r="K991" t="s">
        <v>11</v>
      </c>
      <c r="L991">
        <f>ABS(Table5[[#This Row],[Original Flux Minimum]])-ABS(Table5[[#This Row],[New Flux Minimum]])</f>
        <v>0</v>
      </c>
      <c r="M991" s="3">
        <f>ABS(Table5[[#This Row],[New Flux Maximum]])-ABS(Table5[[#This Row],[Original Flux Maximum]])</f>
        <v>8.1448321693596594E-15</v>
      </c>
    </row>
    <row r="992" spans="1:13" x14ac:dyDescent="0.25">
      <c r="A992" s="1">
        <v>2205</v>
      </c>
      <c r="B992" t="s">
        <v>2217</v>
      </c>
      <c r="C992" s="2">
        <v>0</v>
      </c>
      <c r="D992" s="2">
        <v>0</v>
      </c>
      <c r="E992" s="2">
        <f>ABS(Table5[[#This Row],[Improved Model Flux]])-ABS(Table5[[#This Row],[Original Model Flux]])</f>
        <v>0</v>
      </c>
      <c r="F992" s="2">
        <v>0</v>
      </c>
      <c r="G992" s="2">
        <v>0</v>
      </c>
      <c r="H992" s="2">
        <v>0</v>
      </c>
      <c r="I992" s="2">
        <v>0</v>
      </c>
      <c r="J992" s="3">
        <v>-2.0864633897678501E-13</v>
      </c>
      <c r="K992" t="s">
        <v>11</v>
      </c>
      <c r="L992">
        <f>ABS(Table5[[#This Row],[Original Flux Minimum]])-ABS(Table5[[#This Row],[New Flux Minimum]])</f>
        <v>0</v>
      </c>
      <c r="M992" s="3">
        <f>ABS(Table5[[#This Row],[New Flux Maximum]])-ABS(Table5[[#This Row],[Original Flux Maximum]])</f>
        <v>2.0864633897678501E-13</v>
      </c>
    </row>
    <row r="993" spans="1:13" x14ac:dyDescent="0.25">
      <c r="A993" s="1">
        <v>2206</v>
      </c>
      <c r="B993" t="s">
        <v>2218</v>
      </c>
      <c r="C993" s="2">
        <v>0</v>
      </c>
      <c r="D993" s="2">
        <v>0</v>
      </c>
      <c r="E993" s="2">
        <f>ABS(Table5[[#This Row],[Improved Model Flux]])-ABS(Table5[[#This Row],[Original Model Flux]])</f>
        <v>0</v>
      </c>
      <c r="F993" s="2">
        <v>0</v>
      </c>
      <c r="G993" s="2">
        <v>0</v>
      </c>
      <c r="H993" s="2">
        <v>0</v>
      </c>
      <c r="I993" s="2">
        <v>0</v>
      </c>
      <c r="J993" s="3">
        <v>-2.4515944829772299E-12</v>
      </c>
      <c r="K993" t="s">
        <v>11</v>
      </c>
      <c r="L993">
        <f>ABS(Table5[[#This Row],[Original Flux Minimum]])-ABS(Table5[[#This Row],[New Flux Minimum]])</f>
        <v>0</v>
      </c>
      <c r="M993" s="3">
        <f>ABS(Table5[[#This Row],[New Flux Maximum]])-ABS(Table5[[#This Row],[Original Flux Maximum]])</f>
        <v>2.4515944829772299E-12</v>
      </c>
    </row>
    <row r="994" spans="1:13" x14ac:dyDescent="0.25">
      <c r="A994" s="1">
        <v>2213</v>
      </c>
      <c r="B994" t="s">
        <v>2225</v>
      </c>
      <c r="C994" s="2">
        <v>0</v>
      </c>
      <c r="D994" s="2">
        <v>0</v>
      </c>
      <c r="E994" s="2">
        <f>ABS(Table5[[#This Row],[Improved Model Flux]])-ABS(Table5[[#This Row],[Original Model Flux]])</f>
        <v>0</v>
      </c>
      <c r="F994" s="2">
        <v>0</v>
      </c>
      <c r="G994" s="2">
        <v>0</v>
      </c>
      <c r="H994" s="2">
        <v>0</v>
      </c>
      <c r="I994" s="2">
        <v>0</v>
      </c>
      <c r="J994" s="3">
        <v>-8.9148890290082198E-13</v>
      </c>
      <c r="K994" t="s">
        <v>11</v>
      </c>
      <c r="L994">
        <f>ABS(Table5[[#This Row],[Original Flux Minimum]])-ABS(Table5[[#This Row],[New Flux Minimum]])</f>
        <v>0</v>
      </c>
      <c r="M994" s="3">
        <f>ABS(Table5[[#This Row],[New Flux Maximum]])-ABS(Table5[[#This Row],[Original Flux Maximum]])</f>
        <v>8.9148890290082198E-13</v>
      </c>
    </row>
    <row r="995" spans="1:13" hidden="1" x14ac:dyDescent="0.25">
      <c r="A995" s="1">
        <v>993</v>
      </c>
      <c r="B995" t="s">
        <v>1005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3">
        <v>1.8064645824409299E-13</v>
      </c>
      <c r="J995" s="2">
        <v>0</v>
      </c>
      <c r="K995" t="s">
        <v>11</v>
      </c>
      <c r="L995">
        <f>ABS(Table5[[#This Row],[Original Flux Minimum]])-ABS(Table5[[#This Row],[New Flux Minimum]])</f>
        <v>-1.8064645824409299E-13</v>
      </c>
      <c r="M995" t="e">
        <f>LOG(Table5[[#This Row],[Minimum Difference (I-G)]])</f>
        <v>#NUM!</v>
      </c>
    </row>
    <row r="996" spans="1:13" x14ac:dyDescent="0.25">
      <c r="A996" s="1">
        <v>2224</v>
      </c>
      <c r="B996" t="s">
        <v>2236</v>
      </c>
      <c r="C996" s="2">
        <v>0</v>
      </c>
      <c r="D996" s="2">
        <v>0</v>
      </c>
      <c r="E996" s="2">
        <f>ABS(Table5[[#This Row],[Improved Model Flux]])-ABS(Table5[[#This Row],[Original Model Flux]])</f>
        <v>0</v>
      </c>
      <c r="F996" s="2">
        <v>0</v>
      </c>
      <c r="G996" s="2">
        <v>0</v>
      </c>
      <c r="H996" s="2">
        <v>0</v>
      </c>
      <c r="I996" s="2">
        <v>0</v>
      </c>
      <c r="J996" s="3">
        <v>-6.4657436913685702E-13</v>
      </c>
      <c r="K996" t="s">
        <v>11</v>
      </c>
      <c r="L996">
        <f>ABS(Table5[[#This Row],[Original Flux Minimum]])-ABS(Table5[[#This Row],[New Flux Minimum]])</f>
        <v>0</v>
      </c>
      <c r="M996" s="3">
        <f>ABS(Table5[[#This Row],[New Flux Maximum]])-ABS(Table5[[#This Row],[Original Flux Maximum]])</f>
        <v>6.4657436913685702E-13</v>
      </c>
    </row>
    <row r="997" spans="1:13" x14ac:dyDescent="0.25">
      <c r="A997" s="1">
        <v>2233</v>
      </c>
      <c r="B997" t="s">
        <v>2245</v>
      </c>
      <c r="C997" s="2">
        <v>0</v>
      </c>
      <c r="D997" s="2">
        <v>0</v>
      </c>
      <c r="E997" s="2">
        <f>ABS(Table5[[#This Row],[Improved Model Flux]])-ABS(Table5[[#This Row],[Original Model Flux]])</f>
        <v>0</v>
      </c>
      <c r="F997" s="2">
        <v>0</v>
      </c>
      <c r="G997" s="2">
        <v>0</v>
      </c>
      <c r="H997" s="2">
        <v>0</v>
      </c>
      <c r="I997" s="2">
        <v>0</v>
      </c>
      <c r="J997" s="3">
        <v>-2.3252511027749202E-12</v>
      </c>
      <c r="K997" t="s">
        <v>11</v>
      </c>
      <c r="L997">
        <f>ABS(Table5[[#This Row],[Original Flux Minimum]])-ABS(Table5[[#This Row],[New Flux Minimum]])</f>
        <v>0</v>
      </c>
      <c r="M997" s="3">
        <f>ABS(Table5[[#This Row],[New Flux Maximum]])-ABS(Table5[[#This Row],[Original Flux Maximum]])</f>
        <v>2.3252511027749202E-12</v>
      </c>
    </row>
    <row r="998" spans="1:13" x14ac:dyDescent="0.25">
      <c r="A998" s="1">
        <v>2240</v>
      </c>
      <c r="B998" t="s">
        <v>2252</v>
      </c>
      <c r="C998" s="2">
        <v>0</v>
      </c>
      <c r="D998" s="2">
        <v>0</v>
      </c>
      <c r="E998" s="2">
        <f>ABS(Table5[[#This Row],[Improved Model Flux]])-ABS(Table5[[#This Row],[Original Model Flux]])</f>
        <v>0</v>
      </c>
      <c r="F998" s="2">
        <v>0</v>
      </c>
      <c r="G998" s="2">
        <v>0</v>
      </c>
      <c r="H998" s="2">
        <v>0</v>
      </c>
      <c r="I998" s="2">
        <v>0</v>
      </c>
      <c r="J998" s="3">
        <v>-4.6505022055498404E-12</v>
      </c>
      <c r="K998" t="s">
        <v>11</v>
      </c>
      <c r="L998">
        <f>ABS(Table5[[#This Row],[Original Flux Minimum]])-ABS(Table5[[#This Row],[New Flux Minimum]])</f>
        <v>0</v>
      </c>
      <c r="M998" s="3">
        <f>ABS(Table5[[#This Row],[New Flux Maximum]])-ABS(Table5[[#This Row],[Original Flux Maximum]])</f>
        <v>4.6505022055498404E-12</v>
      </c>
    </row>
    <row r="999" spans="1:13" x14ac:dyDescent="0.25">
      <c r="A999" s="1">
        <v>2244</v>
      </c>
      <c r="B999" t="s">
        <v>2256</v>
      </c>
      <c r="C999" s="2">
        <v>0</v>
      </c>
      <c r="D999" s="2">
        <v>0</v>
      </c>
      <c r="E999" s="2">
        <f>ABS(Table5[[#This Row],[Improved Model Flux]])-ABS(Table5[[#This Row],[Original Model Flux]])</f>
        <v>0</v>
      </c>
      <c r="F999" s="2">
        <v>0</v>
      </c>
      <c r="G999" s="2">
        <v>0</v>
      </c>
      <c r="H999" s="2">
        <v>0</v>
      </c>
      <c r="I999" s="2">
        <v>0</v>
      </c>
      <c r="J999" s="2">
        <v>999.995437683658</v>
      </c>
      <c r="K999" t="s">
        <v>11</v>
      </c>
      <c r="L999">
        <f>ABS(Table5[[#This Row],[Original Flux Minimum]])-ABS(Table5[[#This Row],[New Flux Minimum]])</f>
        <v>0</v>
      </c>
      <c r="M999" s="3">
        <f>ABS(Table5[[#This Row],[New Flux Maximum]])-ABS(Table5[[#This Row],[Original Flux Maximum]])</f>
        <v>999.995437683658</v>
      </c>
    </row>
    <row r="1000" spans="1:13" x14ac:dyDescent="0.25">
      <c r="A1000" s="1">
        <v>2246</v>
      </c>
      <c r="B1000" t="s">
        <v>2258</v>
      </c>
      <c r="C1000" s="2">
        <v>0</v>
      </c>
      <c r="D1000" s="2">
        <v>0</v>
      </c>
      <c r="E1000" s="2">
        <f>ABS(Table5[[#This Row],[Improved Model Flux]])-ABS(Table5[[#This Row],[Original Model Flux]])</f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-2.5087624285683501E-13</v>
      </c>
      <c r="K1000" t="s">
        <v>11</v>
      </c>
      <c r="L1000">
        <f>ABS(Table5[[#This Row],[Original Flux Minimum]])-ABS(Table5[[#This Row],[New Flux Minimum]])</f>
        <v>0</v>
      </c>
      <c r="M1000" s="3">
        <f>ABS(Table5[[#This Row],[New Flux Maximum]])-ABS(Table5[[#This Row],[Original Flux Maximum]])</f>
        <v>2.5087624285683501E-13</v>
      </c>
    </row>
    <row r="1001" spans="1:13" hidden="1" x14ac:dyDescent="0.25">
      <c r="A1001" s="1">
        <v>999</v>
      </c>
      <c r="B1001" t="s">
        <v>1011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t="s">
        <v>18</v>
      </c>
      <c r="L1001">
        <f>ABS(Table5[[#This Row],[Original Flux Minimum]])-ABS(Table5[[#This Row],[New Flux Minimum]])</f>
        <v>0</v>
      </c>
      <c r="M1001" t="e">
        <f>LOG(Table5[[#This Row],[Minimum Difference (I-G)]])</f>
        <v>#NUM!</v>
      </c>
    </row>
    <row r="1002" spans="1:13" hidden="1" x14ac:dyDescent="0.25">
      <c r="A1002" s="1">
        <v>1000</v>
      </c>
      <c r="B1002" t="s">
        <v>1012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t="s">
        <v>18</v>
      </c>
      <c r="L1002">
        <f>ABS(Table5[[#This Row],[Original Flux Minimum]])-ABS(Table5[[#This Row],[New Flux Minimum]])</f>
        <v>0</v>
      </c>
      <c r="M1002" t="e">
        <f>LOG(Table5[[#This Row],[Minimum Difference (I-G)]])</f>
        <v>#NUM!</v>
      </c>
    </row>
    <row r="1003" spans="1:13" x14ac:dyDescent="0.25">
      <c r="A1003" s="1">
        <v>2247</v>
      </c>
      <c r="B1003" t="s">
        <v>2259</v>
      </c>
      <c r="C1003" s="2">
        <v>0</v>
      </c>
      <c r="D1003" s="2">
        <v>0</v>
      </c>
      <c r="E1003" s="2">
        <f>ABS(Table5[[#This Row],[Improved Model Flux]])-ABS(Table5[[#This Row],[Original Model Flux]])</f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37.9800963383218</v>
      </c>
      <c r="K1003" t="s">
        <v>11</v>
      </c>
      <c r="L1003">
        <f>ABS(Table5[[#This Row],[Original Flux Minimum]])-ABS(Table5[[#This Row],[New Flux Minimum]])</f>
        <v>0</v>
      </c>
      <c r="M1003" s="3">
        <f>ABS(Table5[[#This Row],[New Flux Maximum]])-ABS(Table5[[#This Row],[Original Flux Maximum]])</f>
        <v>37.9800963383218</v>
      </c>
    </row>
    <row r="1004" spans="1:13" x14ac:dyDescent="0.25">
      <c r="A1004" s="1">
        <v>2248</v>
      </c>
      <c r="B1004" t="s">
        <v>2260</v>
      </c>
      <c r="C1004" s="2">
        <v>0</v>
      </c>
      <c r="D1004" s="2">
        <v>0</v>
      </c>
      <c r="E1004" s="2">
        <f>ABS(Table5[[#This Row],[Improved Model Flux]])-ABS(Table5[[#This Row],[Original Model Flux]])</f>
        <v>0</v>
      </c>
      <c r="F1004" s="2">
        <v>0</v>
      </c>
      <c r="G1004" s="2">
        <v>0</v>
      </c>
      <c r="H1004" s="2">
        <v>0</v>
      </c>
      <c r="I1004" s="2">
        <v>0</v>
      </c>
      <c r="J1004" s="3">
        <v>-6.1151084196353602E-13</v>
      </c>
      <c r="K1004" t="s">
        <v>11</v>
      </c>
      <c r="L1004">
        <f>ABS(Table5[[#This Row],[Original Flux Minimum]])-ABS(Table5[[#This Row],[New Flux Minimum]])</f>
        <v>0</v>
      </c>
      <c r="M1004" s="3">
        <f>ABS(Table5[[#This Row],[New Flux Maximum]])-ABS(Table5[[#This Row],[Original Flux Maximum]])</f>
        <v>6.1151084196353602E-13</v>
      </c>
    </row>
    <row r="1005" spans="1:13" x14ac:dyDescent="0.25">
      <c r="A1005" s="1">
        <v>2253</v>
      </c>
      <c r="B1005" t="s">
        <v>2265</v>
      </c>
      <c r="C1005" s="2">
        <v>0</v>
      </c>
      <c r="D1005" s="2">
        <v>0</v>
      </c>
      <c r="E1005" s="2">
        <f>ABS(Table5[[#This Row],[Improved Model Flux]])-ABS(Table5[[#This Row],[Original Model Flux]])</f>
        <v>0</v>
      </c>
      <c r="F1005" s="2">
        <v>0</v>
      </c>
      <c r="G1005" s="2">
        <v>0</v>
      </c>
      <c r="H1005" s="2">
        <v>0</v>
      </c>
      <c r="I1005" s="2">
        <v>0</v>
      </c>
      <c r="J1005" s="3">
        <v>-6.1151084196353602E-13</v>
      </c>
      <c r="K1005" t="s">
        <v>11</v>
      </c>
      <c r="L1005">
        <f>ABS(Table5[[#This Row],[Original Flux Minimum]])-ABS(Table5[[#This Row],[New Flux Minimum]])</f>
        <v>0</v>
      </c>
      <c r="M1005" s="3">
        <f>ABS(Table5[[#This Row],[New Flux Maximum]])-ABS(Table5[[#This Row],[Original Flux Maximum]])</f>
        <v>6.1151084196353602E-13</v>
      </c>
    </row>
    <row r="1006" spans="1:13" x14ac:dyDescent="0.25">
      <c r="A1006" s="1">
        <v>2257</v>
      </c>
      <c r="B1006" t="s">
        <v>2269</v>
      </c>
      <c r="C1006" s="2">
        <v>0</v>
      </c>
      <c r="D1006" s="2">
        <v>0</v>
      </c>
      <c r="E1006" s="2">
        <f>ABS(Table5[[#This Row],[Improved Model Flux]])-ABS(Table5[[#This Row],[Original Model Flux]])</f>
        <v>0</v>
      </c>
      <c r="F1006" s="2">
        <v>0</v>
      </c>
      <c r="G1006" s="2">
        <v>0</v>
      </c>
      <c r="H1006" s="2">
        <v>0</v>
      </c>
      <c r="I1006" s="2">
        <v>0</v>
      </c>
      <c r="J1006" s="3">
        <v>-1.22302168392707E-12</v>
      </c>
      <c r="K1006" t="s">
        <v>11</v>
      </c>
      <c r="L1006">
        <f>ABS(Table5[[#This Row],[Original Flux Minimum]])-ABS(Table5[[#This Row],[New Flux Minimum]])</f>
        <v>0</v>
      </c>
      <c r="M1006" s="3">
        <f>ABS(Table5[[#This Row],[New Flux Maximum]])-ABS(Table5[[#This Row],[Original Flux Maximum]])</f>
        <v>1.22302168392707E-12</v>
      </c>
    </row>
    <row r="1007" spans="1:13" x14ac:dyDescent="0.25">
      <c r="A1007" s="1">
        <v>2259</v>
      </c>
      <c r="B1007" t="s">
        <v>2271</v>
      </c>
      <c r="C1007" s="2">
        <v>0</v>
      </c>
      <c r="D1007" s="2">
        <v>0</v>
      </c>
      <c r="E1007" s="2">
        <f>ABS(Table5[[#This Row],[Improved Model Flux]])-ABS(Table5[[#This Row],[Original Model Flux]])</f>
        <v>0</v>
      </c>
      <c r="F1007" s="2">
        <v>0</v>
      </c>
      <c r="G1007" s="2">
        <v>0</v>
      </c>
      <c r="H1007" s="2">
        <v>0</v>
      </c>
      <c r="I1007" s="2">
        <v>0</v>
      </c>
      <c r="J1007" s="3">
        <v>-1.0613977683138099E-18</v>
      </c>
      <c r="K1007" t="s">
        <v>11</v>
      </c>
      <c r="L1007">
        <f>ABS(Table5[[#This Row],[Original Flux Minimum]])-ABS(Table5[[#This Row],[New Flux Minimum]])</f>
        <v>0</v>
      </c>
      <c r="M1007" s="3">
        <f>ABS(Table5[[#This Row],[New Flux Maximum]])-ABS(Table5[[#This Row],[Original Flux Maximum]])</f>
        <v>1.0613977683138099E-18</v>
      </c>
    </row>
    <row r="1008" spans="1:13" x14ac:dyDescent="0.25">
      <c r="A1008" s="1">
        <v>2262</v>
      </c>
      <c r="B1008" t="s">
        <v>2274</v>
      </c>
      <c r="C1008" s="2">
        <v>0</v>
      </c>
      <c r="D1008" s="2">
        <v>0</v>
      </c>
      <c r="E1008" s="2">
        <f>ABS(Table5[[#This Row],[Improved Model Flux]])-ABS(Table5[[#This Row],[Original Model Flux]])</f>
        <v>0</v>
      </c>
      <c r="F1008" s="2">
        <v>0</v>
      </c>
      <c r="G1008" s="2">
        <v>0</v>
      </c>
      <c r="H1008" s="2">
        <v>0</v>
      </c>
      <c r="I1008" s="2">
        <v>0</v>
      </c>
      <c r="J1008" s="3">
        <v>-8.6330942394851395E-13</v>
      </c>
      <c r="K1008" t="s">
        <v>11</v>
      </c>
      <c r="L1008">
        <f>ABS(Table5[[#This Row],[Original Flux Minimum]])-ABS(Table5[[#This Row],[New Flux Minimum]])</f>
        <v>0</v>
      </c>
      <c r="M1008" s="3">
        <f>ABS(Table5[[#This Row],[New Flux Maximum]])-ABS(Table5[[#This Row],[Original Flux Maximum]])</f>
        <v>8.6330942394851395E-13</v>
      </c>
    </row>
    <row r="1009" spans="1:13" hidden="1" x14ac:dyDescent="0.25">
      <c r="A1009" s="1">
        <v>1007</v>
      </c>
      <c r="B1009" t="s">
        <v>1019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3">
        <v>5.8075766418135198E-11</v>
      </c>
      <c r="K1009" t="s">
        <v>11</v>
      </c>
      <c r="L1009">
        <f>ABS(Table5[[#This Row],[Original Flux Minimum]])-ABS(Table5[[#This Row],[New Flux Minimum]])</f>
        <v>0</v>
      </c>
      <c r="M1009" t="e">
        <f>LOG(Table5[[#This Row],[Minimum Difference (I-G)]])</f>
        <v>#NUM!</v>
      </c>
    </row>
    <row r="1010" spans="1:13" hidden="1" x14ac:dyDescent="0.25">
      <c r="A1010" s="1">
        <v>1008</v>
      </c>
      <c r="B1010" t="s">
        <v>1020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3">
        <v>4.1721096564757099E-14</v>
      </c>
      <c r="K1010" t="s">
        <v>11</v>
      </c>
      <c r="L1010">
        <f>ABS(Table5[[#This Row],[Original Flux Minimum]])-ABS(Table5[[#This Row],[New Flux Minimum]])</f>
        <v>0</v>
      </c>
      <c r="M1010" t="e">
        <f>LOG(Table5[[#This Row],[Minimum Difference (I-G)]])</f>
        <v>#NUM!</v>
      </c>
    </row>
    <row r="1011" spans="1:13" x14ac:dyDescent="0.25">
      <c r="A1011" s="1">
        <v>2266</v>
      </c>
      <c r="B1011" t="s">
        <v>2278</v>
      </c>
      <c r="C1011" s="2">
        <v>0</v>
      </c>
      <c r="D1011" s="2">
        <v>0</v>
      </c>
      <c r="E1011" s="2">
        <f>ABS(Table5[[#This Row],[Improved Model Flux]])-ABS(Table5[[#This Row],[Original Model Flux]])</f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-6.1151084196353804E-13</v>
      </c>
      <c r="K1011" t="s">
        <v>11</v>
      </c>
      <c r="L1011">
        <f>ABS(Table5[[#This Row],[Original Flux Minimum]])-ABS(Table5[[#This Row],[New Flux Minimum]])</f>
        <v>0</v>
      </c>
      <c r="M1011" s="3">
        <f>ABS(Table5[[#This Row],[New Flux Maximum]])-ABS(Table5[[#This Row],[Original Flux Maximum]])</f>
        <v>6.1151084196353804E-13</v>
      </c>
    </row>
    <row r="1012" spans="1:13" hidden="1" x14ac:dyDescent="0.25">
      <c r="A1012" s="1">
        <v>1010</v>
      </c>
      <c r="B1012" t="s">
        <v>1022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t="s">
        <v>18</v>
      </c>
      <c r="L1012">
        <f>ABS(Table5[[#This Row],[Original Flux Minimum]])-ABS(Table5[[#This Row],[New Flux Minimum]])</f>
        <v>0</v>
      </c>
      <c r="M1012" t="e">
        <f>LOG(Table5[[#This Row],[Minimum Difference (I-G)]])</f>
        <v>#NUM!</v>
      </c>
    </row>
    <row r="1013" spans="1:13" x14ac:dyDescent="0.25">
      <c r="A1013" s="1">
        <v>2267</v>
      </c>
      <c r="B1013" t="s">
        <v>2279</v>
      </c>
      <c r="C1013" s="2">
        <v>0</v>
      </c>
      <c r="D1013" s="2">
        <v>0</v>
      </c>
      <c r="E1013" s="2">
        <f>ABS(Table5[[#This Row],[Improved Model Flux]])-ABS(Table5[[#This Row],[Original Model Flux]])</f>
        <v>0</v>
      </c>
      <c r="F1013" s="2">
        <v>0</v>
      </c>
      <c r="G1013" s="2">
        <v>0</v>
      </c>
      <c r="H1013" s="2">
        <v>0</v>
      </c>
      <c r="I1013" s="2">
        <v>0</v>
      </c>
      <c r="J1013" s="3">
        <v>-1.05660620641647E-14</v>
      </c>
      <c r="K1013" t="s">
        <v>11</v>
      </c>
      <c r="L1013">
        <f>ABS(Table5[[#This Row],[Original Flux Minimum]])-ABS(Table5[[#This Row],[New Flux Minimum]])</f>
        <v>0</v>
      </c>
      <c r="M1013" s="3">
        <f>ABS(Table5[[#This Row],[New Flux Maximum]])-ABS(Table5[[#This Row],[Original Flux Maximum]])</f>
        <v>1.05660620641647E-14</v>
      </c>
    </row>
    <row r="1014" spans="1:13" x14ac:dyDescent="0.25">
      <c r="A1014" s="1">
        <v>2269</v>
      </c>
      <c r="B1014" t="s">
        <v>2281</v>
      </c>
      <c r="C1014" s="2">
        <v>0</v>
      </c>
      <c r="D1014" s="2">
        <v>0</v>
      </c>
      <c r="E1014" s="2">
        <f>ABS(Table5[[#This Row],[Improved Model Flux]])-ABS(Table5[[#This Row],[Original Model Flux]])</f>
        <v>0</v>
      </c>
      <c r="F1014" s="2">
        <v>0</v>
      </c>
      <c r="G1014" s="2">
        <v>0</v>
      </c>
      <c r="H1014" s="2">
        <v>0</v>
      </c>
      <c r="I1014" s="2">
        <v>0</v>
      </c>
      <c r="J1014" s="3">
        <v>-1.45597819515127E-14</v>
      </c>
      <c r="K1014" t="s">
        <v>11</v>
      </c>
      <c r="L1014">
        <f>ABS(Table5[[#This Row],[Original Flux Minimum]])-ABS(Table5[[#This Row],[New Flux Minimum]])</f>
        <v>0</v>
      </c>
      <c r="M1014" s="3">
        <f>ABS(Table5[[#This Row],[New Flux Maximum]])-ABS(Table5[[#This Row],[Original Flux Maximum]])</f>
        <v>1.45597819515127E-14</v>
      </c>
    </row>
    <row r="1015" spans="1:13" x14ac:dyDescent="0.25">
      <c r="A1015" s="1">
        <v>2270</v>
      </c>
      <c r="B1015" t="s">
        <v>2282</v>
      </c>
      <c r="C1015" s="2">
        <v>0</v>
      </c>
      <c r="D1015" s="2">
        <v>0</v>
      </c>
      <c r="E1015" s="2">
        <f>ABS(Table5[[#This Row],[Improved Model Flux]])-ABS(Table5[[#This Row],[Original Model Flux]])</f>
        <v>0</v>
      </c>
      <c r="F1015" s="2">
        <v>0</v>
      </c>
      <c r="G1015" s="2">
        <v>0</v>
      </c>
      <c r="H1015" s="2">
        <v>0</v>
      </c>
      <c r="I1015" s="2">
        <v>0</v>
      </c>
      <c r="J1015" s="3">
        <v>-5.7553961596567898E-14</v>
      </c>
      <c r="K1015" t="s">
        <v>11</v>
      </c>
      <c r="L1015">
        <f>ABS(Table5[[#This Row],[Original Flux Minimum]])-ABS(Table5[[#This Row],[New Flux Minimum]])</f>
        <v>0</v>
      </c>
      <c r="M1015" s="3">
        <f>ABS(Table5[[#This Row],[New Flux Maximum]])-ABS(Table5[[#This Row],[Original Flux Maximum]])</f>
        <v>5.7553961596567898E-14</v>
      </c>
    </row>
    <row r="1016" spans="1:13" x14ac:dyDescent="0.25">
      <c r="A1016" s="1">
        <v>2272</v>
      </c>
      <c r="B1016" t="s">
        <v>2284</v>
      </c>
      <c r="C1016" s="2">
        <v>0</v>
      </c>
      <c r="D1016" s="2">
        <v>0</v>
      </c>
      <c r="E1016" s="2">
        <f>ABS(Table5[[#This Row],[Improved Model Flux]])-ABS(Table5[[#This Row],[Original Model Flux]])</f>
        <v>0</v>
      </c>
      <c r="F1016" s="2">
        <v>0</v>
      </c>
      <c r="G1016" s="2">
        <v>0</v>
      </c>
      <c r="H1016" s="2">
        <v>0</v>
      </c>
      <c r="I1016" s="2">
        <v>0</v>
      </c>
      <c r="J1016" s="3">
        <v>-1.05660620641647E-14</v>
      </c>
      <c r="K1016" t="s">
        <v>11</v>
      </c>
      <c r="L1016">
        <f>ABS(Table5[[#This Row],[Original Flux Minimum]])-ABS(Table5[[#This Row],[New Flux Minimum]])</f>
        <v>0</v>
      </c>
      <c r="M1016" s="3">
        <f>ABS(Table5[[#This Row],[New Flux Maximum]])-ABS(Table5[[#This Row],[Original Flux Maximum]])</f>
        <v>1.05660620641647E-14</v>
      </c>
    </row>
    <row r="1017" spans="1:13" hidden="1" x14ac:dyDescent="0.25">
      <c r="A1017" s="1">
        <v>1015</v>
      </c>
      <c r="B1017" t="s">
        <v>1027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3">
        <v>1.23967917831322E-14</v>
      </c>
      <c r="K1017" t="s">
        <v>11</v>
      </c>
      <c r="L1017">
        <f>ABS(Table5[[#This Row],[Original Flux Minimum]])-ABS(Table5[[#This Row],[New Flux Minimum]])</f>
        <v>0</v>
      </c>
      <c r="M1017" t="e">
        <f>LOG(Table5[[#This Row],[Minimum Difference (I-G)]])</f>
        <v>#NUM!</v>
      </c>
    </row>
    <row r="1018" spans="1:13" hidden="1" x14ac:dyDescent="0.25">
      <c r="A1018" s="1">
        <v>1016</v>
      </c>
      <c r="B1018" t="s">
        <v>1028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1.10810468265869E-14</v>
      </c>
      <c r="K1018" t="s">
        <v>11</v>
      </c>
      <c r="L1018">
        <f>ABS(Table5[[#This Row],[Original Flux Minimum]])-ABS(Table5[[#This Row],[New Flux Minimum]])</f>
        <v>0</v>
      </c>
      <c r="M1018" t="e">
        <f>LOG(Table5[[#This Row],[Minimum Difference (I-G)]])</f>
        <v>#NUM!</v>
      </c>
    </row>
    <row r="1019" spans="1:13" hidden="1" x14ac:dyDescent="0.25">
      <c r="A1019" s="1">
        <v>1017</v>
      </c>
      <c r="B1019" t="s">
        <v>1029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t="s">
        <v>18</v>
      </c>
      <c r="L1019">
        <f>ABS(Table5[[#This Row],[Original Flux Minimum]])-ABS(Table5[[#This Row],[New Flux Minimum]])</f>
        <v>0</v>
      </c>
      <c r="M1019" t="e">
        <f>LOG(Table5[[#This Row],[Minimum Difference (I-G)]])</f>
        <v>#NUM!</v>
      </c>
    </row>
    <row r="1020" spans="1:13" hidden="1" x14ac:dyDescent="0.25">
      <c r="A1020" s="1">
        <v>1018</v>
      </c>
      <c r="B1020" t="s">
        <v>1030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3">
        <v>6.0691573224100599E-15</v>
      </c>
      <c r="K1020" t="s">
        <v>11</v>
      </c>
      <c r="L1020">
        <f>ABS(Table5[[#This Row],[Original Flux Minimum]])-ABS(Table5[[#This Row],[New Flux Minimum]])</f>
        <v>0</v>
      </c>
      <c r="M1020" t="e">
        <f>LOG(Table5[[#This Row],[Minimum Difference (I-G)]])</f>
        <v>#NUM!</v>
      </c>
    </row>
    <row r="1021" spans="1:13" hidden="1" x14ac:dyDescent="0.25">
      <c r="A1021" s="1">
        <v>1019</v>
      </c>
      <c r="B1021" t="s">
        <v>1031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3">
        <v>1.11022302462515E-13</v>
      </c>
      <c r="J1021" s="2">
        <v>0</v>
      </c>
      <c r="K1021" t="s">
        <v>11</v>
      </c>
      <c r="L1021">
        <f>ABS(Table5[[#This Row],[Original Flux Minimum]])-ABS(Table5[[#This Row],[New Flux Minimum]])</f>
        <v>-1.11022302462515E-13</v>
      </c>
      <c r="M1021" t="e">
        <f>LOG(Table5[[#This Row],[Minimum Difference (I-G)]])</f>
        <v>#NUM!</v>
      </c>
    </row>
    <row r="1022" spans="1:13" hidden="1" x14ac:dyDescent="0.25">
      <c r="A1022" s="1">
        <v>1020</v>
      </c>
      <c r="B1022" t="s">
        <v>1032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3">
        <v>2.4279189769771301E-14</v>
      </c>
      <c r="K1022" t="s">
        <v>11</v>
      </c>
      <c r="L1022">
        <f>ABS(Table5[[#This Row],[Original Flux Minimum]])-ABS(Table5[[#This Row],[New Flux Minimum]])</f>
        <v>0</v>
      </c>
      <c r="M1022" t="e">
        <f>LOG(Table5[[#This Row],[Minimum Difference (I-G)]])</f>
        <v>#NUM!</v>
      </c>
    </row>
    <row r="1023" spans="1:13" hidden="1" x14ac:dyDescent="0.25">
      <c r="A1023" s="1">
        <v>1021</v>
      </c>
      <c r="B1023" t="s">
        <v>1033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3">
        <v>1.5283096425826799E-12</v>
      </c>
      <c r="K1023" t="s">
        <v>11</v>
      </c>
      <c r="L1023">
        <f>ABS(Table5[[#This Row],[Original Flux Minimum]])-ABS(Table5[[#This Row],[New Flux Minimum]])</f>
        <v>0</v>
      </c>
      <c r="M1023" t="e">
        <f>LOG(Table5[[#This Row],[Minimum Difference (I-G)]])</f>
        <v>#NUM!</v>
      </c>
    </row>
    <row r="1024" spans="1:13" x14ac:dyDescent="0.25">
      <c r="A1024" s="1">
        <v>2282</v>
      </c>
      <c r="B1024" t="s">
        <v>2294</v>
      </c>
      <c r="C1024" s="2">
        <v>0</v>
      </c>
      <c r="D1024" s="2">
        <v>0</v>
      </c>
      <c r="E1024" s="2">
        <f>ABS(Table5[[#This Row],[Improved Model Flux]])-ABS(Table5[[#This Row],[Original Model Flux]])</f>
        <v>0</v>
      </c>
      <c r="F1024" s="2">
        <v>0</v>
      </c>
      <c r="G1024" s="2">
        <v>0</v>
      </c>
      <c r="H1024" s="2">
        <v>0</v>
      </c>
      <c r="I1024" s="2">
        <v>0</v>
      </c>
      <c r="J1024" s="3">
        <v>-1.01918473660589E-13</v>
      </c>
      <c r="K1024" t="s">
        <v>11</v>
      </c>
      <c r="L1024">
        <f>ABS(Table5[[#This Row],[Original Flux Minimum]])-ABS(Table5[[#This Row],[New Flux Minimum]])</f>
        <v>0</v>
      </c>
      <c r="M1024" s="3">
        <f>ABS(Table5[[#This Row],[New Flux Maximum]])-ABS(Table5[[#This Row],[Original Flux Maximum]])</f>
        <v>1.01918473660589E-13</v>
      </c>
    </row>
    <row r="1025" spans="1:13" x14ac:dyDescent="0.25">
      <c r="A1025" s="1">
        <v>2283</v>
      </c>
      <c r="B1025" t="s">
        <v>2295</v>
      </c>
      <c r="C1025" s="2">
        <v>0</v>
      </c>
      <c r="D1025" s="2">
        <v>0</v>
      </c>
      <c r="E1025" s="2">
        <f>ABS(Table5[[#This Row],[Improved Model Flux]])-ABS(Table5[[#This Row],[Original Model Flux]])</f>
        <v>0</v>
      </c>
      <c r="F1025" s="2">
        <v>0</v>
      </c>
      <c r="G1025" s="2">
        <v>0</v>
      </c>
      <c r="H1025" s="2">
        <v>0</v>
      </c>
      <c r="I1025" s="2">
        <v>0</v>
      </c>
      <c r="J1025" s="3">
        <v>-1.63069557856942E-13</v>
      </c>
      <c r="K1025" t="s">
        <v>11</v>
      </c>
      <c r="L1025">
        <f>ABS(Table5[[#This Row],[Original Flux Minimum]])-ABS(Table5[[#This Row],[New Flux Minimum]])</f>
        <v>0</v>
      </c>
      <c r="M1025" s="3">
        <f>ABS(Table5[[#This Row],[New Flux Maximum]])-ABS(Table5[[#This Row],[Original Flux Maximum]])</f>
        <v>1.63069557856942E-13</v>
      </c>
    </row>
    <row r="1026" spans="1:13" x14ac:dyDescent="0.25">
      <c r="A1026" s="1">
        <v>2284</v>
      </c>
      <c r="B1026" t="s">
        <v>2296</v>
      </c>
      <c r="C1026" s="2">
        <v>0</v>
      </c>
      <c r="D1026" s="2">
        <v>0</v>
      </c>
      <c r="E1026" s="2">
        <f>ABS(Table5[[#This Row],[Improved Model Flux]])-ABS(Table5[[#This Row],[Original Model Flux]])</f>
        <v>0</v>
      </c>
      <c r="F1026" s="2">
        <v>0</v>
      </c>
      <c r="G1026" s="2">
        <v>0</v>
      </c>
      <c r="H1026" s="2">
        <v>0</v>
      </c>
      <c r="I1026" s="2">
        <v>0</v>
      </c>
      <c r="J1026" s="3">
        <v>-9.9091905851949597E-14</v>
      </c>
      <c r="K1026" t="s">
        <v>11</v>
      </c>
      <c r="L1026">
        <f>ABS(Table5[[#This Row],[Original Flux Minimum]])-ABS(Table5[[#This Row],[New Flux Minimum]])</f>
        <v>0</v>
      </c>
      <c r="M1026" s="3">
        <f>ABS(Table5[[#This Row],[New Flux Maximum]])-ABS(Table5[[#This Row],[Original Flux Maximum]])</f>
        <v>9.9091905851949597E-14</v>
      </c>
    </row>
    <row r="1027" spans="1:13" hidden="1" x14ac:dyDescent="0.25">
      <c r="A1027" s="1">
        <v>1025</v>
      </c>
      <c r="B1027" t="s">
        <v>1037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t="s">
        <v>18</v>
      </c>
      <c r="L1027">
        <f>ABS(Table5[[#This Row],[Original Flux Minimum]])-ABS(Table5[[#This Row],[New Flux Minimum]])</f>
        <v>0</v>
      </c>
      <c r="M1027" t="e">
        <f>LOG(Table5[[#This Row],[Minimum Difference (I-G)]])</f>
        <v>#NUM!</v>
      </c>
    </row>
    <row r="1028" spans="1:13" hidden="1" x14ac:dyDescent="0.25">
      <c r="A1028" s="1">
        <v>1026</v>
      </c>
      <c r="B1028" t="s">
        <v>1038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6.1048845178326298E-15</v>
      </c>
      <c r="K1028" t="s">
        <v>11</v>
      </c>
      <c r="L1028">
        <f>ABS(Table5[[#This Row],[Original Flux Minimum]])-ABS(Table5[[#This Row],[New Flux Minimum]])</f>
        <v>0</v>
      </c>
      <c r="M1028" t="e">
        <f>LOG(Table5[[#This Row],[Minimum Difference (I-G)]])</f>
        <v>#NUM!</v>
      </c>
    </row>
    <row r="1029" spans="1:13" hidden="1" x14ac:dyDescent="0.25">
      <c r="A1029" s="1">
        <v>1027</v>
      </c>
      <c r="B1029" t="s">
        <v>1039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6.1048845178326298E-15</v>
      </c>
      <c r="K1029" t="s">
        <v>11</v>
      </c>
      <c r="L1029">
        <f>ABS(Table5[[#This Row],[Original Flux Minimum]])-ABS(Table5[[#This Row],[New Flux Minimum]])</f>
        <v>0</v>
      </c>
      <c r="M1029" t="e">
        <f>LOG(Table5[[#This Row],[Minimum Difference (I-G)]])</f>
        <v>#NUM!</v>
      </c>
    </row>
    <row r="1030" spans="1:13" x14ac:dyDescent="0.25">
      <c r="A1030" s="1">
        <v>2285</v>
      </c>
      <c r="B1030" t="s">
        <v>2297</v>
      </c>
      <c r="C1030" s="2">
        <v>0</v>
      </c>
      <c r="D1030" s="2">
        <v>0</v>
      </c>
      <c r="E1030" s="2">
        <f>ABS(Table5[[#This Row],[Improved Model Flux]])-ABS(Table5[[#This Row],[Original Model Flux]])</f>
        <v>0</v>
      </c>
      <c r="F1030" s="2">
        <v>0</v>
      </c>
      <c r="G1030" s="2">
        <v>0</v>
      </c>
      <c r="H1030" s="2">
        <v>0</v>
      </c>
      <c r="I1030" s="2">
        <v>0</v>
      </c>
      <c r="J1030" s="3">
        <v>-9.9091905851949105E-14</v>
      </c>
      <c r="K1030" t="s">
        <v>11</v>
      </c>
      <c r="L1030">
        <f>ABS(Table5[[#This Row],[Original Flux Minimum]])-ABS(Table5[[#This Row],[New Flux Minimum]])</f>
        <v>0</v>
      </c>
      <c r="M1030" s="3">
        <f>ABS(Table5[[#This Row],[New Flux Maximum]])-ABS(Table5[[#This Row],[Original Flux Maximum]])</f>
        <v>9.9091905851949105E-14</v>
      </c>
    </row>
    <row r="1031" spans="1:13" x14ac:dyDescent="0.25">
      <c r="A1031" s="1">
        <v>2291</v>
      </c>
      <c r="B1031" t="s">
        <v>2303</v>
      </c>
      <c r="C1031" s="2">
        <v>0</v>
      </c>
      <c r="D1031" s="2">
        <v>0</v>
      </c>
      <c r="E1031" s="2">
        <f>ABS(Table5[[#This Row],[Improved Model Flux]])-ABS(Table5[[#This Row],[Original Model Flux]])</f>
        <v>0</v>
      </c>
      <c r="F1031" s="2">
        <v>0</v>
      </c>
      <c r="G1031" s="2">
        <v>0</v>
      </c>
      <c r="H1031" s="2">
        <v>0</v>
      </c>
      <c r="I1031" s="2">
        <v>0</v>
      </c>
      <c r="J1031" s="3">
        <v>-2.44426701101474E-13</v>
      </c>
      <c r="K1031" t="s">
        <v>11</v>
      </c>
      <c r="L1031">
        <f>ABS(Table5[[#This Row],[Original Flux Minimum]])-ABS(Table5[[#This Row],[New Flux Minimum]])</f>
        <v>0</v>
      </c>
      <c r="M1031" s="3">
        <f>ABS(Table5[[#This Row],[New Flux Maximum]])-ABS(Table5[[#This Row],[Original Flux Maximum]])</f>
        <v>2.44426701101474E-13</v>
      </c>
    </row>
    <row r="1032" spans="1:13" x14ac:dyDescent="0.25">
      <c r="A1032" s="1">
        <v>2292</v>
      </c>
      <c r="B1032" t="s">
        <v>2304</v>
      </c>
      <c r="C1032" s="2">
        <v>0</v>
      </c>
      <c r="D1032" s="2">
        <v>0</v>
      </c>
      <c r="E1032" s="2">
        <f>ABS(Table5[[#This Row],[Improved Model Flux]])-ABS(Table5[[#This Row],[Original Model Flux]])</f>
        <v>0</v>
      </c>
      <c r="F1032" s="2">
        <v>0</v>
      </c>
      <c r="G1032" s="2">
        <v>0</v>
      </c>
      <c r="H1032" s="2">
        <v>0</v>
      </c>
      <c r="I1032" s="2">
        <v>0</v>
      </c>
      <c r="J1032" s="3">
        <v>-2.4442670110147501E-13</v>
      </c>
      <c r="K1032" t="s">
        <v>11</v>
      </c>
      <c r="L1032">
        <f>ABS(Table5[[#This Row],[Original Flux Minimum]])-ABS(Table5[[#This Row],[New Flux Minimum]])</f>
        <v>0</v>
      </c>
      <c r="M1032" s="3">
        <f>ABS(Table5[[#This Row],[New Flux Maximum]])-ABS(Table5[[#This Row],[Original Flux Maximum]])</f>
        <v>2.4442670110147501E-13</v>
      </c>
    </row>
    <row r="1033" spans="1:13" hidden="1" x14ac:dyDescent="0.25">
      <c r="A1033" s="1">
        <v>1031</v>
      </c>
      <c r="B1033" t="s">
        <v>1043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3">
        <v>1.00974195868289E-28</v>
      </c>
      <c r="K1033" t="s">
        <v>11</v>
      </c>
      <c r="L1033">
        <f>ABS(Table5[[#This Row],[Original Flux Minimum]])-ABS(Table5[[#This Row],[New Flux Minimum]])</f>
        <v>0</v>
      </c>
      <c r="M1033" t="e">
        <f>LOG(Table5[[#This Row],[Minimum Difference (I-G)]])</f>
        <v>#NUM!</v>
      </c>
    </row>
    <row r="1034" spans="1:13" hidden="1" x14ac:dyDescent="0.25">
      <c r="A1034" s="1">
        <v>1032</v>
      </c>
      <c r="B1034" t="s">
        <v>1044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3">
        <v>2.8805786584868901E-13</v>
      </c>
      <c r="J1034" s="2">
        <v>0</v>
      </c>
      <c r="K1034" t="s">
        <v>11</v>
      </c>
      <c r="L1034">
        <f>ABS(Table5[[#This Row],[Original Flux Minimum]])-ABS(Table5[[#This Row],[New Flux Minimum]])</f>
        <v>-2.8805786584868901E-13</v>
      </c>
      <c r="M1034" t="e">
        <f>LOG(Table5[[#This Row],[Minimum Difference (I-G)]])</f>
        <v>#NUM!</v>
      </c>
    </row>
    <row r="1035" spans="1:13" hidden="1" x14ac:dyDescent="0.25">
      <c r="A1035" s="1">
        <v>1033</v>
      </c>
      <c r="B1035" t="s">
        <v>1045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3">
        <v>1.1219095827791E-13</v>
      </c>
      <c r="J1035" s="2">
        <v>0</v>
      </c>
      <c r="K1035" t="s">
        <v>11</v>
      </c>
      <c r="L1035">
        <f>ABS(Table5[[#This Row],[Original Flux Minimum]])-ABS(Table5[[#This Row],[New Flux Minimum]])</f>
        <v>-1.1219095827791E-13</v>
      </c>
      <c r="M1035" t="e">
        <f>LOG(Table5[[#This Row],[Minimum Difference (I-G)]])</f>
        <v>#NUM!</v>
      </c>
    </row>
    <row r="1036" spans="1:13" hidden="1" x14ac:dyDescent="0.25">
      <c r="A1036" s="1">
        <v>1034</v>
      </c>
      <c r="B1036" t="s">
        <v>1046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t="s">
        <v>18</v>
      </c>
      <c r="L1036">
        <f>ABS(Table5[[#This Row],[Original Flux Minimum]])-ABS(Table5[[#This Row],[New Flux Minimum]])</f>
        <v>0</v>
      </c>
      <c r="M1036" t="e">
        <f>LOG(Table5[[#This Row],[Minimum Difference (I-G)]])</f>
        <v>#NUM!</v>
      </c>
    </row>
    <row r="1037" spans="1:13" hidden="1" x14ac:dyDescent="0.25">
      <c r="A1037" s="1">
        <v>1035</v>
      </c>
      <c r="B1037" t="s">
        <v>1047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t="s">
        <v>18</v>
      </c>
      <c r="L1037">
        <f>ABS(Table5[[#This Row],[Original Flux Minimum]])-ABS(Table5[[#This Row],[New Flux Minimum]])</f>
        <v>0</v>
      </c>
      <c r="M1037" t="e">
        <f>LOG(Table5[[#This Row],[Minimum Difference (I-G)]])</f>
        <v>#NUM!</v>
      </c>
    </row>
    <row r="1038" spans="1:13" hidden="1" x14ac:dyDescent="0.25">
      <c r="A1038" s="1">
        <v>1036</v>
      </c>
      <c r="B1038" t="s">
        <v>1048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3">
        <v>1.2625166612639501E-12</v>
      </c>
      <c r="K1038" t="s">
        <v>11</v>
      </c>
      <c r="L1038">
        <f>ABS(Table5[[#This Row],[Original Flux Minimum]])-ABS(Table5[[#This Row],[New Flux Minimum]])</f>
        <v>0</v>
      </c>
      <c r="M1038" t="e">
        <f>LOG(Table5[[#This Row],[Minimum Difference (I-G)]])</f>
        <v>#NUM!</v>
      </c>
    </row>
    <row r="1039" spans="1:13" x14ac:dyDescent="0.25">
      <c r="A1039" s="1">
        <v>2293</v>
      </c>
      <c r="B1039" t="s">
        <v>2305</v>
      </c>
      <c r="C1039" s="2">
        <v>0</v>
      </c>
      <c r="D1039" s="2">
        <v>0</v>
      </c>
      <c r="E1039" s="2">
        <f>ABS(Table5[[#This Row],[Improved Model Flux]])-ABS(Table5[[#This Row],[Original Model Flux]])</f>
        <v>0</v>
      </c>
      <c r="F1039" s="2">
        <v>0</v>
      </c>
      <c r="G1039" s="2">
        <v>0</v>
      </c>
      <c r="H1039" s="2">
        <v>0</v>
      </c>
      <c r="I1039" s="2">
        <v>0</v>
      </c>
      <c r="J1039" s="3">
        <v>-2.52855208036008E-13</v>
      </c>
      <c r="K1039" t="s">
        <v>11</v>
      </c>
      <c r="L1039">
        <f>ABS(Table5[[#This Row],[Original Flux Minimum]])-ABS(Table5[[#This Row],[New Flux Minimum]])</f>
        <v>0</v>
      </c>
      <c r="M1039" s="3">
        <f>ABS(Table5[[#This Row],[New Flux Maximum]])-ABS(Table5[[#This Row],[Original Flux Maximum]])</f>
        <v>2.52855208036008E-13</v>
      </c>
    </row>
    <row r="1040" spans="1:13" hidden="1" x14ac:dyDescent="0.25">
      <c r="A1040" s="1">
        <v>1038</v>
      </c>
      <c r="B1040" t="s">
        <v>1050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3">
        <v>9.0743385028346496E-13</v>
      </c>
      <c r="K1040" t="s">
        <v>11</v>
      </c>
      <c r="L1040">
        <f>ABS(Table5[[#This Row],[Original Flux Minimum]])-ABS(Table5[[#This Row],[New Flux Minimum]])</f>
        <v>0</v>
      </c>
      <c r="M1040" t="e">
        <f>LOG(Table5[[#This Row],[Minimum Difference (I-G)]])</f>
        <v>#NUM!</v>
      </c>
    </row>
    <row r="1041" spans="1:13" hidden="1" x14ac:dyDescent="0.25">
      <c r="A1041" s="1">
        <v>1039</v>
      </c>
      <c r="B1041" t="s">
        <v>1051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3">
        <v>3.2264314676745498E-13</v>
      </c>
      <c r="K1041" t="s">
        <v>11</v>
      </c>
      <c r="L1041">
        <f>ABS(Table5[[#This Row],[Original Flux Minimum]])-ABS(Table5[[#This Row],[New Flux Minimum]])</f>
        <v>0</v>
      </c>
      <c r="M1041" t="e">
        <f>LOG(Table5[[#This Row],[Minimum Difference (I-G)]])</f>
        <v>#NUM!</v>
      </c>
    </row>
    <row r="1042" spans="1:13" hidden="1" x14ac:dyDescent="0.25">
      <c r="A1042" s="1">
        <v>1040</v>
      </c>
      <c r="B1042" t="s">
        <v>1052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3">
        <v>8.3821838359199303E-15</v>
      </c>
      <c r="K1042" t="s">
        <v>11</v>
      </c>
      <c r="L1042">
        <f>ABS(Table5[[#This Row],[Original Flux Minimum]])-ABS(Table5[[#This Row],[New Flux Minimum]])</f>
        <v>0</v>
      </c>
      <c r="M1042" t="e">
        <f>LOG(Table5[[#This Row],[Minimum Difference (I-G)]])</f>
        <v>#NUM!</v>
      </c>
    </row>
    <row r="1043" spans="1:13" hidden="1" x14ac:dyDescent="0.25">
      <c r="A1043" s="1">
        <v>1041</v>
      </c>
      <c r="B1043" t="s">
        <v>1053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3">
        <v>8.3821838359199303E-15</v>
      </c>
      <c r="K1043" t="s">
        <v>11</v>
      </c>
      <c r="L1043">
        <f>ABS(Table5[[#This Row],[Original Flux Minimum]])-ABS(Table5[[#This Row],[New Flux Minimum]])</f>
        <v>0</v>
      </c>
      <c r="M1043" t="e">
        <f>LOG(Table5[[#This Row],[Minimum Difference (I-G)]])</f>
        <v>#NUM!</v>
      </c>
    </row>
    <row r="1044" spans="1:13" hidden="1" x14ac:dyDescent="0.25">
      <c r="A1044" s="1">
        <v>1042</v>
      </c>
      <c r="B1044" t="s">
        <v>1054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t="s">
        <v>18</v>
      </c>
      <c r="L1044">
        <f>ABS(Table5[[#This Row],[Original Flux Minimum]])-ABS(Table5[[#This Row],[New Flux Minimum]])</f>
        <v>0</v>
      </c>
      <c r="M1044" t="e">
        <f>LOG(Table5[[#This Row],[Minimum Difference (I-G)]])</f>
        <v>#NUM!</v>
      </c>
    </row>
    <row r="1045" spans="1:13" hidden="1" x14ac:dyDescent="0.25">
      <c r="A1045" s="1">
        <v>1043</v>
      </c>
      <c r="B1045" t="s">
        <v>1055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t="s">
        <v>18</v>
      </c>
      <c r="L1045">
        <f>ABS(Table5[[#This Row],[Original Flux Minimum]])-ABS(Table5[[#This Row],[New Flux Minimum]])</f>
        <v>0</v>
      </c>
      <c r="M1045" t="e">
        <f>LOG(Table5[[#This Row],[Minimum Difference (I-G)]])</f>
        <v>#NUM!</v>
      </c>
    </row>
    <row r="1046" spans="1:13" hidden="1" x14ac:dyDescent="0.25">
      <c r="A1046" s="1">
        <v>1044</v>
      </c>
      <c r="B1046" t="s">
        <v>1056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t="s">
        <v>18</v>
      </c>
      <c r="L1046">
        <f>ABS(Table5[[#This Row],[Original Flux Minimum]])-ABS(Table5[[#This Row],[New Flux Minimum]])</f>
        <v>0</v>
      </c>
      <c r="M1046" t="e">
        <f>LOG(Table5[[#This Row],[Minimum Difference (I-G)]])</f>
        <v>#NUM!</v>
      </c>
    </row>
    <row r="1047" spans="1:13" hidden="1" x14ac:dyDescent="0.25">
      <c r="A1047" s="1">
        <v>1045</v>
      </c>
      <c r="B1047" t="s">
        <v>1057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t="s">
        <v>18</v>
      </c>
      <c r="L1047">
        <f>ABS(Table5[[#This Row],[Original Flux Minimum]])-ABS(Table5[[#This Row],[New Flux Minimum]])</f>
        <v>0</v>
      </c>
      <c r="M1047" t="e">
        <f>LOG(Table5[[#This Row],[Minimum Difference (I-G)]])</f>
        <v>#NUM!</v>
      </c>
    </row>
    <row r="1048" spans="1:13" hidden="1" x14ac:dyDescent="0.25">
      <c r="A1048" s="1">
        <v>1046</v>
      </c>
      <c r="B1048" t="s">
        <v>1058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3">
        <v>2.4786374503259302E-13</v>
      </c>
      <c r="J1048" s="2">
        <v>0</v>
      </c>
      <c r="K1048" t="s">
        <v>11</v>
      </c>
      <c r="L1048">
        <f>ABS(Table5[[#This Row],[Original Flux Minimum]])-ABS(Table5[[#This Row],[New Flux Minimum]])</f>
        <v>-2.4786374503259302E-13</v>
      </c>
      <c r="M1048" t="e">
        <f>LOG(Table5[[#This Row],[Minimum Difference (I-G)]])</f>
        <v>#NUM!</v>
      </c>
    </row>
    <row r="1049" spans="1:13" x14ac:dyDescent="0.25">
      <c r="A1049" s="1">
        <v>2294</v>
      </c>
      <c r="B1049" t="s">
        <v>2306</v>
      </c>
      <c r="C1049" s="2">
        <v>0</v>
      </c>
      <c r="D1049" s="2">
        <v>0</v>
      </c>
      <c r="E1049" s="2">
        <f>ABS(Table5[[#This Row],[Improved Model Flux]])-ABS(Table5[[#This Row],[Original Model Flux]])</f>
        <v>0</v>
      </c>
      <c r="F1049" s="2">
        <v>0</v>
      </c>
      <c r="G1049" s="2">
        <v>0</v>
      </c>
      <c r="H1049" s="2">
        <v>0</v>
      </c>
      <c r="I1049" s="2">
        <v>0</v>
      </c>
      <c r="J1049" s="3">
        <v>-3.6664005165221202E-12</v>
      </c>
      <c r="K1049" t="s">
        <v>11</v>
      </c>
      <c r="L1049">
        <f>ABS(Table5[[#This Row],[Original Flux Minimum]])-ABS(Table5[[#This Row],[New Flux Minimum]])</f>
        <v>0</v>
      </c>
      <c r="M1049" s="3">
        <f>ABS(Table5[[#This Row],[New Flux Maximum]])-ABS(Table5[[#This Row],[Original Flux Maximum]])</f>
        <v>3.6664005165221202E-12</v>
      </c>
    </row>
    <row r="1050" spans="1:13" x14ac:dyDescent="0.25">
      <c r="A1050" s="1">
        <v>2295</v>
      </c>
      <c r="B1050" t="s">
        <v>2307</v>
      </c>
      <c r="C1050" s="2">
        <v>0</v>
      </c>
      <c r="D1050" s="2">
        <v>0</v>
      </c>
      <c r="E1050" s="2">
        <f>ABS(Table5[[#This Row],[Improved Model Flux]])-ABS(Table5[[#This Row],[Original Model Flux]])</f>
        <v>0</v>
      </c>
      <c r="F1050" s="2">
        <v>0</v>
      </c>
      <c r="G1050" s="2">
        <v>0</v>
      </c>
      <c r="H1050" s="2">
        <v>0</v>
      </c>
      <c r="I1050" s="2">
        <v>0</v>
      </c>
      <c r="J1050" s="3">
        <v>-3.6664005165221202E-12</v>
      </c>
      <c r="K1050" t="s">
        <v>11</v>
      </c>
      <c r="L1050">
        <f>ABS(Table5[[#This Row],[Original Flux Minimum]])-ABS(Table5[[#This Row],[New Flux Minimum]])</f>
        <v>0</v>
      </c>
      <c r="M1050" s="3">
        <f>ABS(Table5[[#This Row],[New Flux Maximum]])-ABS(Table5[[#This Row],[Original Flux Maximum]])</f>
        <v>3.6664005165221202E-12</v>
      </c>
    </row>
    <row r="1051" spans="1:13" x14ac:dyDescent="0.25">
      <c r="A1051" s="1">
        <v>2296</v>
      </c>
      <c r="B1051" t="s">
        <v>2308</v>
      </c>
      <c r="C1051" s="2">
        <v>0</v>
      </c>
      <c r="D1051" s="2">
        <v>0</v>
      </c>
      <c r="E1051" s="2">
        <f>ABS(Table5[[#This Row],[Improved Model Flux]])-ABS(Table5[[#This Row],[Original Model Flux]])</f>
        <v>0</v>
      </c>
      <c r="F1051" s="2">
        <v>0</v>
      </c>
      <c r="G1051" s="2">
        <v>0</v>
      </c>
      <c r="H1051" s="2">
        <v>0</v>
      </c>
      <c r="I1051" s="2">
        <v>0</v>
      </c>
      <c r="J1051" s="3">
        <v>-1.06581410364015E-14</v>
      </c>
      <c r="K1051" t="s">
        <v>11</v>
      </c>
      <c r="L1051">
        <f>ABS(Table5[[#This Row],[Original Flux Minimum]])-ABS(Table5[[#This Row],[New Flux Minimum]])</f>
        <v>0</v>
      </c>
      <c r="M1051" s="3">
        <f>ABS(Table5[[#This Row],[New Flux Maximum]])-ABS(Table5[[#This Row],[Original Flux Maximum]])</f>
        <v>1.06581410364015E-14</v>
      </c>
    </row>
    <row r="1052" spans="1:13" x14ac:dyDescent="0.25">
      <c r="A1052" s="1">
        <v>2302</v>
      </c>
      <c r="B1052" t="s">
        <v>2314</v>
      </c>
      <c r="C1052" s="2">
        <v>0</v>
      </c>
      <c r="D1052" s="2">
        <v>0</v>
      </c>
      <c r="E1052" s="2">
        <f>ABS(Table5[[#This Row],[Improved Model Flux]])-ABS(Table5[[#This Row],[Original Model Flux]])</f>
        <v>0</v>
      </c>
      <c r="F1052" s="2">
        <v>0</v>
      </c>
      <c r="G1052" s="2">
        <v>0</v>
      </c>
      <c r="H1052" s="2">
        <v>0</v>
      </c>
      <c r="I1052" s="2">
        <v>0</v>
      </c>
      <c r="J1052" s="3">
        <v>-7.9704359054828996E-14</v>
      </c>
      <c r="K1052" t="s">
        <v>11</v>
      </c>
      <c r="L1052">
        <f>ABS(Table5[[#This Row],[Original Flux Minimum]])-ABS(Table5[[#This Row],[New Flux Minimum]])</f>
        <v>0</v>
      </c>
      <c r="M1052" s="3">
        <f>ABS(Table5[[#This Row],[New Flux Maximum]])-ABS(Table5[[#This Row],[Original Flux Maximum]])</f>
        <v>7.9704359054828996E-14</v>
      </c>
    </row>
    <row r="1053" spans="1:13" hidden="1" x14ac:dyDescent="0.25">
      <c r="A1053" s="1">
        <v>1051</v>
      </c>
      <c r="B1053" t="s">
        <v>1063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3">
        <v>-4.1730308821840102E-29</v>
      </c>
      <c r="K1053" t="s">
        <v>11</v>
      </c>
      <c r="L1053">
        <f>ABS(Table5[[#This Row],[Original Flux Minimum]])-ABS(Table5[[#This Row],[New Flux Minimum]])</f>
        <v>0</v>
      </c>
      <c r="M1053" t="e">
        <f>LOG(Table5[[#This Row],[Minimum Difference (I-G)]])</f>
        <v>#NUM!</v>
      </c>
    </row>
    <row r="1054" spans="1:13" hidden="1" x14ac:dyDescent="0.25">
      <c r="A1054" s="1">
        <v>1052</v>
      </c>
      <c r="B1054" t="s">
        <v>1064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1000</v>
      </c>
      <c r="K1054" t="s">
        <v>11</v>
      </c>
      <c r="L1054">
        <f>ABS(Table5[[#This Row],[Original Flux Minimum]])-ABS(Table5[[#This Row],[New Flux Minimum]])</f>
        <v>0</v>
      </c>
      <c r="M1054" t="e">
        <f>LOG(Table5[[#This Row],[Minimum Difference (I-G)]])</f>
        <v>#NUM!</v>
      </c>
    </row>
    <row r="1055" spans="1:13" hidden="1" x14ac:dyDescent="0.25">
      <c r="A1055" s="1">
        <v>1053</v>
      </c>
      <c r="B1055" t="s">
        <v>1065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-999.99999999999602</v>
      </c>
      <c r="J1055" s="2">
        <v>0</v>
      </c>
      <c r="K1055" t="s">
        <v>11</v>
      </c>
      <c r="L1055">
        <f>ABS(Table5[[#This Row],[Original Flux Minimum]])-ABS(Table5[[#This Row],[New Flux Minimum]])</f>
        <v>-999.99999999999602</v>
      </c>
      <c r="M1055" t="e">
        <f>LOG(Table5[[#This Row],[Minimum Difference (I-G)]])</f>
        <v>#NUM!</v>
      </c>
    </row>
    <row r="1056" spans="1:13" x14ac:dyDescent="0.25">
      <c r="A1056" s="1">
        <v>2304</v>
      </c>
      <c r="B1056" t="s">
        <v>2316</v>
      </c>
      <c r="C1056" s="2">
        <v>0</v>
      </c>
      <c r="D1056" s="2">
        <v>0</v>
      </c>
      <c r="E1056" s="2">
        <f>ABS(Table5[[#This Row],[Improved Model Flux]])-ABS(Table5[[#This Row],[Original Model Flux]])</f>
        <v>0</v>
      </c>
      <c r="F1056" s="2">
        <v>0</v>
      </c>
      <c r="G1056" s="2">
        <v>0</v>
      </c>
      <c r="H1056" s="2">
        <v>0</v>
      </c>
      <c r="I1056" s="2">
        <v>0</v>
      </c>
      <c r="J1056" s="3">
        <v>-1.8332002582610601E-12</v>
      </c>
      <c r="K1056" t="s">
        <v>11</v>
      </c>
      <c r="L1056">
        <f>ABS(Table5[[#This Row],[Original Flux Minimum]])-ABS(Table5[[#This Row],[New Flux Minimum]])</f>
        <v>0</v>
      </c>
      <c r="M1056" s="3">
        <f>ABS(Table5[[#This Row],[New Flux Maximum]])-ABS(Table5[[#This Row],[Original Flux Maximum]])</f>
        <v>1.8332002582610601E-12</v>
      </c>
    </row>
    <row r="1057" spans="1:13" x14ac:dyDescent="0.25">
      <c r="A1057" s="1">
        <v>2306</v>
      </c>
      <c r="B1057" t="s">
        <v>2318</v>
      </c>
      <c r="C1057" s="2">
        <v>0</v>
      </c>
      <c r="D1057" s="2">
        <v>0</v>
      </c>
      <c r="E1057" s="2">
        <f>ABS(Table5[[#This Row],[Improved Model Flux]])-ABS(Table5[[#This Row],[Original Model Flux]])</f>
        <v>0</v>
      </c>
      <c r="F1057" s="2">
        <v>0</v>
      </c>
      <c r="G1057" s="2">
        <v>0</v>
      </c>
      <c r="H1057" s="2">
        <v>0</v>
      </c>
      <c r="I1057" s="2">
        <v>0</v>
      </c>
      <c r="J1057" s="3">
        <v>-3.6664005165221202E-12</v>
      </c>
      <c r="K1057" t="s">
        <v>11</v>
      </c>
      <c r="L1057">
        <f>ABS(Table5[[#This Row],[Original Flux Minimum]])-ABS(Table5[[#This Row],[New Flux Minimum]])</f>
        <v>0</v>
      </c>
      <c r="M1057" s="3">
        <f>ABS(Table5[[#This Row],[New Flux Maximum]])-ABS(Table5[[#This Row],[Original Flux Maximum]])</f>
        <v>3.6664005165221202E-12</v>
      </c>
    </row>
    <row r="1058" spans="1:13" hidden="1" x14ac:dyDescent="0.25">
      <c r="A1058" s="1">
        <v>1056</v>
      </c>
      <c r="B1058" t="s">
        <v>1068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t="s">
        <v>18</v>
      </c>
      <c r="L1058">
        <f>ABS(Table5[[#This Row],[Original Flux Minimum]])-ABS(Table5[[#This Row],[New Flux Minimum]])</f>
        <v>0</v>
      </c>
      <c r="M1058" t="e">
        <f>LOG(Table5[[#This Row],[Minimum Difference (I-G)]])</f>
        <v>#NUM!</v>
      </c>
    </row>
    <row r="1059" spans="1:13" hidden="1" x14ac:dyDescent="0.25">
      <c r="A1059" s="1">
        <v>1057</v>
      </c>
      <c r="B1059" t="s">
        <v>1069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t="s">
        <v>18</v>
      </c>
      <c r="L1059">
        <f>ABS(Table5[[#This Row],[Original Flux Minimum]])-ABS(Table5[[#This Row],[New Flux Minimum]])</f>
        <v>0</v>
      </c>
      <c r="M1059" t="e">
        <f>LOG(Table5[[#This Row],[Minimum Difference (I-G)]])</f>
        <v>#NUM!</v>
      </c>
    </row>
    <row r="1060" spans="1:13" hidden="1" x14ac:dyDescent="0.25">
      <c r="A1060" s="1">
        <v>1058</v>
      </c>
      <c r="B1060" t="s">
        <v>1070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3">
        <v>8.2621248344197704E-14</v>
      </c>
      <c r="J1060" s="2">
        <v>0</v>
      </c>
      <c r="K1060" t="s">
        <v>11</v>
      </c>
      <c r="L1060">
        <f>ABS(Table5[[#This Row],[Original Flux Minimum]])-ABS(Table5[[#This Row],[New Flux Minimum]])</f>
        <v>-8.2621248344197704E-14</v>
      </c>
      <c r="M1060" t="e">
        <f>LOG(Table5[[#This Row],[Minimum Difference (I-G)]])</f>
        <v>#NUM!</v>
      </c>
    </row>
    <row r="1061" spans="1:13" hidden="1" x14ac:dyDescent="0.25">
      <c r="A1061" s="1">
        <v>1059</v>
      </c>
      <c r="B1061" t="s">
        <v>1071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3">
        <v>8.2621248344197704E-14</v>
      </c>
      <c r="J1061" s="2">
        <v>0</v>
      </c>
      <c r="K1061" t="s">
        <v>11</v>
      </c>
      <c r="L1061">
        <f>ABS(Table5[[#This Row],[Original Flux Minimum]])-ABS(Table5[[#This Row],[New Flux Minimum]])</f>
        <v>-8.2621248344197704E-14</v>
      </c>
      <c r="M1061" t="e">
        <f>LOG(Table5[[#This Row],[Minimum Difference (I-G)]])</f>
        <v>#NUM!</v>
      </c>
    </row>
    <row r="1062" spans="1:13" hidden="1" x14ac:dyDescent="0.25">
      <c r="A1062" s="1">
        <v>1060</v>
      </c>
      <c r="B1062" t="s">
        <v>1072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3">
        <v>8.2621248344197704E-14</v>
      </c>
      <c r="J1062" s="2">
        <v>0</v>
      </c>
      <c r="K1062" t="s">
        <v>11</v>
      </c>
      <c r="L1062">
        <f>ABS(Table5[[#This Row],[Original Flux Minimum]])-ABS(Table5[[#This Row],[New Flux Minimum]])</f>
        <v>-8.2621248344197704E-14</v>
      </c>
      <c r="M1062" t="e">
        <f>LOG(Table5[[#This Row],[Minimum Difference (I-G)]])</f>
        <v>#NUM!</v>
      </c>
    </row>
    <row r="1063" spans="1:13" hidden="1" x14ac:dyDescent="0.25">
      <c r="A1063" s="1">
        <v>1061</v>
      </c>
      <c r="B1063" t="s">
        <v>1073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t="s">
        <v>18</v>
      </c>
      <c r="L1063">
        <f>ABS(Table5[[#This Row],[Original Flux Minimum]])-ABS(Table5[[#This Row],[New Flux Minimum]])</f>
        <v>0</v>
      </c>
      <c r="M1063" t="e">
        <f>LOG(Table5[[#This Row],[Minimum Difference (I-G)]])</f>
        <v>#NUM!</v>
      </c>
    </row>
    <row r="1064" spans="1:13" hidden="1" x14ac:dyDescent="0.25">
      <c r="A1064" s="1">
        <v>1062</v>
      </c>
      <c r="B1064" t="s">
        <v>1074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3">
        <v>3.1993683452948001E-13</v>
      </c>
      <c r="K1064" t="s">
        <v>11</v>
      </c>
      <c r="L1064">
        <f>ABS(Table5[[#This Row],[Original Flux Minimum]])-ABS(Table5[[#This Row],[New Flux Minimum]])</f>
        <v>0</v>
      </c>
      <c r="M1064" t="e">
        <f>LOG(Table5[[#This Row],[Minimum Difference (I-G)]])</f>
        <v>#NUM!</v>
      </c>
    </row>
    <row r="1065" spans="1:13" hidden="1" x14ac:dyDescent="0.25">
      <c r="A1065" s="1">
        <v>1063</v>
      </c>
      <c r="B1065" t="s">
        <v>1075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1.51949564042296E-11</v>
      </c>
      <c r="K1065" t="s">
        <v>11</v>
      </c>
      <c r="L1065">
        <f>ABS(Table5[[#This Row],[Original Flux Minimum]])-ABS(Table5[[#This Row],[New Flux Minimum]])</f>
        <v>0</v>
      </c>
      <c r="M1065" t="e">
        <f>LOG(Table5[[#This Row],[Minimum Difference (I-G)]])</f>
        <v>#NUM!</v>
      </c>
    </row>
    <row r="1066" spans="1:13" hidden="1" x14ac:dyDescent="0.25">
      <c r="A1066" s="1">
        <v>1064</v>
      </c>
      <c r="B1066" t="s">
        <v>1076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3">
        <v>1.51949564042294E-11</v>
      </c>
      <c r="K1066" t="s">
        <v>11</v>
      </c>
      <c r="L1066">
        <f>ABS(Table5[[#This Row],[Original Flux Minimum]])-ABS(Table5[[#This Row],[New Flux Minimum]])</f>
        <v>0</v>
      </c>
      <c r="M1066" t="e">
        <f>LOG(Table5[[#This Row],[Minimum Difference (I-G)]])</f>
        <v>#NUM!</v>
      </c>
    </row>
    <row r="1067" spans="1:13" hidden="1" x14ac:dyDescent="0.25">
      <c r="A1067" s="1">
        <v>1065</v>
      </c>
      <c r="B1067" t="s">
        <v>1077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t="s">
        <v>18</v>
      </c>
      <c r="L1067">
        <f>ABS(Table5[[#This Row],[Original Flux Minimum]])-ABS(Table5[[#This Row],[New Flux Minimum]])</f>
        <v>0</v>
      </c>
      <c r="M1067" t="e">
        <f>LOG(Table5[[#This Row],[Minimum Difference (I-G)]])</f>
        <v>#NUM!</v>
      </c>
    </row>
    <row r="1068" spans="1:13" x14ac:dyDescent="0.25">
      <c r="A1068" s="1">
        <v>2310</v>
      </c>
      <c r="B1068" t="s">
        <v>2322</v>
      </c>
      <c r="C1068" s="2">
        <v>0</v>
      </c>
      <c r="D1068" s="2">
        <v>0</v>
      </c>
      <c r="E1068" s="2">
        <f>ABS(Table5[[#This Row],[Improved Model Flux]])-ABS(Table5[[#This Row],[Original Model Flux]])</f>
        <v>0</v>
      </c>
      <c r="F1068" s="2">
        <v>0</v>
      </c>
      <c r="G1068" s="2">
        <v>0</v>
      </c>
      <c r="H1068" s="2">
        <v>0</v>
      </c>
      <c r="I1068" s="2">
        <v>0</v>
      </c>
      <c r="J1068" s="3">
        <v>-4.2881877386223597E-14</v>
      </c>
      <c r="K1068" t="s">
        <v>11</v>
      </c>
      <c r="L1068">
        <f>ABS(Table5[[#This Row],[Original Flux Minimum]])-ABS(Table5[[#This Row],[New Flux Minimum]])</f>
        <v>0</v>
      </c>
      <c r="M1068" s="3">
        <f>ABS(Table5[[#This Row],[New Flux Maximum]])-ABS(Table5[[#This Row],[Original Flux Maximum]])</f>
        <v>4.2881877386223597E-14</v>
      </c>
    </row>
    <row r="1069" spans="1:13" x14ac:dyDescent="0.25">
      <c r="A1069" s="1">
        <v>2317</v>
      </c>
      <c r="B1069" t="s">
        <v>2329</v>
      </c>
      <c r="C1069" s="2">
        <v>0</v>
      </c>
      <c r="D1069" s="2">
        <v>0</v>
      </c>
      <c r="E1069" s="2">
        <f>ABS(Table5[[#This Row],[Improved Model Flux]])-ABS(Table5[[#This Row],[Original Model Flux]])</f>
        <v>0</v>
      </c>
      <c r="F1069" s="2">
        <v>0</v>
      </c>
      <c r="G1069" s="2">
        <v>0</v>
      </c>
      <c r="H1069" s="2">
        <v>0</v>
      </c>
      <c r="I1069" s="2">
        <v>0</v>
      </c>
      <c r="J1069" s="3">
        <v>-4.7093045870228997E-14</v>
      </c>
      <c r="K1069" t="s">
        <v>11</v>
      </c>
      <c r="L1069">
        <f>ABS(Table5[[#This Row],[Original Flux Minimum]])-ABS(Table5[[#This Row],[New Flux Minimum]])</f>
        <v>0</v>
      </c>
      <c r="M1069" s="3">
        <f>ABS(Table5[[#This Row],[New Flux Maximum]])-ABS(Table5[[#This Row],[Original Flux Maximum]])</f>
        <v>4.7093045870228997E-14</v>
      </c>
    </row>
    <row r="1070" spans="1:13" x14ac:dyDescent="0.25">
      <c r="A1070" s="1">
        <v>2325</v>
      </c>
      <c r="B1070" t="s">
        <v>2337</v>
      </c>
      <c r="C1070" s="2">
        <v>0</v>
      </c>
      <c r="D1070" s="2">
        <v>0</v>
      </c>
      <c r="E1070" s="2">
        <f>ABS(Table5[[#This Row],[Improved Model Flux]])-ABS(Table5[[#This Row],[Original Model Flux]])</f>
        <v>0</v>
      </c>
      <c r="F1070" s="2">
        <v>0</v>
      </c>
      <c r="G1070" s="2">
        <v>0</v>
      </c>
      <c r="H1070" s="2">
        <v>0</v>
      </c>
      <c r="I1070" s="2">
        <v>0</v>
      </c>
      <c r="J1070" s="3">
        <v>-6.6147034560870998E-12</v>
      </c>
      <c r="K1070" t="s">
        <v>11</v>
      </c>
      <c r="L1070">
        <f>ABS(Table5[[#This Row],[Original Flux Minimum]])-ABS(Table5[[#This Row],[New Flux Minimum]])</f>
        <v>0</v>
      </c>
      <c r="M1070" s="3">
        <f>ABS(Table5[[#This Row],[New Flux Maximum]])-ABS(Table5[[#This Row],[Original Flux Maximum]])</f>
        <v>6.6147034560870998E-12</v>
      </c>
    </row>
    <row r="1071" spans="1:13" x14ac:dyDescent="0.25">
      <c r="A1071" s="1">
        <v>2326</v>
      </c>
      <c r="B1071" t="s">
        <v>2338</v>
      </c>
      <c r="C1071" s="2">
        <v>0</v>
      </c>
      <c r="D1071" s="2">
        <v>0</v>
      </c>
      <c r="E1071" s="2">
        <f>ABS(Table5[[#This Row],[Improved Model Flux]])-ABS(Table5[[#This Row],[Original Model Flux]])</f>
        <v>0</v>
      </c>
      <c r="F1071" s="2">
        <v>0</v>
      </c>
      <c r="G1071" s="2">
        <v>0</v>
      </c>
      <c r="H1071" s="2">
        <v>0</v>
      </c>
      <c r="I1071" s="2">
        <v>0</v>
      </c>
      <c r="J1071" s="3">
        <v>-6.6147034560870998E-12</v>
      </c>
      <c r="K1071" t="s">
        <v>11</v>
      </c>
      <c r="L1071">
        <f>ABS(Table5[[#This Row],[Original Flux Minimum]])-ABS(Table5[[#This Row],[New Flux Minimum]])</f>
        <v>0</v>
      </c>
      <c r="M1071" s="3">
        <f>ABS(Table5[[#This Row],[New Flux Maximum]])-ABS(Table5[[#This Row],[Original Flux Maximum]])</f>
        <v>6.6147034560870998E-12</v>
      </c>
    </row>
    <row r="1072" spans="1:13" x14ac:dyDescent="0.25">
      <c r="A1072" s="1">
        <v>2328</v>
      </c>
      <c r="B1072" t="s">
        <v>2340</v>
      </c>
      <c r="C1072" s="2">
        <v>0</v>
      </c>
      <c r="D1072" s="2">
        <v>0</v>
      </c>
      <c r="E1072" s="2">
        <f>ABS(Table5[[#This Row],[Improved Model Flux]])-ABS(Table5[[#This Row],[Original Model Flux]])</f>
        <v>0</v>
      </c>
      <c r="F1072" s="2">
        <v>0</v>
      </c>
      <c r="G1072" s="2">
        <v>0</v>
      </c>
      <c r="H1072" s="2">
        <v>0</v>
      </c>
      <c r="I1072" s="2">
        <v>0</v>
      </c>
      <c r="J1072" s="3">
        <v>-6.6147034560870998E-12</v>
      </c>
      <c r="K1072" t="s">
        <v>11</v>
      </c>
      <c r="L1072">
        <f>ABS(Table5[[#This Row],[Original Flux Minimum]])-ABS(Table5[[#This Row],[New Flux Minimum]])</f>
        <v>0</v>
      </c>
      <c r="M1072" s="3">
        <f>ABS(Table5[[#This Row],[New Flux Maximum]])-ABS(Table5[[#This Row],[Original Flux Maximum]])</f>
        <v>6.6147034560870998E-12</v>
      </c>
    </row>
    <row r="1073" spans="1:13" hidden="1" x14ac:dyDescent="0.25">
      <c r="A1073" s="1">
        <v>1071</v>
      </c>
      <c r="B1073" t="s">
        <v>1083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t="s">
        <v>18</v>
      </c>
      <c r="L1073">
        <f>ABS(Table5[[#This Row],[Original Flux Minimum]])-ABS(Table5[[#This Row],[New Flux Minimum]])</f>
        <v>0</v>
      </c>
      <c r="M1073" t="e">
        <f>LOG(Table5[[#This Row],[Minimum Difference (I-G)]])</f>
        <v>#NUM!</v>
      </c>
    </row>
    <row r="1074" spans="1:13" hidden="1" x14ac:dyDescent="0.25">
      <c r="A1074" s="1">
        <v>1072</v>
      </c>
      <c r="B1074" t="s">
        <v>1084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t="s">
        <v>18</v>
      </c>
      <c r="L1074">
        <f>ABS(Table5[[#This Row],[Original Flux Minimum]])-ABS(Table5[[#This Row],[New Flux Minimum]])</f>
        <v>0</v>
      </c>
      <c r="M1074" t="e">
        <f>LOG(Table5[[#This Row],[Minimum Difference (I-G)]])</f>
        <v>#NUM!</v>
      </c>
    </row>
    <row r="1075" spans="1:13" hidden="1" x14ac:dyDescent="0.25">
      <c r="A1075" s="1">
        <v>1073</v>
      </c>
      <c r="B1075" t="s">
        <v>1085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249.996480530128</v>
      </c>
      <c r="K1075" t="s">
        <v>11</v>
      </c>
      <c r="L1075">
        <f>ABS(Table5[[#This Row],[Original Flux Minimum]])-ABS(Table5[[#This Row],[New Flux Minimum]])</f>
        <v>0</v>
      </c>
      <c r="M1075" t="e">
        <f>LOG(Table5[[#This Row],[Minimum Difference (I-G)]])</f>
        <v>#NUM!</v>
      </c>
    </row>
    <row r="1076" spans="1:13" x14ac:dyDescent="0.25">
      <c r="A1076" s="1">
        <v>2330</v>
      </c>
      <c r="B1076" t="s">
        <v>2342</v>
      </c>
      <c r="C1076" s="2">
        <v>0</v>
      </c>
      <c r="D1076" s="2">
        <v>0</v>
      </c>
      <c r="E1076" s="2">
        <f>ABS(Table5[[#This Row],[Improved Model Flux]])-ABS(Table5[[#This Row],[Original Model Flux]])</f>
        <v>0</v>
      </c>
      <c r="F1076" s="2">
        <v>0</v>
      </c>
      <c r="G1076" s="2">
        <v>0</v>
      </c>
      <c r="H1076" s="2">
        <v>0</v>
      </c>
      <c r="I1076" s="2">
        <v>0</v>
      </c>
      <c r="J1076" s="3">
        <v>-2.2049011520289899E-12</v>
      </c>
      <c r="K1076" t="s">
        <v>11</v>
      </c>
      <c r="L1076">
        <f>ABS(Table5[[#This Row],[Original Flux Minimum]])-ABS(Table5[[#This Row],[New Flux Minimum]])</f>
        <v>0</v>
      </c>
      <c r="M1076" s="3">
        <f>ABS(Table5[[#This Row],[New Flux Maximum]])-ABS(Table5[[#This Row],[Original Flux Maximum]])</f>
        <v>2.2049011520289899E-12</v>
      </c>
    </row>
    <row r="1077" spans="1:13" x14ac:dyDescent="0.25">
      <c r="A1077" s="1">
        <v>2331</v>
      </c>
      <c r="B1077" t="s">
        <v>2343</v>
      </c>
      <c r="C1077" s="2">
        <v>0</v>
      </c>
      <c r="D1077" s="2">
        <v>0</v>
      </c>
      <c r="E1077" s="2">
        <f>ABS(Table5[[#This Row],[Improved Model Flux]])-ABS(Table5[[#This Row],[Original Model Flux]])</f>
        <v>0</v>
      </c>
      <c r="F1077" s="2">
        <v>0</v>
      </c>
      <c r="G1077" s="2">
        <v>0</v>
      </c>
      <c r="H1077" s="2">
        <v>0</v>
      </c>
      <c r="I1077" s="2">
        <v>0</v>
      </c>
      <c r="J1077" s="3">
        <v>-5.7519160487713596E-13</v>
      </c>
      <c r="K1077" t="s">
        <v>11</v>
      </c>
      <c r="L1077">
        <f>ABS(Table5[[#This Row],[Original Flux Minimum]])-ABS(Table5[[#This Row],[New Flux Minimum]])</f>
        <v>0</v>
      </c>
      <c r="M1077" s="3">
        <f>ABS(Table5[[#This Row],[New Flux Maximum]])-ABS(Table5[[#This Row],[Original Flux Maximum]])</f>
        <v>5.7519160487713596E-13</v>
      </c>
    </row>
    <row r="1078" spans="1:13" x14ac:dyDescent="0.25">
      <c r="A1078" s="1">
        <v>2335</v>
      </c>
      <c r="B1078" t="s">
        <v>2347</v>
      </c>
      <c r="C1078" s="2">
        <v>0</v>
      </c>
      <c r="D1078" s="2">
        <v>0</v>
      </c>
      <c r="E1078" s="2">
        <f>ABS(Table5[[#This Row],[Improved Model Flux]])-ABS(Table5[[#This Row],[Original Model Flux]])</f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-2.5242142553280301E-15</v>
      </c>
      <c r="K1078" t="s">
        <v>11</v>
      </c>
      <c r="L1078">
        <f>ABS(Table5[[#This Row],[Original Flux Minimum]])-ABS(Table5[[#This Row],[New Flux Minimum]])</f>
        <v>0</v>
      </c>
      <c r="M1078" s="3">
        <f>ABS(Table5[[#This Row],[New Flux Maximum]])-ABS(Table5[[#This Row],[Original Flux Maximum]])</f>
        <v>2.5242142553280301E-15</v>
      </c>
    </row>
    <row r="1079" spans="1:13" hidden="1" x14ac:dyDescent="0.25">
      <c r="A1079" s="1">
        <v>1077</v>
      </c>
      <c r="B1079" t="s">
        <v>1089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t="s">
        <v>18</v>
      </c>
      <c r="L1079">
        <f>ABS(Table5[[#This Row],[Original Flux Minimum]])-ABS(Table5[[#This Row],[New Flux Minimum]])</f>
        <v>0</v>
      </c>
      <c r="M1079" t="e">
        <f>LOG(Table5[[#This Row],[Minimum Difference (I-G)]])</f>
        <v>#NUM!</v>
      </c>
    </row>
    <row r="1080" spans="1:13" x14ac:dyDescent="0.25">
      <c r="A1080" s="1">
        <v>2336</v>
      </c>
      <c r="B1080" t="s">
        <v>2348</v>
      </c>
      <c r="C1080" s="2">
        <v>0</v>
      </c>
      <c r="D1080" s="2">
        <v>0</v>
      </c>
      <c r="E1080" s="2">
        <f>ABS(Table5[[#This Row],[Improved Model Flux]])-ABS(Table5[[#This Row],[Original Model Flux]])</f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-4.13418966005435E-13</v>
      </c>
      <c r="K1080" t="s">
        <v>11</v>
      </c>
      <c r="L1080">
        <f>ABS(Table5[[#This Row],[Original Flux Minimum]])-ABS(Table5[[#This Row],[New Flux Minimum]])</f>
        <v>0</v>
      </c>
      <c r="M1080" s="3">
        <f>ABS(Table5[[#This Row],[New Flux Maximum]])-ABS(Table5[[#This Row],[Original Flux Maximum]])</f>
        <v>4.13418966005435E-13</v>
      </c>
    </row>
    <row r="1081" spans="1:13" x14ac:dyDescent="0.25">
      <c r="A1081" s="1">
        <v>2338</v>
      </c>
      <c r="B1081" t="s">
        <v>2350</v>
      </c>
      <c r="C1081" s="2">
        <v>0</v>
      </c>
      <c r="D1081" s="2">
        <v>0</v>
      </c>
      <c r="E1081" s="2">
        <f>ABS(Table5[[#This Row],[Improved Model Flux]])-ABS(Table5[[#This Row],[Original Model Flux]])</f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1000</v>
      </c>
      <c r="K1081" t="s">
        <v>11</v>
      </c>
      <c r="L1081">
        <f>ABS(Table5[[#This Row],[Original Flux Minimum]])-ABS(Table5[[#This Row],[New Flux Minimum]])</f>
        <v>0</v>
      </c>
      <c r="M1081" s="3">
        <f>ABS(Table5[[#This Row],[New Flux Maximum]])-ABS(Table5[[#This Row],[Original Flux Maximum]])</f>
        <v>1000</v>
      </c>
    </row>
    <row r="1082" spans="1:13" x14ac:dyDescent="0.25">
      <c r="A1082" s="1">
        <v>2340</v>
      </c>
      <c r="B1082" t="s">
        <v>2352</v>
      </c>
      <c r="C1082" s="2">
        <v>0</v>
      </c>
      <c r="D1082" s="2">
        <v>0</v>
      </c>
      <c r="E1082" s="2">
        <f>ABS(Table5[[#This Row],[Improved Model Flux]])-ABS(Table5[[#This Row],[Original Model Flux]])</f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-1.7717955685947399E-12</v>
      </c>
      <c r="K1082" t="s">
        <v>11</v>
      </c>
      <c r="L1082">
        <f>ABS(Table5[[#This Row],[Original Flux Minimum]])-ABS(Table5[[#This Row],[New Flux Minimum]])</f>
        <v>0</v>
      </c>
      <c r="M1082" s="3">
        <f>ABS(Table5[[#This Row],[New Flux Maximum]])-ABS(Table5[[#This Row],[Original Flux Maximum]])</f>
        <v>1.7717955685947399E-12</v>
      </c>
    </row>
    <row r="1083" spans="1:13" hidden="1" x14ac:dyDescent="0.25">
      <c r="A1083" s="1">
        <v>1081</v>
      </c>
      <c r="B1083" t="s">
        <v>1093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t="s">
        <v>18</v>
      </c>
      <c r="L1083">
        <f>ABS(Table5[[#This Row],[Original Flux Minimum]])-ABS(Table5[[#This Row],[New Flux Minimum]])</f>
        <v>0</v>
      </c>
      <c r="M1083" t="e">
        <f>LOG(Table5[[#This Row],[Minimum Difference (I-G)]])</f>
        <v>#NUM!</v>
      </c>
    </row>
    <row r="1084" spans="1:13" x14ac:dyDescent="0.25">
      <c r="A1084" s="1">
        <v>2341</v>
      </c>
      <c r="B1084" t="s">
        <v>2353</v>
      </c>
      <c r="C1084" s="2">
        <v>0</v>
      </c>
      <c r="D1084" s="2">
        <v>0</v>
      </c>
      <c r="E1084" s="2">
        <f>ABS(Table5[[#This Row],[Improved Model Flux]])-ABS(Table5[[#This Row],[Original Model Flux]])</f>
        <v>0</v>
      </c>
      <c r="F1084" s="2">
        <v>0</v>
      </c>
      <c r="G1084" s="2">
        <v>0</v>
      </c>
      <c r="H1084" s="2">
        <v>0</v>
      </c>
      <c r="I1084" s="2">
        <v>0</v>
      </c>
      <c r="J1084" s="3">
        <v>-4.4294889214867998E-13</v>
      </c>
      <c r="K1084" t="s">
        <v>11</v>
      </c>
      <c r="L1084">
        <f>ABS(Table5[[#This Row],[Original Flux Minimum]])-ABS(Table5[[#This Row],[New Flux Minimum]])</f>
        <v>0</v>
      </c>
      <c r="M1084" s="3">
        <f>ABS(Table5[[#This Row],[New Flux Maximum]])-ABS(Table5[[#This Row],[Original Flux Maximum]])</f>
        <v>4.4294889214867998E-13</v>
      </c>
    </row>
    <row r="1085" spans="1:13" x14ac:dyDescent="0.25">
      <c r="A1085" s="1">
        <v>2345</v>
      </c>
      <c r="B1085" t="s">
        <v>2357</v>
      </c>
      <c r="C1085" s="2">
        <v>0</v>
      </c>
      <c r="D1085" s="2">
        <v>0</v>
      </c>
      <c r="E1085" s="2">
        <f>ABS(Table5[[#This Row],[Improved Model Flux]])-ABS(Table5[[#This Row],[Original Model Flux]])</f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-3.0119771671818999E-15</v>
      </c>
      <c r="K1085" t="s">
        <v>11</v>
      </c>
      <c r="L1085">
        <f>ABS(Table5[[#This Row],[Original Flux Minimum]])-ABS(Table5[[#This Row],[New Flux Minimum]])</f>
        <v>0</v>
      </c>
      <c r="M1085" s="3">
        <f>ABS(Table5[[#This Row],[New Flux Maximum]])-ABS(Table5[[#This Row],[Original Flux Maximum]])</f>
        <v>3.0119771671818999E-15</v>
      </c>
    </row>
    <row r="1086" spans="1:13" hidden="1" x14ac:dyDescent="0.25">
      <c r="A1086" s="1">
        <v>1084</v>
      </c>
      <c r="B1086" t="s">
        <v>1096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3">
        <v>3.30325139222385E-13</v>
      </c>
      <c r="K1086" t="s">
        <v>11</v>
      </c>
      <c r="L1086">
        <f>ABS(Table5[[#This Row],[Original Flux Minimum]])-ABS(Table5[[#This Row],[New Flux Minimum]])</f>
        <v>0</v>
      </c>
      <c r="M1086" t="e">
        <f>LOG(Table5[[#This Row],[Minimum Difference (I-G)]])</f>
        <v>#NUM!</v>
      </c>
    </row>
    <row r="1087" spans="1:13" hidden="1" x14ac:dyDescent="0.25">
      <c r="A1087" s="1">
        <v>1085</v>
      </c>
      <c r="B1087" t="s">
        <v>1097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3">
        <v>3.1993683452948001E-13</v>
      </c>
      <c r="K1087" t="s">
        <v>11</v>
      </c>
      <c r="L1087">
        <f>ABS(Table5[[#This Row],[Original Flux Minimum]])-ABS(Table5[[#This Row],[New Flux Minimum]])</f>
        <v>0</v>
      </c>
      <c r="M1087" t="e">
        <f>LOG(Table5[[#This Row],[Minimum Difference (I-G)]])</f>
        <v>#NUM!</v>
      </c>
    </row>
    <row r="1088" spans="1:13" x14ac:dyDescent="0.25">
      <c r="A1088" s="1">
        <v>2346</v>
      </c>
      <c r="B1088" t="s">
        <v>2358</v>
      </c>
      <c r="C1088" s="2">
        <v>0</v>
      </c>
      <c r="D1088" s="2">
        <v>0</v>
      </c>
      <c r="E1088" s="2">
        <f>ABS(Table5[[#This Row],[Improved Model Flux]])-ABS(Table5[[#This Row],[Original Model Flux]])</f>
        <v>0</v>
      </c>
      <c r="F1088" s="2">
        <v>0</v>
      </c>
      <c r="G1088" s="2">
        <v>0</v>
      </c>
      <c r="H1088" s="2">
        <v>0</v>
      </c>
      <c r="I1088" s="2">
        <v>0</v>
      </c>
      <c r="J1088" s="3">
        <v>-8.9711168030113896E-14</v>
      </c>
      <c r="K1088" t="s">
        <v>11</v>
      </c>
      <c r="L1088">
        <f>ABS(Table5[[#This Row],[Original Flux Minimum]])-ABS(Table5[[#This Row],[New Flux Minimum]])</f>
        <v>0</v>
      </c>
      <c r="M1088" s="3">
        <f>ABS(Table5[[#This Row],[New Flux Maximum]])-ABS(Table5[[#This Row],[Original Flux Maximum]])</f>
        <v>8.9711168030113896E-14</v>
      </c>
    </row>
    <row r="1089" spans="1:13" hidden="1" x14ac:dyDescent="0.25">
      <c r="A1089" s="1">
        <v>1087</v>
      </c>
      <c r="B1089" t="s">
        <v>1099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t="s">
        <v>18</v>
      </c>
      <c r="L1089">
        <f>ABS(Table5[[#This Row],[Original Flux Minimum]])-ABS(Table5[[#This Row],[New Flux Minimum]])</f>
        <v>0</v>
      </c>
      <c r="M1089" t="e">
        <f>LOG(Table5[[#This Row],[Minimum Difference (I-G)]])</f>
        <v>#NUM!</v>
      </c>
    </row>
    <row r="1090" spans="1:13" x14ac:dyDescent="0.25">
      <c r="A1090" s="1">
        <v>2348</v>
      </c>
      <c r="B1090" t="s">
        <v>2360</v>
      </c>
      <c r="C1090" s="2">
        <v>0</v>
      </c>
      <c r="D1090" s="2">
        <v>0</v>
      </c>
      <c r="E1090" s="2">
        <f>ABS(Table5[[#This Row],[Improved Model Flux]])-ABS(Table5[[#This Row],[Original Model Flux]])</f>
        <v>0</v>
      </c>
      <c r="F1090" s="2">
        <v>0</v>
      </c>
      <c r="G1090" s="2">
        <v>0</v>
      </c>
      <c r="H1090" s="2">
        <v>0</v>
      </c>
      <c r="I1090" s="2">
        <v>0</v>
      </c>
      <c r="J1090" s="3">
        <v>-1.4174364548755599E-11</v>
      </c>
      <c r="K1090" t="s">
        <v>11</v>
      </c>
      <c r="L1090">
        <f>ABS(Table5[[#This Row],[Original Flux Minimum]])-ABS(Table5[[#This Row],[New Flux Minimum]])</f>
        <v>0</v>
      </c>
      <c r="M1090" s="3">
        <f>ABS(Table5[[#This Row],[New Flux Maximum]])-ABS(Table5[[#This Row],[Original Flux Maximum]])</f>
        <v>1.4174364548755599E-11</v>
      </c>
    </row>
    <row r="1091" spans="1:13" hidden="1" x14ac:dyDescent="0.25">
      <c r="A1091" s="1">
        <v>1089</v>
      </c>
      <c r="B1091" t="s">
        <v>1101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t="s">
        <v>18</v>
      </c>
      <c r="L1091">
        <f>ABS(Table5[[#This Row],[Original Flux Minimum]])-ABS(Table5[[#This Row],[New Flux Minimum]])</f>
        <v>0</v>
      </c>
      <c r="M1091" t="e">
        <f>LOG(Table5[[#This Row],[Minimum Difference (I-G)]])</f>
        <v>#NUM!</v>
      </c>
    </row>
    <row r="1092" spans="1:13" hidden="1" x14ac:dyDescent="0.25">
      <c r="A1092" s="1">
        <v>1090</v>
      </c>
      <c r="B1092" t="s">
        <v>1102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3">
        <v>2.1831833914123101E-14</v>
      </c>
      <c r="K1092" t="s">
        <v>11</v>
      </c>
      <c r="L1092">
        <f>ABS(Table5[[#This Row],[Original Flux Minimum]])-ABS(Table5[[#This Row],[New Flux Minimum]])</f>
        <v>0</v>
      </c>
      <c r="M1092" t="e">
        <f>LOG(Table5[[#This Row],[Minimum Difference (I-G)]])</f>
        <v>#NUM!</v>
      </c>
    </row>
    <row r="1093" spans="1:13" hidden="1" x14ac:dyDescent="0.25">
      <c r="A1093" s="1">
        <v>1091</v>
      </c>
      <c r="B1093" t="s">
        <v>1103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3">
        <v>3.30325139222385E-13</v>
      </c>
      <c r="K1093" t="s">
        <v>11</v>
      </c>
      <c r="L1093">
        <f>ABS(Table5[[#This Row],[Original Flux Minimum]])-ABS(Table5[[#This Row],[New Flux Minimum]])</f>
        <v>0</v>
      </c>
      <c r="M1093" t="e">
        <f>LOG(Table5[[#This Row],[Minimum Difference (I-G)]])</f>
        <v>#NUM!</v>
      </c>
    </row>
    <row r="1094" spans="1:13" x14ac:dyDescent="0.25">
      <c r="A1094" s="1">
        <v>2349</v>
      </c>
      <c r="B1094" t="s">
        <v>2361</v>
      </c>
      <c r="C1094" s="2">
        <v>0</v>
      </c>
      <c r="D1094" s="2">
        <v>0</v>
      </c>
      <c r="E1094" s="2">
        <f>ABS(Table5[[#This Row],[Improved Model Flux]])-ABS(Table5[[#This Row],[Original Model Flux]])</f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-1.4174364548755599E-11</v>
      </c>
      <c r="K1094" t="s">
        <v>11</v>
      </c>
      <c r="L1094">
        <f>ABS(Table5[[#This Row],[Original Flux Minimum]])-ABS(Table5[[#This Row],[New Flux Minimum]])</f>
        <v>0</v>
      </c>
      <c r="M1094" s="3">
        <f>ABS(Table5[[#This Row],[New Flux Maximum]])-ABS(Table5[[#This Row],[Original Flux Maximum]])</f>
        <v>1.4174364548755599E-11</v>
      </c>
    </row>
    <row r="1095" spans="1:13" x14ac:dyDescent="0.25">
      <c r="A1095" s="1">
        <v>2352</v>
      </c>
      <c r="B1095" t="s">
        <v>2364</v>
      </c>
      <c r="C1095" s="2">
        <v>0</v>
      </c>
      <c r="D1095" s="2">
        <v>0</v>
      </c>
      <c r="E1095" s="2">
        <f>ABS(Table5[[#This Row],[Improved Model Flux]])-ABS(Table5[[#This Row],[Original Model Flux]])</f>
        <v>0</v>
      </c>
      <c r="F1095" s="2">
        <v>0</v>
      </c>
      <c r="G1095" s="2">
        <v>0</v>
      </c>
      <c r="H1095" s="2">
        <v>0</v>
      </c>
      <c r="I1095" s="2">
        <v>0</v>
      </c>
      <c r="J1095" s="3">
        <v>-4.4294889214867998E-13</v>
      </c>
      <c r="K1095" t="s">
        <v>11</v>
      </c>
      <c r="L1095">
        <f>ABS(Table5[[#This Row],[Original Flux Minimum]])-ABS(Table5[[#This Row],[New Flux Minimum]])</f>
        <v>0</v>
      </c>
      <c r="M1095" s="3">
        <f>ABS(Table5[[#This Row],[New Flux Maximum]])-ABS(Table5[[#This Row],[Original Flux Maximum]])</f>
        <v>4.4294889214867998E-13</v>
      </c>
    </row>
    <row r="1096" spans="1:13" x14ac:dyDescent="0.25">
      <c r="A1096" s="1">
        <v>2353</v>
      </c>
      <c r="B1096" t="s">
        <v>2365</v>
      </c>
      <c r="C1096" s="2">
        <v>0</v>
      </c>
      <c r="D1096" s="2">
        <v>0</v>
      </c>
      <c r="E1096" s="2">
        <f>ABS(Table5[[#This Row],[Improved Model Flux]])-ABS(Table5[[#This Row],[Original Model Flux]])</f>
        <v>0</v>
      </c>
      <c r="F1096" s="2">
        <v>0</v>
      </c>
      <c r="G1096" s="2">
        <v>0</v>
      </c>
      <c r="H1096" s="2">
        <v>0</v>
      </c>
      <c r="I1096" s="2">
        <v>0</v>
      </c>
      <c r="J1096" s="3">
        <v>-1.7662759562315199E-14</v>
      </c>
      <c r="K1096" t="s">
        <v>11</v>
      </c>
      <c r="L1096">
        <f>ABS(Table5[[#This Row],[Original Flux Minimum]])-ABS(Table5[[#This Row],[New Flux Minimum]])</f>
        <v>0</v>
      </c>
      <c r="M1096" s="3">
        <f>ABS(Table5[[#This Row],[New Flux Maximum]])-ABS(Table5[[#This Row],[Original Flux Maximum]])</f>
        <v>1.7662759562315199E-14</v>
      </c>
    </row>
    <row r="1097" spans="1:13" hidden="1" x14ac:dyDescent="0.25">
      <c r="A1097" s="1">
        <v>1095</v>
      </c>
      <c r="B1097" t="s">
        <v>1107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t="s">
        <v>18</v>
      </c>
      <c r="L1097">
        <f>ABS(Table5[[#This Row],[Original Flux Minimum]])-ABS(Table5[[#This Row],[New Flux Minimum]])</f>
        <v>0</v>
      </c>
      <c r="M1097" t="e">
        <f>LOG(Table5[[#This Row],[Minimum Difference (I-G)]])</f>
        <v>#NUM!</v>
      </c>
    </row>
    <row r="1098" spans="1:13" x14ac:dyDescent="0.25">
      <c r="A1098" s="1">
        <v>2354</v>
      </c>
      <c r="B1098" t="s">
        <v>2366</v>
      </c>
      <c r="C1098" s="2">
        <v>0</v>
      </c>
      <c r="D1098" s="2">
        <v>0</v>
      </c>
      <c r="E1098" s="2">
        <f>ABS(Table5[[#This Row],[Improved Model Flux]])-ABS(Table5[[#This Row],[Original Model Flux]])</f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-3.2710072035595001E-13</v>
      </c>
      <c r="K1098" t="s">
        <v>11</v>
      </c>
      <c r="L1098">
        <f>ABS(Table5[[#This Row],[Original Flux Minimum]])-ABS(Table5[[#This Row],[New Flux Minimum]])</f>
        <v>0</v>
      </c>
      <c r="M1098" s="3">
        <f>ABS(Table5[[#This Row],[New Flux Maximum]])-ABS(Table5[[#This Row],[Original Flux Maximum]])</f>
        <v>3.2710072035595001E-13</v>
      </c>
    </row>
    <row r="1099" spans="1:13" x14ac:dyDescent="0.25">
      <c r="A1099" s="1">
        <v>2355</v>
      </c>
      <c r="B1099" t="s">
        <v>2367</v>
      </c>
      <c r="C1099" s="2">
        <v>0</v>
      </c>
      <c r="D1099" s="2">
        <v>0</v>
      </c>
      <c r="E1099" s="2">
        <f>ABS(Table5[[#This Row],[Improved Model Flux]])-ABS(Table5[[#This Row],[Original Model Flux]])</f>
        <v>0</v>
      </c>
      <c r="F1099" s="2">
        <v>0</v>
      </c>
      <c r="G1099" s="2">
        <v>0</v>
      </c>
      <c r="H1099" s="2">
        <v>0</v>
      </c>
      <c r="I1099" s="2">
        <v>0</v>
      </c>
      <c r="J1099" s="3">
        <v>-3.5325519124630498E-14</v>
      </c>
      <c r="K1099" t="s">
        <v>11</v>
      </c>
      <c r="L1099">
        <f>ABS(Table5[[#This Row],[Original Flux Minimum]])-ABS(Table5[[#This Row],[New Flux Minimum]])</f>
        <v>0</v>
      </c>
      <c r="M1099" s="3">
        <f>ABS(Table5[[#This Row],[New Flux Maximum]])-ABS(Table5[[#This Row],[Original Flux Maximum]])</f>
        <v>3.5325519124630498E-14</v>
      </c>
    </row>
    <row r="1100" spans="1:13" x14ac:dyDescent="0.25">
      <c r="A1100" s="1">
        <v>2357</v>
      </c>
      <c r="B1100" t="s">
        <v>2369</v>
      </c>
      <c r="C1100" s="2">
        <v>0</v>
      </c>
      <c r="D1100" s="2">
        <v>0</v>
      </c>
      <c r="E1100" s="2">
        <f>ABS(Table5[[#This Row],[Improved Model Flux]])-ABS(Table5[[#This Row],[Original Model Flux]])</f>
        <v>0</v>
      </c>
      <c r="F1100" s="2">
        <v>0</v>
      </c>
      <c r="G1100" s="2">
        <v>0</v>
      </c>
      <c r="H1100" s="2">
        <v>0</v>
      </c>
      <c r="I1100" s="2">
        <v>0</v>
      </c>
      <c r="J1100" s="3">
        <v>-7.0871822743790404E-12</v>
      </c>
      <c r="K1100" t="s">
        <v>11</v>
      </c>
      <c r="L1100">
        <f>ABS(Table5[[#This Row],[Original Flux Minimum]])-ABS(Table5[[#This Row],[New Flux Minimum]])</f>
        <v>0</v>
      </c>
      <c r="M1100" s="3">
        <f>ABS(Table5[[#This Row],[New Flux Maximum]])-ABS(Table5[[#This Row],[Original Flux Maximum]])</f>
        <v>7.0871822743790404E-12</v>
      </c>
    </row>
    <row r="1101" spans="1:13" x14ac:dyDescent="0.25">
      <c r="A1101" s="1">
        <v>2358</v>
      </c>
      <c r="B1101" t="s">
        <v>2370</v>
      </c>
      <c r="C1101" s="2">
        <v>0</v>
      </c>
      <c r="D1101" s="2">
        <v>0</v>
      </c>
      <c r="E1101" s="2">
        <f>ABS(Table5[[#This Row],[Improved Model Flux]])-ABS(Table5[[#This Row],[Original Model Flux]])</f>
        <v>0</v>
      </c>
      <c r="F1101" s="2">
        <v>0</v>
      </c>
      <c r="G1101" s="2">
        <v>0</v>
      </c>
      <c r="H1101" s="2">
        <v>0</v>
      </c>
      <c r="I1101" s="2">
        <v>0</v>
      </c>
      <c r="J1101" s="3">
        <v>-7.0871822743790404E-12</v>
      </c>
      <c r="K1101" t="s">
        <v>11</v>
      </c>
      <c r="L1101">
        <f>ABS(Table5[[#This Row],[Original Flux Minimum]])-ABS(Table5[[#This Row],[New Flux Minimum]])</f>
        <v>0</v>
      </c>
      <c r="M1101" s="3">
        <f>ABS(Table5[[#This Row],[New Flux Maximum]])-ABS(Table5[[#This Row],[Original Flux Maximum]])</f>
        <v>7.0871822743790404E-12</v>
      </c>
    </row>
    <row r="1102" spans="1:13" hidden="1" x14ac:dyDescent="0.25">
      <c r="A1102" s="1">
        <v>1100</v>
      </c>
      <c r="B1102" t="s">
        <v>1112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t="s">
        <v>18</v>
      </c>
      <c r="L1102">
        <f>ABS(Table5[[#This Row],[Original Flux Minimum]])-ABS(Table5[[#This Row],[New Flux Minimum]])</f>
        <v>0</v>
      </c>
      <c r="M1102" t="e">
        <f>LOG(Table5[[#This Row],[Minimum Difference (I-G)]])</f>
        <v>#NUM!</v>
      </c>
    </row>
    <row r="1103" spans="1:13" x14ac:dyDescent="0.25">
      <c r="A1103" s="1">
        <v>2359</v>
      </c>
      <c r="B1103" t="s">
        <v>2371</v>
      </c>
      <c r="C1103" s="2">
        <v>0</v>
      </c>
      <c r="D1103" s="2">
        <v>0</v>
      </c>
      <c r="E1103" s="2">
        <f>ABS(Table5[[#This Row],[Improved Model Flux]])-ABS(Table5[[#This Row],[Original Model Flux]])</f>
        <v>0</v>
      </c>
      <c r="F1103" s="2">
        <v>0</v>
      </c>
      <c r="G1103" s="2">
        <v>0</v>
      </c>
      <c r="H1103" s="2">
        <v>0</v>
      </c>
      <c r="I1103" s="2">
        <v>0</v>
      </c>
      <c r="J1103" s="3">
        <v>-1.2885785953416299E-12</v>
      </c>
      <c r="K1103" t="s">
        <v>11</v>
      </c>
      <c r="L1103">
        <f>ABS(Table5[[#This Row],[Original Flux Minimum]])-ABS(Table5[[#This Row],[New Flux Minimum]])</f>
        <v>0</v>
      </c>
      <c r="M1103" s="3">
        <f>ABS(Table5[[#This Row],[New Flux Maximum]])-ABS(Table5[[#This Row],[Original Flux Maximum]])</f>
        <v>1.2885785953416299E-12</v>
      </c>
    </row>
    <row r="1104" spans="1:13" x14ac:dyDescent="0.25">
      <c r="A1104" s="1">
        <v>2360</v>
      </c>
      <c r="B1104" t="s">
        <v>2372</v>
      </c>
      <c r="C1104" s="2">
        <v>0</v>
      </c>
      <c r="D1104" s="2">
        <v>0</v>
      </c>
      <c r="E1104" s="2">
        <f>ABS(Table5[[#This Row],[Improved Model Flux]])-ABS(Table5[[#This Row],[Original Model Flux]])</f>
        <v>0</v>
      </c>
      <c r="F1104" s="2">
        <v>0</v>
      </c>
      <c r="G1104" s="2">
        <v>0</v>
      </c>
      <c r="H1104" s="2">
        <v>0</v>
      </c>
      <c r="I1104" s="2">
        <v>0</v>
      </c>
      <c r="J1104" s="3">
        <v>-2.3623940914596598E-12</v>
      </c>
      <c r="K1104" t="s">
        <v>11</v>
      </c>
      <c r="L1104">
        <f>ABS(Table5[[#This Row],[Original Flux Minimum]])-ABS(Table5[[#This Row],[New Flux Minimum]])</f>
        <v>0</v>
      </c>
      <c r="M1104" s="3">
        <f>ABS(Table5[[#This Row],[New Flux Maximum]])-ABS(Table5[[#This Row],[Original Flux Maximum]])</f>
        <v>2.3623940914596598E-12</v>
      </c>
    </row>
    <row r="1105" spans="1:13" hidden="1" x14ac:dyDescent="0.25">
      <c r="A1105" s="1">
        <v>1103</v>
      </c>
      <c r="B1105" t="s">
        <v>1115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3">
        <v>6.6065027844477102E-13</v>
      </c>
      <c r="K1105" t="s">
        <v>11</v>
      </c>
      <c r="L1105">
        <f>ABS(Table5[[#This Row],[Original Flux Minimum]])-ABS(Table5[[#This Row],[New Flux Minimum]])</f>
        <v>0</v>
      </c>
      <c r="M1105" t="e">
        <f>LOG(Table5[[#This Row],[Minimum Difference (I-G)]])</f>
        <v>#NUM!</v>
      </c>
    </row>
    <row r="1106" spans="1:13" x14ac:dyDescent="0.25">
      <c r="A1106" s="1">
        <v>2361</v>
      </c>
      <c r="B1106" t="s">
        <v>2373</v>
      </c>
      <c r="C1106" s="2">
        <v>0</v>
      </c>
      <c r="D1106" s="2">
        <v>0</v>
      </c>
      <c r="E1106" s="2">
        <f>ABS(Table5[[#This Row],[Improved Model Flux]])-ABS(Table5[[#This Row],[Original Model Flux]])</f>
        <v>0</v>
      </c>
      <c r="F1106" s="2">
        <v>0</v>
      </c>
      <c r="G1106" s="2">
        <v>0</v>
      </c>
      <c r="H1106" s="2">
        <v>0</v>
      </c>
      <c r="I1106" s="2">
        <v>0</v>
      </c>
      <c r="J1106" s="3">
        <v>-8.8589778429737298E-13</v>
      </c>
      <c r="K1106" t="s">
        <v>11</v>
      </c>
      <c r="L1106">
        <f>ABS(Table5[[#This Row],[Original Flux Minimum]])-ABS(Table5[[#This Row],[New Flux Minimum]])</f>
        <v>0</v>
      </c>
      <c r="M1106" s="3">
        <f>ABS(Table5[[#This Row],[New Flux Maximum]])-ABS(Table5[[#This Row],[Original Flux Maximum]])</f>
        <v>8.8589778429737298E-13</v>
      </c>
    </row>
    <row r="1107" spans="1:13" x14ac:dyDescent="0.25">
      <c r="A1107" s="1">
        <v>2364</v>
      </c>
      <c r="B1107" t="s">
        <v>2376</v>
      </c>
      <c r="C1107" s="2">
        <v>0</v>
      </c>
      <c r="D1107" s="2">
        <v>0</v>
      </c>
      <c r="E1107" s="2">
        <f>ABS(Table5[[#This Row],[Improved Model Flux]])-ABS(Table5[[#This Row],[Original Model Flux]])</f>
        <v>0</v>
      </c>
      <c r="F1107" s="2">
        <v>0</v>
      </c>
      <c r="G1107" s="2">
        <v>0</v>
      </c>
      <c r="H1107" s="2">
        <v>0</v>
      </c>
      <c r="I1107" s="2">
        <v>0</v>
      </c>
      <c r="J1107" s="3">
        <v>-7.0871822743790404E-12</v>
      </c>
      <c r="K1107" t="s">
        <v>11</v>
      </c>
      <c r="L1107">
        <f>ABS(Table5[[#This Row],[Original Flux Minimum]])-ABS(Table5[[#This Row],[New Flux Minimum]])</f>
        <v>0</v>
      </c>
      <c r="M1107" s="3">
        <f>ABS(Table5[[#This Row],[New Flux Maximum]])-ABS(Table5[[#This Row],[Original Flux Maximum]])</f>
        <v>7.0871822743790404E-12</v>
      </c>
    </row>
    <row r="1108" spans="1:13" hidden="1" x14ac:dyDescent="0.25">
      <c r="A1108" s="1">
        <v>1106</v>
      </c>
      <c r="B1108" t="s">
        <v>1118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3">
        <v>3.03899128084595E-12</v>
      </c>
      <c r="K1108" t="s">
        <v>11</v>
      </c>
      <c r="L1108">
        <f>ABS(Table5[[#This Row],[Original Flux Minimum]])-ABS(Table5[[#This Row],[New Flux Minimum]])</f>
        <v>0</v>
      </c>
      <c r="M1108" t="e">
        <f>LOG(Table5[[#This Row],[Minimum Difference (I-G)]])</f>
        <v>#NUM!</v>
      </c>
    </row>
    <row r="1109" spans="1:13" x14ac:dyDescent="0.25">
      <c r="A1109" s="1">
        <v>2365</v>
      </c>
      <c r="B1109" t="s">
        <v>2377</v>
      </c>
      <c r="C1109" s="2">
        <v>0</v>
      </c>
      <c r="D1109" s="2">
        <v>0</v>
      </c>
      <c r="E1109" s="2">
        <f>ABS(Table5[[#This Row],[Improved Model Flux]])-ABS(Table5[[#This Row],[Original Model Flux]])</f>
        <v>0</v>
      </c>
      <c r="F1109" s="2">
        <v>0</v>
      </c>
      <c r="G1109" s="2">
        <v>0</v>
      </c>
      <c r="H1109" s="2">
        <v>0</v>
      </c>
      <c r="I1109" s="2">
        <v>0</v>
      </c>
      <c r="J1109" s="3">
        <v>-7.0871822743790404E-12</v>
      </c>
      <c r="K1109" t="s">
        <v>11</v>
      </c>
      <c r="L1109">
        <f>ABS(Table5[[#This Row],[Original Flux Minimum]])-ABS(Table5[[#This Row],[New Flux Minimum]])</f>
        <v>0</v>
      </c>
      <c r="M1109" s="3">
        <f>ABS(Table5[[#This Row],[New Flux Maximum]])-ABS(Table5[[#This Row],[Original Flux Maximum]])</f>
        <v>7.0871822743790404E-12</v>
      </c>
    </row>
    <row r="1110" spans="1:13" x14ac:dyDescent="0.25">
      <c r="A1110" s="1">
        <v>2367</v>
      </c>
      <c r="B1110" t="s">
        <v>2379</v>
      </c>
      <c r="C1110" s="2">
        <v>0</v>
      </c>
      <c r="D1110" s="2">
        <v>0</v>
      </c>
      <c r="E1110" s="2">
        <f>ABS(Table5[[#This Row],[Improved Model Flux]])-ABS(Table5[[#This Row],[Original Model Flux]])</f>
        <v>0</v>
      </c>
      <c r="F1110" s="2">
        <v>0</v>
      </c>
      <c r="G1110" s="2">
        <v>0</v>
      </c>
      <c r="H1110" s="2">
        <v>0</v>
      </c>
      <c r="I1110" s="2">
        <v>0</v>
      </c>
      <c r="J1110" s="3">
        <v>-7.0871822743790404E-12</v>
      </c>
      <c r="K1110" t="s">
        <v>11</v>
      </c>
      <c r="L1110">
        <f>ABS(Table5[[#This Row],[Original Flux Minimum]])-ABS(Table5[[#This Row],[New Flux Minimum]])</f>
        <v>0</v>
      </c>
      <c r="M1110" s="3">
        <f>ABS(Table5[[#This Row],[New Flux Maximum]])-ABS(Table5[[#This Row],[Original Flux Maximum]])</f>
        <v>7.0871822743790404E-12</v>
      </c>
    </row>
    <row r="1111" spans="1:13" x14ac:dyDescent="0.25">
      <c r="A1111" s="1">
        <v>2369</v>
      </c>
      <c r="B1111" t="s">
        <v>2381</v>
      </c>
      <c r="C1111" s="2">
        <v>0</v>
      </c>
      <c r="D1111" s="2">
        <v>0</v>
      </c>
      <c r="E1111" s="2">
        <f>ABS(Table5[[#This Row],[Improved Model Flux]])-ABS(Table5[[#This Row],[Original Model Flux]])</f>
        <v>0</v>
      </c>
      <c r="F1111" s="2">
        <v>0</v>
      </c>
      <c r="G1111" s="2">
        <v>0</v>
      </c>
      <c r="H1111" s="2">
        <v>0</v>
      </c>
      <c r="I1111" s="2">
        <v>0</v>
      </c>
      <c r="J1111" s="3">
        <v>-5.6247478368087597E-14</v>
      </c>
      <c r="K1111" t="s">
        <v>11</v>
      </c>
      <c r="L1111">
        <f>ABS(Table5[[#This Row],[Original Flux Minimum]])-ABS(Table5[[#This Row],[New Flux Minimum]])</f>
        <v>0</v>
      </c>
      <c r="M1111" s="3">
        <f>ABS(Table5[[#This Row],[New Flux Maximum]])-ABS(Table5[[#This Row],[Original Flux Maximum]])</f>
        <v>5.6247478368087597E-14</v>
      </c>
    </row>
    <row r="1112" spans="1:13" hidden="1" x14ac:dyDescent="0.25">
      <c r="A1112" s="1">
        <v>1110</v>
      </c>
      <c r="B1112" t="s">
        <v>1122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3">
        <v>3.30325139222385E-13</v>
      </c>
      <c r="K1112" t="s">
        <v>11</v>
      </c>
      <c r="L1112">
        <f>ABS(Table5[[#This Row],[Original Flux Minimum]])-ABS(Table5[[#This Row],[New Flux Minimum]])</f>
        <v>0</v>
      </c>
      <c r="M1112" t="e">
        <f>LOG(Table5[[#This Row],[Minimum Difference (I-G)]])</f>
        <v>#NUM!</v>
      </c>
    </row>
    <row r="1113" spans="1:13" hidden="1" x14ac:dyDescent="0.25">
      <c r="A1113" s="1">
        <v>1111</v>
      </c>
      <c r="B1113" t="s">
        <v>1123</v>
      </c>
      <c r="C1113" s="2">
        <v>0.22084543853699901</v>
      </c>
      <c r="D1113" s="2">
        <v>0.22072670529125199</v>
      </c>
      <c r="E1113" s="2">
        <v>1.18733245747848E-4</v>
      </c>
      <c r="F1113" s="2">
        <v>5.3763050998201202E-2</v>
      </c>
      <c r="G1113" s="2">
        <v>0.22084543853699901</v>
      </c>
      <c r="H1113" s="2">
        <v>0.22084543853738001</v>
      </c>
      <c r="I1113" s="2">
        <v>0.22072670529125099</v>
      </c>
      <c r="J1113" s="2">
        <v>0.22072670529157501</v>
      </c>
      <c r="K1113" t="s">
        <v>11</v>
      </c>
      <c r="L1113">
        <f>ABS(Table5[[#This Row],[Original Flux Minimum]])-ABS(Table5[[#This Row],[New Flux Minimum]])</f>
        <v>1.1873324574801503E-4</v>
      </c>
      <c r="M1113">
        <f>LOG(Table5[[#This Row],[Minimum Difference (I-G)]])</f>
        <v>-3.9254276599560072</v>
      </c>
    </row>
    <row r="1114" spans="1:13" hidden="1" x14ac:dyDescent="0.25">
      <c r="A1114" s="1">
        <v>1112</v>
      </c>
      <c r="B1114" t="s">
        <v>1124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3">
        <v>3.2329694477084498E-13</v>
      </c>
      <c r="K1114" t="s">
        <v>11</v>
      </c>
      <c r="L1114">
        <f>ABS(Table5[[#This Row],[Original Flux Minimum]])-ABS(Table5[[#This Row],[New Flux Minimum]])</f>
        <v>0</v>
      </c>
      <c r="M1114" t="e">
        <f>LOG(Table5[[#This Row],[Minimum Difference (I-G)]])</f>
        <v>#NUM!</v>
      </c>
    </row>
    <row r="1115" spans="1:13" hidden="1" x14ac:dyDescent="0.25">
      <c r="A1115" s="1">
        <v>1113</v>
      </c>
      <c r="B1115" t="s">
        <v>1125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3">
        <v>5.8876130404436503E-14</v>
      </c>
      <c r="J1115" s="3">
        <v>5.5254386924471701E-13</v>
      </c>
      <c r="K1115" t="s">
        <v>11</v>
      </c>
      <c r="L1115">
        <f>ABS(Table5[[#This Row],[Original Flux Minimum]])-ABS(Table5[[#This Row],[New Flux Minimum]])</f>
        <v>-5.8876130404436503E-14</v>
      </c>
      <c r="M1115" t="e">
        <f>LOG(Table5[[#This Row],[Minimum Difference (I-G)]])</f>
        <v>#NUM!</v>
      </c>
    </row>
    <row r="1116" spans="1:13" hidden="1" x14ac:dyDescent="0.25">
      <c r="A1116" s="1">
        <v>1114</v>
      </c>
      <c r="B1116" t="s">
        <v>1126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3">
        <v>1.32130055688954E-12</v>
      </c>
      <c r="K1116" t="s">
        <v>11</v>
      </c>
      <c r="L1116">
        <f>ABS(Table5[[#This Row],[Original Flux Minimum]])-ABS(Table5[[#This Row],[New Flux Minimum]])</f>
        <v>0</v>
      </c>
      <c r="M1116" t="e">
        <f>LOG(Table5[[#This Row],[Minimum Difference (I-G)]])</f>
        <v>#NUM!</v>
      </c>
    </row>
    <row r="1117" spans="1:13" hidden="1" x14ac:dyDescent="0.25">
      <c r="A1117" s="1">
        <v>1115</v>
      </c>
      <c r="B1117" t="s">
        <v>1127</v>
      </c>
      <c r="C1117" s="3">
        <v>1.7347234759768E-18</v>
      </c>
      <c r="D1117" s="2">
        <v>0</v>
      </c>
      <c r="E1117" s="3">
        <v>1.7347234759768E-18</v>
      </c>
      <c r="F1117" s="2">
        <v>100</v>
      </c>
      <c r="G1117" s="2">
        <v>0</v>
      </c>
      <c r="H1117" s="3">
        <v>7.7891316585049403E-13</v>
      </c>
      <c r="I1117" s="2">
        <v>0</v>
      </c>
      <c r="J1117" s="3">
        <v>6.6065027844477001E-13</v>
      </c>
      <c r="K1117" t="s">
        <v>18</v>
      </c>
      <c r="L1117">
        <f>ABS(Table5[[#This Row],[Original Flux Minimum]])-ABS(Table5[[#This Row],[New Flux Minimum]])</f>
        <v>0</v>
      </c>
      <c r="M1117" t="e">
        <f>LOG(Table5[[#This Row],[Minimum Difference (I-G)]])</f>
        <v>#NUM!</v>
      </c>
    </row>
    <row r="1118" spans="1:13" hidden="1" x14ac:dyDescent="0.25">
      <c r="A1118" s="1">
        <v>1116</v>
      </c>
      <c r="B1118" t="s">
        <v>1128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6.6065027844477001E-13</v>
      </c>
      <c r="K1118" t="s">
        <v>11</v>
      </c>
      <c r="L1118">
        <f>ABS(Table5[[#This Row],[Original Flux Minimum]])-ABS(Table5[[#This Row],[New Flux Minimum]])</f>
        <v>0</v>
      </c>
      <c r="M1118" t="e">
        <f>LOG(Table5[[#This Row],[Minimum Difference (I-G)]])</f>
        <v>#NUM!</v>
      </c>
    </row>
    <row r="1119" spans="1:13" hidden="1" x14ac:dyDescent="0.25">
      <c r="A1119" s="1">
        <v>1117</v>
      </c>
      <c r="B1119" t="s">
        <v>1129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3">
        <v>1.26624636701914E-12</v>
      </c>
      <c r="K1119" t="s">
        <v>11</v>
      </c>
      <c r="L1119">
        <f>ABS(Table5[[#This Row],[Original Flux Minimum]])-ABS(Table5[[#This Row],[New Flux Minimum]])</f>
        <v>0</v>
      </c>
      <c r="M1119" t="e">
        <f>LOG(Table5[[#This Row],[Minimum Difference (I-G)]])</f>
        <v>#NUM!</v>
      </c>
    </row>
    <row r="1120" spans="1:13" hidden="1" x14ac:dyDescent="0.25">
      <c r="A1120" s="1">
        <v>1118</v>
      </c>
      <c r="B1120" t="s">
        <v>1130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3">
        <v>1.26624636701914E-12</v>
      </c>
      <c r="K1120" t="s">
        <v>11</v>
      </c>
      <c r="L1120">
        <f>ABS(Table5[[#This Row],[Original Flux Minimum]])-ABS(Table5[[#This Row],[New Flux Minimum]])</f>
        <v>0</v>
      </c>
      <c r="M1120" t="e">
        <f>LOG(Table5[[#This Row],[Minimum Difference (I-G)]])</f>
        <v>#NUM!</v>
      </c>
    </row>
    <row r="1121" spans="1:13" hidden="1" x14ac:dyDescent="0.25">
      <c r="A1121" s="1">
        <v>1119</v>
      </c>
      <c r="B1121" t="s">
        <v>1131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t="s">
        <v>18</v>
      </c>
      <c r="L1121">
        <f>ABS(Table5[[#This Row],[Original Flux Minimum]])-ABS(Table5[[#This Row],[New Flux Minimum]])</f>
        <v>0</v>
      </c>
      <c r="M1121" t="e">
        <f>LOG(Table5[[#This Row],[Minimum Difference (I-G)]])</f>
        <v>#NUM!</v>
      </c>
    </row>
    <row r="1122" spans="1:13" hidden="1" x14ac:dyDescent="0.25">
      <c r="A1122" s="1">
        <v>1120</v>
      </c>
      <c r="B1122" t="s">
        <v>1132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3">
        <v>8.9382096495469004E-13</v>
      </c>
      <c r="K1122" t="s">
        <v>11</v>
      </c>
      <c r="L1122">
        <f>ABS(Table5[[#This Row],[Original Flux Minimum]])-ABS(Table5[[#This Row],[New Flux Minimum]])</f>
        <v>0</v>
      </c>
      <c r="M1122" t="e">
        <f>LOG(Table5[[#This Row],[Minimum Difference (I-G)]])</f>
        <v>#NUM!</v>
      </c>
    </row>
    <row r="1123" spans="1:13" x14ac:dyDescent="0.25">
      <c r="A1123" s="1">
        <v>2370</v>
      </c>
      <c r="B1123" t="s">
        <v>2382</v>
      </c>
      <c r="C1123" s="2">
        <v>0</v>
      </c>
      <c r="D1123" s="2">
        <v>0</v>
      </c>
      <c r="E1123" s="2">
        <f>ABS(Table5[[#This Row],[Improved Model Flux]])-ABS(Table5[[#This Row],[Original Model Flux]])</f>
        <v>0</v>
      </c>
      <c r="F1123" s="2">
        <v>0</v>
      </c>
      <c r="G1123" s="2">
        <v>0</v>
      </c>
      <c r="H1123" s="2">
        <v>0</v>
      </c>
      <c r="I1123" s="2">
        <v>0</v>
      </c>
      <c r="J1123" s="3">
        <v>-3.5435911371894899E-12</v>
      </c>
      <c r="K1123" t="s">
        <v>11</v>
      </c>
      <c r="L1123">
        <f>ABS(Table5[[#This Row],[Original Flux Minimum]])-ABS(Table5[[#This Row],[New Flux Minimum]])</f>
        <v>0</v>
      </c>
      <c r="M1123" s="3">
        <f>ABS(Table5[[#This Row],[New Flux Maximum]])-ABS(Table5[[#This Row],[Original Flux Maximum]])</f>
        <v>3.5435911371894899E-12</v>
      </c>
    </row>
    <row r="1124" spans="1:13" hidden="1" x14ac:dyDescent="0.25">
      <c r="A1124" s="1">
        <v>1122</v>
      </c>
      <c r="B1124" t="s">
        <v>1134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t="s">
        <v>18</v>
      </c>
      <c r="L1124">
        <f>ABS(Table5[[#This Row],[Original Flux Minimum]])-ABS(Table5[[#This Row],[New Flux Minimum]])</f>
        <v>0</v>
      </c>
      <c r="M1124" t="e">
        <f>LOG(Table5[[#This Row],[Minimum Difference (I-G)]])</f>
        <v>#NUM!</v>
      </c>
    </row>
    <row r="1125" spans="1:13" x14ac:dyDescent="0.25">
      <c r="A1125" s="1">
        <v>2371</v>
      </c>
      <c r="B1125" t="s">
        <v>2383</v>
      </c>
      <c r="C1125" s="2">
        <v>0</v>
      </c>
      <c r="D1125" s="2">
        <v>0</v>
      </c>
      <c r="E1125" s="2">
        <f>ABS(Table5[[#This Row],[Improved Model Flux]])-ABS(Table5[[#This Row],[Original Model Flux]])</f>
        <v>0</v>
      </c>
      <c r="F1125" s="2">
        <v>0</v>
      </c>
      <c r="G1125" s="2">
        <v>0</v>
      </c>
      <c r="H1125" s="2">
        <v>0</v>
      </c>
      <c r="I1125" s="2">
        <v>0</v>
      </c>
      <c r="J1125" s="3">
        <v>-7.0871822743790404E-12</v>
      </c>
      <c r="K1125" t="s">
        <v>11</v>
      </c>
      <c r="L1125">
        <f>ABS(Table5[[#This Row],[Original Flux Minimum]])-ABS(Table5[[#This Row],[New Flux Minimum]])</f>
        <v>0</v>
      </c>
      <c r="M1125" s="3">
        <f>ABS(Table5[[#This Row],[New Flux Maximum]])-ABS(Table5[[#This Row],[Original Flux Maximum]])</f>
        <v>7.0871822743790404E-12</v>
      </c>
    </row>
    <row r="1126" spans="1:13" x14ac:dyDescent="0.25">
      <c r="A1126" s="1">
        <v>2372</v>
      </c>
      <c r="B1126" t="s">
        <v>2384</v>
      </c>
      <c r="C1126" s="2">
        <v>0</v>
      </c>
      <c r="D1126" s="2">
        <v>0</v>
      </c>
      <c r="E1126" s="2">
        <f>ABS(Table5[[#This Row],[Improved Model Flux]])-ABS(Table5[[#This Row],[Original Model Flux]])</f>
        <v>0</v>
      </c>
      <c r="F1126" s="2">
        <v>0</v>
      </c>
      <c r="G1126" s="2">
        <v>0</v>
      </c>
      <c r="H1126" s="2">
        <v>0</v>
      </c>
      <c r="I1126" s="2">
        <v>0</v>
      </c>
      <c r="J1126" s="3">
        <v>-7.0871822743790404E-12</v>
      </c>
      <c r="K1126" t="s">
        <v>11</v>
      </c>
      <c r="L1126">
        <f>ABS(Table5[[#This Row],[Original Flux Minimum]])-ABS(Table5[[#This Row],[New Flux Minimum]])</f>
        <v>0</v>
      </c>
      <c r="M1126" s="3">
        <f>ABS(Table5[[#This Row],[New Flux Maximum]])-ABS(Table5[[#This Row],[Original Flux Maximum]])</f>
        <v>7.0871822743790404E-12</v>
      </c>
    </row>
    <row r="1127" spans="1:13" hidden="1" x14ac:dyDescent="0.25">
      <c r="A1127" s="1">
        <v>1125</v>
      </c>
      <c r="B1127" t="s">
        <v>1137</v>
      </c>
      <c r="C1127" s="3">
        <v>3.46944695195361E-18</v>
      </c>
      <c r="D1127" s="2">
        <v>0</v>
      </c>
      <c r="E1127" s="3">
        <v>3.46944695195361E-18</v>
      </c>
      <c r="F1127" s="2">
        <v>100</v>
      </c>
      <c r="G1127" s="2">
        <v>0</v>
      </c>
      <c r="H1127" s="3">
        <v>1.55782633170098E-12</v>
      </c>
      <c r="I1127" s="2">
        <v>0</v>
      </c>
      <c r="J1127" s="3">
        <v>1.32130055688954E-12</v>
      </c>
      <c r="K1127" t="s">
        <v>18</v>
      </c>
      <c r="L1127">
        <f>ABS(Table5[[#This Row],[Original Flux Minimum]])-ABS(Table5[[#This Row],[New Flux Minimum]])</f>
        <v>0</v>
      </c>
      <c r="M1127" t="e">
        <f>LOG(Table5[[#This Row],[Minimum Difference (I-G)]])</f>
        <v>#NUM!</v>
      </c>
    </row>
    <row r="1128" spans="1:13" x14ac:dyDescent="0.25">
      <c r="A1128" s="1">
        <v>2375</v>
      </c>
      <c r="B1128" t="s">
        <v>2387</v>
      </c>
      <c r="C1128" s="2">
        <v>0</v>
      </c>
      <c r="D1128" s="2">
        <v>0</v>
      </c>
      <c r="E1128" s="2">
        <f>ABS(Table5[[#This Row],[Improved Model Flux]])-ABS(Table5[[#This Row],[Original Model Flux]])</f>
        <v>0</v>
      </c>
      <c r="F1128" s="2">
        <v>0</v>
      </c>
      <c r="G1128" s="2">
        <v>0</v>
      </c>
      <c r="H1128" s="2">
        <v>0</v>
      </c>
      <c r="I1128" s="2">
        <v>0</v>
      </c>
      <c r="J1128" s="3">
        <v>-3.7300959338836901E-13</v>
      </c>
      <c r="K1128" t="s">
        <v>11</v>
      </c>
      <c r="L1128">
        <f>ABS(Table5[[#This Row],[Original Flux Minimum]])-ABS(Table5[[#This Row],[New Flux Minimum]])</f>
        <v>0</v>
      </c>
      <c r="M1128" s="3">
        <f>ABS(Table5[[#This Row],[New Flux Maximum]])-ABS(Table5[[#This Row],[Original Flux Maximum]])</f>
        <v>3.7300959338836901E-13</v>
      </c>
    </row>
    <row r="1129" spans="1:13" x14ac:dyDescent="0.25">
      <c r="A1129" s="1">
        <v>2384</v>
      </c>
      <c r="B1129" t="s">
        <v>2396</v>
      </c>
      <c r="C1129" s="2">
        <v>0</v>
      </c>
      <c r="D1129" s="2">
        <v>0</v>
      </c>
      <c r="E1129" s="2">
        <f>ABS(Table5[[#This Row],[Improved Model Flux]])-ABS(Table5[[#This Row],[Original Model Flux]])</f>
        <v>0</v>
      </c>
      <c r="F1129" s="2">
        <v>0</v>
      </c>
      <c r="G1129" s="2">
        <v>0</v>
      </c>
      <c r="H1129" s="2">
        <v>0</v>
      </c>
      <c r="I1129" s="2">
        <v>0</v>
      </c>
      <c r="J1129" s="3">
        <v>-8.8589778429736803E-13</v>
      </c>
      <c r="K1129" t="s">
        <v>11</v>
      </c>
      <c r="L1129">
        <f>ABS(Table5[[#This Row],[Original Flux Minimum]])-ABS(Table5[[#This Row],[New Flux Minimum]])</f>
        <v>0</v>
      </c>
      <c r="M1129" s="3">
        <f>ABS(Table5[[#This Row],[New Flux Maximum]])-ABS(Table5[[#This Row],[Original Flux Maximum]])</f>
        <v>8.8589778429736803E-13</v>
      </c>
    </row>
    <row r="1130" spans="1:13" x14ac:dyDescent="0.25">
      <c r="A1130" s="1">
        <v>2386</v>
      </c>
      <c r="B1130" t="s">
        <v>2398</v>
      </c>
      <c r="C1130" s="2">
        <v>0</v>
      </c>
      <c r="D1130" s="2">
        <v>0</v>
      </c>
      <c r="E1130" s="2">
        <f>ABS(Table5[[#This Row],[Improved Model Flux]])-ABS(Table5[[#This Row],[Original Model Flux]])</f>
        <v>0</v>
      </c>
      <c r="F1130" s="2">
        <v>0</v>
      </c>
      <c r="G1130" s="2">
        <v>0</v>
      </c>
      <c r="H1130" s="2">
        <v>0</v>
      </c>
      <c r="I1130" s="2">
        <v>0</v>
      </c>
      <c r="J1130" s="3">
        <v>-8.8589778429737096E-13</v>
      </c>
      <c r="K1130" t="s">
        <v>11</v>
      </c>
      <c r="L1130">
        <f>ABS(Table5[[#This Row],[Original Flux Minimum]])-ABS(Table5[[#This Row],[New Flux Minimum]])</f>
        <v>0</v>
      </c>
      <c r="M1130" s="3">
        <f>ABS(Table5[[#This Row],[New Flux Maximum]])-ABS(Table5[[#This Row],[Original Flux Maximum]])</f>
        <v>8.8589778429737096E-13</v>
      </c>
    </row>
    <row r="1131" spans="1:13" x14ac:dyDescent="0.25">
      <c r="A1131" s="1">
        <v>2387</v>
      </c>
      <c r="B1131" t="s">
        <v>2399</v>
      </c>
      <c r="C1131" s="2">
        <v>0</v>
      </c>
      <c r="D1131" s="2">
        <v>0</v>
      </c>
      <c r="E1131" s="2">
        <f>ABS(Table5[[#This Row],[Improved Model Flux]])-ABS(Table5[[#This Row],[Original Model Flux]])</f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5.5934611910866502E-2</v>
      </c>
      <c r="K1131" t="s">
        <v>11</v>
      </c>
      <c r="L1131">
        <f>ABS(Table5[[#This Row],[Original Flux Minimum]])-ABS(Table5[[#This Row],[New Flux Minimum]])</f>
        <v>0</v>
      </c>
      <c r="M1131" s="3">
        <f>ABS(Table5[[#This Row],[New Flux Maximum]])-ABS(Table5[[#This Row],[Original Flux Maximum]])</f>
        <v>5.5934611910866502E-2</v>
      </c>
    </row>
    <row r="1132" spans="1:13" x14ac:dyDescent="0.25">
      <c r="A1132" s="1">
        <v>2390</v>
      </c>
      <c r="B1132" t="s">
        <v>2402</v>
      </c>
      <c r="C1132" s="2">
        <v>0</v>
      </c>
      <c r="D1132" s="2">
        <v>0</v>
      </c>
      <c r="E1132" s="2">
        <f>ABS(Table5[[#This Row],[Improved Model Flux]])-ABS(Table5[[#This Row],[Original Model Flux]])</f>
        <v>0</v>
      </c>
      <c r="F1132" s="2">
        <v>0</v>
      </c>
      <c r="G1132" s="2">
        <v>0</v>
      </c>
      <c r="H1132" s="2">
        <v>0</v>
      </c>
      <c r="I1132" s="2">
        <v>0</v>
      </c>
      <c r="J1132" s="3">
        <v>-3.6659175845885103E-15</v>
      </c>
      <c r="K1132" t="s">
        <v>11</v>
      </c>
      <c r="L1132">
        <f>ABS(Table5[[#This Row],[Original Flux Minimum]])-ABS(Table5[[#This Row],[New Flux Minimum]])</f>
        <v>0</v>
      </c>
      <c r="M1132" s="3">
        <f>ABS(Table5[[#This Row],[New Flux Maximum]])-ABS(Table5[[#This Row],[Original Flux Maximum]])</f>
        <v>3.6659175845885103E-15</v>
      </c>
    </row>
    <row r="1133" spans="1:13" x14ac:dyDescent="0.25">
      <c r="A1133" s="1">
        <v>2391</v>
      </c>
      <c r="B1133" t="s">
        <v>2403</v>
      </c>
      <c r="C1133" s="2">
        <v>0</v>
      </c>
      <c r="D1133" s="2">
        <v>0</v>
      </c>
      <c r="E1133" s="2">
        <f>ABS(Table5[[#This Row],[Improved Model Flux]])-ABS(Table5[[#This Row],[Original Model Flux]])</f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-4.3548572685887698E-14</v>
      </c>
      <c r="K1133" t="s">
        <v>11</v>
      </c>
      <c r="L1133">
        <f>ABS(Table5[[#This Row],[Original Flux Minimum]])-ABS(Table5[[#This Row],[New Flux Minimum]])</f>
        <v>0</v>
      </c>
      <c r="M1133" s="3">
        <f>ABS(Table5[[#This Row],[New Flux Maximum]])-ABS(Table5[[#This Row],[Original Flux Maximum]])</f>
        <v>4.3548572685887698E-14</v>
      </c>
    </row>
    <row r="1134" spans="1:13" x14ac:dyDescent="0.25">
      <c r="A1134" s="1">
        <v>2399</v>
      </c>
      <c r="B1134" t="s">
        <v>2411</v>
      </c>
      <c r="C1134" s="2">
        <v>0</v>
      </c>
      <c r="D1134" s="2">
        <v>0</v>
      </c>
      <c r="E1134" s="2">
        <f>ABS(Table5[[#This Row],[Improved Model Flux]])-ABS(Table5[[#This Row],[Original Model Flux]])</f>
        <v>0</v>
      </c>
      <c r="F1134" s="2">
        <v>0</v>
      </c>
      <c r="G1134" s="2">
        <v>0</v>
      </c>
      <c r="H1134" s="2">
        <v>0</v>
      </c>
      <c r="I1134" s="2">
        <v>0</v>
      </c>
      <c r="J1134" s="3">
        <v>-6.9581741471890496E-15</v>
      </c>
      <c r="K1134" t="s">
        <v>11</v>
      </c>
      <c r="L1134">
        <f>ABS(Table5[[#This Row],[Original Flux Minimum]])-ABS(Table5[[#This Row],[New Flux Minimum]])</f>
        <v>0</v>
      </c>
      <c r="M1134" s="3">
        <f>ABS(Table5[[#This Row],[New Flux Maximum]])-ABS(Table5[[#This Row],[Original Flux Maximum]])</f>
        <v>6.9581741471890496E-15</v>
      </c>
    </row>
    <row r="1135" spans="1:13" x14ac:dyDescent="0.25">
      <c r="A1135" s="1">
        <v>2402</v>
      </c>
      <c r="B1135" t="s">
        <v>2414</v>
      </c>
      <c r="C1135" s="2">
        <v>0</v>
      </c>
      <c r="D1135" s="2">
        <v>0</v>
      </c>
      <c r="E1135" s="2">
        <f>ABS(Table5[[#This Row],[Improved Model Flux]])-ABS(Table5[[#This Row],[Original Model Flux]])</f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2.29351718315788E-2</v>
      </c>
      <c r="K1135" t="s">
        <v>11</v>
      </c>
      <c r="L1135">
        <f>ABS(Table5[[#This Row],[Original Flux Minimum]])-ABS(Table5[[#This Row],[New Flux Minimum]])</f>
        <v>0</v>
      </c>
      <c r="M1135" s="3">
        <f>ABS(Table5[[#This Row],[New Flux Maximum]])-ABS(Table5[[#This Row],[Original Flux Maximum]])</f>
        <v>2.29351718315788E-2</v>
      </c>
    </row>
    <row r="1136" spans="1:13" x14ac:dyDescent="0.25">
      <c r="A1136" s="1">
        <v>2405</v>
      </c>
      <c r="B1136" t="s">
        <v>2417</v>
      </c>
      <c r="C1136" s="2">
        <v>0</v>
      </c>
      <c r="D1136" s="2">
        <v>0</v>
      </c>
      <c r="E1136" s="2">
        <f>ABS(Table5[[#This Row],[Improved Model Flux]])-ABS(Table5[[#This Row],[Original Model Flux]])</f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-1.2629086077148001E-12</v>
      </c>
      <c r="K1136" t="s">
        <v>11</v>
      </c>
      <c r="L1136">
        <f>ABS(Table5[[#This Row],[Original Flux Minimum]])-ABS(Table5[[#This Row],[New Flux Minimum]])</f>
        <v>0</v>
      </c>
      <c r="M1136" s="3">
        <f>ABS(Table5[[#This Row],[New Flux Maximum]])-ABS(Table5[[#This Row],[Original Flux Maximum]])</f>
        <v>1.2629086077148001E-12</v>
      </c>
    </row>
    <row r="1137" spans="1:13" x14ac:dyDescent="0.25">
      <c r="A1137" s="1">
        <v>2406</v>
      </c>
      <c r="B1137" t="s">
        <v>2418</v>
      </c>
      <c r="C1137" s="2">
        <v>0</v>
      </c>
      <c r="D1137" s="2">
        <v>0</v>
      </c>
      <c r="E1137" s="2">
        <f>ABS(Table5[[#This Row],[Improved Model Flux]])-ABS(Table5[[#This Row],[Original Model Flux]])</f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-9.5674894523849297E-15</v>
      </c>
      <c r="K1137" t="s">
        <v>11</v>
      </c>
      <c r="L1137">
        <f>ABS(Table5[[#This Row],[Original Flux Minimum]])-ABS(Table5[[#This Row],[New Flux Minimum]])</f>
        <v>0</v>
      </c>
      <c r="M1137" s="3">
        <f>ABS(Table5[[#This Row],[New Flux Maximum]])-ABS(Table5[[#This Row],[Original Flux Maximum]])</f>
        <v>9.5674894523849297E-15</v>
      </c>
    </row>
    <row r="1138" spans="1:13" hidden="1" x14ac:dyDescent="0.25">
      <c r="A1138" s="1">
        <v>1136</v>
      </c>
      <c r="B1138" t="s">
        <v>1148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t="s">
        <v>18</v>
      </c>
      <c r="L1138">
        <f>ABS(Table5[[#This Row],[Original Flux Minimum]])-ABS(Table5[[#This Row],[New Flux Minimum]])</f>
        <v>0</v>
      </c>
      <c r="M1138" t="e">
        <f>LOG(Table5[[#This Row],[Minimum Difference (I-G)]])</f>
        <v>#NUM!</v>
      </c>
    </row>
    <row r="1139" spans="1:13" hidden="1" x14ac:dyDescent="0.25">
      <c r="A1139" s="1">
        <v>1137</v>
      </c>
      <c r="B1139" t="s">
        <v>1149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3">
        <v>6.6065027844477102E-13</v>
      </c>
      <c r="K1139" t="s">
        <v>11</v>
      </c>
      <c r="L1139">
        <f>ABS(Table5[[#This Row],[Original Flux Minimum]])-ABS(Table5[[#This Row],[New Flux Minimum]])</f>
        <v>0</v>
      </c>
      <c r="M1139" t="e">
        <f>LOG(Table5[[#This Row],[Minimum Difference (I-G)]])</f>
        <v>#NUM!</v>
      </c>
    </row>
    <row r="1140" spans="1:13" hidden="1" x14ac:dyDescent="0.25">
      <c r="A1140" s="1">
        <v>1138</v>
      </c>
      <c r="B1140" t="s">
        <v>1150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3">
        <v>6.3312318350957102E-13</v>
      </c>
      <c r="K1140" t="s">
        <v>11</v>
      </c>
      <c r="L1140">
        <f>ABS(Table5[[#This Row],[Original Flux Minimum]])-ABS(Table5[[#This Row],[New Flux Minimum]])</f>
        <v>0</v>
      </c>
      <c r="M1140" t="e">
        <f>LOG(Table5[[#This Row],[Minimum Difference (I-G)]])</f>
        <v>#NUM!</v>
      </c>
    </row>
    <row r="1141" spans="1:13" hidden="1" x14ac:dyDescent="0.25">
      <c r="A1141" s="1">
        <v>1139</v>
      </c>
      <c r="B1141" t="s">
        <v>1151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3">
        <v>3.73972457939291E-13</v>
      </c>
      <c r="J1141" s="2">
        <v>0</v>
      </c>
      <c r="K1141" t="s">
        <v>11</v>
      </c>
      <c r="L1141">
        <f>ABS(Table5[[#This Row],[Original Flux Minimum]])-ABS(Table5[[#This Row],[New Flux Minimum]])</f>
        <v>-3.73972457939291E-13</v>
      </c>
      <c r="M1141" t="e">
        <f>LOG(Table5[[#This Row],[Minimum Difference (I-G)]])</f>
        <v>#NUM!</v>
      </c>
    </row>
    <row r="1142" spans="1:13" hidden="1" x14ac:dyDescent="0.25">
      <c r="A1142" s="1">
        <v>1140</v>
      </c>
      <c r="B1142" t="s">
        <v>1152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3">
        <v>6.6065027844477102E-13</v>
      </c>
      <c r="K1142" t="s">
        <v>11</v>
      </c>
      <c r="L1142">
        <f>ABS(Table5[[#This Row],[Original Flux Minimum]])-ABS(Table5[[#This Row],[New Flux Minimum]])</f>
        <v>0</v>
      </c>
      <c r="M1142" t="e">
        <f>LOG(Table5[[#This Row],[Minimum Difference (I-G)]])</f>
        <v>#NUM!</v>
      </c>
    </row>
    <row r="1143" spans="1:13" hidden="1" x14ac:dyDescent="0.25">
      <c r="A1143" s="1">
        <v>1141</v>
      </c>
      <c r="B1143" t="s">
        <v>1153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3">
        <v>1.32130055688954E-12</v>
      </c>
      <c r="K1143" t="s">
        <v>11</v>
      </c>
      <c r="L1143">
        <f>ABS(Table5[[#This Row],[Original Flux Minimum]])-ABS(Table5[[#This Row],[New Flux Minimum]])</f>
        <v>0</v>
      </c>
      <c r="M1143" t="e">
        <f>LOG(Table5[[#This Row],[Minimum Difference (I-G)]])</f>
        <v>#NUM!</v>
      </c>
    </row>
    <row r="1144" spans="1:13" x14ac:dyDescent="0.25">
      <c r="A1144" s="1">
        <v>2407</v>
      </c>
      <c r="B1144" t="s">
        <v>2419</v>
      </c>
      <c r="C1144" s="2">
        <v>0</v>
      </c>
      <c r="D1144" s="2">
        <v>0</v>
      </c>
      <c r="E1144" s="2">
        <f>ABS(Table5[[#This Row],[Improved Model Flux]])-ABS(Table5[[#This Row],[Original Model Flux]])</f>
        <v>0</v>
      </c>
      <c r="F1144" s="2">
        <v>0</v>
      </c>
      <c r="G1144" s="2">
        <v>0</v>
      </c>
      <c r="H1144" s="2">
        <v>0</v>
      </c>
      <c r="I1144" s="2">
        <v>0</v>
      </c>
      <c r="J1144" s="3">
        <v>-3.6659175840778301E-15</v>
      </c>
      <c r="K1144" t="s">
        <v>11</v>
      </c>
      <c r="L1144">
        <f>ABS(Table5[[#This Row],[Original Flux Minimum]])-ABS(Table5[[#This Row],[New Flux Minimum]])</f>
        <v>0</v>
      </c>
      <c r="M1144" s="3">
        <f>ABS(Table5[[#This Row],[New Flux Maximum]])-ABS(Table5[[#This Row],[Original Flux Maximum]])</f>
        <v>3.6659175840778301E-15</v>
      </c>
    </row>
    <row r="1145" spans="1:13" x14ac:dyDescent="0.25">
      <c r="A1145" s="1">
        <v>2408</v>
      </c>
      <c r="B1145" t="s">
        <v>2420</v>
      </c>
      <c r="C1145" s="2">
        <v>0</v>
      </c>
      <c r="D1145" s="2">
        <v>0</v>
      </c>
      <c r="E1145" s="2">
        <f>ABS(Table5[[#This Row],[Improved Model Flux]])-ABS(Table5[[#This Row],[Original Model Flux]])</f>
        <v>0</v>
      </c>
      <c r="F1145" s="2">
        <v>0</v>
      </c>
      <c r="G1145" s="2">
        <v>0</v>
      </c>
      <c r="H1145" s="2">
        <v>0</v>
      </c>
      <c r="I1145" s="2">
        <v>0</v>
      </c>
      <c r="J1145" s="3">
        <v>-1.26290860771481E-12</v>
      </c>
      <c r="K1145" t="s">
        <v>11</v>
      </c>
      <c r="L1145">
        <f>ABS(Table5[[#This Row],[Original Flux Minimum]])-ABS(Table5[[#This Row],[New Flux Minimum]])</f>
        <v>0</v>
      </c>
      <c r="M1145" s="3">
        <f>ABS(Table5[[#This Row],[New Flux Maximum]])-ABS(Table5[[#This Row],[Original Flux Maximum]])</f>
        <v>1.26290860771481E-12</v>
      </c>
    </row>
    <row r="1146" spans="1:13" x14ac:dyDescent="0.25">
      <c r="A1146" s="1">
        <v>2409</v>
      </c>
      <c r="B1146" t="s">
        <v>2421</v>
      </c>
      <c r="C1146" s="2">
        <v>0</v>
      </c>
      <c r="D1146" s="2">
        <v>0</v>
      </c>
      <c r="E1146" s="2">
        <f>ABS(Table5[[#This Row],[Improved Model Flux]])-ABS(Table5[[#This Row],[Original Model Flux]])</f>
        <v>0</v>
      </c>
      <c r="F1146" s="2">
        <v>0</v>
      </c>
      <c r="G1146" s="2">
        <v>0</v>
      </c>
      <c r="H1146" s="2">
        <v>0</v>
      </c>
      <c r="I1146" s="2">
        <v>0</v>
      </c>
      <c r="J1146" s="3">
        <v>-6.9773956227337597E-15</v>
      </c>
      <c r="K1146" t="s">
        <v>11</v>
      </c>
      <c r="L1146">
        <f>ABS(Table5[[#This Row],[Original Flux Minimum]])-ABS(Table5[[#This Row],[New Flux Minimum]])</f>
        <v>0</v>
      </c>
      <c r="M1146" s="3">
        <f>ABS(Table5[[#This Row],[New Flux Maximum]])-ABS(Table5[[#This Row],[Original Flux Maximum]])</f>
        <v>6.9773956227337597E-15</v>
      </c>
    </row>
    <row r="1147" spans="1:13" hidden="1" x14ac:dyDescent="0.25">
      <c r="A1147" s="1">
        <v>1145</v>
      </c>
      <c r="B1147" t="s">
        <v>1157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t="s">
        <v>18</v>
      </c>
      <c r="L1147">
        <f>ABS(Table5[[#This Row],[Original Flux Minimum]])-ABS(Table5[[#This Row],[New Flux Minimum]])</f>
        <v>0</v>
      </c>
      <c r="M1147" t="e">
        <f>LOG(Table5[[#This Row],[Minimum Difference (I-G)]])</f>
        <v>#NUM!</v>
      </c>
    </row>
    <row r="1148" spans="1:13" x14ac:dyDescent="0.25">
      <c r="A1148" s="1">
        <v>2410</v>
      </c>
      <c r="B1148" t="s">
        <v>2422</v>
      </c>
      <c r="C1148" s="2">
        <v>0</v>
      </c>
      <c r="D1148" s="2">
        <v>0</v>
      </c>
      <c r="E1148" s="2">
        <f>ABS(Table5[[#This Row],[Improved Model Flux]])-ABS(Table5[[#This Row],[Original Model Flux]])</f>
        <v>0</v>
      </c>
      <c r="F1148" s="2">
        <v>0</v>
      </c>
      <c r="G1148" s="2">
        <v>0</v>
      </c>
      <c r="H1148" s="2">
        <v>0</v>
      </c>
      <c r="I1148" s="2">
        <v>0</v>
      </c>
      <c r="J1148" s="3">
        <v>-6.9773956227337597E-15</v>
      </c>
      <c r="K1148" t="s">
        <v>11</v>
      </c>
      <c r="L1148">
        <f>ABS(Table5[[#This Row],[Original Flux Minimum]])-ABS(Table5[[#This Row],[New Flux Minimum]])</f>
        <v>0</v>
      </c>
      <c r="M1148" s="3">
        <f>ABS(Table5[[#This Row],[New Flux Maximum]])-ABS(Table5[[#This Row],[Original Flux Maximum]])</f>
        <v>6.9773956227337597E-15</v>
      </c>
    </row>
    <row r="1149" spans="1:13" x14ac:dyDescent="0.25">
      <c r="A1149" s="1">
        <v>2411</v>
      </c>
      <c r="B1149" t="s">
        <v>2423</v>
      </c>
      <c r="C1149" s="2">
        <v>0</v>
      </c>
      <c r="D1149" s="2">
        <v>0</v>
      </c>
      <c r="E1149" s="2">
        <f>ABS(Table5[[#This Row],[Improved Model Flux]])-ABS(Table5[[#This Row],[Original Model Flux]])</f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-1.26290860771481E-12</v>
      </c>
      <c r="K1149" t="s">
        <v>11</v>
      </c>
      <c r="L1149">
        <f>ABS(Table5[[#This Row],[Original Flux Minimum]])-ABS(Table5[[#This Row],[New Flux Minimum]])</f>
        <v>0</v>
      </c>
      <c r="M1149" s="3">
        <f>ABS(Table5[[#This Row],[New Flux Maximum]])-ABS(Table5[[#This Row],[Original Flux Maximum]])</f>
        <v>1.26290860771481E-12</v>
      </c>
    </row>
    <row r="1150" spans="1:13" x14ac:dyDescent="0.25">
      <c r="A1150" s="1">
        <v>2412</v>
      </c>
      <c r="B1150" t="s">
        <v>2424</v>
      </c>
      <c r="C1150" s="2">
        <v>0</v>
      </c>
      <c r="D1150" s="2">
        <v>0</v>
      </c>
      <c r="E1150" s="2">
        <f>ABS(Table5[[#This Row],[Improved Model Flux]])-ABS(Table5[[#This Row],[Original Model Flux]])</f>
        <v>0</v>
      </c>
      <c r="F1150" s="2">
        <v>0</v>
      </c>
      <c r="G1150" s="2">
        <v>0</v>
      </c>
      <c r="H1150" s="2">
        <v>0</v>
      </c>
      <c r="I1150" s="2">
        <v>0</v>
      </c>
      <c r="J1150" s="3">
        <v>-1.26290860771481E-12</v>
      </c>
      <c r="K1150" t="s">
        <v>11</v>
      </c>
      <c r="L1150">
        <f>ABS(Table5[[#This Row],[Original Flux Minimum]])-ABS(Table5[[#This Row],[New Flux Minimum]])</f>
        <v>0</v>
      </c>
      <c r="M1150" s="3">
        <f>ABS(Table5[[#This Row],[New Flux Maximum]])-ABS(Table5[[#This Row],[Original Flux Maximum]])</f>
        <v>1.26290860771481E-12</v>
      </c>
    </row>
    <row r="1151" spans="1:13" x14ac:dyDescent="0.25">
      <c r="A1151" s="1">
        <v>2413</v>
      </c>
      <c r="B1151" t="s">
        <v>2425</v>
      </c>
      <c r="C1151" s="2">
        <v>0</v>
      </c>
      <c r="D1151" s="2">
        <v>0</v>
      </c>
      <c r="E1151" s="2">
        <f>ABS(Table5[[#This Row],[Improved Model Flux]])-ABS(Table5[[#This Row],[Original Model Flux]])</f>
        <v>0</v>
      </c>
      <c r="F1151" s="2">
        <v>0</v>
      </c>
      <c r="G1151" s="2">
        <v>0</v>
      </c>
      <c r="H1151" s="2">
        <v>0</v>
      </c>
      <c r="I1151" s="2">
        <v>0</v>
      </c>
      <c r="J1151" s="3">
        <v>-1.26290860771481E-12</v>
      </c>
      <c r="K1151" t="s">
        <v>11</v>
      </c>
      <c r="L1151">
        <f>ABS(Table5[[#This Row],[Original Flux Minimum]])-ABS(Table5[[#This Row],[New Flux Minimum]])</f>
        <v>0</v>
      </c>
      <c r="M1151" s="3">
        <f>ABS(Table5[[#This Row],[New Flux Maximum]])-ABS(Table5[[#This Row],[Original Flux Maximum]])</f>
        <v>1.26290860771481E-12</v>
      </c>
    </row>
    <row r="1152" spans="1:13" x14ac:dyDescent="0.25">
      <c r="A1152" s="1">
        <v>2415</v>
      </c>
      <c r="B1152" t="s">
        <v>2427</v>
      </c>
      <c r="C1152" s="2">
        <v>0</v>
      </c>
      <c r="D1152" s="2">
        <v>0</v>
      </c>
      <c r="E1152" s="2">
        <f>ABS(Table5[[#This Row],[Improved Model Flux]])-ABS(Table5[[#This Row],[Original Model Flux]])</f>
        <v>0</v>
      </c>
      <c r="F1152" s="2">
        <v>0</v>
      </c>
      <c r="G1152" s="2">
        <v>0</v>
      </c>
      <c r="H1152" s="2">
        <v>0</v>
      </c>
      <c r="I1152" s="2">
        <v>0</v>
      </c>
      <c r="J1152" s="3">
        <v>-1.5986184907782399E-14</v>
      </c>
      <c r="K1152" t="s">
        <v>11</v>
      </c>
      <c r="L1152">
        <f>ABS(Table5[[#This Row],[Original Flux Minimum]])-ABS(Table5[[#This Row],[New Flux Minimum]])</f>
        <v>0</v>
      </c>
      <c r="M1152" s="3">
        <f>ABS(Table5[[#This Row],[New Flux Maximum]])-ABS(Table5[[#This Row],[Original Flux Maximum]])</f>
        <v>1.5986184907782399E-14</v>
      </c>
    </row>
    <row r="1153" spans="1:13" x14ac:dyDescent="0.25">
      <c r="A1153" s="1">
        <v>2423</v>
      </c>
      <c r="B1153" t="s">
        <v>2435</v>
      </c>
      <c r="C1153" s="2">
        <v>0</v>
      </c>
      <c r="D1153" s="2">
        <v>0</v>
      </c>
      <c r="E1153" s="2">
        <f>ABS(Table5[[#This Row],[Improved Model Flux]])-ABS(Table5[[#This Row],[Original Model Flux]])</f>
        <v>0</v>
      </c>
      <c r="F1153" s="2">
        <v>0</v>
      </c>
      <c r="G1153" s="2">
        <v>0</v>
      </c>
      <c r="H1153" s="2">
        <v>0</v>
      </c>
      <c r="I1153" s="2">
        <v>0</v>
      </c>
      <c r="J1153" s="3">
        <v>-7.1768934424091404E-14</v>
      </c>
      <c r="K1153" t="s">
        <v>11</v>
      </c>
      <c r="L1153">
        <f>ABS(Table5[[#This Row],[Original Flux Minimum]])-ABS(Table5[[#This Row],[New Flux Minimum]])</f>
        <v>0</v>
      </c>
      <c r="M1153" s="3">
        <f>ABS(Table5[[#This Row],[New Flux Maximum]])-ABS(Table5[[#This Row],[Original Flux Maximum]])</f>
        <v>7.1768934424091404E-14</v>
      </c>
    </row>
    <row r="1154" spans="1:13" x14ac:dyDescent="0.25">
      <c r="A1154" s="1">
        <v>2426</v>
      </c>
      <c r="B1154" t="s">
        <v>2438</v>
      </c>
      <c r="C1154" s="2">
        <v>0</v>
      </c>
      <c r="D1154" s="2">
        <v>0</v>
      </c>
      <c r="E1154" s="2">
        <f>ABS(Table5[[#This Row],[Improved Model Flux]])-ABS(Table5[[#This Row],[Original Model Flux]])</f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1000</v>
      </c>
      <c r="K1154" t="s">
        <v>11</v>
      </c>
      <c r="L1154">
        <f>ABS(Table5[[#This Row],[Original Flux Minimum]])-ABS(Table5[[#This Row],[New Flux Minimum]])</f>
        <v>0</v>
      </c>
      <c r="M1154" s="3">
        <f>ABS(Table5[[#This Row],[New Flux Maximum]])-ABS(Table5[[#This Row],[Original Flux Maximum]])</f>
        <v>1000</v>
      </c>
    </row>
    <row r="1155" spans="1:13" x14ac:dyDescent="0.25">
      <c r="A1155" s="1">
        <v>2427</v>
      </c>
      <c r="B1155" t="s">
        <v>2439</v>
      </c>
      <c r="C1155" s="2">
        <v>0</v>
      </c>
      <c r="D1155" s="2">
        <v>0</v>
      </c>
      <c r="E1155" s="2">
        <f>ABS(Table5[[#This Row],[Improved Model Flux]])-ABS(Table5[[#This Row],[Original Model Flux]])</f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1000</v>
      </c>
      <c r="K1155" t="s">
        <v>11</v>
      </c>
      <c r="L1155">
        <f>ABS(Table5[[#This Row],[Original Flux Minimum]])-ABS(Table5[[#This Row],[New Flux Minimum]])</f>
        <v>0</v>
      </c>
      <c r="M1155" s="3">
        <f>ABS(Table5[[#This Row],[New Flux Maximum]])-ABS(Table5[[#This Row],[Original Flux Maximum]])</f>
        <v>1000</v>
      </c>
    </row>
    <row r="1156" spans="1:13" hidden="1" x14ac:dyDescent="0.25">
      <c r="A1156" s="1">
        <v>1154</v>
      </c>
      <c r="B1156" t="s">
        <v>1166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t="s">
        <v>18</v>
      </c>
      <c r="L1156">
        <f>ABS(Table5[[#This Row],[Original Flux Minimum]])-ABS(Table5[[#This Row],[New Flux Minimum]])</f>
        <v>0</v>
      </c>
      <c r="M1156" t="e">
        <f>LOG(Table5[[#This Row],[Minimum Difference (I-G)]])</f>
        <v>#NUM!</v>
      </c>
    </row>
    <row r="1157" spans="1:13" hidden="1" x14ac:dyDescent="0.25">
      <c r="A1157" s="1">
        <v>1155</v>
      </c>
      <c r="B1157" t="s">
        <v>1167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t="s">
        <v>18</v>
      </c>
      <c r="L1157">
        <f>ABS(Table5[[#This Row],[Original Flux Minimum]])-ABS(Table5[[#This Row],[New Flux Minimum]])</f>
        <v>0</v>
      </c>
      <c r="M1157" t="e">
        <f>LOG(Table5[[#This Row],[Minimum Difference (I-G)]])</f>
        <v>#NUM!</v>
      </c>
    </row>
    <row r="1158" spans="1:13" hidden="1" x14ac:dyDescent="0.25">
      <c r="A1158" s="1">
        <v>1156</v>
      </c>
      <c r="B1158" t="s">
        <v>1168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t="s">
        <v>18</v>
      </c>
      <c r="L1158">
        <f>ABS(Table5[[#This Row],[Original Flux Minimum]])-ABS(Table5[[#This Row],[New Flux Minimum]])</f>
        <v>0</v>
      </c>
      <c r="M1158" t="e">
        <f>LOG(Table5[[#This Row],[Minimum Difference (I-G)]])</f>
        <v>#NUM!</v>
      </c>
    </row>
    <row r="1159" spans="1:13" hidden="1" x14ac:dyDescent="0.25">
      <c r="A1159" s="1">
        <v>1157</v>
      </c>
      <c r="B1159" t="s">
        <v>1169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t="s">
        <v>18</v>
      </c>
      <c r="L1159">
        <f>ABS(Table5[[#This Row],[Original Flux Minimum]])-ABS(Table5[[#This Row],[New Flux Minimum]])</f>
        <v>0</v>
      </c>
      <c r="M1159" t="e">
        <f>LOG(Table5[[#This Row],[Minimum Difference (I-G)]])</f>
        <v>#NUM!</v>
      </c>
    </row>
    <row r="1160" spans="1:13" x14ac:dyDescent="0.25">
      <c r="A1160" s="1">
        <v>2429</v>
      </c>
      <c r="B1160" t="s">
        <v>2441</v>
      </c>
      <c r="C1160" s="2">
        <v>0</v>
      </c>
      <c r="D1160" s="2">
        <v>0</v>
      </c>
      <c r="E1160" s="2">
        <f>ABS(Table5[[#This Row],[Improved Model Flux]])-ABS(Table5[[#This Row],[Original Model Flux]])</f>
        <v>0</v>
      </c>
      <c r="F1160" s="2">
        <v>0</v>
      </c>
      <c r="G1160" s="2">
        <v>0</v>
      </c>
      <c r="H1160" s="2">
        <v>0</v>
      </c>
      <c r="I1160" s="2">
        <v>0</v>
      </c>
      <c r="J1160" s="3">
        <v>-6.2012844886626599E-13</v>
      </c>
      <c r="K1160" t="s">
        <v>11</v>
      </c>
      <c r="L1160">
        <f>ABS(Table5[[#This Row],[Original Flux Minimum]])-ABS(Table5[[#This Row],[New Flux Minimum]])</f>
        <v>0</v>
      </c>
      <c r="M1160" s="3">
        <f>ABS(Table5[[#This Row],[New Flux Maximum]])-ABS(Table5[[#This Row],[Original Flux Maximum]])</f>
        <v>6.2012844886626599E-13</v>
      </c>
    </row>
    <row r="1161" spans="1:13" hidden="1" x14ac:dyDescent="0.25">
      <c r="A1161" s="1">
        <v>1159</v>
      </c>
      <c r="B1161" t="s">
        <v>1171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3">
        <v>1.23892716127127E-13</v>
      </c>
      <c r="J1161" s="2">
        <v>0</v>
      </c>
      <c r="K1161" t="s">
        <v>11</v>
      </c>
      <c r="L1161">
        <f>ABS(Table5[[#This Row],[Original Flux Minimum]])-ABS(Table5[[#This Row],[New Flux Minimum]])</f>
        <v>-1.23892716127127E-13</v>
      </c>
      <c r="M1161" t="e">
        <f>LOG(Table5[[#This Row],[Minimum Difference (I-G)]])</f>
        <v>#NUM!</v>
      </c>
    </row>
    <row r="1162" spans="1:13" x14ac:dyDescent="0.25">
      <c r="A1162" s="1">
        <v>2433</v>
      </c>
      <c r="B1162" t="s">
        <v>2445</v>
      </c>
      <c r="C1162" s="2">
        <v>0</v>
      </c>
      <c r="D1162" s="2">
        <v>0</v>
      </c>
      <c r="E1162" s="2">
        <f>ABS(Table5[[#This Row],[Improved Model Flux]])-ABS(Table5[[#This Row],[Original Model Flux]])</f>
        <v>0</v>
      </c>
      <c r="F1162" s="2">
        <v>0</v>
      </c>
      <c r="G1162" s="2">
        <v>0</v>
      </c>
      <c r="H1162" s="2">
        <v>0</v>
      </c>
      <c r="I1162" s="2">
        <v>0</v>
      </c>
      <c r="J1162" s="3">
        <v>-6.2012844886626599E-13</v>
      </c>
      <c r="K1162" t="s">
        <v>11</v>
      </c>
      <c r="L1162">
        <f>ABS(Table5[[#This Row],[Original Flux Minimum]])-ABS(Table5[[#This Row],[New Flux Minimum]])</f>
        <v>0</v>
      </c>
      <c r="M1162" s="3">
        <f>ABS(Table5[[#This Row],[New Flux Maximum]])-ABS(Table5[[#This Row],[Original Flux Maximum]])</f>
        <v>6.2012844886626599E-13</v>
      </c>
    </row>
    <row r="1163" spans="1:13" hidden="1" x14ac:dyDescent="0.25">
      <c r="A1163" s="1">
        <v>1161</v>
      </c>
      <c r="B1163" t="s">
        <v>1173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t="s">
        <v>18</v>
      </c>
      <c r="L1163">
        <f>ABS(Table5[[#This Row],[Original Flux Minimum]])-ABS(Table5[[#This Row],[New Flux Minimum]])</f>
        <v>0</v>
      </c>
      <c r="M1163" t="e">
        <f>LOG(Table5[[#This Row],[Minimum Difference (I-G)]])</f>
        <v>#NUM!</v>
      </c>
    </row>
    <row r="1164" spans="1:13" x14ac:dyDescent="0.25">
      <c r="A1164" s="1">
        <v>2434</v>
      </c>
      <c r="B1164" t="s">
        <v>2446</v>
      </c>
      <c r="C1164" s="2">
        <v>0</v>
      </c>
      <c r="D1164" s="2">
        <v>0</v>
      </c>
      <c r="E1164" s="2">
        <f>ABS(Table5[[#This Row],[Improved Model Flux]])-ABS(Table5[[#This Row],[Original Model Flux]])</f>
        <v>0</v>
      </c>
      <c r="F1164" s="2">
        <v>0</v>
      </c>
      <c r="G1164" s="2">
        <v>0</v>
      </c>
      <c r="H1164" s="2">
        <v>0</v>
      </c>
      <c r="I1164" s="2">
        <v>0</v>
      </c>
      <c r="J1164" s="3">
        <v>-1.0879446471337901E-14</v>
      </c>
      <c r="K1164" t="s">
        <v>11</v>
      </c>
      <c r="L1164">
        <f>ABS(Table5[[#This Row],[Original Flux Minimum]])-ABS(Table5[[#This Row],[New Flux Minimum]])</f>
        <v>0</v>
      </c>
      <c r="M1164" s="3">
        <f>ABS(Table5[[#This Row],[New Flux Maximum]])-ABS(Table5[[#This Row],[Original Flux Maximum]])</f>
        <v>1.0879446471337901E-14</v>
      </c>
    </row>
    <row r="1165" spans="1:13" x14ac:dyDescent="0.25">
      <c r="A1165" s="1">
        <v>2436</v>
      </c>
      <c r="B1165" t="s">
        <v>2448</v>
      </c>
      <c r="C1165" s="2">
        <v>0</v>
      </c>
      <c r="D1165" s="2">
        <v>0</v>
      </c>
      <c r="E1165" s="2">
        <f>ABS(Table5[[#This Row],[Improved Model Flux]])-ABS(Table5[[#This Row],[Original Model Flux]])</f>
        <v>0</v>
      </c>
      <c r="F1165" s="2">
        <v>0</v>
      </c>
      <c r="G1165" s="2">
        <v>0</v>
      </c>
      <c r="H1165" s="2">
        <v>0</v>
      </c>
      <c r="I1165" s="2">
        <v>0</v>
      </c>
      <c r="J1165" s="3">
        <v>-6.2012844886626599E-13</v>
      </c>
      <c r="K1165" t="s">
        <v>11</v>
      </c>
      <c r="L1165">
        <f>ABS(Table5[[#This Row],[Original Flux Minimum]])-ABS(Table5[[#This Row],[New Flux Minimum]])</f>
        <v>0</v>
      </c>
      <c r="M1165" s="3">
        <f>ABS(Table5[[#This Row],[New Flux Maximum]])-ABS(Table5[[#This Row],[Original Flux Maximum]])</f>
        <v>6.2012844886626599E-13</v>
      </c>
    </row>
    <row r="1166" spans="1:13" hidden="1" x14ac:dyDescent="0.25">
      <c r="A1166" s="1">
        <v>1164</v>
      </c>
      <c r="B1166" t="s">
        <v>1176</v>
      </c>
      <c r="C1166" s="2">
        <v>0.21704102462081501</v>
      </c>
      <c r="D1166" s="2">
        <v>0</v>
      </c>
      <c r="E1166" s="2">
        <v>0.21704102462081501</v>
      </c>
      <c r="F1166" s="2">
        <v>100</v>
      </c>
      <c r="G1166" s="2">
        <v>0</v>
      </c>
      <c r="H1166" s="2">
        <v>0.21704102462074901</v>
      </c>
      <c r="I1166" s="2">
        <v>0</v>
      </c>
      <c r="J1166" s="2">
        <v>0.21692433674392</v>
      </c>
      <c r="K1166" t="s">
        <v>18</v>
      </c>
      <c r="L1166">
        <f>ABS(Table5[[#This Row],[Original Flux Minimum]])-ABS(Table5[[#This Row],[New Flux Minimum]])</f>
        <v>0</v>
      </c>
      <c r="M1166" t="e">
        <f>LOG(Table5[[#This Row],[Minimum Difference (I-G)]])</f>
        <v>#NUM!</v>
      </c>
    </row>
    <row r="1167" spans="1:13" x14ac:dyDescent="0.25">
      <c r="A1167" s="1">
        <v>2437</v>
      </c>
      <c r="B1167" t="s">
        <v>2449</v>
      </c>
      <c r="C1167" s="2">
        <v>0</v>
      </c>
      <c r="D1167" s="2">
        <v>0</v>
      </c>
      <c r="E1167" s="2">
        <f>ABS(Table5[[#This Row],[Improved Model Flux]])-ABS(Table5[[#This Row],[Original Model Flux]])</f>
        <v>0</v>
      </c>
      <c r="F1167" s="2">
        <v>0</v>
      </c>
      <c r="G1167" s="2">
        <v>0</v>
      </c>
      <c r="H1167" s="2">
        <v>0</v>
      </c>
      <c r="I1167" s="2">
        <v>0</v>
      </c>
      <c r="J1167" s="3">
        <v>-6.27978176067103E-14</v>
      </c>
      <c r="K1167" t="s">
        <v>11</v>
      </c>
      <c r="L1167">
        <f>ABS(Table5[[#This Row],[Original Flux Minimum]])-ABS(Table5[[#This Row],[New Flux Minimum]])</f>
        <v>0</v>
      </c>
      <c r="M1167" s="3">
        <f>ABS(Table5[[#This Row],[New Flux Maximum]])-ABS(Table5[[#This Row],[Original Flux Maximum]])</f>
        <v>6.27978176067103E-14</v>
      </c>
    </row>
    <row r="1168" spans="1:13" x14ac:dyDescent="0.25">
      <c r="A1168" s="1">
        <v>2438</v>
      </c>
      <c r="B1168" t="s">
        <v>2450</v>
      </c>
      <c r="C1168" s="2">
        <v>0</v>
      </c>
      <c r="D1168" s="2">
        <v>0</v>
      </c>
      <c r="E1168" s="2">
        <f>ABS(Table5[[#This Row],[Improved Model Flux]])-ABS(Table5[[#This Row],[Original Model Flux]])</f>
        <v>0</v>
      </c>
      <c r="F1168" s="2">
        <v>0</v>
      </c>
      <c r="G1168" s="2">
        <v>0</v>
      </c>
      <c r="H1168" s="2">
        <v>0</v>
      </c>
      <c r="I1168" s="2">
        <v>0</v>
      </c>
      <c r="J1168" s="3">
        <v>-2.01667788249191E-14</v>
      </c>
      <c r="K1168" t="s">
        <v>11</v>
      </c>
      <c r="L1168">
        <f>ABS(Table5[[#This Row],[Original Flux Minimum]])-ABS(Table5[[#This Row],[New Flux Minimum]])</f>
        <v>0</v>
      </c>
      <c r="M1168" s="3">
        <f>ABS(Table5[[#This Row],[New Flux Maximum]])-ABS(Table5[[#This Row],[Original Flux Maximum]])</f>
        <v>2.01667788249191E-14</v>
      </c>
    </row>
    <row r="1169" spans="1:13" x14ac:dyDescent="0.25">
      <c r="A1169" s="1">
        <v>2439</v>
      </c>
      <c r="B1169" t="s">
        <v>2451</v>
      </c>
      <c r="C1169" s="2">
        <v>0</v>
      </c>
      <c r="D1169" s="2">
        <v>0</v>
      </c>
      <c r="E1169" s="2">
        <f>ABS(Table5[[#This Row],[Improved Model Flux]])-ABS(Table5[[#This Row],[Original Model Flux]])</f>
        <v>0</v>
      </c>
      <c r="F1169" s="2">
        <v>0</v>
      </c>
      <c r="G1169" s="2">
        <v>0</v>
      </c>
      <c r="H1169" s="2">
        <v>0</v>
      </c>
      <c r="I1169" s="2">
        <v>0</v>
      </c>
      <c r="J1169" s="3">
        <v>-1.00833894124595E-14</v>
      </c>
      <c r="K1169" t="s">
        <v>11</v>
      </c>
      <c r="L1169">
        <f>ABS(Table5[[#This Row],[Original Flux Minimum]])-ABS(Table5[[#This Row],[New Flux Minimum]])</f>
        <v>0</v>
      </c>
      <c r="M1169" s="3">
        <f>ABS(Table5[[#This Row],[New Flux Maximum]])-ABS(Table5[[#This Row],[Original Flux Maximum]])</f>
        <v>1.00833894124595E-14</v>
      </c>
    </row>
    <row r="1170" spans="1:13" hidden="1" x14ac:dyDescent="0.25">
      <c r="A1170" s="1">
        <v>1168</v>
      </c>
      <c r="B1170" t="s">
        <v>1180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3">
        <v>-2.2049011520289899E-12</v>
      </c>
      <c r="K1170" t="s">
        <v>11</v>
      </c>
      <c r="L1170">
        <f>ABS(Table5[[#This Row],[Original Flux Minimum]])-ABS(Table5[[#This Row],[New Flux Minimum]])</f>
        <v>0</v>
      </c>
      <c r="M1170" t="e">
        <f>LOG(Table5[[#This Row],[Minimum Difference (I-G)]])</f>
        <v>#NUM!</v>
      </c>
    </row>
    <row r="1171" spans="1:13" hidden="1" x14ac:dyDescent="0.25">
      <c r="A1171" s="1">
        <v>1169</v>
      </c>
      <c r="B1171" t="s">
        <v>1181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3">
        <v>-6.6147034560883301E-12</v>
      </c>
      <c r="K1171" t="s">
        <v>11</v>
      </c>
      <c r="L1171">
        <f>ABS(Table5[[#This Row],[Original Flux Minimum]])-ABS(Table5[[#This Row],[New Flux Minimum]])</f>
        <v>0</v>
      </c>
      <c r="M1171" t="e">
        <f>LOG(Table5[[#This Row],[Minimum Difference (I-G)]])</f>
        <v>#NUM!</v>
      </c>
    </row>
    <row r="1172" spans="1:13" x14ac:dyDescent="0.25">
      <c r="A1172" s="1">
        <v>2440</v>
      </c>
      <c r="B1172" t="s">
        <v>2452</v>
      </c>
      <c r="C1172" s="2">
        <v>0</v>
      </c>
      <c r="D1172" s="2">
        <v>0</v>
      </c>
      <c r="E1172" s="2">
        <f>ABS(Table5[[#This Row],[Improved Model Flux]])-ABS(Table5[[#This Row],[Original Model Flux]])</f>
        <v>0</v>
      </c>
      <c r="F1172" s="2">
        <v>0</v>
      </c>
      <c r="G1172" s="2">
        <v>0</v>
      </c>
      <c r="H1172" s="2">
        <v>0</v>
      </c>
      <c r="I1172" s="2">
        <v>0</v>
      </c>
      <c r="J1172" s="3">
        <v>-1.0879446471337901E-14</v>
      </c>
      <c r="K1172" t="s">
        <v>11</v>
      </c>
      <c r="L1172">
        <f>ABS(Table5[[#This Row],[Original Flux Minimum]])-ABS(Table5[[#This Row],[New Flux Minimum]])</f>
        <v>0</v>
      </c>
      <c r="M1172" s="3">
        <f>ABS(Table5[[#This Row],[New Flux Maximum]])-ABS(Table5[[#This Row],[Original Flux Maximum]])</f>
        <v>1.0879446471337901E-14</v>
      </c>
    </row>
    <row r="1173" spans="1:13" hidden="1" x14ac:dyDescent="0.25">
      <c r="A1173" s="1">
        <v>1171</v>
      </c>
      <c r="B1173" t="s">
        <v>1183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3">
        <v>-4.7247881829192798E-13</v>
      </c>
      <c r="K1173" t="s">
        <v>11</v>
      </c>
      <c r="L1173">
        <f>ABS(Table5[[#This Row],[Original Flux Minimum]])-ABS(Table5[[#This Row],[New Flux Minimum]])</f>
        <v>0</v>
      </c>
      <c r="M1173" t="e">
        <f>LOG(Table5[[#This Row],[Minimum Difference (I-G)]])</f>
        <v>#NUM!</v>
      </c>
    </row>
    <row r="1174" spans="1:13" hidden="1" x14ac:dyDescent="0.25">
      <c r="A1174" s="1">
        <v>1172</v>
      </c>
      <c r="B1174" t="s">
        <v>1184</v>
      </c>
      <c r="C1174" s="2">
        <v>0.11192940048288499</v>
      </c>
      <c r="D1174" s="2">
        <v>0.111869223822222</v>
      </c>
      <c r="E1174" s="3">
        <v>6.0176660663144297E-5</v>
      </c>
      <c r="F1174" s="2">
        <v>5.3763050997799003E-2</v>
      </c>
      <c r="G1174" s="2">
        <v>0.111929400483499</v>
      </c>
      <c r="H1174" s="2">
        <v>0.111929400482719</v>
      </c>
      <c r="I1174" s="2">
        <v>0.111869223823544</v>
      </c>
      <c r="J1174" s="2">
        <v>0.111869223821864</v>
      </c>
      <c r="K1174" t="s">
        <v>11</v>
      </c>
      <c r="L1174">
        <f>ABS(Table5[[#This Row],[Original Flux Minimum]])-ABS(Table5[[#This Row],[New Flux Minimum]])</f>
        <v>6.0176659955002432E-5</v>
      </c>
      <c r="M1174">
        <f>LOG(Table5[[#This Row],[Minimum Difference (I-G)]])</f>
        <v>-4.2205719210054937</v>
      </c>
    </row>
    <row r="1175" spans="1:13" hidden="1" x14ac:dyDescent="0.25">
      <c r="A1175" s="1">
        <v>1173</v>
      </c>
      <c r="B1175" t="s">
        <v>1185</v>
      </c>
      <c r="C1175" s="2">
        <v>0</v>
      </c>
      <c r="D1175" s="3">
        <v>-5.0874260873000598E-17</v>
      </c>
      <c r="E1175" s="3">
        <v>5.0874260873000598E-17</v>
      </c>
      <c r="F1175" s="2">
        <v>0</v>
      </c>
      <c r="G1175" s="2">
        <v>0</v>
      </c>
      <c r="H1175" s="2">
        <v>0</v>
      </c>
      <c r="I1175" s="2">
        <v>0</v>
      </c>
      <c r="J1175" s="3">
        <v>-1.3229406912174E-12</v>
      </c>
      <c r="K1175" t="s">
        <v>11</v>
      </c>
      <c r="L1175">
        <f>ABS(Table5[[#This Row],[Original Flux Minimum]])-ABS(Table5[[#This Row],[New Flux Minimum]])</f>
        <v>0</v>
      </c>
      <c r="M1175" t="e">
        <f>LOG(Table5[[#This Row],[Minimum Difference (I-G)]])</f>
        <v>#NUM!</v>
      </c>
    </row>
    <row r="1176" spans="1:13" x14ac:dyDescent="0.25">
      <c r="A1176" s="1">
        <v>2445</v>
      </c>
      <c r="B1176" t="s">
        <v>2457</v>
      </c>
      <c r="C1176" s="2">
        <v>0</v>
      </c>
      <c r="D1176" s="2">
        <v>0</v>
      </c>
      <c r="E1176" s="2">
        <f>ABS(Table5[[#This Row],[Improved Model Flux]])-ABS(Table5[[#This Row],[Original Model Flux]])</f>
        <v>0</v>
      </c>
      <c r="F1176" s="2">
        <v>0</v>
      </c>
      <c r="G1176" s="2">
        <v>0</v>
      </c>
      <c r="H1176" s="2">
        <v>0</v>
      </c>
      <c r="I1176" s="2">
        <v>0</v>
      </c>
      <c r="J1176" s="3">
        <v>-3.3897256206956798E-20</v>
      </c>
      <c r="K1176" t="s">
        <v>11</v>
      </c>
      <c r="L1176">
        <f>ABS(Table5[[#This Row],[Original Flux Minimum]])-ABS(Table5[[#This Row],[New Flux Minimum]])</f>
        <v>0</v>
      </c>
      <c r="M1176" s="3">
        <f>ABS(Table5[[#This Row],[New Flux Maximum]])-ABS(Table5[[#This Row],[Original Flux Maximum]])</f>
        <v>3.3897256206956798E-20</v>
      </c>
    </row>
    <row r="1177" spans="1:13" x14ac:dyDescent="0.25">
      <c r="A1177" s="1">
        <v>2448</v>
      </c>
      <c r="B1177" t="s">
        <v>2460</v>
      </c>
      <c r="C1177" s="2">
        <v>0</v>
      </c>
      <c r="D1177" s="2">
        <v>0</v>
      </c>
      <c r="E1177" s="2">
        <f>ABS(Table5[[#This Row],[Improved Model Flux]])-ABS(Table5[[#This Row],[Original Model Flux]])</f>
        <v>0</v>
      </c>
      <c r="F1177" s="2">
        <v>0</v>
      </c>
      <c r="G1177" s="2">
        <v>0</v>
      </c>
      <c r="H1177" s="2">
        <v>0</v>
      </c>
      <c r="I1177" s="2">
        <v>0</v>
      </c>
      <c r="J1177" s="3">
        <v>-4.9610275909301198E-12</v>
      </c>
      <c r="K1177" t="s">
        <v>11</v>
      </c>
      <c r="L1177">
        <f>ABS(Table5[[#This Row],[Original Flux Minimum]])-ABS(Table5[[#This Row],[New Flux Minimum]])</f>
        <v>0</v>
      </c>
      <c r="M1177" s="3">
        <f>ABS(Table5[[#This Row],[New Flux Maximum]])-ABS(Table5[[#This Row],[Original Flux Maximum]])</f>
        <v>4.9610275909301198E-12</v>
      </c>
    </row>
    <row r="1178" spans="1:13" hidden="1" x14ac:dyDescent="0.25">
      <c r="A1178" s="1">
        <v>1176</v>
      </c>
      <c r="B1178" t="s">
        <v>1188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3">
        <v>-3.3073517280435499E-12</v>
      </c>
      <c r="K1178" t="s">
        <v>11</v>
      </c>
      <c r="L1178">
        <f>ABS(Table5[[#This Row],[Original Flux Minimum]])-ABS(Table5[[#This Row],[New Flux Minimum]])</f>
        <v>0</v>
      </c>
      <c r="M1178" t="e">
        <f>LOG(Table5[[#This Row],[Minimum Difference (I-G)]])</f>
        <v>#NUM!</v>
      </c>
    </row>
    <row r="1179" spans="1:13" x14ac:dyDescent="0.25">
      <c r="A1179" s="1">
        <v>2449</v>
      </c>
      <c r="B1179" t="s">
        <v>2461</v>
      </c>
      <c r="C1179" s="2">
        <v>0</v>
      </c>
      <c r="D1179" s="2">
        <v>0</v>
      </c>
      <c r="E1179" s="2">
        <f>ABS(Table5[[#This Row],[Improved Model Flux]])-ABS(Table5[[#This Row],[Original Model Flux]])</f>
        <v>0</v>
      </c>
      <c r="F1179" s="2">
        <v>0</v>
      </c>
      <c r="G1179" s="2">
        <v>0</v>
      </c>
      <c r="H1179" s="2">
        <v>0</v>
      </c>
      <c r="I1179" s="2">
        <v>0</v>
      </c>
      <c r="J1179" s="3">
        <v>-2.61106715312111E-14</v>
      </c>
      <c r="K1179" t="s">
        <v>11</v>
      </c>
      <c r="L1179">
        <f>ABS(Table5[[#This Row],[Original Flux Minimum]])-ABS(Table5[[#This Row],[New Flux Minimum]])</f>
        <v>0</v>
      </c>
      <c r="M1179" s="3">
        <f>ABS(Table5[[#This Row],[New Flux Maximum]])-ABS(Table5[[#This Row],[Original Flux Maximum]])</f>
        <v>2.61106715312111E-14</v>
      </c>
    </row>
    <row r="1180" spans="1:13" x14ac:dyDescent="0.25">
      <c r="A1180" s="1">
        <v>2452</v>
      </c>
      <c r="B1180" t="s">
        <v>2464</v>
      </c>
      <c r="C1180" s="2">
        <v>0</v>
      </c>
      <c r="D1180" s="2">
        <v>0</v>
      </c>
      <c r="E1180" s="2">
        <f>ABS(Table5[[#This Row],[Improved Model Flux]])-ABS(Table5[[#This Row],[Original Model Flux]])</f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2.27008422533914</v>
      </c>
      <c r="K1180" t="s">
        <v>11</v>
      </c>
      <c r="L1180">
        <f>ABS(Table5[[#This Row],[Original Flux Minimum]])-ABS(Table5[[#This Row],[New Flux Minimum]])</f>
        <v>0</v>
      </c>
      <c r="M1180" s="3">
        <f>ABS(Table5[[#This Row],[New Flux Maximum]])-ABS(Table5[[#This Row],[Original Flux Maximum]])</f>
        <v>2.27008422533914</v>
      </c>
    </row>
    <row r="1181" spans="1:13" x14ac:dyDescent="0.25">
      <c r="A1181" s="1">
        <v>2453</v>
      </c>
      <c r="B1181" t="s">
        <v>2465</v>
      </c>
      <c r="C1181" s="2">
        <v>0</v>
      </c>
      <c r="D1181" s="2">
        <v>0</v>
      </c>
      <c r="E1181" s="2">
        <f>ABS(Table5[[#This Row],[Improved Model Flux]])-ABS(Table5[[#This Row],[Original Model Flux]])</f>
        <v>0</v>
      </c>
      <c r="F1181" s="2">
        <v>0</v>
      </c>
      <c r="G1181" s="2">
        <v>0</v>
      </c>
      <c r="H1181" s="2">
        <v>0</v>
      </c>
      <c r="I1181" s="2">
        <v>0</v>
      </c>
      <c r="J1181" s="3">
        <v>-1.24025689773253E-12</v>
      </c>
      <c r="K1181" t="s">
        <v>11</v>
      </c>
      <c r="L1181">
        <f>ABS(Table5[[#This Row],[Original Flux Minimum]])-ABS(Table5[[#This Row],[New Flux Minimum]])</f>
        <v>0</v>
      </c>
      <c r="M1181" s="3">
        <f>ABS(Table5[[#This Row],[New Flux Maximum]])-ABS(Table5[[#This Row],[Original Flux Maximum]])</f>
        <v>1.24025689773253E-12</v>
      </c>
    </row>
    <row r="1182" spans="1:13" x14ac:dyDescent="0.25">
      <c r="A1182" s="1">
        <v>2454</v>
      </c>
      <c r="B1182" t="s">
        <v>2466</v>
      </c>
      <c r="C1182" s="2">
        <v>0</v>
      </c>
      <c r="D1182" s="2">
        <v>0</v>
      </c>
      <c r="E1182" s="2">
        <f>ABS(Table5[[#This Row],[Improved Model Flux]])-ABS(Table5[[#This Row],[Original Model Flux]])</f>
        <v>0</v>
      </c>
      <c r="F1182" s="2">
        <v>0</v>
      </c>
      <c r="G1182" s="2">
        <v>0</v>
      </c>
      <c r="H1182" s="2">
        <v>0</v>
      </c>
      <c r="I1182" s="2">
        <v>0</v>
      </c>
      <c r="J1182" s="3">
        <v>-1.24025689773253E-12</v>
      </c>
      <c r="K1182" t="s">
        <v>11</v>
      </c>
      <c r="L1182">
        <f>ABS(Table5[[#This Row],[Original Flux Minimum]])-ABS(Table5[[#This Row],[New Flux Minimum]])</f>
        <v>0</v>
      </c>
      <c r="M1182" s="3">
        <f>ABS(Table5[[#This Row],[New Flux Maximum]])-ABS(Table5[[#This Row],[Original Flux Maximum]])</f>
        <v>1.24025689773253E-12</v>
      </c>
    </row>
    <row r="1183" spans="1:13" x14ac:dyDescent="0.25">
      <c r="A1183" s="1">
        <v>2455</v>
      </c>
      <c r="B1183" t="s">
        <v>2467</v>
      </c>
      <c r="C1183" s="2">
        <v>0</v>
      </c>
      <c r="D1183" s="2">
        <v>0</v>
      </c>
      <c r="E1183" s="2">
        <f>ABS(Table5[[#This Row],[Improved Model Flux]])-ABS(Table5[[#This Row],[Original Model Flux]])</f>
        <v>0</v>
      </c>
      <c r="F1183" s="2">
        <v>0</v>
      </c>
      <c r="G1183" s="2">
        <v>0</v>
      </c>
      <c r="H1183" s="2">
        <v>0</v>
      </c>
      <c r="I1183" s="2">
        <v>0</v>
      </c>
      <c r="J1183" s="3">
        <v>-1.24025689773253E-12</v>
      </c>
      <c r="K1183" t="s">
        <v>11</v>
      </c>
      <c r="L1183">
        <f>ABS(Table5[[#This Row],[Original Flux Minimum]])-ABS(Table5[[#This Row],[New Flux Minimum]])</f>
        <v>0</v>
      </c>
      <c r="M1183" s="3">
        <f>ABS(Table5[[#This Row],[New Flux Maximum]])-ABS(Table5[[#This Row],[Original Flux Maximum]])</f>
        <v>1.24025689773253E-12</v>
      </c>
    </row>
    <row r="1184" spans="1:13" x14ac:dyDescent="0.25">
      <c r="A1184" s="1">
        <v>2458</v>
      </c>
      <c r="B1184" t="s">
        <v>2470</v>
      </c>
      <c r="C1184" s="2">
        <v>0</v>
      </c>
      <c r="D1184" s="2">
        <v>0</v>
      </c>
      <c r="E1184" s="2">
        <f>ABS(Table5[[#This Row],[Improved Model Flux]])-ABS(Table5[[#This Row],[Original Model Flux]])</f>
        <v>0</v>
      </c>
      <c r="F1184" s="2">
        <v>0</v>
      </c>
      <c r="G1184" s="2">
        <v>0</v>
      </c>
      <c r="H1184" s="2">
        <v>0</v>
      </c>
      <c r="I1184" s="2">
        <v>0</v>
      </c>
      <c r="J1184" s="3">
        <v>-1.24025689773253E-12</v>
      </c>
      <c r="K1184" t="s">
        <v>11</v>
      </c>
      <c r="L1184">
        <f>ABS(Table5[[#This Row],[Original Flux Minimum]])-ABS(Table5[[#This Row],[New Flux Minimum]])</f>
        <v>0</v>
      </c>
      <c r="M1184" s="3">
        <f>ABS(Table5[[#This Row],[New Flux Maximum]])-ABS(Table5[[#This Row],[Original Flux Maximum]])</f>
        <v>1.24025689773253E-12</v>
      </c>
    </row>
    <row r="1185" spans="1:13" x14ac:dyDescent="0.25">
      <c r="A1185" s="1">
        <v>2459</v>
      </c>
      <c r="B1185" t="s">
        <v>2471</v>
      </c>
      <c r="C1185" s="2">
        <v>0</v>
      </c>
      <c r="D1185" s="2">
        <v>0</v>
      </c>
      <c r="E1185" s="2">
        <f>ABS(Table5[[#This Row],[Improved Model Flux]])-ABS(Table5[[#This Row],[Original Model Flux]])</f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-4.9610275909301198E-12</v>
      </c>
      <c r="K1185" t="s">
        <v>11</v>
      </c>
      <c r="L1185">
        <f>ABS(Table5[[#This Row],[Original Flux Minimum]])-ABS(Table5[[#This Row],[New Flux Minimum]])</f>
        <v>0</v>
      </c>
      <c r="M1185" s="3">
        <f>ABS(Table5[[#This Row],[New Flux Maximum]])-ABS(Table5[[#This Row],[Original Flux Maximum]])</f>
        <v>4.9610275909301198E-12</v>
      </c>
    </row>
    <row r="1186" spans="1:13" x14ac:dyDescent="0.25">
      <c r="A1186" s="1">
        <v>2466</v>
      </c>
      <c r="B1186" t="s">
        <v>2478</v>
      </c>
      <c r="C1186" s="2">
        <v>0</v>
      </c>
      <c r="D1186" s="2">
        <v>0</v>
      </c>
      <c r="E1186" s="2">
        <f>ABS(Table5[[#This Row],[Improved Model Flux]])-ABS(Table5[[#This Row],[Original Model Flux]])</f>
        <v>0</v>
      </c>
      <c r="F1186" s="2">
        <v>0</v>
      </c>
      <c r="G1186" s="2">
        <v>0</v>
      </c>
      <c r="H1186" s="2">
        <v>0</v>
      </c>
      <c r="I1186" s="2">
        <v>0</v>
      </c>
      <c r="J1186" s="3">
        <v>-6.2797817606710401E-14</v>
      </c>
      <c r="K1186" t="s">
        <v>11</v>
      </c>
      <c r="L1186">
        <f>ABS(Table5[[#This Row],[Original Flux Minimum]])-ABS(Table5[[#This Row],[New Flux Minimum]])</f>
        <v>0</v>
      </c>
      <c r="M1186" s="3">
        <f>ABS(Table5[[#This Row],[New Flux Maximum]])-ABS(Table5[[#This Row],[Original Flux Maximum]])</f>
        <v>6.2797817606710401E-14</v>
      </c>
    </row>
    <row r="1187" spans="1:13" hidden="1" x14ac:dyDescent="0.25">
      <c r="A1187" s="1">
        <v>1185</v>
      </c>
      <c r="B1187" t="s">
        <v>1197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t="s">
        <v>18</v>
      </c>
      <c r="L1187">
        <f>ABS(Table5[[#This Row],[Original Flux Minimum]])-ABS(Table5[[#This Row],[New Flux Minimum]])</f>
        <v>0</v>
      </c>
      <c r="M1187" t="e">
        <f>LOG(Table5[[#This Row],[Minimum Difference (I-G)]])</f>
        <v>#NUM!</v>
      </c>
    </row>
    <row r="1188" spans="1:13" x14ac:dyDescent="0.25">
      <c r="A1188" s="1">
        <v>2476</v>
      </c>
      <c r="B1188" t="s">
        <v>2488</v>
      </c>
      <c r="C1188" s="2">
        <v>0</v>
      </c>
      <c r="D1188" s="2">
        <v>0</v>
      </c>
      <c r="E1188" s="2">
        <f>ABS(Table5[[#This Row],[Improved Model Flux]])-ABS(Table5[[#This Row],[Original Model Flux]])</f>
        <v>0</v>
      </c>
      <c r="F1188" s="2">
        <v>0</v>
      </c>
      <c r="G1188" s="2">
        <v>0</v>
      </c>
      <c r="H1188" s="2">
        <v>0</v>
      </c>
      <c r="I1188" s="2">
        <v>0</v>
      </c>
      <c r="J1188" s="3">
        <v>-6.2012844886626599E-13</v>
      </c>
      <c r="K1188" t="s">
        <v>11</v>
      </c>
      <c r="L1188">
        <f>ABS(Table5[[#This Row],[Original Flux Minimum]])-ABS(Table5[[#This Row],[New Flux Minimum]])</f>
        <v>0</v>
      </c>
      <c r="M1188" s="3">
        <f>ABS(Table5[[#This Row],[New Flux Maximum]])-ABS(Table5[[#This Row],[Original Flux Maximum]])</f>
        <v>6.2012844886626599E-13</v>
      </c>
    </row>
    <row r="1189" spans="1:13" hidden="1" x14ac:dyDescent="0.25">
      <c r="A1189" s="1">
        <v>1187</v>
      </c>
      <c r="B1189" t="s">
        <v>1199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t="s">
        <v>18</v>
      </c>
      <c r="L1189">
        <f>ABS(Table5[[#This Row],[Original Flux Minimum]])-ABS(Table5[[#This Row],[New Flux Minimum]])</f>
        <v>0</v>
      </c>
      <c r="M1189" t="e">
        <f>LOG(Table5[[#This Row],[Minimum Difference (I-G)]])</f>
        <v>#NUM!</v>
      </c>
    </row>
    <row r="1190" spans="1:13" x14ac:dyDescent="0.25">
      <c r="A1190" s="1">
        <v>2479</v>
      </c>
      <c r="B1190" t="s">
        <v>2491</v>
      </c>
      <c r="C1190" s="2">
        <v>0</v>
      </c>
      <c r="D1190" s="2">
        <v>0</v>
      </c>
      <c r="E1190" s="2">
        <f>ABS(Table5[[#This Row],[Improved Model Flux]])-ABS(Table5[[#This Row],[Original Model Flux]])</f>
        <v>0</v>
      </c>
      <c r="F1190" s="2">
        <v>0</v>
      </c>
      <c r="G1190" s="2">
        <v>0</v>
      </c>
      <c r="H1190" s="2">
        <v>0</v>
      </c>
      <c r="I1190" s="2">
        <v>0</v>
      </c>
      <c r="J1190" s="3">
        <v>-5.1677370738855297E-14</v>
      </c>
      <c r="K1190" t="s">
        <v>11</v>
      </c>
      <c r="L1190">
        <f>ABS(Table5[[#This Row],[Original Flux Minimum]])-ABS(Table5[[#This Row],[New Flux Minimum]])</f>
        <v>0</v>
      </c>
      <c r="M1190" s="3">
        <f>ABS(Table5[[#This Row],[New Flux Maximum]])-ABS(Table5[[#This Row],[Original Flux Maximum]])</f>
        <v>5.1677370738855297E-14</v>
      </c>
    </row>
    <row r="1191" spans="1:13" hidden="1" x14ac:dyDescent="0.25">
      <c r="A1191" s="1">
        <v>1189</v>
      </c>
      <c r="B1191" t="s">
        <v>1201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t="s">
        <v>18</v>
      </c>
      <c r="L1191">
        <f>ABS(Table5[[#This Row],[Original Flux Minimum]])-ABS(Table5[[#This Row],[New Flux Minimum]])</f>
        <v>0</v>
      </c>
      <c r="M1191" t="e">
        <f>LOG(Table5[[#This Row],[Minimum Difference (I-G)]])</f>
        <v>#NUM!</v>
      </c>
    </row>
    <row r="1192" spans="1:13" hidden="1" x14ac:dyDescent="0.25">
      <c r="A1192" s="1">
        <v>1190</v>
      </c>
      <c r="B1192" t="s">
        <v>1202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3">
        <v>3.6244950444312801E-14</v>
      </c>
      <c r="J1192" s="2">
        <v>0</v>
      </c>
      <c r="K1192" t="s">
        <v>11</v>
      </c>
      <c r="L1192">
        <f>ABS(Table5[[#This Row],[Original Flux Minimum]])-ABS(Table5[[#This Row],[New Flux Minimum]])</f>
        <v>-3.6244950444312801E-14</v>
      </c>
      <c r="M1192" t="e">
        <f>LOG(Table5[[#This Row],[Minimum Difference (I-G)]])</f>
        <v>#NUM!</v>
      </c>
    </row>
    <row r="1193" spans="1:13" x14ac:dyDescent="0.25">
      <c r="A1193" s="1">
        <v>2481</v>
      </c>
      <c r="B1193" t="s">
        <v>2493</v>
      </c>
      <c r="C1193" s="2">
        <v>0</v>
      </c>
      <c r="D1193" s="2">
        <v>0</v>
      </c>
      <c r="E1193" s="2">
        <f>ABS(Table5[[#This Row],[Improved Model Flux]])-ABS(Table5[[#This Row],[Original Model Flux]])</f>
        <v>0</v>
      </c>
      <c r="F1193" s="2">
        <v>0</v>
      </c>
      <c r="G1193" s="2">
        <v>0</v>
      </c>
      <c r="H1193" s="2">
        <v>0</v>
      </c>
      <c r="I1193" s="2">
        <v>0</v>
      </c>
      <c r="J1193" s="3">
        <v>-1.11483766088317E-13</v>
      </c>
      <c r="K1193" t="s">
        <v>11</v>
      </c>
      <c r="L1193">
        <f>ABS(Table5[[#This Row],[Original Flux Minimum]])-ABS(Table5[[#This Row],[New Flux Minimum]])</f>
        <v>0</v>
      </c>
      <c r="M1193" s="3">
        <f>ABS(Table5[[#This Row],[New Flux Maximum]])-ABS(Table5[[#This Row],[Original Flux Maximum]])</f>
        <v>1.11483766088317E-13</v>
      </c>
    </row>
    <row r="1194" spans="1:13" x14ac:dyDescent="0.25">
      <c r="A1194" s="1">
        <v>2482</v>
      </c>
      <c r="B1194" t="s">
        <v>2494</v>
      </c>
      <c r="C1194" s="2">
        <v>0</v>
      </c>
      <c r="D1194" s="2">
        <v>0</v>
      </c>
      <c r="E1194" s="2">
        <f>ABS(Table5[[#This Row],[Improved Model Flux]])-ABS(Table5[[#This Row],[Original Model Flux]])</f>
        <v>0</v>
      </c>
      <c r="F1194" s="2">
        <v>0</v>
      </c>
      <c r="G1194" s="2">
        <v>0</v>
      </c>
      <c r="H1194" s="2">
        <v>0</v>
      </c>
      <c r="I1194" s="2">
        <v>0</v>
      </c>
      <c r="J1194" s="3">
        <v>-1.11483766088317E-13</v>
      </c>
      <c r="K1194" t="s">
        <v>11</v>
      </c>
      <c r="L1194">
        <f>ABS(Table5[[#This Row],[Original Flux Minimum]])-ABS(Table5[[#This Row],[New Flux Minimum]])</f>
        <v>0</v>
      </c>
      <c r="M1194" s="3">
        <f>ABS(Table5[[#This Row],[New Flux Maximum]])-ABS(Table5[[#This Row],[Original Flux Maximum]])</f>
        <v>1.11483766088317E-13</v>
      </c>
    </row>
    <row r="1195" spans="1:13" x14ac:dyDescent="0.25">
      <c r="A1195" s="1">
        <v>2484</v>
      </c>
      <c r="B1195" t="s">
        <v>2496</v>
      </c>
      <c r="C1195" s="2">
        <v>0</v>
      </c>
      <c r="D1195" s="2">
        <v>0</v>
      </c>
      <c r="E1195" s="2">
        <f>ABS(Table5[[#This Row],[Improved Model Flux]])-ABS(Table5[[#This Row],[Original Model Flux]])</f>
        <v>0</v>
      </c>
      <c r="F1195" s="2">
        <v>0</v>
      </c>
      <c r="G1195" s="2">
        <v>0</v>
      </c>
      <c r="H1195" s="2">
        <v>0</v>
      </c>
      <c r="I1195" s="2">
        <v>0</v>
      </c>
      <c r="J1195" s="3">
        <v>-6.2797817606710401E-14</v>
      </c>
      <c r="K1195" t="s">
        <v>11</v>
      </c>
      <c r="L1195">
        <f>ABS(Table5[[#This Row],[Original Flux Minimum]])-ABS(Table5[[#This Row],[New Flux Minimum]])</f>
        <v>0</v>
      </c>
      <c r="M1195" s="3">
        <f>ABS(Table5[[#This Row],[New Flux Maximum]])-ABS(Table5[[#This Row],[Original Flux Maximum]])</f>
        <v>6.2797817606710401E-14</v>
      </c>
    </row>
    <row r="1196" spans="1:13" x14ac:dyDescent="0.25">
      <c r="A1196" s="1">
        <v>2491</v>
      </c>
      <c r="B1196" t="s">
        <v>2503</v>
      </c>
      <c r="C1196" s="2">
        <v>0</v>
      </c>
      <c r="D1196" s="2">
        <v>0</v>
      </c>
      <c r="E1196" s="2">
        <f>ABS(Table5[[#This Row],[Improved Model Flux]])-ABS(Table5[[#This Row],[Original Model Flux]])</f>
        <v>0</v>
      </c>
      <c r="F1196" s="2">
        <v>0</v>
      </c>
      <c r="G1196" s="2">
        <v>0</v>
      </c>
      <c r="H1196" s="2">
        <v>0</v>
      </c>
      <c r="I1196" s="2">
        <v>0</v>
      </c>
      <c r="J1196" s="3">
        <v>-7.7582384960806E-13</v>
      </c>
      <c r="K1196" t="s">
        <v>11</v>
      </c>
      <c r="L1196">
        <f>ABS(Table5[[#This Row],[Original Flux Minimum]])-ABS(Table5[[#This Row],[New Flux Minimum]])</f>
        <v>0</v>
      </c>
      <c r="M1196" s="3">
        <f>ABS(Table5[[#This Row],[New Flux Maximum]])-ABS(Table5[[#This Row],[Original Flux Maximum]])</f>
        <v>7.7582384960806E-13</v>
      </c>
    </row>
    <row r="1197" spans="1:13" x14ac:dyDescent="0.25">
      <c r="A1197" s="1">
        <v>2496</v>
      </c>
      <c r="B1197" t="s">
        <v>2508</v>
      </c>
      <c r="C1197" s="2">
        <v>0</v>
      </c>
      <c r="D1197" s="2">
        <v>0</v>
      </c>
      <c r="E1197" s="2">
        <f>ABS(Table5[[#This Row],[Improved Model Flux]])-ABS(Table5[[#This Row],[Original Model Flux]])</f>
        <v>0</v>
      </c>
      <c r="F1197" s="2">
        <v>0</v>
      </c>
      <c r="G1197" s="2">
        <v>0</v>
      </c>
      <c r="H1197" s="2">
        <v>0</v>
      </c>
      <c r="I1197" s="2">
        <v>0</v>
      </c>
      <c r="J1197" s="3">
        <v>-6.8212102632972102E-14</v>
      </c>
      <c r="K1197" t="s">
        <v>11</v>
      </c>
      <c r="L1197">
        <f>ABS(Table5[[#This Row],[Original Flux Minimum]])-ABS(Table5[[#This Row],[New Flux Minimum]])</f>
        <v>0</v>
      </c>
      <c r="M1197" s="3">
        <f>ABS(Table5[[#This Row],[New Flux Maximum]])-ABS(Table5[[#This Row],[Original Flux Maximum]])</f>
        <v>6.8212102632972102E-14</v>
      </c>
    </row>
    <row r="1198" spans="1:13" x14ac:dyDescent="0.25">
      <c r="A1198" s="1">
        <v>2497</v>
      </c>
      <c r="B1198" t="s">
        <v>2509</v>
      </c>
      <c r="C1198" s="2">
        <v>0</v>
      </c>
      <c r="D1198" s="2">
        <v>0</v>
      </c>
      <c r="E1198" s="2">
        <f>ABS(Table5[[#This Row],[Improved Model Flux]])-ABS(Table5[[#This Row],[Original Model Flux]])</f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5.5934611910265698E-2</v>
      </c>
      <c r="K1198" t="s">
        <v>11</v>
      </c>
      <c r="L1198">
        <f>ABS(Table5[[#This Row],[Original Flux Minimum]])-ABS(Table5[[#This Row],[New Flux Minimum]])</f>
        <v>0</v>
      </c>
      <c r="M1198" s="3">
        <f>ABS(Table5[[#This Row],[New Flux Maximum]])-ABS(Table5[[#This Row],[Original Flux Maximum]])</f>
        <v>5.5934611910265698E-2</v>
      </c>
    </row>
    <row r="1199" spans="1:13" x14ac:dyDescent="0.25">
      <c r="A1199" s="1">
        <v>2502</v>
      </c>
      <c r="B1199" t="s">
        <v>2514</v>
      </c>
      <c r="C1199" s="2">
        <v>0</v>
      </c>
      <c r="D1199" s="2">
        <v>0</v>
      </c>
      <c r="E1199" s="2">
        <f>ABS(Table5[[#This Row],[Improved Model Flux]])-ABS(Table5[[#This Row],[Original Model Flux]])</f>
        <v>0</v>
      </c>
      <c r="F1199" s="2">
        <v>0</v>
      </c>
      <c r="G1199" s="2">
        <v>0</v>
      </c>
      <c r="H1199" s="2">
        <v>0</v>
      </c>
      <c r="I1199" s="2">
        <v>0</v>
      </c>
      <c r="J1199" s="3">
        <v>-1.3263464400855101E-13</v>
      </c>
      <c r="K1199" t="s">
        <v>11</v>
      </c>
      <c r="L1199">
        <f>ABS(Table5[[#This Row],[Original Flux Minimum]])-ABS(Table5[[#This Row],[New Flux Minimum]])</f>
        <v>0</v>
      </c>
      <c r="M1199" s="3">
        <f>ABS(Table5[[#This Row],[New Flux Maximum]])-ABS(Table5[[#This Row],[Original Flux Maximum]])</f>
        <v>1.3263464400855101E-13</v>
      </c>
    </row>
    <row r="1200" spans="1:13" x14ac:dyDescent="0.25">
      <c r="A1200" s="1">
        <v>2503</v>
      </c>
      <c r="B1200" t="s">
        <v>2515</v>
      </c>
      <c r="C1200" s="2">
        <v>0</v>
      </c>
      <c r="D1200" s="2">
        <v>0</v>
      </c>
      <c r="E1200" s="2">
        <f>ABS(Table5[[#This Row],[Improved Model Flux]])-ABS(Table5[[#This Row],[Original Model Flux]])</f>
        <v>0</v>
      </c>
      <c r="F1200" s="2">
        <v>0</v>
      </c>
      <c r="G1200" s="2">
        <v>0</v>
      </c>
      <c r="H1200" s="2">
        <v>0</v>
      </c>
      <c r="I1200" s="2">
        <v>0</v>
      </c>
      <c r="J1200" s="3">
        <v>-5.6182448874054099E-15</v>
      </c>
      <c r="K1200" t="s">
        <v>11</v>
      </c>
      <c r="L1200">
        <f>ABS(Table5[[#This Row],[Original Flux Minimum]])-ABS(Table5[[#This Row],[New Flux Minimum]])</f>
        <v>0</v>
      </c>
      <c r="M1200" s="3">
        <f>ABS(Table5[[#This Row],[New Flux Maximum]])-ABS(Table5[[#This Row],[Original Flux Maximum]])</f>
        <v>5.6182448874054099E-15</v>
      </c>
    </row>
    <row r="1201" spans="1:13" hidden="1" x14ac:dyDescent="0.25">
      <c r="A1201" s="1">
        <v>1199</v>
      </c>
      <c r="B1201" t="s">
        <v>1211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3">
        <v>-1.65367586402176E-12</v>
      </c>
      <c r="K1201" t="s">
        <v>11</v>
      </c>
      <c r="L1201">
        <f>ABS(Table5[[#This Row],[Original Flux Minimum]])-ABS(Table5[[#This Row],[New Flux Minimum]])</f>
        <v>0</v>
      </c>
      <c r="M1201" t="e">
        <f>LOG(Table5[[#This Row],[Minimum Difference (I-G)]])</f>
        <v>#NUM!</v>
      </c>
    </row>
    <row r="1202" spans="1:13" x14ac:dyDescent="0.25">
      <c r="A1202" s="1">
        <v>2504</v>
      </c>
      <c r="B1202" t="s">
        <v>2516</v>
      </c>
      <c r="C1202" s="2">
        <v>0</v>
      </c>
      <c r="D1202" s="2">
        <v>0</v>
      </c>
      <c r="E1202" s="2">
        <f>ABS(Table5[[#This Row],[Improved Model Flux]])-ABS(Table5[[#This Row],[Original Model Flux]])</f>
        <v>0</v>
      </c>
      <c r="F1202" s="2">
        <v>0</v>
      </c>
      <c r="G1202" s="2">
        <v>0</v>
      </c>
      <c r="H1202" s="2">
        <v>0</v>
      </c>
      <c r="I1202" s="2">
        <v>0</v>
      </c>
      <c r="J1202" s="3">
        <v>-3.3821834222180599E-12</v>
      </c>
      <c r="K1202" t="s">
        <v>11</v>
      </c>
      <c r="L1202">
        <f>ABS(Table5[[#This Row],[Original Flux Minimum]])-ABS(Table5[[#This Row],[New Flux Minimum]])</f>
        <v>0</v>
      </c>
      <c r="M1202" s="3">
        <f>ABS(Table5[[#This Row],[New Flux Maximum]])-ABS(Table5[[#This Row],[Original Flux Maximum]])</f>
        <v>3.3821834222180599E-12</v>
      </c>
    </row>
    <row r="1203" spans="1:13" hidden="1" x14ac:dyDescent="0.25">
      <c r="A1203" s="1">
        <v>1201</v>
      </c>
      <c r="B1203" t="s">
        <v>1213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3">
        <v>2.2049011520290198E-12</v>
      </c>
      <c r="J1203" s="2">
        <v>0</v>
      </c>
      <c r="K1203" t="s">
        <v>11</v>
      </c>
      <c r="L1203">
        <f>ABS(Table5[[#This Row],[Original Flux Minimum]])-ABS(Table5[[#This Row],[New Flux Minimum]])</f>
        <v>-2.2049011520290198E-12</v>
      </c>
      <c r="M1203" t="e">
        <f>LOG(Table5[[#This Row],[Minimum Difference (I-G)]])</f>
        <v>#NUM!</v>
      </c>
    </row>
    <row r="1204" spans="1:13" hidden="1" x14ac:dyDescent="0.25">
      <c r="A1204" s="1">
        <v>1202</v>
      </c>
      <c r="B1204" t="s">
        <v>1214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3">
        <v>4.4245508067472102E-14</v>
      </c>
      <c r="J1204" s="2">
        <v>0</v>
      </c>
      <c r="K1204" t="s">
        <v>11</v>
      </c>
      <c r="L1204">
        <f>ABS(Table5[[#This Row],[Original Flux Minimum]])-ABS(Table5[[#This Row],[New Flux Minimum]])</f>
        <v>-4.4245508067472102E-14</v>
      </c>
      <c r="M1204" t="e">
        <f>LOG(Table5[[#This Row],[Minimum Difference (I-G)]])</f>
        <v>#NUM!</v>
      </c>
    </row>
    <row r="1205" spans="1:13" hidden="1" x14ac:dyDescent="0.25">
      <c r="A1205" s="1">
        <v>1203</v>
      </c>
      <c r="B1205" t="s">
        <v>1215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3">
        <v>2.5638385488709601E-14</v>
      </c>
      <c r="J1205" s="2">
        <v>0</v>
      </c>
      <c r="K1205" t="s">
        <v>11</v>
      </c>
      <c r="L1205">
        <f>ABS(Table5[[#This Row],[Original Flux Minimum]])-ABS(Table5[[#This Row],[New Flux Minimum]])</f>
        <v>-2.5638385488709601E-14</v>
      </c>
      <c r="M1205" t="e">
        <f>LOG(Table5[[#This Row],[Minimum Difference (I-G)]])</f>
        <v>#NUM!</v>
      </c>
    </row>
    <row r="1206" spans="1:13" hidden="1" x14ac:dyDescent="0.25">
      <c r="A1206" s="1">
        <v>1204</v>
      </c>
      <c r="B1206" t="s">
        <v>1216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3">
        <v>2.2085821222327501E-14</v>
      </c>
      <c r="J1206" s="2">
        <v>0</v>
      </c>
      <c r="K1206" t="s">
        <v>11</v>
      </c>
      <c r="L1206">
        <f>ABS(Table5[[#This Row],[Original Flux Minimum]])-ABS(Table5[[#This Row],[New Flux Minimum]])</f>
        <v>-2.2085821222327501E-14</v>
      </c>
      <c r="M1206" t="e">
        <f>LOG(Table5[[#This Row],[Minimum Difference (I-G)]])</f>
        <v>#NUM!</v>
      </c>
    </row>
    <row r="1207" spans="1:13" hidden="1" x14ac:dyDescent="0.25">
      <c r="A1207" s="1">
        <v>1205</v>
      </c>
      <c r="B1207" t="s">
        <v>1217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3">
        <v>-5.2638236546565602E-17</v>
      </c>
      <c r="K1207" t="s">
        <v>11</v>
      </c>
      <c r="L1207">
        <f>ABS(Table5[[#This Row],[Original Flux Minimum]])-ABS(Table5[[#This Row],[New Flux Minimum]])</f>
        <v>0</v>
      </c>
      <c r="M1207" t="e">
        <f>LOG(Table5[[#This Row],[Minimum Difference (I-G)]])</f>
        <v>#NUM!</v>
      </c>
    </row>
    <row r="1208" spans="1:13" hidden="1" x14ac:dyDescent="0.25">
      <c r="A1208" s="1">
        <v>1206</v>
      </c>
      <c r="B1208" t="s">
        <v>1218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3">
        <v>-8.2683793201087001E-13</v>
      </c>
      <c r="K1208" t="s">
        <v>11</v>
      </c>
      <c r="L1208">
        <f>ABS(Table5[[#This Row],[Original Flux Minimum]])-ABS(Table5[[#This Row],[New Flux Minimum]])</f>
        <v>0</v>
      </c>
      <c r="M1208" t="e">
        <f>LOG(Table5[[#This Row],[Minimum Difference (I-G)]])</f>
        <v>#NUM!</v>
      </c>
    </row>
    <row r="1209" spans="1:13" hidden="1" x14ac:dyDescent="0.25">
      <c r="A1209" s="1">
        <v>1207</v>
      </c>
      <c r="B1209" t="s">
        <v>1219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3">
        <v>-5.7519160487713697E-13</v>
      </c>
      <c r="K1209" t="s">
        <v>11</v>
      </c>
      <c r="L1209">
        <f>ABS(Table5[[#This Row],[Original Flux Minimum]])-ABS(Table5[[#This Row],[New Flux Minimum]])</f>
        <v>0</v>
      </c>
      <c r="M1209" t="e">
        <f>LOG(Table5[[#This Row],[Minimum Difference (I-G)]])</f>
        <v>#NUM!</v>
      </c>
    </row>
    <row r="1210" spans="1:13" hidden="1" x14ac:dyDescent="0.25">
      <c r="A1210" s="1">
        <v>1208</v>
      </c>
      <c r="B1210" t="s">
        <v>1220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3">
        <v>-3.4814228716247399E-13</v>
      </c>
      <c r="K1210" t="s">
        <v>11</v>
      </c>
      <c r="L1210">
        <f>ABS(Table5[[#This Row],[Original Flux Minimum]])-ABS(Table5[[#This Row],[New Flux Minimum]])</f>
        <v>0</v>
      </c>
      <c r="M1210" t="e">
        <f>LOG(Table5[[#This Row],[Minimum Difference (I-G)]])</f>
        <v>#NUM!</v>
      </c>
    </row>
    <row r="1211" spans="1:13" hidden="1" x14ac:dyDescent="0.25">
      <c r="A1211" s="1">
        <v>1209</v>
      </c>
      <c r="B1211" t="s">
        <v>1221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3">
        <v>-1.78775769083435E-13</v>
      </c>
      <c r="K1211" t="s">
        <v>11</v>
      </c>
      <c r="L1211">
        <f>ABS(Table5[[#This Row],[Original Flux Minimum]])-ABS(Table5[[#This Row],[New Flux Minimum]])</f>
        <v>0</v>
      </c>
      <c r="M1211" t="e">
        <f>LOG(Table5[[#This Row],[Minimum Difference (I-G)]])</f>
        <v>#NUM!</v>
      </c>
    </row>
    <row r="1212" spans="1:13" hidden="1" x14ac:dyDescent="0.25">
      <c r="A1212" s="1">
        <v>1210</v>
      </c>
      <c r="B1212" t="s">
        <v>1222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t="s">
        <v>18</v>
      </c>
      <c r="L1212">
        <f>ABS(Table5[[#This Row],[Original Flux Minimum]])-ABS(Table5[[#This Row],[New Flux Minimum]])</f>
        <v>0</v>
      </c>
      <c r="M1212" t="e">
        <f>LOG(Table5[[#This Row],[Minimum Difference (I-G)]])</f>
        <v>#NUM!</v>
      </c>
    </row>
    <row r="1213" spans="1:13" hidden="1" x14ac:dyDescent="0.25">
      <c r="A1213" s="1">
        <v>1211</v>
      </c>
      <c r="B1213" t="s">
        <v>1223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t="s">
        <v>18</v>
      </c>
      <c r="L1213">
        <f>ABS(Table5[[#This Row],[Original Flux Minimum]])-ABS(Table5[[#This Row],[New Flux Minimum]])</f>
        <v>0</v>
      </c>
      <c r="M1213" t="e">
        <f>LOG(Table5[[#This Row],[Minimum Difference (I-G)]])</f>
        <v>#NUM!</v>
      </c>
    </row>
    <row r="1214" spans="1:13" hidden="1" x14ac:dyDescent="0.25">
      <c r="A1214" s="1">
        <v>1212</v>
      </c>
      <c r="B1214" t="s">
        <v>1224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t="s">
        <v>18</v>
      </c>
      <c r="L1214">
        <f>ABS(Table5[[#This Row],[Original Flux Minimum]])-ABS(Table5[[#This Row],[New Flux Minimum]])</f>
        <v>0</v>
      </c>
      <c r="M1214" t="e">
        <f>LOG(Table5[[#This Row],[Minimum Difference (I-G)]])</f>
        <v>#NUM!</v>
      </c>
    </row>
    <row r="1215" spans="1:13" x14ac:dyDescent="0.25">
      <c r="A1215" s="1">
        <v>2506</v>
      </c>
      <c r="B1215" t="s">
        <v>2518</v>
      </c>
      <c r="C1215" s="2">
        <v>0</v>
      </c>
      <c r="D1215" s="2">
        <v>0</v>
      </c>
      <c r="E1215" s="2">
        <f>ABS(Table5[[#This Row],[Improved Model Flux]])-ABS(Table5[[#This Row],[Original Model Flux]])</f>
        <v>0</v>
      </c>
      <c r="F1215" s="2">
        <v>0</v>
      </c>
      <c r="G1215" s="2">
        <v>0</v>
      </c>
      <c r="H1215" s="2">
        <v>0</v>
      </c>
      <c r="I1215" s="2">
        <v>0</v>
      </c>
      <c r="J1215" s="3">
        <v>-2.2547889481453598E-12</v>
      </c>
      <c r="K1215" t="s">
        <v>11</v>
      </c>
      <c r="L1215">
        <f>ABS(Table5[[#This Row],[Original Flux Minimum]])-ABS(Table5[[#This Row],[New Flux Minimum]])</f>
        <v>0</v>
      </c>
      <c r="M1215" s="3">
        <f>ABS(Table5[[#This Row],[New Flux Maximum]])-ABS(Table5[[#This Row],[Original Flux Maximum]])</f>
        <v>2.2547889481453598E-12</v>
      </c>
    </row>
    <row r="1216" spans="1:13" x14ac:dyDescent="0.25">
      <c r="A1216" s="1">
        <v>2510</v>
      </c>
      <c r="B1216" t="s">
        <v>2522</v>
      </c>
      <c r="C1216" s="2">
        <v>0</v>
      </c>
      <c r="D1216" s="2">
        <v>0</v>
      </c>
      <c r="E1216" s="2">
        <f>ABS(Table5[[#This Row],[Improved Model Flux]])-ABS(Table5[[#This Row],[Original Model Flux]])</f>
        <v>0</v>
      </c>
      <c r="F1216" s="2">
        <v>0</v>
      </c>
      <c r="G1216" s="2">
        <v>0</v>
      </c>
      <c r="H1216" s="2">
        <v>0</v>
      </c>
      <c r="I1216" s="2">
        <v>0</v>
      </c>
      <c r="J1216" s="3">
        <v>-4.4408920985004897E-15</v>
      </c>
      <c r="K1216" t="s">
        <v>11</v>
      </c>
      <c r="L1216">
        <f>ABS(Table5[[#This Row],[Original Flux Minimum]])-ABS(Table5[[#This Row],[New Flux Minimum]])</f>
        <v>0</v>
      </c>
      <c r="M1216" s="3">
        <f>ABS(Table5[[#This Row],[New Flux Maximum]])-ABS(Table5[[#This Row],[Original Flux Maximum]])</f>
        <v>4.4408920985004897E-15</v>
      </c>
    </row>
    <row r="1217" spans="1:13" hidden="1" x14ac:dyDescent="0.25">
      <c r="A1217" s="1">
        <v>1215</v>
      </c>
      <c r="B1217" t="s">
        <v>1227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t="s">
        <v>18</v>
      </c>
      <c r="L1217">
        <f>ABS(Table5[[#This Row],[Original Flux Minimum]])-ABS(Table5[[#This Row],[New Flux Minimum]])</f>
        <v>0</v>
      </c>
      <c r="M1217" t="e">
        <f>LOG(Table5[[#This Row],[Minimum Difference (I-G)]])</f>
        <v>#NUM!</v>
      </c>
    </row>
    <row r="1218" spans="1:13" hidden="1" x14ac:dyDescent="0.25">
      <c r="A1218" s="1">
        <v>1216</v>
      </c>
      <c r="B1218" t="s">
        <v>1228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3">
        <v>-2.204901152029E-12</v>
      </c>
      <c r="K1218" t="s">
        <v>11</v>
      </c>
      <c r="L1218">
        <f>ABS(Table5[[#This Row],[Original Flux Minimum]])-ABS(Table5[[#This Row],[New Flux Minimum]])</f>
        <v>0</v>
      </c>
      <c r="M1218" t="e">
        <f>LOG(Table5[[#This Row],[Minimum Difference (I-G)]])</f>
        <v>#NUM!</v>
      </c>
    </row>
    <row r="1219" spans="1:13" x14ac:dyDescent="0.25">
      <c r="A1219" s="1">
        <v>2511</v>
      </c>
      <c r="B1219" t="s">
        <v>2523</v>
      </c>
      <c r="C1219" s="2">
        <v>0</v>
      </c>
      <c r="D1219" s="2">
        <v>0</v>
      </c>
      <c r="E1219" s="2">
        <f>ABS(Table5[[#This Row],[Improved Model Flux]])-ABS(Table5[[#This Row],[Original Model Flux]])</f>
        <v>0</v>
      </c>
      <c r="F1219" s="2">
        <v>0</v>
      </c>
      <c r="G1219" s="2">
        <v>0</v>
      </c>
      <c r="H1219" s="2">
        <v>0</v>
      </c>
      <c r="I1219" s="2">
        <v>0</v>
      </c>
      <c r="J1219" s="3">
        <v>-2.22044604925025E-15</v>
      </c>
      <c r="K1219" t="s">
        <v>11</v>
      </c>
      <c r="L1219">
        <f>ABS(Table5[[#This Row],[Original Flux Minimum]])-ABS(Table5[[#This Row],[New Flux Minimum]])</f>
        <v>0</v>
      </c>
      <c r="M1219" s="3">
        <f>ABS(Table5[[#This Row],[New Flux Maximum]])-ABS(Table5[[#This Row],[Original Flux Maximum]])</f>
        <v>2.22044604925025E-15</v>
      </c>
    </row>
    <row r="1220" spans="1:13" hidden="1" x14ac:dyDescent="0.25">
      <c r="A1220" s="1">
        <v>1218</v>
      </c>
      <c r="B1220" t="s">
        <v>1230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3">
        <v>-6.6147034560870998E-12</v>
      </c>
      <c r="K1220" t="s">
        <v>11</v>
      </c>
      <c r="L1220">
        <f>ABS(Table5[[#This Row],[Original Flux Minimum]])-ABS(Table5[[#This Row],[New Flux Minimum]])</f>
        <v>0</v>
      </c>
      <c r="M1220" t="e">
        <f>LOG(Table5[[#This Row],[Minimum Difference (I-G)]])</f>
        <v>#NUM!</v>
      </c>
    </row>
    <row r="1221" spans="1:13" hidden="1" x14ac:dyDescent="0.25">
      <c r="A1221" s="1">
        <v>1219</v>
      </c>
      <c r="B1221" t="s">
        <v>1231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-5.0882334277590997E-13</v>
      </c>
      <c r="K1221" t="s">
        <v>11</v>
      </c>
      <c r="L1221">
        <f>ABS(Table5[[#This Row],[Original Flux Minimum]])-ABS(Table5[[#This Row],[New Flux Minimum]])</f>
        <v>0</v>
      </c>
      <c r="M1221" t="e">
        <f>LOG(Table5[[#This Row],[Minimum Difference (I-G)]])</f>
        <v>#NUM!</v>
      </c>
    </row>
    <row r="1222" spans="1:13" hidden="1" x14ac:dyDescent="0.25">
      <c r="A1222" s="1">
        <v>1220</v>
      </c>
      <c r="B1222" t="s">
        <v>1232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t="s">
        <v>18</v>
      </c>
      <c r="L1222">
        <f>ABS(Table5[[#This Row],[Original Flux Minimum]])-ABS(Table5[[#This Row],[New Flux Minimum]])</f>
        <v>0</v>
      </c>
      <c r="M1222" t="e">
        <f>LOG(Table5[[#This Row],[Minimum Difference (I-G)]])</f>
        <v>#NUM!</v>
      </c>
    </row>
    <row r="1223" spans="1:13" x14ac:dyDescent="0.25">
      <c r="A1223" s="1">
        <v>2512</v>
      </c>
      <c r="B1223" t="s">
        <v>2524</v>
      </c>
      <c r="C1223" s="2">
        <v>0</v>
      </c>
      <c r="D1223" s="2">
        <v>0</v>
      </c>
      <c r="E1223" s="2">
        <f>ABS(Table5[[#This Row],[Improved Model Flux]])-ABS(Table5[[#This Row],[Original Model Flux]])</f>
        <v>0</v>
      </c>
      <c r="F1223" s="2">
        <v>0</v>
      </c>
      <c r="G1223" s="2">
        <v>0</v>
      </c>
      <c r="H1223" s="2">
        <v>0</v>
      </c>
      <c r="I1223" s="2">
        <v>0</v>
      </c>
      <c r="J1223" s="3">
        <v>-1.41121682241241E-14</v>
      </c>
      <c r="K1223" t="s">
        <v>11</v>
      </c>
      <c r="L1223">
        <f>ABS(Table5[[#This Row],[Original Flux Minimum]])-ABS(Table5[[#This Row],[New Flux Minimum]])</f>
        <v>0</v>
      </c>
      <c r="M1223" s="3">
        <f>ABS(Table5[[#This Row],[New Flux Maximum]])-ABS(Table5[[#This Row],[Original Flux Maximum]])</f>
        <v>1.41121682241241E-14</v>
      </c>
    </row>
    <row r="1224" spans="1:13" x14ac:dyDescent="0.25">
      <c r="A1224" s="1">
        <v>2517</v>
      </c>
      <c r="B1224" t="s">
        <v>2529</v>
      </c>
      <c r="C1224" s="2">
        <v>0</v>
      </c>
      <c r="D1224" s="2">
        <v>0</v>
      </c>
      <c r="E1224" s="2">
        <f>ABS(Table5[[#This Row],[Improved Model Flux]])-ABS(Table5[[#This Row],[Original Model Flux]])</f>
        <v>0</v>
      </c>
      <c r="F1224" s="2">
        <v>0</v>
      </c>
      <c r="G1224" s="2">
        <v>0</v>
      </c>
      <c r="H1224" s="2">
        <v>0</v>
      </c>
      <c r="I1224" s="2">
        <v>0</v>
      </c>
      <c r="J1224" s="3">
        <v>4.5553684281509001E-13</v>
      </c>
      <c r="K1224" t="s">
        <v>11</v>
      </c>
      <c r="L1224">
        <f>ABS(Table5[[#This Row],[Original Flux Minimum]])-ABS(Table5[[#This Row],[New Flux Minimum]])</f>
        <v>0</v>
      </c>
      <c r="M1224" s="3">
        <f>ABS(Table5[[#This Row],[New Flux Maximum]])-ABS(Table5[[#This Row],[Original Flux Maximum]])</f>
        <v>4.5553684281509001E-13</v>
      </c>
    </row>
    <row r="1225" spans="1:13" x14ac:dyDescent="0.25">
      <c r="A1225" s="1">
        <v>2518</v>
      </c>
      <c r="B1225" t="s">
        <v>2530</v>
      </c>
      <c r="C1225" s="2">
        <v>0</v>
      </c>
      <c r="D1225" s="2">
        <v>0</v>
      </c>
      <c r="E1225" s="2">
        <f>ABS(Table5[[#This Row],[Improved Model Flux]])-ABS(Table5[[#This Row],[Original Model Flux]])</f>
        <v>0</v>
      </c>
      <c r="F1225" s="2">
        <v>0</v>
      </c>
      <c r="G1225" s="2">
        <v>0</v>
      </c>
      <c r="H1225" s="2">
        <v>0</v>
      </c>
      <c r="I1225" s="2">
        <v>0</v>
      </c>
      <c r="J1225" s="3">
        <v>-3.9593020220409799E-13</v>
      </c>
      <c r="K1225" t="s">
        <v>11</v>
      </c>
      <c r="L1225">
        <f>ABS(Table5[[#This Row],[Original Flux Minimum]])-ABS(Table5[[#This Row],[New Flux Minimum]])</f>
        <v>0</v>
      </c>
      <c r="M1225" s="3">
        <f>ABS(Table5[[#This Row],[New Flux Maximum]])-ABS(Table5[[#This Row],[Original Flux Maximum]])</f>
        <v>3.9593020220409799E-13</v>
      </c>
    </row>
    <row r="1226" spans="1:13" hidden="1" x14ac:dyDescent="0.25">
      <c r="A1226" s="1">
        <v>1224</v>
      </c>
      <c r="B1226" t="s">
        <v>1236</v>
      </c>
      <c r="C1226" s="2">
        <v>9.4714953710480696</v>
      </c>
      <c r="D1226" s="2">
        <v>9.4664032061613597</v>
      </c>
      <c r="E1226" s="2">
        <v>5.0921648867134897E-3</v>
      </c>
      <c r="F1226" s="2">
        <v>5.3763050999094897E-2</v>
      </c>
      <c r="G1226" s="2">
        <v>9.4714953710481904</v>
      </c>
      <c r="H1226" s="2">
        <v>9.4714953710477303</v>
      </c>
      <c r="I1226" s="2">
        <v>9.4664032061616101</v>
      </c>
      <c r="J1226" s="2">
        <v>9.4664032061606704</v>
      </c>
      <c r="K1226" t="s">
        <v>11</v>
      </c>
      <c r="L1226">
        <f>ABS(Table5[[#This Row],[Original Flux Minimum]])-ABS(Table5[[#This Row],[New Flux Minimum]])</f>
        <v>5.0921648865802638E-3</v>
      </c>
      <c r="M1226">
        <f>LOG(Table5[[#This Row],[Minimum Difference (I-G)]])</f>
        <v>-2.2930975421408166</v>
      </c>
    </row>
    <row r="1227" spans="1:13" x14ac:dyDescent="0.25">
      <c r="A1227" s="1">
        <v>2519</v>
      </c>
      <c r="B1227" t="s">
        <v>2531</v>
      </c>
      <c r="C1227" s="2">
        <v>0</v>
      </c>
      <c r="D1227" s="2">
        <v>0</v>
      </c>
      <c r="E1227" s="2">
        <f>ABS(Table5[[#This Row],[Improved Model Flux]])-ABS(Table5[[#This Row],[Original Model Flux]])</f>
        <v>0</v>
      </c>
      <c r="F1227" s="2">
        <v>0</v>
      </c>
      <c r="G1227" s="2">
        <v>0</v>
      </c>
      <c r="H1227" s="2">
        <v>0</v>
      </c>
      <c r="I1227" s="2">
        <v>0</v>
      </c>
      <c r="J1227" s="3">
        <v>-5.1062732196997004E-16</v>
      </c>
      <c r="K1227" t="s">
        <v>11</v>
      </c>
      <c r="L1227">
        <f>ABS(Table5[[#This Row],[Original Flux Minimum]])-ABS(Table5[[#This Row],[New Flux Minimum]])</f>
        <v>0</v>
      </c>
      <c r="M1227" s="3">
        <f>ABS(Table5[[#This Row],[New Flux Maximum]])-ABS(Table5[[#This Row],[Original Flux Maximum]])</f>
        <v>5.1062732196997004E-16</v>
      </c>
    </row>
    <row r="1228" spans="1:13" x14ac:dyDescent="0.25">
      <c r="A1228" s="1">
        <v>2525</v>
      </c>
      <c r="B1228" t="s">
        <v>2537</v>
      </c>
      <c r="C1228" s="2">
        <v>0</v>
      </c>
      <c r="D1228" s="2">
        <v>0</v>
      </c>
      <c r="E1228" s="2">
        <f>ABS(Table5[[#This Row],[Improved Model Flux]])-ABS(Table5[[#This Row],[Original Model Flux]])</f>
        <v>0</v>
      </c>
      <c r="F1228" s="2">
        <v>0</v>
      </c>
      <c r="G1228" s="2">
        <v>0</v>
      </c>
      <c r="H1228" s="2">
        <v>0</v>
      </c>
      <c r="I1228" s="2">
        <v>0</v>
      </c>
      <c r="J1228" s="3">
        <v>-2.1387336346378999E-13</v>
      </c>
      <c r="K1228" t="s">
        <v>11</v>
      </c>
      <c r="L1228">
        <f>ABS(Table5[[#This Row],[Original Flux Minimum]])-ABS(Table5[[#This Row],[New Flux Minimum]])</f>
        <v>0</v>
      </c>
      <c r="M1228" s="3">
        <f>ABS(Table5[[#This Row],[New Flux Maximum]])-ABS(Table5[[#This Row],[Original Flux Maximum]])</f>
        <v>2.1387336346378999E-13</v>
      </c>
    </row>
    <row r="1229" spans="1:13" hidden="1" x14ac:dyDescent="0.25">
      <c r="A1229" s="1">
        <v>1227</v>
      </c>
      <c r="B1229" t="s">
        <v>1239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t="s">
        <v>18</v>
      </c>
      <c r="L1229">
        <f>ABS(Table5[[#This Row],[Original Flux Minimum]])-ABS(Table5[[#This Row],[New Flux Minimum]])</f>
        <v>0</v>
      </c>
      <c r="M1229" t="e">
        <f>LOG(Table5[[#This Row],[Minimum Difference (I-G)]])</f>
        <v>#NUM!</v>
      </c>
    </row>
    <row r="1230" spans="1:13" hidden="1" x14ac:dyDescent="0.25">
      <c r="A1230" s="1">
        <v>1228</v>
      </c>
      <c r="B1230" t="s">
        <v>1240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3">
        <v>-1.65367586402176E-12</v>
      </c>
      <c r="K1230" t="s">
        <v>11</v>
      </c>
      <c r="L1230">
        <f>ABS(Table5[[#This Row],[Original Flux Minimum]])-ABS(Table5[[#This Row],[New Flux Minimum]])</f>
        <v>0</v>
      </c>
      <c r="M1230" t="e">
        <f>LOG(Table5[[#This Row],[Minimum Difference (I-G)]])</f>
        <v>#NUM!</v>
      </c>
    </row>
    <row r="1231" spans="1:13" hidden="1" x14ac:dyDescent="0.25">
      <c r="A1231" s="1">
        <v>1229</v>
      </c>
      <c r="B1231" t="s">
        <v>1241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t="s">
        <v>18</v>
      </c>
      <c r="L1231">
        <f>ABS(Table5[[#This Row],[Original Flux Minimum]])-ABS(Table5[[#This Row],[New Flux Minimum]])</f>
        <v>0</v>
      </c>
      <c r="M1231" t="e">
        <f>LOG(Table5[[#This Row],[Minimum Difference (I-G)]])</f>
        <v>#NUM!</v>
      </c>
    </row>
    <row r="1232" spans="1:13" x14ac:dyDescent="0.25">
      <c r="A1232" s="1">
        <v>2526</v>
      </c>
      <c r="B1232" t="s">
        <v>2538</v>
      </c>
      <c r="C1232" s="2">
        <v>0</v>
      </c>
      <c r="D1232" s="2">
        <v>0</v>
      </c>
      <c r="E1232" s="2">
        <f>ABS(Table5[[#This Row],[Improved Model Flux]])-ABS(Table5[[#This Row],[Original Model Flux]])</f>
        <v>0</v>
      </c>
      <c r="F1232" s="2">
        <v>0</v>
      </c>
      <c r="G1232" s="2">
        <v>0</v>
      </c>
      <c r="H1232" s="2">
        <v>0</v>
      </c>
      <c r="I1232" s="2">
        <v>0</v>
      </c>
      <c r="J1232" s="3">
        <v>-3.1268035594121298E-15</v>
      </c>
      <c r="K1232" t="s">
        <v>11</v>
      </c>
      <c r="L1232">
        <f>ABS(Table5[[#This Row],[Original Flux Minimum]])-ABS(Table5[[#This Row],[New Flux Minimum]])</f>
        <v>0</v>
      </c>
      <c r="M1232" s="3">
        <f>ABS(Table5[[#This Row],[New Flux Maximum]])-ABS(Table5[[#This Row],[Original Flux Maximum]])</f>
        <v>3.1268035594121298E-15</v>
      </c>
    </row>
    <row r="1233" spans="1:13" x14ac:dyDescent="0.25">
      <c r="A1233" s="1">
        <v>2527</v>
      </c>
      <c r="B1233" t="s">
        <v>2539</v>
      </c>
      <c r="C1233" s="2">
        <v>0</v>
      </c>
      <c r="D1233" s="2">
        <v>0</v>
      </c>
      <c r="E1233" s="2">
        <f>ABS(Table5[[#This Row],[Improved Model Flux]])-ABS(Table5[[#This Row],[Original Model Flux]])</f>
        <v>0</v>
      </c>
      <c r="F1233" s="2">
        <v>0</v>
      </c>
      <c r="G1233" s="2">
        <v>0</v>
      </c>
      <c r="H1233" s="2">
        <v>0</v>
      </c>
      <c r="I1233" s="2">
        <v>0</v>
      </c>
      <c r="J1233" s="3">
        <v>-1.33670852164869E-13</v>
      </c>
      <c r="K1233" t="s">
        <v>11</v>
      </c>
      <c r="L1233">
        <f>ABS(Table5[[#This Row],[Original Flux Minimum]])-ABS(Table5[[#This Row],[New Flux Minimum]])</f>
        <v>0</v>
      </c>
      <c r="M1233" s="3">
        <f>ABS(Table5[[#This Row],[New Flux Maximum]])-ABS(Table5[[#This Row],[Original Flux Maximum]])</f>
        <v>1.33670852164869E-13</v>
      </c>
    </row>
    <row r="1234" spans="1:13" x14ac:dyDescent="0.25">
      <c r="A1234" s="1">
        <v>2528</v>
      </c>
      <c r="B1234" t="s">
        <v>2540</v>
      </c>
      <c r="C1234" s="2">
        <v>0</v>
      </c>
      <c r="D1234" s="2">
        <v>0</v>
      </c>
      <c r="E1234" s="2">
        <f>ABS(Table5[[#This Row],[Improved Model Flux]])-ABS(Table5[[#This Row],[Original Model Flux]])</f>
        <v>0</v>
      </c>
      <c r="F1234" s="2">
        <v>0</v>
      </c>
      <c r="G1234" s="2">
        <v>0</v>
      </c>
      <c r="H1234" s="2">
        <v>0</v>
      </c>
      <c r="I1234" s="2">
        <v>0</v>
      </c>
      <c r="J1234" s="3">
        <v>-1.4956179263201999E-14</v>
      </c>
      <c r="K1234" t="s">
        <v>11</v>
      </c>
      <c r="L1234">
        <f>ABS(Table5[[#This Row],[Original Flux Minimum]])-ABS(Table5[[#This Row],[New Flux Minimum]])</f>
        <v>0</v>
      </c>
      <c r="M1234" s="3">
        <f>ABS(Table5[[#This Row],[New Flux Maximum]])-ABS(Table5[[#This Row],[Original Flux Maximum]])</f>
        <v>1.4956179263201999E-14</v>
      </c>
    </row>
    <row r="1235" spans="1:13" x14ac:dyDescent="0.25">
      <c r="A1235" s="1">
        <v>2530</v>
      </c>
      <c r="B1235" t="s">
        <v>2542</v>
      </c>
      <c r="C1235" s="2">
        <v>0</v>
      </c>
      <c r="D1235" s="2">
        <v>0</v>
      </c>
      <c r="E1235" s="2">
        <f>ABS(Table5[[#This Row],[Improved Model Flux]])-ABS(Table5[[#This Row],[Original Model Flux]])</f>
        <v>0</v>
      </c>
      <c r="F1235" s="2">
        <v>0</v>
      </c>
      <c r="G1235" s="2">
        <v>0</v>
      </c>
      <c r="H1235" s="2">
        <v>0</v>
      </c>
      <c r="I1235" s="2">
        <v>0</v>
      </c>
      <c r="J1235" s="3">
        <v>-1.3500311979442E-12</v>
      </c>
      <c r="K1235" t="s">
        <v>11</v>
      </c>
      <c r="L1235">
        <f>ABS(Table5[[#This Row],[Original Flux Minimum]])-ABS(Table5[[#This Row],[New Flux Minimum]])</f>
        <v>0</v>
      </c>
      <c r="M1235" s="3">
        <f>ABS(Table5[[#This Row],[New Flux Maximum]])-ABS(Table5[[#This Row],[Original Flux Maximum]])</f>
        <v>1.3500311979442E-12</v>
      </c>
    </row>
    <row r="1236" spans="1:13" x14ac:dyDescent="0.25">
      <c r="A1236" s="1">
        <v>2531</v>
      </c>
      <c r="B1236" t="s">
        <v>2543</v>
      </c>
      <c r="C1236" s="2">
        <v>0</v>
      </c>
      <c r="D1236" s="2">
        <v>0</v>
      </c>
      <c r="E1236" s="2">
        <f>ABS(Table5[[#This Row],[Improved Model Flux]])-ABS(Table5[[#This Row],[Original Model Flux]])</f>
        <v>0</v>
      </c>
      <c r="F1236" s="2">
        <v>0</v>
      </c>
      <c r="G1236" s="2">
        <v>0</v>
      </c>
      <c r="H1236" s="2">
        <v>0</v>
      </c>
      <c r="I1236" s="2">
        <v>0</v>
      </c>
      <c r="J1236" s="3">
        <v>-4.5001039931473498E-13</v>
      </c>
      <c r="K1236" t="s">
        <v>11</v>
      </c>
      <c r="L1236">
        <f>ABS(Table5[[#This Row],[Original Flux Minimum]])-ABS(Table5[[#This Row],[New Flux Minimum]])</f>
        <v>0</v>
      </c>
      <c r="M1236" s="3">
        <f>ABS(Table5[[#This Row],[New Flux Maximum]])-ABS(Table5[[#This Row],[Original Flux Maximum]])</f>
        <v>4.5001039931473498E-13</v>
      </c>
    </row>
    <row r="1237" spans="1:13" hidden="1" x14ac:dyDescent="0.25">
      <c r="A1237" s="1">
        <v>1235</v>
      </c>
      <c r="B1237" t="s">
        <v>1247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3">
        <v>3.0909829234051803E-14</v>
      </c>
      <c r="J1237" s="2">
        <v>0</v>
      </c>
      <c r="K1237" t="s">
        <v>11</v>
      </c>
      <c r="L1237">
        <f>ABS(Table5[[#This Row],[Original Flux Minimum]])-ABS(Table5[[#This Row],[New Flux Minimum]])</f>
        <v>-3.0909829234051803E-14</v>
      </c>
      <c r="M1237" t="e">
        <f>LOG(Table5[[#This Row],[Minimum Difference (I-G)]])</f>
        <v>#NUM!</v>
      </c>
    </row>
    <row r="1238" spans="1:13" x14ac:dyDescent="0.25">
      <c r="A1238" s="1">
        <v>2532</v>
      </c>
      <c r="B1238" t="s">
        <v>2544</v>
      </c>
      <c r="C1238" s="2">
        <v>0</v>
      </c>
      <c r="D1238" s="2">
        <v>0</v>
      </c>
      <c r="E1238" s="2">
        <f>ABS(Table5[[#This Row],[Improved Model Flux]])-ABS(Table5[[#This Row],[Original Model Flux]])</f>
        <v>0</v>
      </c>
      <c r="F1238" s="2">
        <v>0</v>
      </c>
      <c r="G1238" s="2">
        <v>0</v>
      </c>
      <c r="H1238" s="2">
        <v>0</v>
      </c>
      <c r="I1238" s="2">
        <v>0</v>
      </c>
      <c r="J1238" s="3">
        <v>-6.8922645368729799E-13</v>
      </c>
      <c r="K1238" t="s">
        <v>11</v>
      </c>
      <c r="L1238">
        <f>ABS(Table5[[#This Row],[Original Flux Minimum]])-ABS(Table5[[#This Row],[New Flux Minimum]])</f>
        <v>0</v>
      </c>
      <c r="M1238" s="3">
        <f>ABS(Table5[[#This Row],[New Flux Maximum]])-ABS(Table5[[#This Row],[Original Flux Maximum]])</f>
        <v>6.8922645368729799E-13</v>
      </c>
    </row>
    <row r="1239" spans="1:13" x14ac:dyDescent="0.25">
      <c r="A1239" s="1">
        <v>2533</v>
      </c>
      <c r="B1239" t="s">
        <v>2545</v>
      </c>
      <c r="C1239" s="2">
        <v>0</v>
      </c>
      <c r="D1239" s="2">
        <v>0</v>
      </c>
      <c r="E1239" s="2">
        <f>ABS(Table5[[#This Row],[Improved Model Flux]])-ABS(Table5[[#This Row],[Original Model Flux]])</f>
        <v>0</v>
      </c>
      <c r="F1239" s="2">
        <v>0</v>
      </c>
      <c r="G1239" s="2">
        <v>0</v>
      </c>
      <c r="H1239" s="2">
        <v>0</v>
      </c>
      <c r="I1239" s="2">
        <v>0</v>
      </c>
      <c r="J1239" s="3">
        <v>-6.8922645368729799E-13</v>
      </c>
      <c r="K1239" t="s">
        <v>11</v>
      </c>
      <c r="L1239">
        <f>ABS(Table5[[#This Row],[Original Flux Minimum]])-ABS(Table5[[#This Row],[New Flux Minimum]])</f>
        <v>0</v>
      </c>
      <c r="M1239" s="3">
        <f>ABS(Table5[[#This Row],[New Flux Maximum]])-ABS(Table5[[#This Row],[Original Flux Maximum]])</f>
        <v>6.8922645368729799E-13</v>
      </c>
    </row>
    <row r="1240" spans="1:13" x14ac:dyDescent="0.25">
      <c r="A1240" s="1">
        <v>2534</v>
      </c>
      <c r="B1240" t="s">
        <v>2546</v>
      </c>
      <c r="C1240" s="2">
        <v>0</v>
      </c>
      <c r="D1240" s="2">
        <v>0</v>
      </c>
      <c r="E1240" s="2">
        <f>ABS(Table5[[#This Row],[Improved Model Flux]])-ABS(Table5[[#This Row],[Original Model Flux]])</f>
        <v>0</v>
      </c>
      <c r="F1240" s="2">
        <v>0</v>
      </c>
      <c r="G1240" s="2">
        <v>0</v>
      </c>
      <c r="H1240" s="2">
        <v>0</v>
      </c>
      <c r="I1240" s="2">
        <v>0</v>
      </c>
      <c r="J1240" s="3">
        <v>-9.1190943685151004E-14</v>
      </c>
      <c r="K1240" t="s">
        <v>11</v>
      </c>
      <c r="L1240">
        <f>ABS(Table5[[#This Row],[Original Flux Minimum]])-ABS(Table5[[#This Row],[New Flux Minimum]])</f>
        <v>0</v>
      </c>
      <c r="M1240" s="3">
        <f>ABS(Table5[[#This Row],[New Flux Maximum]])-ABS(Table5[[#This Row],[Original Flux Maximum]])</f>
        <v>9.1190943685151004E-14</v>
      </c>
    </row>
    <row r="1241" spans="1:13" x14ac:dyDescent="0.25">
      <c r="A1241" s="1">
        <v>2539</v>
      </c>
      <c r="B1241" t="s">
        <v>2551</v>
      </c>
      <c r="C1241" s="2">
        <v>0</v>
      </c>
      <c r="D1241" s="2">
        <v>0</v>
      </c>
      <c r="E1241" s="2">
        <f>ABS(Table5[[#This Row],[Improved Model Flux]])-ABS(Table5[[#This Row],[Original Model Flux]])</f>
        <v>0</v>
      </c>
      <c r="F1241" s="2">
        <v>0</v>
      </c>
      <c r="G1241" s="2">
        <v>0</v>
      </c>
      <c r="H1241" s="2">
        <v>0</v>
      </c>
      <c r="I1241" s="2">
        <v>0</v>
      </c>
      <c r="J1241" s="3">
        <v>-5.2580162446247202E-13</v>
      </c>
      <c r="K1241" t="s">
        <v>11</v>
      </c>
      <c r="L1241">
        <f>ABS(Table5[[#This Row],[Original Flux Minimum]])-ABS(Table5[[#This Row],[New Flux Minimum]])</f>
        <v>0</v>
      </c>
      <c r="M1241" s="3">
        <f>ABS(Table5[[#This Row],[New Flux Maximum]])-ABS(Table5[[#This Row],[Original Flux Maximum]])</f>
        <v>5.2580162446247202E-13</v>
      </c>
    </row>
    <row r="1242" spans="1:13" hidden="1" x14ac:dyDescent="0.25">
      <c r="A1242" s="1">
        <v>1240</v>
      </c>
      <c r="B1242" t="s">
        <v>1252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3">
        <v>-1.3229406912174E-12</v>
      </c>
      <c r="K1242" t="s">
        <v>11</v>
      </c>
      <c r="L1242">
        <f>ABS(Table5[[#This Row],[Original Flux Minimum]])-ABS(Table5[[#This Row],[New Flux Minimum]])</f>
        <v>0</v>
      </c>
      <c r="M1242" t="e">
        <f>LOG(Table5[[#This Row],[Minimum Difference (I-G)]])</f>
        <v>#NUM!</v>
      </c>
    </row>
    <row r="1243" spans="1:13" x14ac:dyDescent="0.25">
      <c r="A1243" s="1">
        <v>2542</v>
      </c>
      <c r="B1243" t="s">
        <v>2554</v>
      </c>
      <c r="C1243" s="2">
        <v>0</v>
      </c>
      <c r="D1243" s="2">
        <v>0</v>
      </c>
      <c r="E1243" s="2">
        <f>ABS(Table5[[#This Row],[Improved Model Flux]])-ABS(Table5[[#This Row],[Original Model Flux]])</f>
        <v>0</v>
      </c>
      <c r="F1243" s="2">
        <v>0</v>
      </c>
      <c r="G1243" s="2">
        <v>0</v>
      </c>
      <c r="H1243" s="2">
        <v>0</v>
      </c>
      <c r="I1243" s="2">
        <v>0</v>
      </c>
      <c r="J1243" s="3">
        <v>-2.0223139402402799E-14</v>
      </c>
      <c r="K1243" t="s">
        <v>11</v>
      </c>
      <c r="L1243">
        <f>ABS(Table5[[#This Row],[Original Flux Minimum]])-ABS(Table5[[#This Row],[New Flux Minimum]])</f>
        <v>0</v>
      </c>
      <c r="M1243" s="3">
        <f>ABS(Table5[[#This Row],[New Flux Maximum]])-ABS(Table5[[#This Row],[Original Flux Maximum]])</f>
        <v>2.0223139402402799E-14</v>
      </c>
    </row>
    <row r="1244" spans="1:13" hidden="1" x14ac:dyDescent="0.25">
      <c r="A1244" s="1">
        <v>1242</v>
      </c>
      <c r="B1244" t="s">
        <v>1254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3">
        <v>-2.72004641033163E-15</v>
      </c>
      <c r="J1244" s="3">
        <v>-3.5435911371895101E-12</v>
      </c>
      <c r="K1244" t="s">
        <v>11</v>
      </c>
      <c r="L1244">
        <f>ABS(Table5[[#This Row],[Original Flux Minimum]])-ABS(Table5[[#This Row],[New Flux Minimum]])</f>
        <v>-2.72004641033163E-15</v>
      </c>
      <c r="M1244" t="e">
        <f>LOG(Table5[[#This Row],[Minimum Difference (I-G)]])</f>
        <v>#NUM!</v>
      </c>
    </row>
    <row r="1245" spans="1:13" hidden="1" x14ac:dyDescent="0.25">
      <c r="A1245" s="1">
        <v>1243</v>
      </c>
      <c r="B1245" t="s">
        <v>1255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3">
        <v>-2.3623940914596299E-12</v>
      </c>
      <c r="K1245" t="s">
        <v>11</v>
      </c>
      <c r="L1245">
        <f>ABS(Table5[[#This Row],[Original Flux Minimum]])-ABS(Table5[[#This Row],[New Flux Minimum]])</f>
        <v>0</v>
      </c>
      <c r="M1245" t="e">
        <f>LOG(Table5[[#This Row],[Minimum Difference (I-G)]])</f>
        <v>#NUM!</v>
      </c>
    </row>
    <row r="1246" spans="1:13" x14ac:dyDescent="0.25">
      <c r="A1246" s="1">
        <v>2546</v>
      </c>
      <c r="B1246" t="s">
        <v>2558</v>
      </c>
      <c r="C1246" s="2">
        <v>0</v>
      </c>
      <c r="D1246" s="2">
        <v>0</v>
      </c>
      <c r="E1246" s="2">
        <f>ABS(Table5[[#This Row],[Improved Model Flux]])-ABS(Table5[[#This Row],[Original Model Flux]])</f>
        <v>0</v>
      </c>
      <c r="F1246" s="2">
        <v>0</v>
      </c>
      <c r="G1246" s="2">
        <v>0</v>
      </c>
      <c r="H1246" s="2">
        <v>0</v>
      </c>
      <c r="I1246" s="2">
        <v>0</v>
      </c>
      <c r="J1246" s="3">
        <v>-3.9435121834685702E-13</v>
      </c>
      <c r="K1246" t="s">
        <v>11</v>
      </c>
      <c r="L1246">
        <f>ABS(Table5[[#This Row],[Original Flux Minimum]])-ABS(Table5[[#This Row],[New Flux Minimum]])</f>
        <v>0</v>
      </c>
      <c r="M1246" s="3">
        <f>ABS(Table5[[#This Row],[New Flux Maximum]])-ABS(Table5[[#This Row],[Original Flux Maximum]])</f>
        <v>3.9435121834685702E-13</v>
      </c>
    </row>
    <row r="1247" spans="1:13" hidden="1" x14ac:dyDescent="0.25">
      <c r="A1247" s="1">
        <v>1245</v>
      </c>
      <c r="B1247" t="s">
        <v>1257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3">
        <v>1.7151867844026901E-15</v>
      </c>
      <c r="J1247" s="2">
        <v>0</v>
      </c>
      <c r="K1247" t="s">
        <v>11</v>
      </c>
      <c r="L1247">
        <f>ABS(Table5[[#This Row],[Original Flux Minimum]])-ABS(Table5[[#This Row],[New Flux Minimum]])</f>
        <v>-1.7151867844026901E-15</v>
      </c>
      <c r="M1247" t="e">
        <f>LOG(Table5[[#This Row],[Minimum Difference (I-G)]])</f>
        <v>#NUM!</v>
      </c>
    </row>
    <row r="1248" spans="1:13" hidden="1" x14ac:dyDescent="0.25">
      <c r="A1248" s="1">
        <v>1246</v>
      </c>
      <c r="B1248" t="s">
        <v>1258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1000</v>
      </c>
      <c r="K1248" t="s">
        <v>11</v>
      </c>
      <c r="L1248">
        <f>ABS(Table5[[#This Row],[Original Flux Minimum]])-ABS(Table5[[#This Row],[New Flux Minimum]])</f>
        <v>0</v>
      </c>
      <c r="M1248" t="e">
        <f>LOG(Table5[[#This Row],[Minimum Difference (I-G)]])</f>
        <v>#NUM!</v>
      </c>
    </row>
    <row r="1249" spans="1:13" hidden="1" x14ac:dyDescent="0.25">
      <c r="A1249" s="1">
        <v>1247</v>
      </c>
      <c r="B1249" t="s">
        <v>1259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3">
        <v>-2.3623940914596299E-12</v>
      </c>
      <c r="K1249" t="s">
        <v>11</v>
      </c>
      <c r="L1249">
        <f>ABS(Table5[[#This Row],[Original Flux Minimum]])-ABS(Table5[[#This Row],[New Flux Minimum]])</f>
        <v>0</v>
      </c>
      <c r="M1249" t="e">
        <f>LOG(Table5[[#This Row],[Minimum Difference (I-G)]])</f>
        <v>#NUM!</v>
      </c>
    </row>
    <row r="1250" spans="1:13" hidden="1" x14ac:dyDescent="0.25">
      <c r="A1250" s="1">
        <v>1248</v>
      </c>
      <c r="B1250" t="s">
        <v>1260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t="s">
        <v>18</v>
      </c>
      <c r="L1250">
        <f>ABS(Table5[[#This Row],[Original Flux Minimum]])-ABS(Table5[[#This Row],[New Flux Minimum]])</f>
        <v>0</v>
      </c>
      <c r="M1250" t="e">
        <f>LOG(Table5[[#This Row],[Minimum Difference (I-G)]])</f>
        <v>#NUM!</v>
      </c>
    </row>
    <row r="1251" spans="1:13" hidden="1" x14ac:dyDescent="0.25">
      <c r="A1251" s="1">
        <v>1249</v>
      </c>
      <c r="B1251" t="s">
        <v>1261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3">
        <v>-1.7717955685947199E-12</v>
      </c>
      <c r="K1251" t="s">
        <v>11</v>
      </c>
      <c r="L1251">
        <f>ABS(Table5[[#This Row],[Original Flux Minimum]])-ABS(Table5[[#This Row],[New Flux Minimum]])</f>
        <v>0</v>
      </c>
      <c r="M1251" t="e">
        <f>LOG(Table5[[#This Row],[Minimum Difference (I-G)]])</f>
        <v>#NUM!</v>
      </c>
    </row>
    <row r="1252" spans="1:13" hidden="1" x14ac:dyDescent="0.25">
      <c r="A1252" s="1">
        <v>1250</v>
      </c>
      <c r="B1252" t="s">
        <v>1262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3">
        <v>-1.2679251588048599E-15</v>
      </c>
      <c r="J1252" s="2">
        <v>0</v>
      </c>
      <c r="K1252" t="s">
        <v>11</v>
      </c>
      <c r="L1252">
        <f>ABS(Table5[[#This Row],[Original Flux Minimum]])-ABS(Table5[[#This Row],[New Flux Minimum]])</f>
        <v>-1.2679251588048599E-15</v>
      </c>
      <c r="M1252" t="e">
        <f>LOG(Table5[[#This Row],[Minimum Difference (I-G)]])</f>
        <v>#NUM!</v>
      </c>
    </row>
    <row r="1253" spans="1:13" x14ac:dyDescent="0.25">
      <c r="A1253" s="1">
        <v>2547</v>
      </c>
      <c r="B1253" t="s">
        <v>2559</v>
      </c>
      <c r="C1253" s="2">
        <v>0</v>
      </c>
      <c r="D1253" s="2">
        <v>0</v>
      </c>
      <c r="E1253" s="2">
        <f>ABS(Table5[[#This Row],[Improved Model Flux]])-ABS(Table5[[#This Row],[Original Model Flux]])</f>
        <v>0</v>
      </c>
      <c r="F1253" s="2">
        <v>0</v>
      </c>
      <c r="G1253" s="2">
        <v>0</v>
      </c>
      <c r="H1253" s="2">
        <v>0</v>
      </c>
      <c r="I1253" s="2">
        <v>0</v>
      </c>
      <c r="J1253" s="3">
        <v>-3.9435121834685702E-13</v>
      </c>
      <c r="K1253" t="s">
        <v>11</v>
      </c>
      <c r="L1253">
        <f>ABS(Table5[[#This Row],[Original Flux Minimum]])-ABS(Table5[[#This Row],[New Flux Minimum]])</f>
        <v>0</v>
      </c>
      <c r="M1253" s="3">
        <f>ABS(Table5[[#This Row],[New Flux Maximum]])-ABS(Table5[[#This Row],[Original Flux Maximum]])</f>
        <v>3.9435121834685702E-13</v>
      </c>
    </row>
    <row r="1254" spans="1:13" x14ac:dyDescent="0.25">
      <c r="A1254" s="1">
        <v>2548</v>
      </c>
      <c r="B1254" t="s">
        <v>2560</v>
      </c>
      <c r="C1254" s="2">
        <v>0</v>
      </c>
      <c r="D1254" s="2">
        <v>0</v>
      </c>
      <c r="E1254" s="2">
        <f>ABS(Table5[[#This Row],[Improved Model Flux]])-ABS(Table5[[#This Row],[Original Model Flux]])</f>
        <v>0</v>
      </c>
      <c r="F1254" s="2">
        <v>0</v>
      </c>
      <c r="G1254" s="2">
        <v>0</v>
      </c>
      <c r="H1254" s="2">
        <v>0</v>
      </c>
      <c r="I1254" s="2">
        <v>0</v>
      </c>
      <c r="J1254" s="3">
        <v>-3.9435121834685702E-13</v>
      </c>
      <c r="K1254" t="s">
        <v>11</v>
      </c>
      <c r="L1254">
        <f>ABS(Table5[[#This Row],[Original Flux Minimum]])-ABS(Table5[[#This Row],[New Flux Minimum]])</f>
        <v>0</v>
      </c>
      <c r="M1254" s="3">
        <f>ABS(Table5[[#This Row],[New Flux Maximum]])-ABS(Table5[[#This Row],[Original Flux Maximum]])</f>
        <v>3.9435121834685702E-13</v>
      </c>
    </row>
    <row r="1255" spans="1:13" x14ac:dyDescent="0.25">
      <c r="A1255" s="1">
        <v>2551</v>
      </c>
      <c r="B1255" t="s">
        <v>2563</v>
      </c>
      <c r="C1255" s="2">
        <v>0</v>
      </c>
      <c r="D1255" s="2">
        <v>0</v>
      </c>
      <c r="E1255" s="2">
        <f>ABS(Table5[[#This Row],[Improved Model Flux]])-ABS(Table5[[#This Row],[Original Model Flux]])</f>
        <v>0</v>
      </c>
      <c r="F1255" s="2">
        <v>0</v>
      </c>
      <c r="G1255" s="2">
        <v>0</v>
      </c>
      <c r="H1255" s="2">
        <v>0</v>
      </c>
      <c r="I1255" s="2">
        <v>0</v>
      </c>
      <c r="J1255" s="3">
        <v>-3.9435121834685702E-13</v>
      </c>
      <c r="K1255" t="s">
        <v>11</v>
      </c>
      <c r="L1255">
        <f>ABS(Table5[[#This Row],[Original Flux Minimum]])-ABS(Table5[[#This Row],[New Flux Minimum]])</f>
        <v>0</v>
      </c>
      <c r="M1255" s="3">
        <f>ABS(Table5[[#This Row],[New Flux Maximum]])-ABS(Table5[[#This Row],[Original Flux Maximum]])</f>
        <v>3.9435121834685702E-13</v>
      </c>
    </row>
    <row r="1256" spans="1:13" x14ac:dyDescent="0.25">
      <c r="A1256" s="1">
        <v>2552</v>
      </c>
      <c r="B1256" t="s">
        <v>2564</v>
      </c>
      <c r="C1256" s="2">
        <v>0</v>
      </c>
      <c r="D1256" s="2">
        <v>0</v>
      </c>
      <c r="E1256" s="2">
        <f>ABS(Table5[[#This Row],[Improved Model Flux]])-ABS(Table5[[#This Row],[Original Model Flux]])</f>
        <v>0</v>
      </c>
      <c r="F1256" s="2">
        <v>0</v>
      </c>
      <c r="G1256" s="2">
        <v>0</v>
      </c>
      <c r="H1256" s="2">
        <v>0</v>
      </c>
      <c r="I1256" s="2">
        <v>0</v>
      </c>
      <c r="J1256" s="3">
        <v>-1.97175609173428E-13</v>
      </c>
      <c r="K1256" t="s">
        <v>11</v>
      </c>
      <c r="L1256">
        <f>ABS(Table5[[#This Row],[Original Flux Minimum]])-ABS(Table5[[#This Row],[New Flux Minimum]])</f>
        <v>0</v>
      </c>
      <c r="M1256" s="3">
        <f>ABS(Table5[[#This Row],[New Flux Maximum]])-ABS(Table5[[#This Row],[Original Flux Maximum]])</f>
        <v>1.97175609173428E-13</v>
      </c>
    </row>
    <row r="1257" spans="1:13" x14ac:dyDescent="0.25">
      <c r="A1257" s="1">
        <v>2557</v>
      </c>
      <c r="B1257" t="s">
        <v>2569</v>
      </c>
      <c r="C1257" s="2">
        <v>0</v>
      </c>
      <c r="D1257" s="2">
        <v>0</v>
      </c>
      <c r="E1257" s="2">
        <f>ABS(Table5[[#This Row],[Improved Model Flux]])-ABS(Table5[[#This Row],[Original Model Flux]])</f>
        <v>0</v>
      </c>
      <c r="F1257" s="2">
        <v>0</v>
      </c>
      <c r="G1257" s="2">
        <v>0</v>
      </c>
      <c r="H1257" s="2">
        <v>0</v>
      </c>
      <c r="I1257" s="2">
        <v>0</v>
      </c>
      <c r="J1257" s="3">
        <v>-1.97175609173428E-13</v>
      </c>
      <c r="K1257" t="s">
        <v>11</v>
      </c>
      <c r="L1257">
        <f>ABS(Table5[[#This Row],[Original Flux Minimum]])-ABS(Table5[[#This Row],[New Flux Minimum]])</f>
        <v>0</v>
      </c>
      <c r="M1257" s="3">
        <f>ABS(Table5[[#This Row],[New Flux Maximum]])-ABS(Table5[[#This Row],[Original Flux Maximum]])</f>
        <v>1.97175609173428E-13</v>
      </c>
    </row>
    <row r="1258" spans="1:13" x14ac:dyDescent="0.25">
      <c r="A1258" s="1">
        <v>2559</v>
      </c>
      <c r="B1258" t="s">
        <v>2571</v>
      </c>
      <c r="C1258" s="2">
        <v>0</v>
      </c>
      <c r="D1258" s="2">
        <v>0</v>
      </c>
      <c r="E1258" s="2">
        <f>ABS(Table5[[#This Row],[Improved Model Flux]])-ABS(Table5[[#This Row],[Original Model Flux]])</f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2.2700842253429498</v>
      </c>
      <c r="K1258" t="s">
        <v>11</v>
      </c>
      <c r="L1258">
        <f>ABS(Table5[[#This Row],[Original Flux Minimum]])-ABS(Table5[[#This Row],[New Flux Minimum]])</f>
        <v>0</v>
      </c>
      <c r="M1258" s="3">
        <f>ABS(Table5[[#This Row],[New Flux Maximum]])-ABS(Table5[[#This Row],[Original Flux Maximum]])</f>
        <v>2.2700842253429498</v>
      </c>
    </row>
    <row r="1259" spans="1:13" x14ac:dyDescent="0.25">
      <c r="A1259" s="1">
        <v>2561</v>
      </c>
      <c r="B1259" t="s">
        <v>2573</v>
      </c>
      <c r="C1259" s="2">
        <v>0</v>
      </c>
      <c r="D1259" s="2">
        <v>0</v>
      </c>
      <c r="E1259" s="2">
        <f>ABS(Table5[[#This Row],[Improved Model Flux]])-ABS(Table5[[#This Row],[Original Model Flux]])</f>
        <v>0</v>
      </c>
      <c r="F1259" s="2">
        <v>0</v>
      </c>
      <c r="G1259" s="2">
        <v>0</v>
      </c>
      <c r="H1259" s="2">
        <v>0</v>
      </c>
      <c r="I1259" s="2">
        <v>0</v>
      </c>
      <c r="J1259" s="3">
        <v>-3.41060513164849E-13</v>
      </c>
      <c r="K1259" t="s">
        <v>11</v>
      </c>
      <c r="L1259">
        <f>ABS(Table5[[#This Row],[Original Flux Minimum]])-ABS(Table5[[#This Row],[New Flux Minimum]])</f>
        <v>0</v>
      </c>
      <c r="M1259" s="3">
        <f>ABS(Table5[[#This Row],[New Flux Maximum]])-ABS(Table5[[#This Row],[Original Flux Maximum]])</f>
        <v>3.41060513164849E-13</v>
      </c>
    </row>
    <row r="1260" spans="1:13" x14ac:dyDescent="0.25">
      <c r="A1260" s="1">
        <v>2564</v>
      </c>
      <c r="B1260" t="s">
        <v>2576</v>
      </c>
      <c r="C1260" s="2">
        <v>0</v>
      </c>
      <c r="D1260" s="2">
        <v>0</v>
      </c>
      <c r="E1260" s="2">
        <f>ABS(Table5[[#This Row],[Improved Model Flux]])-ABS(Table5[[#This Row],[Original Model Flux]])</f>
        <v>0</v>
      </c>
      <c r="F1260" s="2">
        <v>0</v>
      </c>
      <c r="G1260" s="2">
        <v>0</v>
      </c>
      <c r="H1260" s="2">
        <v>0</v>
      </c>
      <c r="I1260" s="2">
        <v>0</v>
      </c>
      <c r="J1260" s="3">
        <v>-9.9475983006414102E-14</v>
      </c>
      <c r="K1260" t="s">
        <v>11</v>
      </c>
      <c r="L1260">
        <f>ABS(Table5[[#This Row],[Original Flux Minimum]])-ABS(Table5[[#This Row],[New Flux Minimum]])</f>
        <v>0</v>
      </c>
      <c r="M1260" s="3">
        <f>ABS(Table5[[#This Row],[New Flux Maximum]])-ABS(Table5[[#This Row],[Original Flux Maximum]])</f>
        <v>9.9475983006414102E-14</v>
      </c>
    </row>
    <row r="1261" spans="1:13" x14ac:dyDescent="0.25">
      <c r="A1261" s="1">
        <v>2565</v>
      </c>
      <c r="B1261" t="s">
        <v>2577</v>
      </c>
      <c r="C1261" s="2">
        <v>0</v>
      </c>
      <c r="D1261" s="2">
        <v>0</v>
      </c>
      <c r="E1261" s="2">
        <f>ABS(Table5[[#This Row],[Improved Model Flux]])-ABS(Table5[[#This Row],[Original Model Flux]])</f>
        <v>0</v>
      </c>
      <c r="F1261" s="2">
        <v>0</v>
      </c>
      <c r="G1261" s="2">
        <v>0</v>
      </c>
      <c r="H1261" s="2">
        <v>0</v>
      </c>
      <c r="I1261" s="2">
        <v>0</v>
      </c>
      <c r="J1261" s="3">
        <v>-6.2826936635629901E-15</v>
      </c>
      <c r="K1261" t="s">
        <v>11</v>
      </c>
      <c r="L1261">
        <f>ABS(Table5[[#This Row],[Original Flux Minimum]])-ABS(Table5[[#This Row],[New Flux Minimum]])</f>
        <v>0</v>
      </c>
      <c r="M1261" s="3">
        <f>ABS(Table5[[#This Row],[New Flux Maximum]])-ABS(Table5[[#This Row],[Original Flux Maximum]])</f>
        <v>6.2826936635629901E-15</v>
      </c>
    </row>
    <row r="1262" spans="1:13" x14ac:dyDescent="0.25">
      <c r="A1262" s="1">
        <v>2566</v>
      </c>
      <c r="B1262" t="s">
        <v>2578</v>
      </c>
      <c r="C1262" s="2">
        <v>0</v>
      </c>
      <c r="D1262" s="2">
        <v>0</v>
      </c>
      <c r="E1262" s="2">
        <f>ABS(Table5[[#This Row],[Improved Model Flux]])-ABS(Table5[[#This Row],[Original Model Flux]])</f>
        <v>0</v>
      </c>
      <c r="F1262" s="2">
        <v>0</v>
      </c>
      <c r="G1262" s="2">
        <v>0</v>
      </c>
      <c r="H1262" s="2">
        <v>0</v>
      </c>
      <c r="I1262" s="2">
        <v>0</v>
      </c>
      <c r="J1262" s="3">
        <v>-1.8224607573694201E-15</v>
      </c>
      <c r="K1262" t="s">
        <v>11</v>
      </c>
      <c r="L1262">
        <f>ABS(Table5[[#This Row],[Original Flux Minimum]])-ABS(Table5[[#This Row],[New Flux Minimum]])</f>
        <v>0</v>
      </c>
      <c r="M1262" s="3">
        <f>ABS(Table5[[#This Row],[New Flux Maximum]])-ABS(Table5[[#This Row],[Original Flux Maximum]])</f>
        <v>1.8224607573694201E-15</v>
      </c>
    </row>
    <row r="1263" spans="1:13" x14ac:dyDescent="0.25">
      <c r="A1263" s="1">
        <v>2568</v>
      </c>
      <c r="B1263" t="s">
        <v>2580</v>
      </c>
      <c r="C1263" s="2">
        <v>0</v>
      </c>
      <c r="D1263" s="2">
        <v>0</v>
      </c>
      <c r="E1263" s="2">
        <f>ABS(Table5[[#This Row],[Improved Model Flux]])-ABS(Table5[[#This Row],[Original Model Flux]])</f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2.2700842253429498</v>
      </c>
      <c r="K1263" t="s">
        <v>11</v>
      </c>
      <c r="L1263">
        <f>ABS(Table5[[#This Row],[Original Flux Minimum]])-ABS(Table5[[#This Row],[New Flux Minimum]])</f>
        <v>0</v>
      </c>
      <c r="M1263" s="3">
        <f>ABS(Table5[[#This Row],[New Flux Maximum]])-ABS(Table5[[#This Row],[Original Flux Maximum]])</f>
        <v>2.2700842253429498</v>
      </c>
    </row>
    <row r="1264" spans="1:13" x14ac:dyDescent="0.25">
      <c r="A1264" s="1">
        <v>2569</v>
      </c>
      <c r="B1264" t="s">
        <v>2581</v>
      </c>
      <c r="C1264" s="2">
        <v>0</v>
      </c>
      <c r="D1264" s="2">
        <v>0</v>
      </c>
      <c r="E1264" s="2">
        <f>ABS(Table5[[#This Row],[Improved Model Flux]])-ABS(Table5[[#This Row],[Original Model Flux]])</f>
        <v>0</v>
      </c>
      <c r="F1264" s="2">
        <v>0</v>
      </c>
      <c r="G1264" s="2">
        <v>0</v>
      </c>
      <c r="H1264" s="2">
        <v>0</v>
      </c>
      <c r="I1264" s="2">
        <v>0</v>
      </c>
      <c r="J1264" s="3">
        <v>-5.1700212149154897E-19</v>
      </c>
      <c r="K1264" t="s">
        <v>11</v>
      </c>
      <c r="L1264">
        <f>ABS(Table5[[#This Row],[Original Flux Minimum]])-ABS(Table5[[#This Row],[New Flux Minimum]])</f>
        <v>0</v>
      </c>
      <c r="M1264" s="3">
        <f>ABS(Table5[[#This Row],[New Flux Maximum]])-ABS(Table5[[#This Row],[Original Flux Maximum]])</f>
        <v>5.1700212149154897E-19</v>
      </c>
    </row>
    <row r="1265" spans="1:13" x14ac:dyDescent="0.25">
      <c r="A1265" s="1">
        <v>2570</v>
      </c>
      <c r="B1265" t="s">
        <v>2582</v>
      </c>
      <c r="C1265" s="2">
        <v>0</v>
      </c>
      <c r="D1265" s="2">
        <v>0</v>
      </c>
      <c r="E1265" s="2">
        <f>ABS(Table5[[#This Row],[Improved Model Flux]])-ABS(Table5[[#This Row],[Original Model Flux]])</f>
        <v>0</v>
      </c>
      <c r="F1265" s="2">
        <v>0</v>
      </c>
      <c r="G1265" s="2">
        <v>0</v>
      </c>
      <c r="H1265" s="2">
        <v>0</v>
      </c>
      <c r="I1265" s="2">
        <v>0</v>
      </c>
      <c r="J1265" s="3">
        <v>-2.2802517594593498E-15</v>
      </c>
      <c r="K1265" t="s">
        <v>11</v>
      </c>
      <c r="L1265">
        <f>ABS(Table5[[#This Row],[Original Flux Minimum]])-ABS(Table5[[#This Row],[New Flux Minimum]])</f>
        <v>0</v>
      </c>
      <c r="M1265" s="3">
        <f>ABS(Table5[[#This Row],[New Flux Maximum]])-ABS(Table5[[#This Row],[Original Flux Maximum]])</f>
        <v>2.2802517594593498E-15</v>
      </c>
    </row>
    <row r="1266" spans="1:13" x14ac:dyDescent="0.25">
      <c r="A1266" s="1">
        <v>2574</v>
      </c>
      <c r="B1266" t="s">
        <v>2586</v>
      </c>
      <c r="C1266" s="2">
        <v>0</v>
      </c>
      <c r="D1266" s="2">
        <v>0</v>
      </c>
      <c r="E1266" s="2">
        <f>ABS(Table5[[#This Row],[Improved Model Flux]])-ABS(Table5[[#This Row],[Original Model Flux]])</f>
        <v>0</v>
      </c>
      <c r="F1266" s="2">
        <v>0</v>
      </c>
      <c r="G1266" s="2">
        <v>0</v>
      </c>
      <c r="H1266" s="2">
        <v>0</v>
      </c>
      <c r="I1266" s="2">
        <v>0</v>
      </c>
      <c r="J1266" s="3">
        <v>-1.1937117960769699E-12</v>
      </c>
      <c r="K1266" t="s">
        <v>11</v>
      </c>
      <c r="L1266">
        <f>ABS(Table5[[#This Row],[Original Flux Minimum]])-ABS(Table5[[#This Row],[New Flux Minimum]])</f>
        <v>0</v>
      </c>
      <c r="M1266" s="3">
        <f>ABS(Table5[[#This Row],[New Flux Maximum]])-ABS(Table5[[#This Row],[Original Flux Maximum]])</f>
        <v>1.1937117960769699E-12</v>
      </c>
    </row>
    <row r="1267" spans="1:13" hidden="1" x14ac:dyDescent="0.25">
      <c r="A1267" s="1">
        <v>1265</v>
      </c>
      <c r="B1267" t="s">
        <v>1277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t="s">
        <v>18</v>
      </c>
      <c r="L1267">
        <f>ABS(Table5[[#This Row],[Original Flux Minimum]])-ABS(Table5[[#This Row],[New Flux Minimum]])</f>
        <v>0</v>
      </c>
      <c r="M1267" t="e">
        <f>LOG(Table5[[#This Row],[Minimum Difference (I-G)]])</f>
        <v>#NUM!</v>
      </c>
    </row>
    <row r="1268" spans="1:13" hidden="1" x14ac:dyDescent="0.25">
      <c r="A1268" s="1">
        <v>1266</v>
      </c>
      <c r="B1268" t="s">
        <v>1278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3">
        <v>-5.3488168108520802E-14</v>
      </c>
      <c r="K1268" t="s">
        <v>11</v>
      </c>
      <c r="L1268">
        <f>ABS(Table5[[#This Row],[Original Flux Minimum]])-ABS(Table5[[#This Row],[New Flux Minimum]])</f>
        <v>0</v>
      </c>
      <c r="M1268" t="e">
        <f>LOG(Table5[[#This Row],[Minimum Difference (I-G)]])</f>
        <v>#NUM!</v>
      </c>
    </row>
    <row r="1269" spans="1:13" hidden="1" x14ac:dyDescent="0.25">
      <c r="A1269" s="1">
        <v>1267</v>
      </c>
      <c r="B1269" t="s">
        <v>1279</v>
      </c>
      <c r="C1269" s="2">
        <v>2.8327010025990998E-4</v>
      </c>
      <c r="D1269" s="2">
        <v>2.8311780561144598E-4</v>
      </c>
      <c r="E1269" s="3">
        <v>1.5229464846421799E-7</v>
      </c>
      <c r="F1269" s="2">
        <v>5.3763050997786999E-2</v>
      </c>
      <c r="G1269" s="2">
        <v>2.8327010025990998E-4</v>
      </c>
      <c r="H1269" s="2">
        <v>2.8327010025990998E-4</v>
      </c>
      <c r="I1269" s="2">
        <v>2.8311780561144598E-4</v>
      </c>
      <c r="J1269" s="2">
        <v>2.8311780561144398E-4</v>
      </c>
      <c r="K1269" t="s">
        <v>11</v>
      </c>
      <c r="L1269">
        <f>ABS(Table5[[#This Row],[Original Flux Minimum]])-ABS(Table5[[#This Row],[New Flux Minimum]])</f>
        <v>1.5229464846400155E-7</v>
      </c>
      <c r="M1269">
        <f>LOG(Table5[[#This Row],[Minimum Difference (I-G)]])</f>
        <v>-6.8173153572246123</v>
      </c>
    </row>
    <row r="1270" spans="1:13" x14ac:dyDescent="0.25">
      <c r="A1270" s="1">
        <v>2576</v>
      </c>
      <c r="B1270" t="s">
        <v>2588</v>
      </c>
      <c r="C1270" s="2">
        <v>0</v>
      </c>
      <c r="D1270" s="2">
        <v>0</v>
      </c>
      <c r="E1270" s="2">
        <f>ABS(Table5[[#This Row],[Improved Model Flux]])-ABS(Table5[[#This Row],[Original Model Flux]])</f>
        <v>0</v>
      </c>
      <c r="F1270" s="2">
        <v>0</v>
      </c>
      <c r="G1270" s="2">
        <v>0</v>
      </c>
      <c r="H1270" s="2">
        <v>0</v>
      </c>
      <c r="I1270" s="2">
        <v>0</v>
      </c>
      <c r="J1270" s="3">
        <v>-2.2802517594593498E-15</v>
      </c>
      <c r="K1270" t="s">
        <v>11</v>
      </c>
      <c r="L1270">
        <f>ABS(Table5[[#This Row],[Original Flux Minimum]])-ABS(Table5[[#This Row],[New Flux Minimum]])</f>
        <v>0</v>
      </c>
      <c r="M1270" s="3">
        <f>ABS(Table5[[#This Row],[New Flux Maximum]])-ABS(Table5[[#This Row],[Original Flux Maximum]])</f>
        <v>2.2802517594593498E-15</v>
      </c>
    </row>
    <row r="1271" spans="1:13" x14ac:dyDescent="0.25">
      <c r="A1271" s="1">
        <v>2577</v>
      </c>
      <c r="B1271" t="s">
        <v>2589</v>
      </c>
      <c r="C1271" s="2">
        <v>0</v>
      </c>
      <c r="D1271" s="2">
        <v>0</v>
      </c>
      <c r="E1271" s="2">
        <f>ABS(Table5[[#This Row],[Improved Model Flux]])-ABS(Table5[[#This Row],[Original Model Flux]])</f>
        <v>0</v>
      </c>
      <c r="F1271" s="2">
        <v>0</v>
      </c>
      <c r="G1271" s="2">
        <v>0</v>
      </c>
      <c r="H1271" s="2">
        <v>0</v>
      </c>
      <c r="I1271" s="2">
        <v>0</v>
      </c>
      <c r="J1271" s="3">
        <v>-2.9842794901924198E-13</v>
      </c>
      <c r="K1271" t="s">
        <v>11</v>
      </c>
      <c r="L1271">
        <f>ABS(Table5[[#This Row],[Original Flux Minimum]])-ABS(Table5[[#This Row],[New Flux Minimum]])</f>
        <v>0</v>
      </c>
      <c r="M1271" s="3">
        <f>ABS(Table5[[#This Row],[New Flux Maximum]])-ABS(Table5[[#This Row],[Original Flux Maximum]])</f>
        <v>2.9842794901924198E-13</v>
      </c>
    </row>
    <row r="1272" spans="1:13" hidden="1" x14ac:dyDescent="0.25">
      <c r="A1272" s="1">
        <v>1270</v>
      </c>
      <c r="B1272" t="s">
        <v>1282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t="s">
        <v>18</v>
      </c>
      <c r="L1272">
        <f>ABS(Table5[[#This Row],[Original Flux Minimum]])-ABS(Table5[[#This Row],[New Flux Minimum]])</f>
        <v>0</v>
      </c>
      <c r="M1272" t="e">
        <f>LOG(Table5[[#This Row],[Minimum Difference (I-G)]])</f>
        <v>#NUM!</v>
      </c>
    </row>
    <row r="1273" spans="1:13" hidden="1" x14ac:dyDescent="0.25">
      <c r="A1273" s="1">
        <v>1271</v>
      </c>
      <c r="B1273" t="s">
        <v>1283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t="s">
        <v>18</v>
      </c>
      <c r="L1273">
        <f>ABS(Table5[[#This Row],[Original Flux Minimum]])-ABS(Table5[[#This Row],[New Flux Minimum]])</f>
        <v>0</v>
      </c>
      <c r="M1273" t="e">
        <f>LOG(Table5[[#This Row],[Minimum Difference (I-G)]])</f>
        <v>#NUM!</v>
      </c>
    </row>
    <row r="1274" spans="1:13" hidden="1" x14ac:dyDescent="0.25">
      <c r="A1274" s="1">
        <v>1272</v>
      </c>
      <c r="B1274" t="s">
        <v>1284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t="s">
        <v>18</v>
      </c>
      <c r="L1274">
        <f>ABS(Table5[[#This Row],[Original Flux Minimum]])-ABS(Table5[[#This Row],[New Flux Minimum]])</f>
        <v>0</v>
      </c>
      <c r="M1274" t="e">
        <f>LOG(Table5[[#This Row],[Minimum Difference (I-G)]])</f>
        <v>#NUM!</v>
      </c>
    </row>
    <row r="1275" spans="1:13" hidden="1" x14ac:dyDescent="0.25">
      <c r="A1275" s="1">
        <v>1273</v>
      </c>
      <c r="B1275" t="s">
        <v>1285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t="s">
        <v>18</v>
      </c>
      <c r="L1275">
        <f>ABS(Table5[[#This Row],[Original Flux Minimum]])-ABS(Table5[[#This Row],[New Flux Minimum]])</f>
        <v>0</v>
      </c>
      <c r="M1275" t="e">
        <f>LOG(Table5[[#This Row],[Minimum Difference (I-G)]])</f>
        <v>#NUM!</v>
      </c>
    </row>
    <row r="1276" spans="1:13" x14ac:dyDescent="0.25">
      <c r="A1276" s="1">
        <v>2579</v>
      </c>
      <c r="B1276" t="s">
        <v>2591</v>
      </c>
      <c r="C1276" s="2">
        <v>0</v>
      </c>
      <c r="D1276" s="2">
        <v>0</v>
      </c>
      <c r="E1276" s="2">
        <f>ABS(Table5[[#This Row],[Improved Model Flux]])-ABS(Table5[[#This Row],[Original Model Flux]])</f>
        <v>0</v>
      </c>
      <c r="F1276" s="2">
        <v>0</v>
      </c>
      <c r="G1276" s="2">
        <v>0</v>
      </c>
      <c r="H1276" s="2">
        <v>0</v>
      </c>
      <c r="I1276" s="2">
        <v>0</v>
      </c>
      <c r="J1276" s="3">
        <v>-9.3993054809210205E-15</v>
      </c>
      <c r="K1276" t="s">
        <v>11</v>
      </c>
      <c r="L1276">
        <f>ABS(Table5[[#This Row],[Original Flux Minimum]])-ABS(Table5[[#This Row],[New Flux Minimum]])</f>
        <v>0</v>
      </c>
      <c r="M1276" s="3">
        <f>ABS(Table5[[#This Row],[New Flux Maximum]])-ABS(Table5[[#This Row],[Original Flux Maximum]])</f>
        <v>9.3993054809210205E-15</v>
      </c>
    </row>
    <row r="1277" spans="1:13" x14ac:dyDescent="0.25">
      <c r="A1277" s="1">
        <v>2582</v>
      </c>
      <c r="B1277" t="s">
        <v>2594</v>
      </c>
      <c r="C1277" s="2">
        <v>0</v>
      </c>
      <c r="D1277" s="2">
        <v>0</v>
      </c>
      <c r="E1277" s="2">
        <f>ABS(Table5[[#This Row],[Improved Model Flux]])-ABS(Table5[[#This Row],[Original Model Flux]])</f>
        <v>0</v>
      </c>
      <c r="F1277" s="2">
        <v>0</v>
      </c>
      <c r="G1277" s="2">
        <v>0</v>
      </c>
      <c r="H1277" s="2">
        <v>0</v>
      </c>
      <c r="I1277" s="2">
        <v>0</v>
      </c>
      <c r="J1277" s="3">
        <v>-5.9685589803848496E-13</v>
      </c>
      <c r="K1277" t="s">
        <v>11</v>
      </c>
      <c r="L1277">
        <f>ABS(Table5[[#This Row],[Original Flux Minimum]])-ABS(Table5[[#This Row],[New Flux Minimum]])</f>
        <v>0</v>
      </c>
      <c r="M1277" s="3">
        <f>ABS(Table5[[#This Row],[New Flux Maximum]])-ABS(Table5[[#This Row],[Original Flux Maximum]])</f>
        <v>5.9685589803848496E-13</v>
      </c>
    </row>
    <row r="1278" spans="1:13" x14ac:dyDescent="0.25">
      <c r="A1278" s="1">
        <v>2583</v>
      </c>
      <c r="B1278" t="s">
        <v>2595</v>
      </c>
      <c r="C1278" s="2">
        <v>0</v>
      </c>
      <c r="D1278" s="2">
        <v>0</v>
      </c>
      <c r="E1278" s="2">
        <f>ABS(Table5[[#This Row],[Improved Model Flux]])-ABS(Table5[[#This Row],[Original Model Flux]])</f>
        <v>0</v>
      </c>
      <c r="F1278" s="2">
        <v>0</v>
      </c>
      <c r="G1278" s="2">
        <v>0</v>
      </c>
      <c r="H1278" s="2">
        <v>0</v>
      </c>
      <c r="I1278" s="2">
        <v>0</v>
      </c>
      <c r="J1278" s="3">
        <v>-5.9685589803848496E-13</v>
      </c>
      <c r="K1278" t="s">
        <v>11</v>
      </c>
      <c r="L1278">
        <f>ABS(Table5[[#This Row],[Original Flux Minimum]])-ABS(Table5[[#This Row],[New Flux Minimum]])</f>
        <v>0</v>
      </c>
      <c r="M1278" s="3">
        <f>ABS(Table5[[#This Row],[New Flux Maximum]])-ABS(Table5[[#This Row],[Original Flux Maximum]])</f>
        <v>5.9685589803848496E-13</v>
      </c>
    </row>
    <row r="1279" spans="1:13" hidden="1" x14ac:dyDescent="0.25">
      <c r="A1279" s="1">
        <v>1277</v>
      </c>
      <c r="B1279" t="s">
        <v>1289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t="s">
        <v>18</v>
      </c>
      <c r="L1279">
        <f>ABS(Table5[[#This Row],[Original Flux Minimum]])-ABS(Table5[[#This Row],[New Flux Minimum]])</f>
        <v>0</v>
      </c>
      <c r="M1279" t="e">
        <f>LOG(Table5[[#This Row],[Minimum Difference (I-G)]])</f>
        <v>#NUM!</v>
      </c>
    </row>
    <row r="1280" spans="1:13" x14ac:dyDescent="0.25">
      <c r="A1280" s="1">
        <v>2584</v>
      </c>
      <c r="B1280" t="s">
        <v>2596</v>
      </c>
      <c r="C1280" s="2">
        <v>0</v>
      </c>
      <c r="D1280" s="2">
        <v>0</v>
      </c>
      <c r="E1280" s="2">
        <f>ABS(Table5[[#This Row],[Improved Model Flux]])-ABS(Table5[[#This Row],[Original Model Flux]])</f>
        <v>0</v>
      </c>
      <c r="F1280" s="2">
        <v>0</v>
      </c>
      <c r="G1280" s="2">
        <v>0</v>
      </c>
      <c r="H1280" s="2">
        <v>0</v>
      </c>
      <c r="I1280" s="2">
        <v>0</v>
      </c>
      <c r="J1280" s="3">
        <v>-5.9685589803848496E-13</v>
      </c>
      <c r="K1280" t="s">
        <v>11</v>
      </c>
      <c r="L1280">
        <f>ABS(Table5[[#This Row],[Original Flux Minimum]])-ABS(Table5[[#This Row],[New Flux Minimum]])</f>
        <v>0</v>
      </c>
      <c r="M1280" s="3">
        <f>ABS(Table5[[#This Row],[New Flux Maximum]])-ABS(Table5[[#This Row],[Original Flux Maximum]])</f>
        <v>5.9685589803848496E-13</v>
      </c>
    </row>
    <row r="1281" spans="1:13" x14ac:dyDescent="0.25">
      <c r="A1281" s="1">
        <v>2586</v>
      </c>
      <c r="B1281" t="s">
        <v>2598</v>
      </c>
      <c r="C1281" s="2">
        <v>0</v>
      </c>
      <c r="D1281" s="2">
        <v>0</v>
      </c>
      <c r="E1281" s="2">
        <f>ABS(Table5[[#This Row],[Improved Model Flux]])-ABS(Table5[[#This Row],[Original Model Flux]])</f>
        <v>0</v>
      </c>
      <c r="F1281" s="2">
        <v>0</v>
      </c>
      <c r="G1281" s="2">
        <v>0</v>
      </c>
      <c r="H1281" s="2">
        <v>0</v>
      </c>
      <c r="I1281" s="2">
        <v>0</v>
      </c>
      <c r="J1281" s="3">
        <v>-2.3874235921539302E-13</v>
      </c>
      <c r="K1281" t="s">
        <v>11</v>
      </c>
      <c r="L1281">
        <f>ABS(Table5[[#This Row],[Original Flux Minimum]])-ABS(Table5[[#This Row],[New Flux Minimum]])</f>
        <v>0</v>
      </c>
      <c r="M1281" s="3">
        <f>ABS(Table5[[#This Row],[New Flux Maximum]])-ABS(Table5[[#This Row],[Original Flux Maximum]])</f>
        <v>2.3874235921539302E-13</v>
      </c>
    </row>
    <row r="1282" spans="1:13" x14ac:dyDescent="0.25">
      <c r="A1282" s="1">
        <v>2588</v>
      </c>
      <c r="B1282" t="s">
        <v>2600</v>
      </c>
      <c r="C1282" s="2">
        <v>0</v>
      </c>
      <c r="D1282" s="2">
        <v>0</v>
      </c>
      <c r="E1282" s="2">
        <f>ABS(Table5[[#This Row],[Improved Model Flux]])-ABS(Table5[[#This Row],[Original Model Flux]])</f>
        <v>0</v>
      </c>
      <c r="F1282" s="2">
        <v>0</v>
      </c>
      <c r="G1282" s="2">
        <v>0</v>
      </c>
      <c r="H1282" s="2">
        <v>0</v>
      </c>
      <c r="I1282" s="2">
        <v>0</v>
      </c>
      <c r="J1282" s="3">
        <v>-5.9685589803848496E-13</v>
      </c>
      <c r="K1282" t="s">
        <v>11</v>
      </c>
      <c r="L1282">
        <f>ABS(Table5[[#This Row],[Original Flux Minimum]])-ABS(Table5[[#This Row],[New Flux Minimum]])</f>
        <v>0</v>
      </c>
      <c r="M1282" s="3">
        <f>ABS(Table5[[#This Row],[New Flux Maximum]])-ABS(Table5[[#This Row],[Original Flux Maximum]])</f>
        <v>5.9685589803848496E-13</v>
      </c>
    </row>
    <row r="1283" spans="1:13" x14ac:dyDescent="0.25">
      <c r="A1283" s="1">
        <v>2589</v>
      </c>
      <c r="B1283" t="s">
        <v>2601</v>
      </c>
      <c r="C1283" s="2">
        <v>0</v>
      </c>
      <c r="D1283" s="2">
        <v>0</v>
      </c>
      <c r="E1283" s="2">
        <f>ABS(Table5[[#This Row],[Improved Model Flux]])-ABS(Table5[[#This Row],[Original Model Flux]])</f>
        <v>0</v>
      </c>
      <c r="F1283" s="2">
        <v>0</v>
      </c>
      <c r="G1283" s="2">
        <v>0</v>
      </c>
      <c r="H1283" s="2">
        <v>0</v>
      </c>
      <c r="I1283" s="2">
        <v>0</v>
      </c>
      <c r="J1283" s="3">
        <v>-2.3874235921539399E-12</v>
      </c>
      <c r="K1283" t="s">
        <v>11</v>
      </c>
      <c r="L1283">
        <f>ABS(Table5[[#This Row],[Original Flux Minimum]])-ABS(Table5[[#This Row],[New Flux Minimum]])</f>
        <v>0</v>
      </c>
      <c r="M1283" s="3">
        <f>ABS(Table5[[#This Row],[New Flux Maximum]])-ABS(Table5[[#This Row],[Original Flux Maximum]])</f>
        <v>2.3874235921539399E-12</v>
      </c>
    </row>
    <row r="1284" spans="1:13" x14ac:dyDescent="0.25">
      <c r="A1284" s="1">
        <v>2590</v>
      </c>
      <c r="B1284" t="s">
        <v>2602</v>
      </c>
      <c r="C1284" s="2">
        <v>0</v>
      </c>
      <c r="D1284" s="2">
        <v>0</v>
      </c>
      <c r="E1284" s="2">
        <f>ABS(Table5[[#This Row],[Improved Model Flux]])-ABS(Table5[[#This Row],[Original Model Flux]])</f>
        <v>0</v>
      </c>
      <c r="F1284" s="2">
        <v>0</v>
      </c>
      <c r="G1284" s="2">
        <v>0</v>
      </c>
      <c r="H1284" s="2">
        <v>0</v>
      </c>
      <c r="I1284" s="2">
        <v>0</v>
      </c>
      <c r="J1284" s="3">
        <v>-1.1937117960769699E-12</v>
      </c>
      <c r="K1284" t="s">
        <v>11</v>
      </c>
      <c r="L1284">
        <f>ABS(Table5[[#This Row],[Original Flux Minimum]])-ABS(Table5[[#This Row],[New Flux Minimum]])</f>
        <v>0</v>
      </c>
      <c r="M1284" s="3">
        <f>ABS(Table5[[#This Row],[New Flux Maximum]])-ABS(Table5[[#This Row],[Original Flux Maximum]])</f>
        <v>1.1937117960769699E-12</v>
      </c>
    </row>
    <row r="1285" spans="1:13" x14ac:dyDescent="0.25">
      <c r="A1285" s="1">
        <v>2592</v>
      </c>
      <c r="B1285" t="s">
        <v>2604</v>
      </c>
      <c r="C1285" s="2">
        <v>0</v>
      </c>
      <c r="D1285" s="2">
        <v>0</v>
      </c>
      <c r="E1285" s="2">
        <f>ABS(Table5[[#This Row],[Improved Model Flux]])-ABS(Table5[[#This Row],[Original Model Flux]])</f>
        <v>0</v>
      </c>
      <c r="F1285" s="2">
        <v>0</v>
      </c>
      <c r="G1285" s="2">
        <v>0</v>
      </c>
      <c r="H1285" s="2">
        <v>0</v>
      </c>
      <c r="I1285" s="2">
        <v>0</v>
      </c>
      <c r="J1285" s="3">
        <v>-2.9842794901924198E-13</v>
      </c>
      <c r="K1285" t="s">
        <v>11</v>
      </c>
      <c r="L1285">
        <f>ABS(Table5[[#This Row],[Original Flux Minimum]])-ABS(Table5[[#This Row],[New Flux Minimum]])</f>
        <v>0</v>
      </c>
      <c r="M1285" s="3">
        <f>ABS(Table5[[#This Row],[New Flux Maximum]])-ABS(Table5[[#This Row],[Original Flux Maximum]])</f>
        <v>2.9842794901924198E-13</v>
      </c>
    </row>
    <row r="1286" spans="1:13" x14ac:dyDescent="0.25">
      <c r="A1286" s="1">
        <v>2593</v>
      </c>
      <c r="B1286" t="s">
        <v>2605</v>
      </c>
      <c r="C1286" s="2">
        <v>0</v>
      </c>
      <c r="D1286" s="2">
        <v>0</v>
      </c>
      <c r="E1286" s="2">
        <f>ABS(Table5[[#This Row],[Improved Model Flux]])-ABS(Table5[[#This Row],[Original Model Flux]])</f>
        <v>0</v>
      </c>
      <c r="F1286" s="2">
        <v>0</v>
      </c>
      <c r="G1286" s="2">
        <v>0</v>
      </c>
      <c r="H1286" s="2">
        <v>0</v>
      </c>
      <c r="I1286" s="2">
        <v>0</v>
      </c>
      <c r="J1286" s="3">
        <v>-1.7554585236425999E-14</v>
      </c>
      <c r="K1286" t="s">
        <v>11</v>
      </c>
      <c r="L1286">
        <f>ABS(Table5[[#This Row],[Original Flux Minimum]])-ABS(Table5[[#This Row],[New Flux Minimum]])</f>
        <v>0</v>
      </c>
      <c r="M1286" s="3">
        <f>ABS(Table5[[#This Row],[New Flux Maximum]])-ABS(Table5[[#This Row],[Original Flux Maximum]])</f>
        <v>1.7554585236425999E-14</v>
      </c>
    </row>
    <row r="1287" spans="1:13" hidden="1" x14ac:dyDescent="0.25">
      <c r="A1287" s="1">
        <v>1285</v>
      </c>
      <c r="B1287" t="s">
        <v>1297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3">
        <v>-2.3623940914596299E-12</v>
      </c>
      <c r="K1287" t="s">
        <v>11</v>
      </c>
      <c r="L1287">
        <f>ABS(Table5[[#This Row],[Original Flux Minimum]])-ABS(Table5[[#This Row],[New Flux Minimum]])</f>
        <v>0</v>
      </c>
      <c r="M1287" t="e">
        <f>LOG(Table5[[#This Row],[Minimum Difference (I-G)]])</f>
        <v>#NUM!</v>
      </c>
    </row>
    <row r="1288" spans="1:13" hidden="1" x14ac:dyDescent="0.25">
      <c r="A1288" s="1">
        <v>1286</v>
      </c>
      <c r="B1288" t="s">
        <v>1298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t="s">
        <v>18</v>
      </c>
      <c r="L1288">
        <f>ABS(Table5[[#This Row],[Original Flux Minimum]])-ABS(Table5[[#This Row],[New Flux Minimum]])</f>
        <v>0</v>
      </c>
      <c r="M1288" t="e">
        <f>LOG(Table5[[#This Row],[Minimum Difference (I-G)]])</f>
        <v>#NUM!</v>
      </c>
    </row>
    <row r="1289" spans="1:13" hidden="1" x14ac:dyDescent="0.25">
      <c r="A1289" s="1">
        <v>1287</v>
      </c>
      <c r="B1289" t="s">
        <v>1299</v>
      </c>
      <c r="C1289" s="2">
        <v>9.4714953710480696</v>
      </c>
      <c r="D1289" s="2">
        <v>9.4664032061613597</v>
      </c>
      <c r="E1289" s="2">
        <v>5.0921648867134897E-3</v>
      </c>
      <c r="F1289" s="2">
        <v>5.3763050999094897E-2</v>
      </c>
      <c r="G1289" s="2">
        <v>9.4714953710477996</v>
      </c>
      <c r="H1289" s="2">
        <v>9.4714953710479701</v>
      </c>
      <c r="I1289" s="2">
        <v>9.4664032061614005</v>
      </c>
      <c r="J1289" s="2">
        <v>9.4664032061611003</v>
      </c>
      <c r="K1289" t="s">
        <v>11</v>
      </c>
      <c r="L1289">
        <f>ABS(Table5[[#This Row],[Original Flux Minimum]])-ABS(Table5[[#This Row],[New Flux Minimum]])</f>
        <v>5.0921648863990754E-3</v>
      </c>
      <c r="M1289">
        <f>LOG(Table5[[#This Row],[Minimum Difference (I-G)]])</f>
        <v>-2.2930975421562696</v>
      </c>
    </row>
    <row r="1290" spans="1:13" x14ac:dyDescent="0.25">
      <c r="A1290" s="1">
        <v>2595</v>
      </c>
      <c r="B1290" t="s">
        <v>2607</v>
      </c>
      <c r="C1290" s="2">
        <v>0</v>
      </c>
      <c r="D1290" s="2">
        <v>0</v>
      </c>
      <c r="E1290" s="2">
        <f>ABS(Table5[[#This Row],[Improved Model Flux]])-ABS(Table5[[#This Row],[Original Model Flux]])</f>
        <v>0</v>
      </c>
      <c r="F1290" s="2">
        <v>0</v>
      </c>
      <c r="G1290" s="2">
        <v>0</v>
      </c>
      <c r="H1290" s="2">
        <v>0</v>
      </c>
      <c r="I1290" s="2">
        <v>0</v>
      </c>
      <c r="J1290" s="3">
        <v>-1.1937117960769699E-12</v>
      </c>
      <c r="K1290" t="s">
        <v>11</v>
      </c>
      <c r="L1290">
        <f>ABS(Table5[[#This Row],[Original Flux Minimum]])-ABS(Table5[[#This Row],[New Flux Minimum]])</f>
        <v>0</v>
      </c>
      <c r="M1290" s="3">
        <f>ABS(Table5[[#This Row],[New Flux Maximum]])-ABS(Table5[[#This Row],[Original Flux Maximum]])</f>
        <v>1.1937117960769699E-12</v>
      </c>
    </row>
    <row r="1291" spans="1:13" hidden="1" x14ac:dyDescent="0.25">
      <c r="A1291" s="1">
        <v>1289</v>
      </c>
      <c r="B1291" t="s">
        <v>1301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t="s">
        <v>18</v>
      </c>
      <c r="L1291">
        <f>ABS(Table5[[#This Row],[Original Flux Minimum]])-ABS(Table5[[#This Row],[New Flux Minimum]])</f>
        <v>0</v>
      </c>
      <c r="M1291" t="e">
        <f>LOG(Table5[[#This Row],[Minimum Difference (I-G)]])</f>
        <v>#NUM!</v>
      </c>
    </row>
    <row r="1292" spans="1:13" hidden="1" x14ac:dyDescent="0.25">
      <c r="A1292" s="1">
        <v>1290</v>
      </c>
      <c r="B1292" t="s">
        <v>1302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3">
        <v>-5.4516786725990296E-13</v>
      </c>
      <c r="K1292" t="s">
        <v>11</v>
      </c>
      <c r="L1292">
        <f>ABS(Table5[[#This Row],[Original Flux Minimum]])-ABS(Table5[[#This Row],[New Flux Minimum]])</f>
        <v>0</v>
      </c>
      <c r="M1292" t="e">
        <f>LOG(Table5[[#This Row],[Minimum Difference (I-G)]])</f>
        <v>#NUM!</v>
      </c>
    </row>
    <row r="1293" spans="1:13" x14ac:dyDescent="0.25">
      <c r="A1293" s="1">
        <v>2596</v>
      </c>
      <c r="B1293" t="s">
        <v>2608</v>
      </c>
      <c r="C1293" s="2">
        <v>0</v>
      </c>
      <c r="D1293" s="2">
        <v>0</v>
      </c>
      <c r="E1293" s="2">
        <f>ABS(Table5[[#This Row],[Improved Model Flux]])-ABS(Table5[[#This Row],[Original Model Flux]])</f>
        <v>0</v>
      </c>
      <c r="F1293" s="2">
        <v>0</v>
      </c>
      <c r="G1293" s="2">
        <v>0</v>
      </c>
      <c r="H1293" s="2">
        <v>0</v>
      </c>
      <c r="I1293" s="2">
        <v>0</v>
      </c>
      <c r="J1293" s="3">
        <v>-1.4210854715202001E-14</v>
      </c>
      <c r="K1293" t="s">
        <v>11</v>
      </c>
      <c r="L1293">
        <f>ABS(Table5[[#This Row],[Original Flux Minimum]])-ABS(Table5[[#This Row],[New Flux Minimum]])</f>
        <v>0</v>
      </c>
      <c r="M1293" s="3">
        <f>ABS(Table5[[#This Row],[New Flux Maximum]])-ABS(Table5[[#This Row],[Original Flux Maximum]])</f>
        <v>1.4210854715202001E-14</v>
      </c>
    </row>
    <row r="1294" spans="1:13" hidden="1" x14ac:dyDescent="0.25">
      <c r="A1294" s="1">
        <v>1292</v>
      </c>
      <c r="B1294" t="s">
        <v>1304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3">
        <v>-4.4294889214867998E-13</v>
      </c>
      <c r="K1294" t="s">
        <v>11</v>
      </c>
      <c r="L1294">
        <f>ABS(Table5[[#This Row],[Original Flux Minimum]])-ABS(Table5[[#This Row],[New Flux Minimum]])</f>
        <v>0</v>
      </c>
      <c r="M1294" t="e">
        <f>LOG(Table5[[#This Row],[Minimum Difference (I-G)]])</f>
        <v>#NUM!</v>
      </c>
    </row>
    <row r="1295" spans="1:13" x14ac:dyDescent="0.25">
      <c r="A1295" s="1">
        <v>2600</v>
      </c>
      <c r="B1295" t="s">
        <v>2612</v>
      </c>
      <c r="C1295" s="2">
        <v>0</v>
      </c>
      <c r="D1295" s="2">
        <v>0</v>
      </c>
      <c r="E1295" s="2">
        <f>ABS(Table5[[#This Row],[Improved Model Flux]])-ABS(Table5[[#This Row],[Original Model Flux]])</f>
        <v>0</v>
      </c>
      <c r="F1295" s="2">
        <v>0</v>
      </c>
      <c r="G1295" s="2">
        <v>0</v>
      </c>
      <c r="H1295" s="2">
        <v>0</v>
      </c>
      <c r="I1295" s="2">
        <v>0</v>
      </c>
      <c r="J1295" s="3">
        <v>-5.9685589803848496E-13</v>
      </c>
      <c r="K1295" t="s">
        <v>11</v>
      </c>
      <c r="L1295">
        <f>ABS(Table5[[#This Row],[Original Flux Minimum]])-ABS(Table5[[#This Row],[New Flux Minimum]])</f>
        <v>0</v>
      </c>
      <c r="M1295" s="3">
        <f>ABS(Table5[[#This Row],[New Flux Maximum]])-ABS(Table5[[#This Row],[Original Flux Maximum]])</f>
        <v>5.9685589803848496E-13</v>
      </c>
    </row>
    <row r="1296" spans="1:13" hidden="1" x14ac:dyDescent="0.25">
      <c r="A1296" s="1">
        <v>1294</v>
      </c>
      <c r="B1296" t="s">
        <v>1306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3">
        <v>-2.5311365265639002E-13</v>
      </c>
      <c r="K1296" t="s">
        <v>11</v>
      </c>
      <c r="L1296">
        <f>ABS(Table5[[#This Row],[Original Flux Minimum]])-ABS(Table5[[#This Row],[New Flux Minimum]])</f>
        <v>0</v>
      </c>
      <c r="M1296" t="e">
        <f>LOG(Table5[[#This Row],[Minimum Difference (I-G)]])</f>
        <v>#NUM!</v>
      </c>
    </row>
    <row r="1297" spans="1:13" x14ac:dyDescent="0.25">
      <c r="A1297" s="1">
        <v>2601</v>
      </c>
      <c r="B1297" t="s">
        <v>2613</v>
      </c>
      <c r="C1297" s="2">
        <v>0</v>
      </c>
      <c r="D1297" s="2">
        <v>0</v>
      </c>
      <c r="E1297" s="2">
        <f>ABS(Table5[[#This Row],[Improved Model Flux]])-ABS(Table5[[#This Row],[Original Model Flux]])</f>
        <v>0</v>
      </c>
      <c r="F1297" s="2">
        <v>0</v>
      </c>
      <c r="G1297" s="2">
        <v>0</v>
      </c>
      <c r="H1297" s="2">
        <v>0</v>
      </c>
      <c r="I1297" s="2">
        <v>0</v>
      </c>
      <c r="J1297" s="3">
        <v>-5.9685589803848496E-13</v>
      </c>
      <c r="K1297" t="s">
        <v>11</v>
      </c>
      <c r="L1297">
        <f>ABS(Table5[[#This Row],[Original Flux Minimum]])-ABS(Table5[[#This Row],[New Flux Minimum]])</f>
        <v>0</v>
      </c>
      <c r="M1297" s="3">
        <f>ABS(Table5[[#This Row],[New Flux Maximum]])-ABS(Table5[[#This Row],[Original Flux Maximum]])</f>
        <v>5.9685589803848496E-13</v>
      </c>
    </row>
    <row r="1298" spans="1:13" hidden="1" x14ac:dyDescent="0.25">
      <c r="A1298" s="1">
        <v>1296</v>
      </c>
      <c r="B1298" t="s">
        <v>1308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t="s">
        <v>18</v>
      </c>
      <c r="L1298">
        <f>ABS(Table5[[#This Row],[Original Flux Minimum]])-ABS(Table5[[#This Row],[New Flux Minimum]])</f>
        <v>0</v>
      </c>
      <c r="M1298" t="e">
        <f>LOG(Table5[[#This Row],[Minimum Difference (I-G)]])</f>
        <v>#NUM!</v>
      </c>
    </row>
    <row r="1299" spans="1:13" hidden="1" x14ac:dyDescent="0.25">
      <c r="A1299" s="1">
        <v>1297</v>
      </c>
      <c r="B1299" t="s">
        <v>1309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t="s">
        <v>18</v>
      </c>
      <c r="L1299">
        <f>ABS(Table5[[#This Row],[Original Flux Minimum]])-ABS(Table5[[#This Row],[New Flux Minimum]])</f>
        <v>0</v>
      </c>
      <c r="M1299" t="e">
        <f>LOG(Table5[[#This Row],[Minimum Difference (I-G)]])</f>
        <v>#NUM!</v>
      </c>
    </row>
    <row r="1300" spans="1:13" hidden="1" x14ac:dyDescent="0.25">
      <c r="A1300" s="1">
        <v>1298</v>
      </c>
      <c r="B1300" t="s">
        <v>1310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t="s">
        <v>18</v>
      </c>
      <c r="L1300">
        <f>ABS(Table5[[#This Row],[Original Flux Minimum]])-ABS(Table5[[#This Row],[New Flux Minimum]])</f>
        <v>0</v>
      </c>
      <c r="M1300" t="e">
        <f>LOG(Table5[[#This Row],[Minimum Difference (I-G)]])</f>
        <v>#NUM!</v>
      </c>
    </row>
    <row r="1301" spans="1:13" hidden="1" x14ac:dyDescent="0.25">
      <c r="A1301" s="1">
        <v>1299</v>
      </c>
      <c r="B1301" t="s">
        <v>1311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3">
        <v>-5.5462457238949697E-15</v>
      </c>
      <c r="J1301" s="2">
        <v>0</v>
      </c>
      <c r="K1301" t="s">
        <v>11</v>
      </c>
      <c r="L1301">
        <f>ABS(Table5[[#This Row],[Original Flux Minimum]])-ABS(Table5[[#This Row],[New Flux Minimum]])</f>
        <v>-5.5462457238949697E-15</v>
      </c>
      <c r="M1301" t="e">
        <f>LOG(Table5[[#This Row],[Minimum Difference (I-G)]])</f>
        <v>#NUM!</v>
      </c>
    </row>
    <row r="1302" spans="1:13" hidden="1" x14ac:dyDescent="0.25">
      <c r="A1302" s="1">
        <v>1300</v>
      </c>
      <c r="B1302" t="s">
        <v>1312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3">
        <v>-2.7976637722302E-15</v>
      </c>
      <c r="J1302" s="2">
        <v>0</v>
      </c>
      <c r="K1302" t="s">
        <v>11</v>
      </c>
      <c r="L1302">
        <f>ABS(Table5[[#This Row],[Original Flux Minimum]])-ABS(Table5[[#This Row],[New Flux Minimum]])</f>
        <v>-2.7976637722302E-15</v>
      </c>
      <c r="M1302" t="e">
        <f>LOG(Table5[[#This Row],[Minimum Difference (I-G)]])</f>
        <v>#NUM!</v>
      </c>
    </row>
    <row r="1303" spans="1:13" hidden="1" x14ac:dyDescent="0.25">
      <c r="A1303" s="1">
        <v>1301</v>
      </c>
      <c r="B1303" t="s">
        <v>1313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3">
        <v>-3.9604319823638298E-11</v>
      </c>
      <c r="K1303" t="s">
        <v>11</v>
      </c>
      <c r="L1303">
        <f>ABS(Table5[[#This Row],[Original Flux Minimum]])-ABS(Table5[[#This Row],[New Flux Minimum]])</f>
        <v>0</v>
      </c>
      <c r="M1303" t="e">
        <f>LOG(Table5[[#This Row],[Minimum Difference (I-G)]])</f>
        <v>#NUM!</v>
      </c>
    </row>
    <row r="1304" spans="1:13" hidden="1" x14ac:dyDescent="0.25">
      <c r="A1304" s="1">
        <v>1302</v>
      </c>
      <c r="B1304" t="s">
        <v>1314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3">
        <v>-3.9604319823638298E-11</v>
      </c>
      <c r="K1304" t="s">
        <v>11</v>
      </c>
      <c r="L1304">
        <f>ABS(Table5[[#This Row],[Original Flux Minimum]])-ABS(Table5[[#This Row],[New Flux Minimum]])</f>
        <v>0</v>
      </c>
      <c r="M1304" t="e">
        <f>LOG(Table5[[#This Row],[Minimum Difference (I-G)]])</f>
        <v>#NUM!</v>
      </c>
    </row>
    <row r="1305" spans="1:13" x14ac:dyDescent="0.25">
      <c r="A1305" s="1">
        <v>2602</v>
      </c>
      <c r="B1305" t="s">
        <v>2614</v>
      </c>
      <c r="C1305" s="2">
        <v>0</v>
      </c>
      <c r="D1305" s="2">
        <v>0</v>
      </c>
      <c r="E1305" s="2">
        <f>ABS(Table5[[#This Row],[Improved Model Flux]])-ABS(Table5[[#This Row],[Original Model Flux]])</f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1000</v>
      </c>
      <c r="K1305" t="s">
        <v>11</v>
      </c>
      <c r="L1305">
        <f>ABS(Table5[[#This Row],[Original Flux Minimum]])-ABS(Table5[[#This Row],[New Flux Minimum]])</f>
        <v>0</v>
      </c>
      <c r="M1305" s="3">
        <f>ABS(Table5[[#This Row],[New Flux Maximum]])-ABS(Table5[[#This Row],[Original Flux Maximum]])</f>
        <v>1000</v>
      </c>
    </row>
    <row r="1306" spans="1:13" hidden="1" x14ac:dyDescent="0.25">
      <c r="A1306" s="1">
        <v>1304</v>
      </c>
      <c r="B1306" t="s">
        <v>1316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999.99999999995998</v>
      </c>
      <c r="K1306" t="s">
        <v>11</v>
      </c>
      <c r="L1306">
        <f>ABS(Table5[[#This Row],[Original Flux Minimum]])-ABS(Table5[[#This Row],[New Flux Minimum]])</f>
        <v>0</v>
      </c>
      <c r="M1306" t="e">
        <f>LOG(Table5[[#This Row],[Minimum Difference (I-G)]])</f>
        <v>#NUM!</v>
      </c>
    </row>
    <row r="1307" spans="1:13" hidden="1" x14ac:dyDescent="0.25">
      <c r="A1307" s="1">
        <v>1305</v>
      </c>
      <c r="B1307" t="s">
        <v>1317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-1.32014399412128E-11</v>
      </c>
      <c r="K1307" t="s">
        <v>11</v>
      </c>
      <c r="L1307">
        <f>ABS(Table5[[#This Row],[Original Flux Minimum]])-ABS(Table5[[#This Row],[New Flux Minimum]])</f>
        <v>0</v>
      </c>
      <c r="M1307" t="e">
        <f>LOG(Table5[[#This Row],[Minimum Difference (I-G)]])</f>
        <v>#NUM!</v>
      </c>
    </row>
    <row r="1308" spans="1:13" x14ac:dyDescent="0.25">
      <c r="A1308" s="1">
        <v>2604</v>
      </c>
      <c r="B1308" t="s">
        <v>2616</v>
      </c>
      <c r="C1308" s="2">
        <v>0</v>
      </c>
      <c r="D1308" s="2">
        <v>0</v>
      </c>
      <c r="E1308" s="2">
        <f>ABS(Table5[[#This Row],[Improved Model Flux]])-ABS(Table5[[#This Row],[Original Model Flux]])</f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-1.1510792319313601E-12</v>
      </c>
      <c r="K1308" t="s">
        <v>11</v>
      </c>
      <c r="L1308">
        <f>ABS(Table5[[#This Row],[Original Flux Minimum]])-ABS(Table5[[#This Row],[New Flux Minimum]])</f>
        <v>0</v>
      </c>
      <c r="M1308" s="3">
        <f>ABS(Table5[[#This Row],[New Flux Maximum]])-ABS(Table5[[#This Row],[Original Flux Maximum]])</f>
        <v>1.1510792319313601E-12</v>
      </c>
    </row>
    <row r="1309" spans="1:13" hidden="1" x14ac:dyDescent="0.25">
      <c r="A1309" s="1">
        <v>1307</v>
      </c>
      <c r="B1309" t="s">
        <v>1319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3">
        <v>-4.2721081927299102E-15</v>
      </c>
      <c r="J1309" s="2">
        <v>0</v>
      </c>
      <c r="K1309" t="s">
        <v>11</v>
      </c>
      <c r="L1309">
        <f>ABS(Table5[[#This Row],[Original Flux Minimum]])-ABS(Table5[[#This Row],[New Flux Minimum]])</f>
        <v>-4.2721081927299102E-15</v>
      </c>
      <c r="M1309" t="e">
        <f>LOG(Table5[[#This Row],[Minimum Difference (I-G)]])</f>
        <v>#NUM!</v>
      </c>
    </row>
    <row r="1310" spans="1:13" x14ac:dyDescent="0.25">
      <c r="A1310" s="1">
        <v>2607</v>
      </c>
      <c r="B1310" t="s">
        <v>2619</v>
      </c>
      <c r="C1310" s="2">
        <v>0</v>
      </c>
      <c r="D1310" s="2">
        <v>0</v>
      </c>
      <c r="E1310" s="2">
        <f>ABS(Table5[[#This Row],[Improved Model Flux]])-ABS(Table5[[#This Row],[Original Model Flux]])</f>
        <v>0</v>
      </c>
      <c r="F1310" s="2">
        <v>0</v>
      </c>
      <c r="G1310" s="2">
        <v>0</v>
      </c>
      <c r="H1310" s="2">
        <v>0</v>
      </c>
      <c r="I1310" s="2">
        <v>0</v>
      </c>
      <c r="J1310" s="3">
        <v>-7.6738615462090901E-13</v>
      </c>
      <c r="K1310" t="s">
        <v>11</v>
      </c>
      <c r="L1310">
        <f>ABS(Table5[[#This Row],[Original Flux Minimum]])-ABS(Table5[[#This Row],[New Flux Minimum]])</f>
        <v>0</v>
      </c>
      <c r="M1310" s="3">
        <f>ABS(Table5[[#This Row],[New Flux Maximum]])-ABS(Table5[[#This Row],[Original Flux Maximum]])</f>
        <v>7.6738615462090901E-13</v>
      </c>
    </row>
    <row r="1311" spans="1:13" x14ac:dyDescent="0.25">
      <c r="A1311" s="1">
        <v>2612</v>
      </c>
      <c r="B1311" t="s">
        <v>2624</v>
      </c>
      <c r="C1311" s="2">
        <v>0</v>
      </c>
      <c r="D1311" s="2">
        <v>0</v>
      </c>
      <c r="E1311" s="2">
        <f>ABS(Table5[[#This Row],[Improved Model Flux]])-ABS(Table5[[#This Row],[Original Model Flux]])</f>
        <v>0</v>
      </c>
      <c r="F1311" s="2">
        <v>0</v>
      </c>
      <c r="G1311" s="2">
        <v>0</v>
      </c>
      <c r="H1311" s="2">
        <v>0</v>
      </c>
      <c r="I1311" s="2">
        <v>0</v>
      </c>
      <c r="J1311" s="3">
        <v>-4.60431692772545E-13</v>
      </c>
      <c r="K1311" t="s">
        <v>11</v>
      </c>
      <c r="L1311">
        <f>ABS(Table5[[#This Row],[Original Flux Minimum]])-ABS(Table5[[#This Row],[New Flux Minimum]])</f>
        <v>0</v>
      </c>
      <c r="M1311" s="3">
        <f>ABS(Table5[[#This Row],[New Flux Maximum]])-ABS(Table5[[#This Row],[Original Flux Maximum]])</f>
        <v>4.60431692772545E-13</v>
      </c>
    </row>
    <row r="1312" spans="1:13" x14ac:dyDescent="0.25">
      <c r="A1312" s="1">
        <v>2614</v>
      </c>
      <c r="B1312" t="s">
        <v>2626</v>
      </c>
      <c r="C1312" s="2">
        <v>0</v>
      </c>
      <c r="D1312" s="2">
        <v>0</v>
      </c>
      <c r="E1312" s="2">
        <f>ABS(Table5[[#This Row],[Improved Model Flux]])-ABS(Table5[[#This Row],[Original Model Flux]])</f>
        <v>0</v>
      </c>
      <c r="F1312" s="2">
        <v>0</v>
      </c>
      <c r="G1312" s="2">
        <v>0</v>
      </c>
      <c r="H1312" s="2">
        <v>0</v>
      </c>
      <c r="I1312" s="2">
        <v>0</v>
      </c>
      <c r="J1312" s="3">
        <v>-1.91846538655227E-13</v>
      </c>
      <c r="K1312" t="s">
        <v>11</v>
      </c>
      <c r="L1312">
        <f>ABS(Table5[[#This Row],[Original Flux Minimum]])-ABS(Table5[[#This Row],[New Flux Minimum]])</f>
        <v>0</v>
      </c>
      <c r="M1312" s="3">
        <f>ABS(Table5[[#This Row],[New Flux Maximum]])-ABS(Table5[[#This Row],[Original Flux Maximum]])</f>
        <v>1.91846538655227E-13</v>
      </c>
    </row>
    <row r="1313" spans="1:13" x14ac:dyDescent="0.25">
      <c r="A1313" s="1">
        <v>2624</v>
      </c>
      <c r="B1313" t="s">
        <v>2636</v>
      </c>
      <c r="C1313" s="2">
        <v>0</v>
      </c>
      <c r="D1313" s="2">
        <v>0</v>
      </c>
      <c r="E1313" s="2">
        <f>ABS(Table5[[#This Row],[Improved Model Flux]])-ABS(Table5[[#This Row],[Original Model Flux]])</f>
        <v>0</v>
      </c>
      <c r="F1313" s="2">
        <v>0</v>
      </c>
      <c r="G1313" s="2">
        <v>0</v>
      </c>
      <c r="H1313" s="2">
        <v>0</v>
      </c>
      <c r="I1313" s="2">
        <v>0</v>
      </c>
      <c r="J1313" s="3">
        <v>-7.6738615462090699E-13</v>
      </c>
      <c r="K1313" t="s">
        <v>11</v>
      </c>
      <c r="L1313">
        <f>ABS(Table5[[#This Row],[Original Flux Minimum]])-ABS(Table5[[#This Row],[New Flux Minimum]])</f>
        <v>0</v>
      </c>
      <c r="M1313" s="3">
        <f>ABS(Table5[[#This Row],[New Flux Maximum]])-ABS(Table5[[#This Row],[Original Flux Maximum]])</f>
        <v>7.6738615462090699E-13</v>
      </c>
    </row>
    <row r="1314" spans="1:13" x14ac:dyDescent="0.25">
      <c r="A1314" s="1">
        <v>2628</v>
      </c>
      <c r="B1314" t="s">
        <v>2640</v>
      </c>
      <c r="C1314" s="2">
        <v>0</v>
      </c>
      <c r="D1314" s="2">
        <v>0</v>
      </c>
      <c r="E1314" s="2">
        <f>ABS(Table5[[#This Row],[Improved Model Flux]])-ABS(Table5[[#This Row],[Original Model Flux]])</f>
        <v>0</v>
      </c>
      <c r="F1314" s="2">
        <v>0</v>
      </c>
      <c r="G1314" s="2">
        <v>0</v>
      </c>
      <c r="H1314" s="2">
        <v>0</v>
      </c>
      <c r="I1314" s="2">
        <v>0</v>
      </c>
      <c r="J1314" s="3">
        <v>-1.0464356653921401E-13</v>
      </c>
      <c r="K1314" t="s">
        <v>11</v>
      </c>
      <c r="L1314">
        <f>ABS(Table5[[#This Row],[Original Flux Minimum]])-ABS(Table5[[#This Row],[New Flux Minimum]])</f>
        <v>0</v>
      </c>
      <c r="M1314" s="3">
        <f>ABS(Table5[[#This Row],[New Flux Maximum]])-ABS(Table5[[#This Row],[Original Flux Maximum]])</f>
        <v>1.0464356653921401E-13</v>
      </c>
    </row>
    <row r="1315" spans="1:13" x14ac:dyDescent="0.25">
      <c r="A1315" s="1">
        <v>2630</v>
      </c>
      <c r="B1315" t="s">
        <v>2642</v>
      </c>
      <c r="C1315" s="2">
        <v>0</v>
      </c>
      <c r="D1315" s="2">
        <v>0</v>
      </c>
      <c r="E1315" s="2">
        <f>ABS(Table5[[#This Row],[Improved Model Flux]])-ABS(Table5[[#This Row],[Original Model Flux]])</f>
        <v>0</v>
      </c>
      <c r="F1315" s="2">
        <v>0</v>
      </c>
      <c r="G1315" s="2">
        <v>0</v>
      </c>
      <c r="H1315" s="2">
        <v>0</v>
      </c>
      <c r="I1315" s="2">
        <v>0</v>
      </c>
      <c r="J1315" s="3">
        <v>-5.75539615965697E-13</v>
      </c>
      <c r="K1315" t="s">
        <v>11</v>
      </c>
      <c r="L1315">
        <f>ABS(Table5[[#This Row],[Original Flux Minimum]])-ABS(Table5[[#This Row],[New Flux Minimum]])</f>
        <v>0</v>
      </c>
      <c r="M1315" s="3">
        <f>ABS(Table5[[#This Row],[New Flux Maximum]])-ABS(Table5[[#This Row],[Original Flux Maximum]])</f>
        <v>5.75539615965697E-13</v>
      </c>
    </row>
    <row r="1316" spans="1:13" x14ac:dyDescent="0.25">
      <c r="A1316" s="1">
        <v>2632</v>
      </c>
      <c r="B1316" t="s">
        <v>2644</v>
      </c>
      <c r="C1316" s="2">
        <v>0</v>
      </c>
      <c r="D1316" s="2">
        <v>0</v>
      </c>
      <c r="E1316" s="2">
        <f>ABS(Table5[[#This Row],[Improved Model Flux]])-ABS(Table5[[#This Row],[Original Model Flux]])</f>
        <v>0</v>
      </c>
      <c r="F1316" s="2">
        <v>0</v>
      </c>
      <c r="G1316" s="2">
        <v>0</v>
      </c>
      <c r="H1316" s="2">
        <v>0</v>
      </c>
      <c r="I1316" s="2">
        <v>0</v>
      </c>
      <c r="J1316" s="3">
        <v>-6.7314574966746401E-15</v>
      </c>
      <c r="K1316" t="s">
        <v>11</v>
      </c>
      <c r="L1316">
        <f>ABS(Table5[[#This Row],[Original Flux Minimum]])-ABS(Table5[[#This Row],[New Flux Minimum]])</f>
        <v>0</v>
      </c>
      <c r="M1316" s="3">
        <f>ABS(Table5[[#This Row],[New Flux Maximum]])-ABS(Table5[[#This Row],[Original Flux Maximum]])</f>
        <v>6.7314574966746401E-15</v>
      </c>
    </row>
    <row r="1317" spans="1:13" x14ac:dyDescent="0.25">
      <c r="A1317" s="1">
        <v>2637</v>
      </c>
      <c r="B1317" t="s">
        <v>2649</v>
      </c>
      <c r="C1317" s="2">
        <v>0</v>
      </c>
      <c r="D1317" s="2">
        <v>0</v>
      </c>
      <c r="E1317" s="2">
        <f>ABS(Table5[[#This Row],[Improved Model Flux]])-ABS(Table5[[#This Row],[Original Model Flux]])</f>
        <v>0</v>
      </c>
      <c r="F1317" s="2">
        <v>0</v>
      </c>
      <c r="G1317" s="2">
        <v>0</v>
      </c>
      <c r="H1317" s="2">
        <v>0</v>
      </c>
      <c r="I1317" s="2">
        <v>0</v>
      </c>
      <c r="J1317" s="3">
        <v>2.1111731891296299E-13</v>
      </c>
      <c r="K1317" t="s">
        <v>11</v>
      </c>
      <c r="L1317">
        <f>ABS(Table5[[#This Row],[Original Flux Minimum]])-ABS(Table5[[#This Row],[New Flux Minimum]])</f>
        <v>0</v>
      </c>
      <c r="M1317" s="3">
        <f>ABS(Table5[[#This Row],[New Flux Maximum]])-ABS(Table5[[#This Row],[Original Flux Maximum]])</f>
        <v>2.1111731891296299E-13</v>
      </c>
    </row>
    <row r="1318" spans="1:13" hidden="1" x14ac:dyDescent="0.25">
      <c r="A1318" s="1">
        <v>1316</v>
      </c>
      <c r="B1318" t="s">
        <v>1328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3">
        <v>-1.32014399412127E-11</v>
      </c>
      <c r="K1318" t="s">
        <v>11</v>
      </c>
      <c r="L1318">
        <f>ABS(Table5[[#This Row],[Original Flux Minimum]])-ABS(Table5[[#This Row],[New Flux Minimum]])</f>
        <v>0</v>
      </c>
      <c r="M1318" t="e">
        <f>LOG(Table5[[#This Row],[Minimum Difference (I-G)]])</f>
        <v>#NUM!</v>
      </c>
    </row>
    <row r="1319" spans="1:13" hidden="1" x14ac:dyDescent="0.25">
      <c r="A1319" s="1">
        <v>1317</v>
      </c>
      <c r="B1319" t="s">
        <v>1329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3">
        <v>-4.7420400939301997E-15</v>
      </c>
      <c r="J1319" s="2">
        <v>0</v>
      </c>
      <c r="K1319" t="s">
        <v>11</v>
      </c>
      <c r="L1319">
        <f>ABS(Table5[[#This Row],[Original Flux Minimum]])-ABS(Table5[[#This Row],[New Flux Minimum]])</f>
        <v>-4.7420400939301997E-15</v>
      </c>
      <c r="M1319" t="e">
        <f>LOG(Table5[[#This Row],[Minimum Difference (I-G)]])</f>
        <v>#NUM!</v>
      </c>
    </row>
    <row r="1320" spans="1:13" x14ac:dyDescent="0.25">
      <c r="A1320" s="1">
        <v>2639</v>
      </c>
      <c r="B1320" t="s">
        <v>2651</v>
      </c>
      <c r="C1320" s="2">
        <v>0</v>
      </c>
      <c r="D1320" s="2">
        <v>0</v>
      </c>
      <c r="E1320" s="2">
        <f>ABS(Table5[[#This Row],[Improved Model Flux]])-ABS(Table5[[#This Row],[Original Model Flux]])</f>
        <v>0</v>
      </c>
      <c r="F1320" s="2">
        <v>0</v>
      </c>
      <c r="G1320" s="2">
        <v>0</v>
      </c>
      <c r="H1320" s="2">
        <v>0</v>
      </c>
      <c r="I1320" s="2">
        <v>0</v>
      </c>
      <c r="J1320" s="3">
        <v>6.0773608367980899E-12</v>
      </c>
      <c r="K1320" t="s">
        <v>11</v>
      </c>
      <c r="L1320">
        <f>ABS(Table5[[#This Row],[Original Flux Minimum]])-ABS(Table5[[#This Row],[New Flux Minimum]])</f>
        <v>0</v>
      </c>
      <c r="M1320" s="3">
        <f>ABS(Table5[[#This Row],[New Flux Maximum]])-ABS(Table5[[#This Row],[Original Flux Maximum]])</f>
        <v>6.0773608367980899E-12</v>
      </c>
    </row>
    <row r="1321" spans="1:13" hidden="1" x14ac:dyDescent="0.25">
      <c r="A1321" s="1">
        <v>1319</v>
      </c>
      <c r="B1321" t="s">
        <v>1331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t="s">
        <v>18</v>
      </c>
      <c r="L1321">
        <f>ABS(Table5[[#This Row],[Original Flux Minimum]])-ABS(Table5[[#This Row],[New Flux Minimum]])</f>
        <v>0</v>
      </c>
      <c r="M1321" t="e">
        <f>LOG(Table5[[#This Row],[Minimum Difference (I-G)]])</f>
        <v>#NUM!</v>
      </c>
    </row>
    <row r="1322" spans="1:13" x14ac:dyDescent="0.25">
      <c r="A1322" s="1">
        <v>2644</v>
      </c>
      <c r="B1322" t="s">
        <v>2656</v>
      </c>
      <c r="C1322" s="2">
        <v>0</v>
      </c>
      <c r="D1322" s="2">
        <v>0</v>
      </c>
      <c r="E1322" s="2">
        <f>ABS(Table5[[#This Row],[Improved Model Flux]])-ABS(Table5[[#This Row],[Original Model Flux]])</f>
        <v>0</v>
      </c>
      <c r="F1322" s="2">
        <v>0</v>
      </c>
      <c r="G1322" s="2">
        <v>0</v>
      </c>
      <c r="H1322" s="2">
        <v>0</v>
      </c>
      <c r="I1322" s="2">
        <v>0</v>
      </c>
      <c r="J1322" s="3">
        <v>1.8033711681893399E-14</v>
      </c>
      <c r="K1322" t="s">
        <v>11</v>
      </c>
      <c r="L1322">
        <f>ABS(Table5[[#This Row],[Original Flux Minimum]])-ABS(Table5[[#This Row],[New Flux Minimum]])</f>
        <v>0</v>
      </c>
      <c r="M1322" s="3">
        <f>ABS(Table5[[#This Row],[New Flux Maximum]])-ABS(Table5[[#This Row],[Original Flux Maximum]])</f>
        <v>1.8033711681893399E-14</v>
      </c>
    </row>
    <row r="1323" spans="1:13" x14ac:dyDescent="0.25">
      <c r="A1323" s="1">
        <v>2646</v>
      </c>
      <c r="B1323" t="s">
        <v>2658</v>
      </c>
      <c r="C1323" s="2">
        <v>0</v>
      </c>
      <c r="D1323" s="2">
        <v>0</v>
      </c>
      <c r="E1323" s="2">
        <f>ABS(Table5[[#This Row],[Improved Model Flux]])-ABS(Table5[[#This Row],[Original Model Flux]])</f>
        <v>0</v>
      </c>
      <c r="F1323" s="2">
        <v>0</v>
      </c>
      <c r="G1323" s="2">
        <v>0</v>
      </c>
      <c r="H1323" s="2">
        <v>0</v>
      </c>
      <c r="I1323" s="2">
        <v>0</v>
      </c>
      <c r="J1323" s="3">
        <v>3.0386804183990401E-12</v>
      </c>
      <c r="K1323" t="s">
        <v>11</v>
      </c>
      <c r="L1323">
        <f>ABS(Table5[[#This Row],[Original Flux Minimum]])-ABS(Table5[[#This Row],[New Flux Minimum]])</f>
        <v>0</v>
      </c>
      <c r="M1323" s="3">
        <f>ABS(Table5[[#This Row],[New Flux Maximum]])-ABS(Table5[[#This Row],[Original Flux Maximum]])</f>
        <v>3.0386804183990401E-12</v>
      </c>
    </row>
    <row r="1324" spans="1:13" x14ac:dyDescent="0.25">
      <c r="A1324" s="1">
        <v>2647</v>
      </c>
      <c r="B1324" t="s">
        <v>2659</v>
      </c>
      <c r="C1324" s="2">
        <v>0</v>
      </c>
      <c r="D1324" s="2">
        <v>0</v>
      </c>
      <c r="E1324" s="2">
        <f>ABS(Table5[[#This Row],[Improved Model Flux]])-ABS(Table5[[#This Row],[Original Model Flux]])</f>
        <v>0</v>
      </c>
      <c r="F1324" s="2">
        <v>0</v>
      </c>
      <c r="G1324" s="2">
        <v>0</v>
      </c>
      <c r="H1324" s="2">
        <v>0</v>
      </c>
      <c r="I1324" s="2">
        <v>0</v>
      </c>
      <c r="J1324" s="3">
        <v>6.0773608367980899E-12</v>
      </c>
      <c r="K1324" t="s">
        <v>11</v>
      </c>
      <c r="L1324">
        <f>ABS(Table5[[#This Row],[Original Flux Minimum]])-ABS(Table5[[#This Row],[New Flux Minimum]])</f>
        <v>0</v>
      </c>
      <c r="M1324" s="3">
        <f>ABS(Table5[[#This Row],[New Flux Maximum]])-ABS(Table5[[#This Row],[Original Flux Maximum]])</f>
        <v>6.0773608367980899E-12</v>
      </c>
    </row>
    <row r="1325" spans="1:13" x14ac:dyDescent="0.25">
      <c r="A1325" s="1">
        <v>2648</v>
      </c>
      <c r="B1325" t="s">
        <v>2660</v>
      </c>
      <c r="C1325" s="2">
        <v>0</v>
      </c>
      <c r="D1325" s="2">
        <v>0</v>
      </c>
      <c r="E1325" s="2">
        <f>ABS(Table5[[#This Row],[Improved Model Flux]])-ABS(Table5[[#This Row],[Original Model Flux]])</f>
        <v>0</v>
      </c>
      <c r="F1325" s="2">
        <v>0</v>
      </c>
      <c r="G1325" s="2">
        <v>0</v>
      </c>
      <c r="H1325" s="2">
        <v>0</v>
      </c>
      <c r="I1325" s="2">
        <v>0</v>
      </c>
      <c r="J1325" s="3">
        <v>2.4505487245153599E-14</v>
      </c>
      <c r="K1325" t="s">
        <v>11</v>
      </c>
      <c r="L1325">
        <f>ABS(Table5[[#This Row],[Original Flux Minimum]])-ABS(Table5[[#This Row],[New Flux Minimum]])</f>
        <v>0</v>
      </c>
      <c r="M1325" s="3">
        <f>ABS(Table5[[#This Row],[New Flux Maximum]])-ABS(Table5[[#This Row],[Original Flux Maximum]])</f>
        <v>2.4505487245153599E-14</v>
      </c>
    </row>
    <row r="1326" spans="1:13" x14ac:dyDescent="0.25">
      <c r="A1326" s="1">
        <v>2651</v>
      </c>
      <c r="B1326" t="s">
        <v>2663</v>
      </c>
      <c r="C1326" s="2">
        <v>0</v>
      </c>
      <c r="D1326" s="2">
        <v>0</v>
      </c>
      <c r="E1326" s="2">
        <f>ABS(Table5[[#This Row],[Improved Model Flux]])-ABS(Table5[[#This Row],[Original Model Flux]])</f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999.68806202891301</v>
      </c>
      <c r="K1326" t="s">
        <v>11</v>
      </c>
      <c r="L1326">
        <f>ABS(Table5[[#This Row],[Original Flux Minimum]])-ABS(Table5[[#This Row],[New Flux Minimum]])</f>
        <v>0</v>
      </c>
      <c r="M1326" s="3">
        <f>ABS(Table5[[#This Row],[New Flux Maximum]])-ABS(Table5[[#This Row],[Original Flux Maximum]])</f>
        <v>999.68806202891301</v>
      </c>
    </row>
    <row r="1327" spans="1:13" x14ac:dyDescent="0.25">
      <c r="A1327" s="1">
        <v>2652</v>
      </c>
      <c r="B1327" t="s">
        <v>2664</v>
      </c>
      <c r="C1327" s="2">
        <v>0</v>
      </c>
      <c r="D1327" s="2">
        <v>0</v>
      </c>
      <c r="E1327" s="2">
        <f>ABS(Table5[[#This Row],[Improved Model Flux]])-ABS(Table5[[#This Row],[Original Model Flux]])</f>
        <v>0</v>
      </c>
      <c r="F1327" s="2">
        <v>0</v>
      </c>
      <c r="G1327" s="2">
        <v>0</v>
      </c>
      <c r="H1327" s="2">
        <v>0</v>
      </c>
      <c r="I1327" s="2">
        <v>0</v>
      </c>
      <c r="J1327" s="3">
        <v>2.0257869455993701E-13</v>
      </c>
      <c r="K1327" t="s">
        <v>11</v>
      </c>
      <c r="L1327">
        <f>ABS(Table5[[#This Row],[Original Flux Minimum]])-ABS(Table5[[#This Row],[New Flux Minimum]])</f>
        <v>0</v>
      </c>
      <c r="M1327" s="3">
        <f>ABS(Table5[[#This Row],[New Flux Maximum]])-ABS(Table5[[#This Row],[Original Flux Maximum]])</f>
        <v>2.0257869455993701E-13</v>
      </c>
    </row>
    <row r="1328" spans="1:13" x14ac:dyDescent="0.25">
      <c r="A1328" s="1">
        <v>2653</v>
      </c>
      <c r="B1328" t="s">
        <v>2665</v>
      </c>
      <c r="C1328" s="2">
        <v>0</v>
      </c>
      <c r="D1328" s="2">
        <v>0</v>
      </c>
      <c r="E1328" s="2">
        <f>ABS(Table5[[#This Row],[Improved Model Flux]])-ABS(Table5[[#This Row],[Original Model Flux]])</f>
        <v>0</v>
      </c>
      <c r="F1328" s="2">
        <v>0</v>
      </c>
      <c r="G1328" s="2">
        <v>0</v>
      </c>
      <c r="H1328" s="2">
        <v>0</v>
      </c>
      <c r="I1328" s="2">
        <v>0</v>
      </c>
      <c r="J1328" s="3">
        <v>1.4822831309263699E-13</v>
      </c>
      <c r="K1328" t="s">
        <v>11</v>
      </c>
      <c r="L1328">
        <f>ABS(Table5[[#This Row],[Original Flux Minimum]])-ABS(Table5[[#This Row],[New Flux Minimum]])</f>
        <v>0</v>
      </c>
      <c r="M1328" s="3">
        <f>ABS(Table5[[#This Row],[New Flux Maximum]])-ABS(Table5[[#This Row],[Original Flux Maximum]])</f>
        <v>1.4822831309263699E-13</v>
      </c>
    </row>
    <row r="1329" spans="1:13" x14ac:dyDescent="0.25">
      <c r="A1329" s="1">
        <v>2654</v>
      </c>
      <c r="B1329" t="s">
        <v>2666</v>
      </c>
      <c r="C1329" s="2">
        <v>0</v>
      </c>
      <c r="D1329" s="2">
        <v>0</v>
      </c>
      <c r="E1329" s="2">
        <f>ABS(Table5[[#This Row],[Improved Model Flux]])-ABS(Table5[[#This Row],[Original Model Flux]])</f>
        <v>0</v>
      </c>
      <c r="F1329" s="2">
        <v>0</v>
      </c>
      <c r="G1329" s="2">
        <v>0</v>
      </c>
      <c r="H1329" s="2">
        <v>0</v>
      </c>
      <c r="I1329" s="2">
        <v>0</v>
      </c>
      <c r="J1329" s="3">
        <v>7.5967010459976397E-13</v>
      </c>
      <c r="K1329" t="s">
        <v>11</v>
      </c>
      <c r="L1329">
        <f>ABS(Table5[[#This Row],[Original Flux Minimum]])-ABS(Table5[[#This Row],[New Flux Minimum]])</f>
        <v>0</v>
      </c>
      <c r="M1329" s="3">
        <f>ABS(Table5[[#This Row],[New Flux Maximum]])-ABS(Table5[[#This Row],[Original Flux Maximum]])</f>
        <v>7.5967010459976397E-13</v>
      </c>
    </row>
    <row r="1330" spans="1:13" hidden="1" x14ac:dyDescent="0.25">
      <c r="A1330" s="1">
        <v>1328</v>
      </c>
      <c r="B1330" t="s">
        <v>1340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t="s">
        <v>18</v>
      </c>
      <c r="L1330">
        <f>ABS(Table5[[#This Row],[Original Flux Minimum]])-ABS(Table5[[#This Row],[New Flux Minimum]])</f>
        <v>0</v>
      </c>
      <c r="M1330" t="e">
        <f>LOG(Table5[[#This Row],[Minimum Difference (I-G)]])</f>
        <v>#NUM!</v>
      </c>
    </row>
    <row r="1331" spans="1:13" hidden="1" x14ac:dyDescent="0.25">
      <c r="A1331" s="1">
        <v>1329</v>
      </c>
      <c r="B1331" t="s">
        <v>1341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t="s">
        <v>18</v>
      </c>
      <c r="L1331">
        <f>ABS(Table5[[#This Row],[Original Flux Minimum]])-ABS(Table5[[#This Row],[New Flux Minimum]])</f>
        <v>0</v>
      </c>
      <c r="M1331" t="e">
        <f>LOG(Table5[[#This Row],[Minimum Difference (I-G)]])</f>
        <v>#NUM!</v>
      </c>
    </row>
    <row r="1332" spans="1:13" x14ac:dyDescent="0.25">
      <c r="A1332" s="1">
        <v>2659</v>
      </c>
      <c r="B1332" t="s">
        <v>2671</v>
      </c>
      <c r="C1332" s="2">
        <v>0</v>
      </c>
      <c r="D1332" s="2">
        <v>0</v>
      </c>
      <c r="E1332" s="2">
        <f>ABS(Table5[[#This Row],[Improved Model Flux]])-ABS(Table5[[#This Row],[Original Model Flux]])</f>
        <v>0</v>
      </c>
      <c r="F1332" s="2">
        <v>0</v>
      </c>
      <c r="G1332" s="2">
        <v>0</v>
      </c>
      <c r="H1332" s="2">
        <v>0</v>
      </c>
      <c r="I1332" s="2">
        <v>0</v>
      </c>
      <c r="J1332" s="3">
        <v>6.0773608367980899E-12</v>
      </c>
      <c r="K1332" t="s">
        <v>11</v>
      </c>
      <c r="L1332">
        <f>ABS(Table5[[#This Row],[Original Flux Minimum]])-ABS(Table5[[#This Row],[New Flux Minimum]])</f>
        <v>0</v>
      </c>
      <c r="M1332" s="3">
        <f>ABS(Table5[[#This Row],[New Flux Maximum]])-ABS(Table5[[#This Row],[Original Flux Maximum]])</f>
        <v>6.0773608367980899E-12</v>
      </c>
    </row>
    <row r="1333" spans="1:13" x14ac:dyDescent="0.25">
      <c r="A1333" s="1">
        <v>2664</v>
      </c>
      <c r="B1333" t="s">
        <v>2676</v>
      </c>
      <c r="C1333" s="2">
        <v>0</v>
      </c>
      <c r="D1333" s="2">
        <v>0</v>
      </c>
      <c r="E1333" s="2">
        <f>ABS(Table5[[#This Row],[Improved Model Flux]])-ABS(Table5[[#This Row],[Original Model Flux]])</f>
        <v>0</v>
      </c>
      <c r="F1333" s="2">
        <v>0</v>
      </c>
      <c r="G1333" s="2">
        <v>0</v>
      </c>
      <c r="H1333" s="2">
        <v>0</v>
      </c>
      <c r="I1333" s="2">
        <v>0</v>
      </c>
      <c r="J1333" s="3">
        <v>2.62634435470964E-15</v>
      </c>
      <c r="K1333" t="s">
        <v>11</v>
      </c>
      <c r="L1333">
        <f>ABS(Table5[[#This Row],[Original Flux Minimum]])-ABS(Table5[[#This Row],[New Flux Minimum]])</f>
        <v>0</v>
      </c>
      <c r="M1333" s="3">
        <f>ABS(Table5[[#This Row],[New Flux Maximum]])-ABS(Table5[[#This Row],[Original Flux Maximum]])</f>
        <v>2.62634435470964E-15</v>
      </c>
    </row>
    <row r="1334" spans="1:13" hidden="1" x14ac:dyDescent="0.25">
      <c r="A1334" s="1">
        <v>1332</v>
      </c>
      <c r="B1334" t="s">
        <v>1344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3">
        <v>-4.4004799804042697E-12</v>
      </c>
      <c r="K1334" t="s">
        <v>11</v>
      </c>
      <c r="L1334">
        <f>ABS(Table5[[#This Row],[Original Flux Minimum]])-ABS(Table5[[#This Row],[New Flux Minimum]])</f>
        <v>0</v>
      </c>
      <c r="M1334" t="e">
        <f>LOG(Table5[[#This Row],[Minimum Difference (I-G)]])</f>
        <v>#NUM!</v>
      </c>
    </row>
    <row r="1335" spans="1:13" hidden="1" x14ac:dyDescent="0.25">
      <c r="A1335" s="1">
        <v>1333</v>
      </c>
      <c r="B1335" t="s">
        <v>1345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3">
        <v>-4.5262079798443901E-12</v>
      </c>
      <c r="K1335" t="s">
        <v>11</v>
      </c>
      <c r="L1335">
        <f>ABS(Table5[[#This Row],[Original Flux Minimum]])-ABS(Table5[[#This Row],[New Flux Minimum]])</f>
        <v>0</v>
      </c>
      <c r="M1335" t="e">
        <f>LOG(Table5[[#This Row],[Minimum Difference (I-G)]])</f>
        <v>#NUM!</v>
      </c>
    </row>
    <row r="1336" spans="1:13" x14ac:dyDescent="0.25">
      <c r="A1336" s="1">
        <v>2666</v>
      </c>
      <c r="B1336" t="s">
        <v>2678</v>
      </c>
      <c r="C1336" s="2">
        <v>0</v>
      </c>
      <c r="D1336" s="2">
        <v>0</v>
      </c>
      <c r="E1336" s="2">
        <f>ABS(Table5[[#This Row],[Improved Model Flux]])-ABS(Table5[[#This Row],[Original Model Flux]])</f>
        <v>0</v>
      </c>
      <c r="F1336" s="2">
        <v>0</v>
      </c>
      <c r="G1336" s="2">
        <v>0</v>
      </c>
      <c r="H1336" s="2">
        <v>0</v>
      </c>
      <c r="I1336" s="2">
        <v>0</v>
      </c>
      <c r="J1336" s="3">
        <v>6.0773608367986901E-12</v>
      </c>
      <c r="K1336" t="s">
        <v>11</v>
      </c>
      <c r="L1336">
        <f>ABS(Table5[[#This Row],[Original Flux Minimum]])-ABS(Table5[[#This Row],[New Flux Minimum]])</f>
        <v>0</v>
      </c>
      <c r="M1336" s="3">
        <f>ABS(Table5[[#This Row],[New Flux Maximum]])-ABS(Table5[[#This Row],[Original Flux Maximum]])</f>
        <v>6.0773608367986901E-12</v>
      </c>
    </row>
    <row r="1337" spans="1:13" x14ac:dyDescent="0.25">
      <c r="A1337" s="1">
        <v>2667</v>
      </c>
      <c r="B1337" t="s">
        <v>2679</v>
      </c>
      <c r="C1337" s="2">
        <v>0</v>
      </c>
      <c r="D1337" s="2">
        <v>0</v>
      </c>
      <c r="E1337" s="2">
        <f>ABS(Table5[[#This Row],[Improved Model Flux]])-ABS(Table5[[#This Row],[Original Model Flux]])</f>
        <v>0</v>
      </c>
      <c r="F1337" s="2">
        <v>0</v>
      </c>
      <c r="G1337" s="2">
        <v>0</v>
      </c>
      <c r="H1337" s="2">
        <v>0</v>
      </c>
      <c r="I1337" s="2">
        <v>0</v>
      </c>
      <c r="J1337" s="3">
        <v>4.1300076351662601E-20</v>
      </c>
      <c r="K1337" t="s">
        <v>11</v>
      </c>
      <c r="L1337">
        <f>ABS(Table5[[#This Row],[Original Flux Minimum]])-ABS(Table5[[#This Row],[New Flux Minimum]])</f>
        <v>0</v>
      </c>
      <c r="M1337" s="3">
        <f>ABS(Table5[[#This Row],[New Flux Maximum]])-ABS(Table5[[#This Row],[Original Flux Maximum]])</f>
        <v>4.1300076351662601E-20</v>
      </c>
    </row>
    <row r="1338" spans="1:13" x14ac:dyDescent="0.25">
      <c r="A1338" s="1">
        <v>2669</v>
      </c>
      <c r="B1338" t="s">
        <v>2681</v>
      </c>
      <c r="C1338" s="2">
        <v>0</v>
      </c>
      <c r="D1338" s="2">
        <v>0</v>
      </c>
      <c r="E1338" s="2">
        <f>ABS(Table5[[#This Row],[Improved Model Flux]])-ABS(Table5[[#This Row],[Original Model Flux]])</f>
        <v>0</v>
      </c>
      <c r="F1338" s="2">
        <v>0</v>
      </c>
      <c r="G1338" s="2">
        <v>0</v>
      </c>
      <c r="H1338" s="2">
        <v>0</v>
      </c>
      <c r="I1338" s="2">
        <v>0</v>
      </c>
      <c r="J1338" s="3">
        <v>5.9000109073803799E-15</v>
      </c>
      <c r="K1338" t="s">
        <v>11</v>
      </c>
      <c r="L1338">
        <f>ABS(Table5[[#This Row],[Original Flux Minimum]])-ABS(Table5[[#This Row],[New Flux Minimum]])</f>
        <v>0</v>
      </c>
      <c r="M1338" s="3">
        <f>ABS(Table5[[#This Row],[New Flux Maximum]])-ABS(Table5[[#This Row],[Original Flux Maximum]])</f>
        <v>5.9000109073803799E-15</v>
      </c>
    </row>
    <row r="1339" spans="1:13" x14ac:dyDescent="0.25">
      <c r="A1339" s="1">
        <v>2672</v>
      </c>
      <c r="B1339" t="s">
        <v>2684</v>
      </c>
      <c r="C1339" s="2">
        <v>0</v>
      </c>
      <c r="D1339" s="2">
        <v>0</v>
      </c>
      <c r="E1339" s="2">
        <f>ABS(Table5[[#This Row],[Improved Model Flux]])-ABS(Table5[[#This Row],[Original Model Flux]])</f>
        <v>0</v>
      </c>
      <c r="F1339" s="2">
        <v>0</v>
      </c>
      <c r="G1339" s="2">
        <v>0</v>
      </c>
      <c r="H1339" s="2">
        <v>0</v>
      </c>
      <c r="I1339" s="2">
        <v>0</v>
      </c>
      <c r="J1339" s="3">
        <v>6.0773608367980899E-12</v>
      </c>
      <c r="K1339" t="s">
        <v>11</v>
      </c>
      <c r="L1339">
        <f>ABS(Table5[[#This Row],[Original Flux Minimum]])-ABS(Table5[[#This Row],[New Flux Minimum]])</f>
        <v>0</v>
      </c>
      <c r="M1339" s="3">
        <f>ABS(Table5[[#This Row],[New Flux Maximum]])-ABS(Table5[[#This Row],[Original Flux Maximum]])</f>
        <v>6.0773608367980899E-12</v>
      </c>
    </row>
    <row r="1340" spans="1:13" x14ac:dyDescent="0.25">
      <c r="A1340" s="1">
        <v>2673</v>
      </c>
      <c r="B1340" t="s">
        <v>2685</v>
      </c>
      <c r="C1340" s="2">
        <v>0</v>
      </c>
      <c r="D1340" s="2">
        <v>0</v>
      </c>
      <c r="E1340" s="2">
        <f>ABS(Table5[[#This Row],[Improved Model Flux]])-ABS(Table5[[#This Row],[Original Model Flux]])</f>
        <v>0</v>
      </c>
      <c r="F1340" s="2">
        <v>0</v>
      </c>
      <c r="G1340" s="2">
        <v>0</v>
      </c>
      <c r="H1340" s="2">
        <v>0</v>
      </c>
      <c r="I1340" s="2">
        <v>0</v>
      </c>
      <c r="J1340" s="3">
        <v>5.06446736399845E-13</v>
      </c>
      <c r="K1340" t="s">
        <v>11</v>
      </c>
      <c r="L1340">
        <f>ABS(Table5[[#This Row],[Original Flux Minimum]])-ABS(Table5[[#This Row],[New Flux Minimum]])</f>
        <v>0</v>
      </c>
      <c r="M1340" s="3">
        <f>ABS(Table5[[#This Row],[New Flux Maximum]])-ABS(Table5[[#This Row],[Original Flux Maximum]])</f>
        <v>5.06446736399845E-13</v>
      </c>
    </row>
    <row r="1341" spans="1:13" x14ac:dyDescent="0.25">
      <c r="A1341" s="1">
        <v>2675</v>
      </c>
      <c r="B1341" t="s">
        <v>2687</v>
      </c>
      <c r="C1341" s="2">
        <v>0</v>
      </c>
      <c r="D1341" s="2">
        <v>0</v>
      </c>
      <c r="E1341" s="2">
        <f>ABS(Table5[[#This Row],[Improved Model Flux]])-ABS(Table5[[#This Row],[Original Model Flux]])</f>
        <v>0</v>
      </c>
      <c r="F1341" s="2">
        <v>0</v>
      </c>
      <c r="G1341" s="2">
        <v>0</v>
      </c>
      <c r="H1341" s="2">
        <v>0</v>
      </c>
      <c r="I1341" s="2">
        <v>0</v>
      </c>
      <c r="J1341" s="3">
        <v>5.06446736399845E-13</v>
      </c>
      <c r="K1341" t="s">
        <v>11</v>
      </c>
      <c r="L1341">
        <f>ABS(Table5[[#This Row],[Original Flux Minimum]])-ABS(Table5[[#This Row],[New Flux Minimum]])</f>
        <v>0</v>
      </c>
      <c r="M1341" s="3">
        <f>ABS(Table5[[#This Row],[New Flux Maximum]])-ABS(Table5[[#This Row],[Original Flux Maximum]])</f>
        <v>5.06446736399845E-13</v>
      </c>
    </row>
    <row r="1342" spans="1:13" x14ac:dyDescent="0.25">
      <c r="A1342" s="1">
        <v>2676</v>
      </c>
      <c r="B1342" t="s">
        <v>2688</v>
      </c>
      <c r="C1342" s="2">
        <v>0</v>
      </c>
      <c r="D1342" s="2">
        <v>0</v>
      </c>
      <c r="E1342" s="2">
        <f>ABS(Table5[[#This Row],[Improved Model Flux]])-ABS(Table5[[#This Row],[Original Model Flux]])</f>
        <v>0</v>
      </c>
      <c r="F1342" s="2">
        <v>0</v>
      </c>
      <c r="G1342" s="2">
        <v>0</v>
      </c>
      <c r="H1342" s="2">
        <v>0</v>
      </c>
      <c r="I1342" s="2">
        <v>0</v>
      </c>
      <c r="J1342" s="3">
        <v>5.0184647702709396E-15</v>
      </c>
      <c r="K1342" t="s">
        <v>11</v>
      </c>
      <c r="L1342">
        <f>ABS(Table5[[#This Row],[Original Flux Minimum]])-ABS(Table5[[#This Row],[New Flux Minimum]])</f>
        <v>0</v>
      </c>
      <c r="M1342" s="3">
        <f>ABS(Table5[[#This Row],[New Flux Maximum]])-ABS(Table5[[#This Row],[Original Flux Maximum]])</f>
        <v>5.0184647702709396E-15</v>
      </c>
    </row>
    <row r="1343" spans="1:13" x14ac:dyDescent="0.25">
      <c r="A1343" s="1">
        <v>2677</v>
      </c>
      <c r="B1343" t="s">
        <v>2689</v>
      </c>
      <c r="C1343" s="2">
        <v>0</v>
      </c>
      <c r="D1343" s="2">
        <v>0</v>
      </c>
      <c r="E1343" s="2">
        <f>ABS(Table5[[#This Row],[Improved Model Flux]])-ABS(Table5[[#This Row],[Original Model Flux]])</f>
        <v>0</v>
      </c>
      <c r="F1343" s="2">
        <v>0</v>
      </c>
      <c r="G1343" s="2">
        <v>0</v>
      </c>
      <c r="H1343" s="2">
        <v>0</v>
      </c>
      <c r="I1343" s="2">
        <v>0</v>
      </c>
      <c r="J1343" s="3">
        <v>8.6819440525687201E-13</v>
      </c>
      <c r="K1343" t="s">
        <v>11</v>
      </c>
      <c r="L1343">
        <f>ABS(Table5[[#This Row],[Original Flux Minimum]])-ABS(Table5[[#This Row],[New Flux Minimum]])</f>
        <v>0</v>
      </c>
      <c r="M1343" s="3">
        <f>ABS(Table5[[#This Row],[New Flux Maximum]])-ABS(Table5[[#This Row],[Original Flux Maximum]])</f>
        <v>8.6819440525687201E-13</v>
      </c>
    </row>
    <row r="1344" spans="1:13" hidden="1" x14ac:dyDescent="0.25">
      <c r="A1344" s="1">
        <v>1342</v>
      </c>
      <c r="B1344" t="s">
        <v>1354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3">
        <v>-3.3705804105224299E-12</v>
      </c>
      <c r="K1344" t="s">
        <v>11</v>
      </c>
      <c r="L1344">
        <f>ABS(Table5[[#This Row],[Original Flux Minimum]])-ABS(Table5[[#This Row],[New Flux Minimum]])</f>
        <v>0</v>
      </c>
      <c r="M1344" t="e">
        <f>LOG(Table5[[#This Row],[Minimum Difference (I-G)]])</f>
        <v>#NUM!</v>
      </c>
    </row>
    <row r="1345" spans="1:13" hidden="1" x14ac:dyDescent="0.25">
      <c r="A1345" s="1">
        <v>1343</v>
      </c>
      <c r="B1345" t="s">
        <v>1355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3">
        <v>-1.3775415590830699E-11</v>
      </c>
      <c r="K1345" t="s">
        <v>11</v>
      </c>
      <c r="L1345">
        <f>ABS(Table5[[#This Row],[Original Flux Minimum]])-ABS(Table5[[#This Row],[New Flux Minimum]])</f>
        <v>0</v>
      </c>
      <c r="M1345" t="e">
        <f>LOG(Table5[[#This Row],[Minimum Difference (I-G)]])</f>
        <v>#NUM!</v>
      </c>
    </row>
    <row r="1346" spans="1:13" hidden="1" x14ac:dyDescent="0.25">
      <c r="A1346" s="1">
        <v>1344</v>
      </c>
      <c r="B1346" t="s">
        <v>1356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3">
        <v>-3.9604319823638402E-11</v>
      </c>
      <c r="K1346" t="s">
        <v>11</v>
      </c>
      <c r="L1346">
        <f>ABS(Table5[[#This Row],[Original Flux Minimum]])-ABS(Table5[[#This Row],[New Flux Minimum]])</f>
        <v>0</v>
      </c>
      <c r="M1346" t="e">
        <f>LOG(Table5[[#This Row],[Minimum Difference (I-G)]])</f>
        <v>#NUM!</v>
      </c>
    </row>
    <row r="1347" spans="1:13" hidden="1" x14ac:dyDescent="0.25">
      <c r="A1347" s="1">
        <v>1345</v>
      </c>
      <c r="B1347" t="s">
        <v>1357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3">
        <v>-3.9604319823638402E-11</v>
      </c>
      <c r="K1347" t="s">
        <v>11</v>
      </c>
      <c r="L1347">
        <f>ABS(Table5[[#This Row],[Original Flux Minimum]])-ABS(Table5[[#This Row],[New Flux Minimum]])</f>
        <v>0</v>
      </c>
      <c r="M1347" t="e">
        <f>LOG(Table5[[#This Row],[Minimum Difference (I-G)]])</f>
        <v>#NUM!</v>
      </c>
    </row>
    <row r="1348" spans="1:13" hidden="1" x14ac:dyDescent="0.25">
      <c r="A1348" s="1">
        <v>1346</v>
      </c>
      <c r="B1348" t="s">
        <v>1358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3">
        <v>-3.9604319823638402E-11</v>
      </c>
      <c r="K1348" t="s">
        <v>11</v>
      </c>
      <c r="L1348">
        <f>ABS(Table5[[#This Row],[Original Flux Minimum]])-ABS(Table5[[#This Row],[New Flux Minimum]])</f>
        <v>0</v>
      </c>
      <c r="M1348" t="e">
        <f>LOG(Table5[[#This Row],[Minimum Difference (I-G)]])</f>
        <v>#NUM!</v>
      </c>
    </row>
    <row r="1349" spans="1:13" x14ac:dyDescent="0.25">
      <c r="A1349" s="1">
        <v>2678</v>
      </c>
      <c r="B1349" t="s">
        <v>2690</v>
      </c>
      <c r="C1349" s="2">
        <v>0</v>
      </c>
      <c r="D1349" s="2">
        <v>0</v>
      </c>
      <c r="E1349" s="2">
        <f>ABS(Table5[[#This Row],[Improved Model Flux]])-ABS(Table5[[#This Row],[Original Model Flux]])</f>
        <v>0</v>
      </c>
      <c r="F1349" s="2">
        <v>0</v>
      </c>
      <c r="G1349" s="2">
        <v>0</v>
      </c>
      <c r="H1349" s="2">
        <v>0</v>
      </c>
      <c r="I1349" s="2">
        <v>0</v>
      </c>
      <c r="J1349" s="3">
        <v>1.5193402091995201E-12</v>
      </c>
      <c r="K1349" t="s">
        <v>11</v>
      </c>
      <c r="L1349">
        <f>ABS(Table5[[#This Row],[Original Flux Minimum]])-ABS(Table5[[#This Row],[New Flux Minimum]])</f>
        <v>0</v>
      </c>
      <c r="M1349" s="3">
        <f>ABS(Table5[[#This Row],[New Flux Maximum]])-ABS(Table5[[#This Row],[Original Flux Maximum]])</f>
        <v>1.5193402091995201E-12</v>
      </c>
    </row>
    <row r="1350" spans="1:13" x14ac:dyDescent="0.25">
      <c r="A1350" s="1">
        <v>2679</v>
      </c>
      <c r="B1350" t="s">
        <v>2691</v>
      </c>
      <c r="C1350" s="2">
        <v>0</v>
      </c>
      <c r="D1350" s="2">
        <v>0</v>
      </c>
      <c r="E1350" s="2">
        <f>ABS(Table5[[#This Row],[Improved Model Flux]])-ABS(Table5[[#This Row],[Original Model Flux]])</f>
        <v>0</v>
      </c>
      <c r="F1350" s="2">
        <v>0</v>
      </c>
      <c r="G1350" s="2">
        <v>0</v>
      </c>
      <c r="H1350" s="2">
        <v>0</v>
      </c>
      <c r="I1350" s="2">
        <v>0</v>
      </c>
      <c r="J1350" s="3">
        <v>6.0773608367980899E-12</v>
      </c>
      <c r="K1350" t="s">
        <v>11</v>
      </c>
      <c r="L1350">
        <f>ABS(Table5[[#This Row],[Original Flux Minimum]])-ABS(Table5[[#This Row],[New Flux Minimum]])</f>
        <v>0</v>
      </c>
      <c r="M1350" s="3">
        <f>ABS(Table5[[#This Row],[New Flux Maximum]])-ABS(Table5[[#This Row],[Original Flux Maximum]])</f>
        <v>6.0773608367980899E-12</v>
      </c>
    </row>
    <row r="1351" spans="1:13" hidden="1" x14ac:dyDescent="0.25">
      <c r="A1351" s="1">
        <v>1349</v>
      </c>
      <c r="B1351" t="s">
        <v>1361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t="s">
        <v>18</v>
      </c>
      <c r="L1351">
        <f>ABS(Table5[[#This Row],[Original Flux Minimum]])-ABS(Table5[[#This Row],[New Flux Minimum]])</f>
        <v>0</v>
      </c>
      <c r="M1351" t="e">
        <f>LOG(Table5[[#This Row],[Minimum Difference (I-G)]])</f>
        <v>#NUM!</v>
      </c>
    </row>
    <row r="1352" spans="1:13" hidden="1" x14ac:dyDescent="0.25">
      <c r="A1352" s="1">
        <v>1350</v>
      </c>
      <c r="B1352" t="s">
        <v>1362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t="s">
        <v>18</v>
      </c>
      <c r="L1352">
        <f>ABS(Table5[[#This Row],[Original Flux Minimum]])-ABS(Table5[[#This Row],[New Flux Minimum]])</f>
        <v>0</v>
      </c>
      <c r="M1352" t="e">
        <f>LOG(Table5[[#This Row],[Minimum Difference (I-G)]])</f>
        <v>#NUM!</v>
      </c>
    </row>
    <row r="1353" spans="1:13" x14ac:dyDescent="0.25">
      <c r="A1353" s="1">
        <v>2682</v>
      </c>
      <c r="B1353" t="s">
        <v>2694</v>
      </c>
      <c r="C1353" s="2">
        <v>0</v>
      </c>
      <c r="D1353" s="2">
        <v>0</v>
      </c>
      <c r="E1353" s="2">
        <f>ABS(Table5[[#This Row],[Improved Model Flux]])-ABS(Table5[[#This Row],[Original Model Flux]])</f>
        <v>0</v>
      </c>
      <c r="F1353" s="2">
        <v>0</v>
      </c>
      <c r="G1353" s="2">
        <v>0</v>
      </c>
      <c r="H1353" s="2">
        <v>0</v>
      </c>
      <c r="I1353" s="2">
        <v>0</v>
      </c>
      <c r="J1353" s="3">
        <v>2.9937738112305899E-14</v>
      </c>
      <c r="K1353" t="s">
        <v>11</v>
      </c>
      <c r="L1353">
        <f>ABS(Table5[[#This Row],[Original Flux Minimum]])-ABS(Table5[[#This Row],[New Flux Minimum]])</f>
        <v>0</v>
      </c>
      <c r="M1353" s="3">
        <f>ABS(Table5[[#This Row],[New Flux Maximum]])-ABS(Table5[[#This Row],[Original Flux Maximum]])</f>
        <v>2.9937738112305899E-14</v>
      </c>
    </row>
    <row r="1354" spans="1:13" hidden="1" x14ac:dyDescent="0.25">
      <c r="A1354" s="1">
        <v>1352</v>
      </c>
      <c r="B1354" t="s">
        <v>1364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3">
        <v>-3.1683455858910697E-11</v>
      </c>
      <c r="K1354" t="s">
        <v>11</v>
      </c>
      <c r="L1354">
        <f>ABS(Table5[[#This Row],[Original Flux Minimum]])-ABS(Table5[[#This Row],[New Flux Minimum]])</f>
        <v>0</v>
      </c>
      <c r="M1354" t="e">
        <f>LOG(Table5[[#This Row],[Minimum Difference (I-G)]])</f>
        <v>#NUM!</v>
      </c>
    </row>
    <row r="1355" spans="1:13" x14ac:dyDescent="0.25">
      <c r="A1355" s="1">
        <v>2693</v>
      </c>
      <c r="B1355" t="s">
        <v>2705</v>
      </c>
      <c r="C1355" s="2">
        <v>0</v>
      </c>
      <c r="D1355" s="2">
        <v>0</v>
      </c>
      <c r="E1355" s="2">
        <f>ABS(Table5[[#This Row],[Improved Model Flux]])-ABS(Table5[[#This Row],[Original Model Flux]])</f>
        <v>0</v>
      </c>
      <c r="F1355" s="2">
        <v>0</v>
      </c>
      <c r="G1355" s="2">
        <v>0</v>
      </c>
      <c r="H1355" s="2">
        <v>0</v>
      </c>
      <c r="I1355" s="2">
        <v>0</v>
      </c>
      <c r="J1355" s="3">
        <v>3.0386804183990401E-12</v>
      </c>
      <c r="K1355" t="s">
        <v>11</v>
      </c>
      <c r="L1355">
        <f>ABS(Table5[[#This Row],[Original Flux Minimum]])-ABS(Table5[[#This Row],[New Flux Minimum]])</f>
        <v>0</v>
      </c>
      <c r="M1355" s="3">
        <f>ABS(Table5[[#This Row],[New Flux Maximum]])-ABS(Table5[[#This Row],[Original Flux Maximum]])</f>
        <v>3.0386804183990401E-12</v>
      </c>
    </row>
    <row r="1356" spans="1:13" x14ac:dyDescent="0.25">
      <c r="A1356" s="1">
        <v>2694</v>
      </c>
      <c r="B1356" t="s">
        <v>2706</v>
      </c>
      <c r="C1356" s="2">
        <v>0</v>
      </c>
      <c r="D1356" s="2">
        <v>0</v>
      </c>
      <c r="E1356" s="2">
        <f>ABS(Table5[[#This Row],[Improved Model Flux]])-ABS(Table5[[#This Row],[Original Model Flux]])</f>
        <v>0</v>
      </c>
      <c r="F1356" s="2">
        <v>0</v>
      </c>
      <c r="G1356" s="2">
        <v>0</v>
      </c>
      <c r="H1356" s="2">
        <v>0</v>
      </c>
      <c r="I1356" s="2">
        <v>0</v>
      </c>
      <c r="J1356" s="3">
        <v>8.2126497794569095E-14</v>
      </c>
      <c r="K1356" t="s">
        <v>11</v>
      </c>
      <c r="L1356">
        <f>ABS(Table5[[#This Row],[Original Flux Minimum]])-ABS(Table5[[#This Row],[New Flux Minimum]])</f>
        <v>0</v>
      </c>
      <c r="M1356" s="3">
        <f>ABS(Table5[[#This Row],[New Flux Maximum]])-ABS(Table5[[#This Row],[Original Flux Maximum]])</f>
        <v>8.2126497794569095E-14</v>
      </c>
    </row>
    <row r="1357" spans="1:13" x14ac:dyDescent="0.25">
      <c r="A1357" s="1">
        <v>2695</v>
      </c>
      <c r="B1357" t="s">
        <v>2707</v>
      </c>
      <c r="C1357" s="2">
        <v>0</v>
      </c>
      <c r="D1357" s="2">
        <v>0</v>
      </c>
      <c r="E1357" s="2">
        <f>ABS(Table5[[#This Row],[Improved Model Flux]])-ABS(Table5[[#This Row],[Original Model Flux]])</f>
        <v>0</v>
      </c>
      <c r="F1357" s="2">
        <v>0</v>
      </c>
      <c r="G1357" s="2">
        <v>0</v>
      </c>
      <c r="H1357" s="2">
        <v>0</v>
      </c>
      <c r="I1357" s="2">
        <v>0</v>
      </c>
      <c r="J1357" s="3">
        <v>3.0386804183990401E-12</v>
      </c>
      <c r="K1357" t="s">
        <v>11</v>
      </c>
      <c r="L1357">
        <f>ABS(Table5[[#This Row],[Original Flux Minimum]])-ABS(Table5[[#This Row],[New Flux Minimum]])</f>
        <v>0</v>
      </c>
      <c r="M1357" s="3">
        <f>ABS(Table5[[#This Row],[New Flux Maximum]])-ABS(Table5[[#This Row],[Original Flux Maximum]])</f>
        <v>3.0386804183990401E-12</v>
      </c>
    </row>
    <row r="1358" spans="1:13" x14ac:dyDescent="0.25">
      <c r="A1358" s="1">
        <v>2696</v>
      </c>
      <c r="B1358" t="s">
        <v>2708</v>
      </c>
      <c r="C1358" s="2">
        <v>0</v>
      </c>
      <c r="D1358" s="2">
        <v>0</v>
      </c>
      <c r="E1358" s="2">
        <f>ABS(Table5[[#This Row],[Improved Model Flux]])-ABS(Table5[[#This Row],[Original Model Flux]])</f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999.999394320737</v>
      </c>
      <c r="K1358" t="s">
        <v>11</v>
      </c>
      <c r="L1358">
        <f>ABS(Table5[[#This Row],[Original Flux Minimum]])-ABS(Table5[[#This Row],[New Flux Minimum]])</f>
        <v>0</v>
      </c>
      <c r="M1358" s="3">
        <f>ABS(Table5[[#This Row],[New Flux Maximum]])-ABS(Table5[[#This Row],[Original Flux Maximum]])</f>
        <v>999.999394320737</v>
      </c>
    </row>
    <row r="1359" spans="1:13" x14ac:dyDescent="0.25">
      <c r="A1359" s="1">
        <v>2697</v>
      </c>
      <c r="B1359" t="s">
        <v>2709</v>
      </c>
      <c r="C1359" s="2">
        <v>0</v>
      </c>
      <c r="D1359" s="2">
        <v>0</v>
      </c>
      <c r="E1359" s="2">
        <f>ABS(Table5[[#This Row],[Improved Model Flux]])-ABS(Table5[[#This Row],[Original Model Flux]])</f>
        <v>0</v>
      </c>
      <c r="F1359" s="2">
        <v>0</v>
      </c>
      <c r="G1359" s="2">
        <v>0</v>
      </c>
      <c r="H1359" s="2">
        <v>0</v>
      </c>
      <c r="I1359" s="2">
        <v>0</v>
      </c>
      <c r="J1359" s="3">
        <v>7.6928618187317802E-14</v>
      </c>
      <c r="K1359" t="s">
        <v>11</v>
      </c>
      <c r="L1359">
        <f>ABS(Table5[[#This Row],[Original Flux Minimum]])-ABS(Table5[[#This Row],[New Flux Minimum]])</f>
        <v>0</v>
      </c>
      <c r="M1359" s="3">
        <f>ABS(Table5[[#This Row],[New Flux Maximum]])-ABS(Table5[[#This Row],[Original Flux Maximum]])</f>
        <v>7.6928618187317802E-14</v>
      </c>
    </row>
    <row r="1360" spans="1:13" x14ac:dyDescent="0.25">
      <c r="A1360" s="1">
        <v>2702</v>
      </c>
      <c r="B1360" t="s">
        <v>2714</v>
      </c>
      <c r="C1360" s="2">
        <v>0</v>
      </c>
      <c r="D1360" s="2">
        <v>0</v>
      </c>
      <c r="E1360" s="2">
        <f>ABS(Table5[[#This Row],[Improved Model Flux]])-ABS(Table5[[#This Row],[Original Model Flux]])</f>
        <v>0</v>
      </c>
      <c r="F1360" s="2">
        <v>0</v>
      </c>
      <c r="G1360" s="2">
        <v>0</v>
      </c>
      <c r="H1360" s="2">
        <v>0</v>
      </c>
      <c r="I1360" s="2">
        <v>0</v>
      </c>
      <c r="J1360" s="3">
        <v>1.7047295474889499E-14</v>
      </c>
      <c r="K1360" t="s">
        <v>11</v>
      </c>
      <c r="L1360">
        <f>ABS(Table5[[#This Row],[Original Flux Minimum]])-ABS(Table5[[#This Row],[New Flux Minimum]])</f>
        <v>0</v>
      </c>
      <c r="M1360" s="3">
        <f>ABS(Table5[[#This Row],[New Flux Maximum]])-ABS(Table5[[#This Row],[Original Flux Maximum]])</f>
        <v>1.7047295474889499E-14</v>
      </c>
    </row>
    <row r="1361" spans="1:13" x14ac:dyDescent="0.25">
      <c r="A1361" s="1">
        <v>2703</v>
      </c>
      <c r="B1361" t="s">
        <v>2715</v>
      </c>
      <c r="C1361" s="2">
        <v>0</v>
      </c>
      <c r="D1361" s="2">
        <v>0</v>
      </c>
      <c r="E1361" s="2">
        <f>ABS(Table5[[#This Row],[Improved Model Flux]])-ABS(Table5[[#This Row],[Original Model Flux]])</f>
        <v>0</v>
      </c>
      <c r="F1361" s="2">
        <v>0</v>
      </c>
      <c r="G1361" s="2">
        <v>0</v>
      </c>
      <c r="H1361" s="2">
        <v>0</v>
      </c>
      <c r="I1361" s="2">
        <v>0</v>
      </c>
      <c r="J1361" s="3">
        <v>2.6218122678162601E-15</v>
      </c>
      <c r="K1361" t="s">
        <v>11</v>
      </c>
      <c r="L1361">
        <f>ABS(Table5[[#This Row],[Original Flux Minimum]])-ABS(Table5[[#This Row],[New Flux Minimum]])</f>
        <v>0</v>
      </c>
      <c r="M1361" s="3">
        <f>ABS(Table5[[#This Row],[New Flux Maximum]])-ABS(Table5[[#This Row],[Original Flux Maximum]])</f>
        <v>2.6218122678162601E-15</v>
      </c>
    </row>
    <row r="1362" spans="1:13" hidden="1" x14ac:dyDescent="0.25">
      <c r="A1362" s="1">
        <v>1360</v>
      </c>
      <c r="B1362" t="s">
        <v>1372</v>
      </c>
      <c r="C1362" s="2">
        <v>4.56477050109237E-3</v>
      </c>
      <c r="D1362" s="2">
        <v>0</v>
      </c>
      <c r="E1362" s="2">
        <v>4.56477050109237E-3</v>
      </c>
      <c r="F1362" s="2">
        <v>100</v>
      </c>
      <c r="G1362" s="2">
        <v>0</v>
      </c>
      <c r="H1362" s="2">
        <v>1000</v>
      </c>
      <c r="I1362" s="2">
        <v>0</v>
      </c>
      <c r="J1362" s="2">
        <v>1000</v>
      </c>
      <c r="K1362" t="s">
        <v>18</v>
      </c>
      <c r="L1362">
        <f>ABS(Table5[[#This Row],[Original Flux Minimum]])-ABS(Table5[[#This Row],[New Flux Minimum]])</f>
        <v>0</v>
      </c>
      <c r="M1362" t="e">
        <f>LOG(Table5[[#This Row],[Minimum Difference (I-G)]])</f>
        <v>#NUM!</v>
      </c>
    </row>
    <row r="1363" spans="1:13" x14ac:dyDescent="0.25">
      <c r="A1363" s="1">
        <v>2704</v>
      </c>
      <c r="B1363" t="s">
        <v>2716</v>
      </c>
      <c r="C1363" s="2">
        <v>0</v>
      </c>
      <c r="D1363" s="2">
        <v>0</v>
      </c>
      <c r="E1363" s="2">
        <f>ABS(Table5[[#This Row],[Improved Model Flux]])-ABS(Table5[[#This Row],[Original Model Flux]])</f>
        <v>0</v>
      </c>
      <c r="F1363" s="2">
        <v>0</v>
      </c>
      <c r="G1363" s="2">
        <v>0</v>
      </c>
      <c r="H1363" s="2">
        <v>0</v>
      </c>
      <c r="I1363" s="2">
        <v>0</v>
      </c>
      <c r="J1363" s="3">
        <v>7.7914882523052694E-14</v>
      </c>
      <c r="K1363" t="s">
        <v>11</v>
      </c>
      <c r="L1363">
        <f>ABS(Table5[[#This Row],[Original Flux Minimum]])-ABS(Table5[[#This Row],[New Flux Minimum]])</f>
        <v>0</v>
      </c>
      <c r="M1363" s="3">
        <f>ABS(Table5[[#This Row],[New Flux Maximum]])-ABS(Table5[[#This Row],[Original Flux Maximum]])</f>
        <v>7.7914882523052694E-14</v>
      </c>
    </row>
    <row r="1364" spans="1:13" x14ac:dyDescent="0.25">
      <c r="A1364" s="1">
        <v>2705</v>
      </c>
      <c r="B1364" t="s">
        <v>2717</v>
      </c>
      <c r="C1364" s="2">
        <v>0</v>
      </c>
      <c r="D1364" s="2">
        <v>0</v>
      </c>
      <c r="E1364" s="2">
        <f>ABS(Table5[[#This Row],[Improved Model Flux]])-ABS(Table5[[#This Row],[Original Model Flux]])</f>
        <v>0</v>
      </c>
      <c r="F1364" s="2">
        <v>0</v>
      </c>
      <c r="G1364" s="2">
        <v>0</v>
      </c>
      <c r="H1364" s="2">
        <v>0</v>
      </c>
      <c r="I1364" s="2">
        <v>0</v>
      </c>
      <c r="J1364" s="3">
        <v>7.6928618187317802E-14</v>
      </c>
      <c r="K1364" t="s">
        <v>11</v>
      </c>
      <c r="L1364">
        <f>ABS(Table5[[#This Row],[Original Flux Minimum]])-ABS(Table5[[#This Row],[New Flux Minimum]])</f>
        <v>0</v>
      </c>
      <c r="M1364" s="3">
        <f>ABS(Table5[[#This Row],[New Flux Maximum]])-ABS(Table5[[#This Row],[Original Flux Maximum]])</f>
        <v>7.6928618187317802E-14</v>
      </c>
    </row>
    <row r="1365" spans="1:13" hidden="1" x14ac:dyDescent="0.25">
      <c r="A1365" s="1">
        <v>1363</v>
      </c>
      <c r="B1365" t="s">
        <v>1375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t="s">
        <v>18</v>
      </c>
      <c r="L1365">
        <f>ABS(Table5[[#This Row],[Original Flux Minimum]])-ABS(Table5[[#This Row],[New Flux Minimum]])</f>
        <v>0</v>
      </c>
      <c r="M1365" t="e">
        <f>LOG(Table5[[#This Row],[Minimum Difference (I-G)]])</f>
        <v>#NUM!</v>
      </c>
    </row>
    <row r="1366" spans="1:13" hidden="1" x14ac:dyDescent="0.25">
      <c r="A1366" s="1">
        <v>1364</v>
      </c>
      <c r="B1366" t="s">
        <v>1376</v>
      </c>
      <c r="C1366" s="2">
        <v>-24.0032932729758</v>
      </c>
      <c r="D1366" s="2">
        <v>-23.992563838267898</v>
      </c>
      <c r="E1366" s="2">
        <v>-1.07294347079296E-2</v>
      </c>
      <c r="F1366" s="2">
        <v>4.46998442501612E-2</v>
      </c>
      <c r="G1366" s="2">
        <v>-24.0032932729763</v>
      </c>
      <c r="H1366" s="2">
        <v>-24.003293272976698</v>
      </c>
      <c r="I1366" s="2">
        <v>-23.992563838268101</v>
      </c>
      <c r="J1366" s="2">
        <v>-23.992563838268602</v>
      </c>
      <c r="K1366" t="s">
        <v>11</v>
      </c>
      <c r="L1366">
        <f>ABS(Table5[[#This Row],[Original Flux Minimum]])-ABS(Table5[[#This Row],[New Flux Minimum]])</f>
        <v>1.0729434708199648E-2</v>
      </c>
      <c r="M1366">
        <f>LOG(Table5[[#This Row],[Minimum Difference (I-G)]])</f>
        <v>-1.9694231587028972</v>
      </c>
    </row>
    <row r="1367" spans="1:13" x14ac:dyDescent="0.25">
      <c r="A1367" s="1">
        <v>2706</v>
      </c>
      <c r="B1367" t="s">
        <v>2718</v>
      </c>
      <c r="C1367" s="2">
        <v>0</v>
      </c>
      <c r="D1367" s="2">
        <v>0</v>
      </c>
      <c r="E1367" s="2">
        <f>ABS(Table5[[#This Row],[Improved Model Flux]])-ABS(Table5[[#This Row],[Original Model Flux]])</f>
        <v>0</v>
      </c>
      <c r="F1367" s="2">
        <v>0</v>
      </c>
      <c r="G1367" s="2">
        <v>0</v>
      </c>
      <c r="H1367" s="2">
        <v>0</v>
      </c>
      <c r="I1367" s="2">
        <v>0</v>
      </c>
      <c r="J1367" s="3">
        <v>6.1761797121931999E-15</v>
      </c>
      <c r="K1367" t="s">
        <v>11</v>
      </c>
      <c r="L1367">
        <f>ABS(Table5[[#This Row],[Original Flux Minimum]])-ABS(Table5[[#This Row],[New Flux Minimum]])</f>
        <v>0</v>
      </c>
      <c r="M1367" s="3">
        <f>ABS(Table5[[#This Row],[New Flux Maximum]])-ABS(Table5[[#This Row],[Original Flux Maximum]])</f>
        <v>6.1761797121931999E-15</v>
      </c>
    </row>
    <row r="1368" spans="1:13" x14ac:dyDescent="0.25">
      <c r="A1368" s="1">
        <v>2707</v>
      </c>
      <c r="B1368" t="s">
        <v>2719</v>
      </c>
      <c r="C1368" s="2">
        <v>0</v>
      </c>
      <c r="D1368" s="2">
        <v>0</v>
      </c>
      <c r="E1368" s="2">
        <f>ABS(Table5[[#This Row],[Improved Model Flux]])-ABS(Table5[[#This Row],[Original Model Flux]])</f>
        <v>0</v>
      </c>
      <c r="F1368" s="2">
        <v>0</v>
      </c>
      <c r="G1368" s="2">
        <v>0</v>
      </c>
      <c r="H1368" s="2">
        <v>0</v>
      </c>
      <c r="I1368" s="2">
        <v>0</v>
      </c>
      <c r="J1368" s="3">
        <v>1.23523594243864E-14</v>
      </c>
      <c r="K1368" t="s">
        <v>11</v>
      </c>
      <c r="L1368">
        <f>ABS(Table5[[#This Row],[Original Flux Minimum]])-ABS(Table5[[#This Row],[New Flux Minimum]])</f>
        <v>0</v>
      </c>
      <c r="M1368" s="3">
        <f>ABS(Table5[[#This Row],[New Flux Maximum]])-ABS(Table5[[#This Row],[Original Flux Maximum]])</f>
        <v>1.23523594243864E-14</v>
      </c>
    </row>
    <row r="1369" spans="1:13" x14ac:dyDescent="0.25">
      <c r="A1369" s="1">
        <v>2708</v>
      </c>
      <c r="B1369" t="s">
        <v>2720</v>
      </c>
      <c r="C1369" s="2">
        <v>0</v>
      </c>
      <c r="D1369" s="2">
        <v>0</v>
      </c>
      <c r="E1369" s="2">
        <f>ABS(Table5[[#This Row],[Improved Model Flux]])-ABS(Table5[[#This Row],[Original Model Flux]])</f>
        <v>0</v>
      </c>
      <c r="F1369" s="2">
        <v>0</v>
      </c>
      <c r="G1369" s="2">
        <v>0</v>
      </c>
      <c r="H1369" s="2">
        <v>0</v>
      </c>
      <c r="I1369" s="2">
        <v>0</v>
      </c>
      <c r="J1369" s="3">
        <v>6.1761797121931999E-15</v>
      </c>
      <c r="K1369" t="s">
        <v>11</v>
      </c>
      <c r="L1369">
        <f>ABS(Table5[[#This Row],[Original Flux Minimum]])-ABS(Table5[[#This Row],[New Flux Minimum]])</f>
        <v>0</v>
      </c>
      <c r="M1369" s="3">
        <f>ABS(Table5[[#This Row],[New Flux Maximum]])-ABS(Table5[[#This Row],[Original Flux Maximum]])</f>
        <v>6.1761797121931999E-15</v>
      </c>
    </row>
    <row r="1370" spans="1:13" hidden="1" x14ac:dyDescent="0.25">
      <c r="A1370" s="1">
        <v>1368</v>
      </c>
      <c r="B1370" t="s">
        <v>1380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3">
        <v>-1.20297974480427E-13</v>
      </c>
      <c r="J1370" s="2">
        <v>0</v>
      </c>
      <c r="K1370" t="s">
        <v>11</v>
      </c>
      <c r="L1370">
        <f>ABS(Table5[[#This Row],[Original Flux Minimum]])-ABS(Table5[[#This Row],[New Flux Minimum]])</f>
        <v>-1.20297974480427E-13</v>
      </c>
      <c r="M1370" t="e">
        <f>LOG(Table5[[#This Row],[Minimum Difference (I-G)]])</f>
        <v>#NUM!</v>
      </c>
    </row>
    <row r="1371" spans="1:13" x14ac:dyDescent="0.25">
      <c r="A1371" s="1">
        <v>2709</v>
      </c>
      <c r="B1371" t="s">
        <v>2721</v>
      </c>
      <c r="C1371" s="2">
        <v>0</v>
      </c>
      <c r="D1371" s="2">
        <v>0</v>
      </c>
      <c r="E1371" s="2">
        <f>ABS(Table5[[#This Row],[Improved Model Flux]])-ABS(Table5[[#This Row],[Original Model Flux]])</f>
        <v>0</v>
      </c>
      <c r="F1371" s="2">
        <v>0</v>
      </c>
      <c r="G1371" s="2">
        <v>0</v>
      </c>
      <c r="H1371" s="2">
        <v>0</v>
      </c>
      <c r="I1371" s="2">
        <v>0</v>
      </c>
      <c r="J1371" s="3">
        <v>8.5605388192843496E-14</v>
      </c>
      <c r="K1371" t="s">
        <v>11</v>
      </c>
      <c r="L1371">
        <f>ABS(Table5[[#This Row],[Original Flux Minimum]])-ABS(Table5[[#This Row],[New Flux Minimum]])</f>
        <v>0</v>
      </c>
      <c r="M1371" s="3">
        <f>ABS(Table5[[#This Row],[New Flux Maximum]])-ABS(Table5[[#This Row],[Original Flux Maximum]])</f>
        <v>8.5605388192843496E-14</v>
      </c>
    </row>
    <row r="1372" spans="1:13" x14ac:dyDescent="0.25">
      <c r="A1372" s="1">
        <v>2711</v>
      </c>
      <c r="B1372" t="s">
        <v>2723</v>
      </c>
      <c r="C1372" s="2">
        <v>0</v>
      </c>
      <c r="D1372" s="2">
        <v>0</v>
      </c>
      <c r="E1372" s="2">
        <f>ABS(Table5[[#This Row],[Improved Model Flux]])-ABS(Table5[[#This Row],[Original Model Flux]])</f>
        <v>0</v>
      </c>
      <c r="F1372" s="2">
        <v>0</v>
      </c>
      <c r="G1372" s="2">
        <v>0</v>
      </c>
      <c r="H1372" s="2">
        <v>0</v>
      </c>
      <c r="I1372" s="2">
        <v>0</v>
      </c>
      <c r="J1372" s="3">
        <v>2.3760682414745399E-14</v>
      </c>
      <c r="K1372" t="s">
        <v>11</v>
      </c>
      <c r="L1372">
        <f>ABS(Table5[[#This Row],[Original Flux Minimum]])-ABS(Table5[[#This Row],[New Flux Minimum]])</f>
        <v>0</v>
      </c>
      <c r="M1372" s="3">
        <f>ABS(Table5[[#This Row],[New Flux Maximum]])-ABS(Table5[[#This Row],[Original Flux Maximum]])</f>
        <v>2.3760682414745399E-14</v>
      </c>
    </row>
    <row r="1373" spans="1:13" x14ac:dyDescent="0.25">
      <c r="A1373" s="1">
        <v>223</v>
      </c>
      <c r="B1373" t="s">
        <v>235</v>
      </c>
      <c r="C1373" s="2">
        <v>0</v>
      </c>
      <c r="D1373" s="2">
        <v>0</v>
      </c>
      <c r="E1373" s="2">
        <f>ABS(Table5[[#This Row],[Improved Model Flux]])-ABS(Table5[[#This Row],[Original Model Flux]])</f>
        <v>0</v>
      </c>
      <c r="F1373" s="2">
        <v>0</v>
      </c>
      <c r="G1373" s="2">
        <v>0</v>
      </c>
      <c r="H1373" s="2">
        <v>0</v>
      </c>
      <c r="I1373" s="2">
        <v>-1000</v>
      </c>
      <c r="J1373" s="3">
        <v>1.6206676971930401E-14</v>
      </c>
      <c r="K1373" t="s">
        <v>11</v>
      </c>
      <c r="L1373">
        <f>ABS(Table5[[#This Row],[Original Flux Minimum]])-ABS(Table5[[#This Row],[New Flux Minimum]])</f>
        <v>-1000</v>
      </c>
      <c r="M1373" s="3">
        <f>ABS(Table5[[#This Row],[New Flux Maximum]])-ABS(Table5[[#This Row],[Original Flux Maximum]])</f>
        <v>1.6206676971930401E-14</v>
      </c>
    </row>
    <row r="1374" spans="1:13" hidden="1" x14ac:dyDescent="0.25">
      <c r="A1374" s="1">
        <v>1372</v>
      </c>
      <c r="B1374" t="s">
        <v>1384</v>
      </c>
      <c r="C1374" s="2">
        <v>0</v>
      </c>
      <c r="D1374" s="3">
        <v>-7.8062556418956304E-18</v>
      </c>
      <c r="E1374" s="3">
        <v>7.8062556418956304E-18</v>
      </c>
      <c r="F1374" s="2">
        <v>0</v>
      </c>
      <c r="G1374" s="2">
        <v>0</v>
      </c>
      <c r="H1374" s="2">
        <v>0</v>
      </c>
      <c r="I1374" s="2">
        <v>0</v>
      </c>
      <c r="J1374" s="2">
        <v>999.99999999999204</v>
      </c>
      <c r="K1374" t="s">
        <v>11</v>
      </c>
      <c r="L1374">
        <f>ABS(Table5[[#This Row],[Original Flux Minimum]])-ABS(Table5[[#This Row],[New Flux Minimum]])</f>
        <v>0</v>
      </c>
      <c r="M1374" t="e">
        <f>LOG(Table5[[#This Row],[Minimum Difference (I-G)]])</f>
        <v>#NUM!</v>
      </c>
    </row>
    <row r="1375" spans="1:13" x14ac:dyDescent="0.25">
      <c r="A1375" s="1">
        <v>434</v>
      </c>
      <c r="B1375" t="s">
        <v>446</v>
      </c>
      <c r="C1375" s="2">
        <v>0</v>
      </c>
      <c r="D1375" s="2">
        <v>0</v>
      </c>
      <c r="E1375" s="2">
        <f>ABS(Table5[[#This Row],[Improved Model Flux]])-ABS(Table5[[#This Row],[Original Model Flux]])</f>
        <v>0</v>
      </c>
      <c r="F1375" s="2">
        <v>0</v>
      </c>
      <c r="G1375" s="2">
        <v>0</v>
      </c>
      <c r="H1375" s="2">
        <v>0</v>
      </c>
      <c r="I1375" s="2">
        <v>-1000</v>
      </c>
      <c r="J1375" s="2">
        <v>1000</v>
      </c>
      <c r="K1375" t="s">
        <v>11</v>
      </c>
      <c r="L1375">
        <f>ABS(Table5[[#This Row],[Original Flux Minimum]])-ABS(Table5[[#This Row],[New Flux Minimum]])</f>
        <v>-1000</v>
      </c>
      <c r="M1375" s="3">
        <f>ABS(Table5[[#This Row],[New Flux Maximum]])-ABS(Table5[[#This Row],[Original Flux Maximum]])</f>
        <v>1000</v>
      </c>
    </row>
    <row r="1376" spans="1:13" x14ac:dyDescent="0.25">
      <c r="A1376" s="1">
        <v>747</v>
      </c>
      <c r="B1376" t="s">
        <v>759</v>
      </c>
      <c r="C1376" s="2">
        <v>0</v>
      </c>
      <c r="D1376" s="2">
        <v>0</v>
      </c>
      <c r="E1376" s="2">
        <f>ABS(Table5[[#This Row],[Improved Model Flux]])-ABS(Table5[[#This Row],[Original Model Flux]])</f>
        <v>0</v>
      </c>
      <c r="F1376" s="2">
        <v>0</v>
      </c>
      <c r="G1376" s="2">
        <v>0</v>
      </c>
      <c r="H1376" s="2">
        <v>0</v>
      </c>
      <c r="I1376" s="2">
        <v>-1000</v>
      </c>
      <c r="J1376" s="2">
        <v>0</v>
      </c>
      <c r="K1376" t="s">
        <v>11</v>
      </c>
      <c r="L1376">
        <f>ABS(Table5[[#This Row],[Original Flux Minimum]])-ABS(Table5[[#This Row],[New Flux Minimum]])</f>
        <v>-1000</v>
      </c>
      <c r="M1376" s="3">
        <f>ABS(Table5[[#This Row],[New Flux Maximum]])-ABS(Table5[[#This Row],[Original Flux Maximum]])</f>
        <v>0</v>
      </c>
    </row>
    <row r="1377" spans="1:13" hidden="1" x14ac:dyDescent="0.25">
      <c r="A1377" s="1">
        <v>1375</v>
      </c>
      <c r="B1377" t="s">
        <v>1387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3">
        <v>-1.02144694063931E-13</v>
      </c>
      <c r="K1377" t="s">
        <v>11</v>
      </c>
      <c r="L1377">
        <f>ABS(Table5[[#This Row],[Original Flux Minimum]])-ABS(Table5[[#This Row],[New Flux Minimum]])</f>
        <v>0</v>
      </c>
      <c r="M1377" t="e">
        <f>LOG(Table5[[#This Row],[Minimum Difference (I-G)]])</f>
        <v>#NUM!</v>
      </c>
    </row>
    <row r="1378" spans="1:13" x14ac:dyDescent="0.25">
      <c r="A1378" s="1">
        <v>811</v>
      </c>
      <c r="B1378" t="s">
        <v>823</v>
      </c>
      <c r="C1378" s="2">
        <v>0</v>
      </c>
      <c r="D1378" s="2">
        <v>0</v>
      </c>
      <c r="E1378" s="2">
        <f>ABS(Table5[[#This Row],[Improved Model Flux]])-ABS(Table5[[#This Row],[Original Model Flux]])</f>
        <v>0</v>
      </c>
      <c r="F1378" s="2">
        <v>0</v>
      </c>
      <c r="G1378" s="2">
        <v>0</v>
      </c>
      <c r="H1378" s="2">
        <v>0</v>
      </c>
      <c r="I1378" s="2">
        <v>-1000</v>
      </c>
      <c r="J1378" s="2">
        <v>0</v>
      </c>
      <c r="K1378" t="s">
        <v>11</v>
      </c>
      <c r="L1378">
        <f>ABS(Table5[[#This Row],[Original Flux Minimum]])-ABS(Table5[[#This Row],[New Flux Minimum]])</f>
        <v>-1000</v>
      </c>
      <c r="M1378" s="3">
        <f>ABS(Table5[[#This Row],[New Flux Maximum]])-ABS(Table5[[#This Row],[Original Flux Maximum]])</f>
        <v>0</v>
      </c>
    </row>
    <row r="1379" spans="1:13" x14ac:dyDescent="0.25">
      <c r="A1379" s="1">
        <v>887</v>
      </c>
      <c r="B1379" t="s">
        <v>899</v>
      </c>
      <c r="C1379" s="2">
        <v>0</v>
      </c>
      <c r="D1379" s="2">
        <v>0</v>
      </c>
      <c r="E1379" s="2">
        <f>ABS(Table5[[#This Row],[Improved Model Flux]])-ABS(Table5[[#This Row],[Original Model Flux]])</f>
        <v>0</v>
      </c>
      <c r="F1379" s="2">
        <v>0</v>
      </c>
      <c r="G1379" s="2">
        <v>0</v>
      </c>
      <c r="H1379" s="2">
        <v>0</v>
      </c>
      <c r="I1379" s="2">
        <v>-1000</v>
      </c>
      <c r="J1379" s="2">
        <v>0</v>
      </c>
      <c r="K1379" t="s">
        <v>11</v>
      </c>
      <c r="L1379">
        <f>ABS(Table5[[#This Row],[Original Flux Minimum]])-ABS(Table5[[#This Row],[New Flux Minimum]])</f>
        <v>-1000</v>
      </c>
      <c r="M1379" s="3">
        <f>ABS(Table5[[#This Row],[New Flux Maximum]])-ABS(Table5[[#This Row],[Original Flux Maximum]])</f>
        <v>0</v>
      </c>
    </row>
    <row r="1380" spans="1:13" x14ac:dyDescent="0.25">
      <c r="A1380" s="1">
        <v>950</v>
      </c>
      <c r="B1380" t="s">
        <v>962</v>
      </c>
      <c r="C1380" s="2">
        <v>0</v>
      </c>
      <c r="D1380" s="2">
        <v>0</v>
      </c>
      <c r="E1380" s="2">
        <f>ABS(Table5[[#This Row],[Improved Model Flux]])-ABS(Table5[[#This Row],[Original Model Flux]])</f>
        <v>0</v>
      </c>
      <c r="F1380" s="2">
        <v>0</v>
      </c>
      <c r="G1380" s="2">
        <v>0</v>
      </c>
      <c r="H1380" s="2">
        <v>0</v>
      </c>
      <c r="I1380" s="2">
        <v>-1000</v>
      </c>
      <c r="J1380" s="3">
        <v>7.2594708022677601E-12</v>
      </c>
      <c r="K1380" t="s">
        <v>11</v>
      </c>
      <c r="L1380">
        <f>ABS(Table5[[#This Row],[Original Flux Minimum]])-ABS(Table5[[#This Row],[New Flux Minimum]])</f>
        <v>-1000</v>
      </c>
      <c r="M1380" s="3">
        <f>ABS(Table5[[#This Row],[New Flux Maximum]])-ABS(Table5[[#This Row],[Original Flux Maximum]])</f>
        <v>7.2594708022677601E-12</v>
      </c>
    </row>
    <row r="1381" spans="1:13" x14ac:dyDescent="0.25">
      <c r="A1381" s="1">
        <v>1367</v>
      </c>
      <c r="B1381" t="s">
        <v>1379</v>
      </c>
      <c r="C1381" s="2">
        <v>0</v>
      </c>
      <c r="D1381" s="2">
        <v>0</v>
      </c>
      <c r="E1381" s="2">
        <f>ABS(Table5[[#This Row],[Improved Model Flux]])-ABS(Table5[[#This Row],[Original Model Flux]])</f>
        <v>0</v>
      </c>
      <c r="F1381" s="2">
        <v>0</v>
      </c>
      <c r="G1381" s="2">
        <v>0</v>
      </c>
      <c r="H1381" s="2">
        <v>0</v>
      </c>
      <c r="I1381" s="2">
        <v>-1000</v>
      </c>
      <c r="J1381" s="3">
        <v>-4.7247881829193596E-13</v>
      </c>
      <c r="K1381" t="s">
        <v>11</v>
      </c>
      <c r="L1381">
        <f>ABS(Table5[[#This Row],[Original Flux Minimum]])-ABS(Table5[[#This Row],[New Flux Minimum]])</f>
        <v>-1000</v>
      </c>
      <c r="M1381" s="3">
        <f>ABS(Table5[[#This Row],[New Flux Maximum]])-ABS(Table5[[#This Row],[Original Flux Maximum]])</f>
        <v>4.7247881829193596E-13</v>
      </c>
    </row>
    <row r="1382" spans="1:13" hidden="1" x14ac:dyDescent="0.25">
      <c r="A1382" s="1">
        <v>1380</v>
      </c>
      <c r="B1382" t="s">
        <v>1392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3">
        <v>-1.9917654539271198E-12</v>
      </c>
      <c r="K1382" t="s">
        <v>11</v>
      </c>
      <c r="L1382">
        <f>ABS(Table5[[#This Row],[Original Flux Minimum]])-ABS(Table5[[#This Row],[New Flux Minimum]])</f>
        <v>0</v>
      </c>
      <c r="M1382" t="e">
        <f>LOG(Table5[[#This Row],[Minimum Difference (I-G)]])</f>
        <v>#NUM!</v>
      </c>
    </row>
    <row r="1383" spans="1:13" x14ac:dyDescent="0.25">
      <c r="A1383" s="1">
        <v>1833</v>
      </c>
      <c r="B1383" t="s">
        <v>1845</v>
      </c>
      <c r="C1383" s="2">
        <v>0</v>
      </c>
      <c r="D1383" s="2">
        <v>0</v>
      </c>
      <c r="E1383" s="2">
        <f>ABS(Table5[[#This Row],[Improved Model Flux]])-ABS(Table5[[#This Row],[Original Model Flux]])</f>
        <v>0</v>
      </c>
      <c r="F1383" s="2">
        <v>0</v>
      </c>
      <c r="G1383" s="2">
        <v>0</v>
      </c>
      <c r="H1383" s="2">
        <v>0</v>
      </c>
      <c r="I1383" s="2">
        <v>-1000</v>
      </c>
      <c r="J1383" s="3">
        <v>-1.1816103651085501E-12</v>
      </c>
      <c r="K1383" t="s">
        <v>11</v>
      </c>
      <c r="L1383">
        <f>ABS(Table5[[#This Row],[Original Flux Minimum]])-ABS(Table5[[#This Row],[New Flux Minimum]])</f>
        <v>-1000</v>
      </c>
      <c r="M1383" s="3">
        <f>ABS(Table5[[#This Row],[New Flux Maximum]])-ABS(Table5[[#This Row],[Original Flux Maximum]])</f>
        <v>1.1816103651085501E-12</v>
      </c>
    </row>
    <row r="1384" spans="1:13" x14ac:dyDescent="0.25">
      <c r="A1384" s="1">
        <v>2487</v>
      </c>
      <c r="B1384" t="s">
        <v>2499</v>
      </c>
      <c r="C1384" s="2">
        <v>0</v>
      </c>
      <c r="D1384" s="2">
        <v>0</v>
      </c>
      <c r="E1384" s="2">
        <f>ABS(Table5[[#This Row],[Improved Model Flux]])-ABS(Table5[[#This Row],[Original Model Flux]])</f>
        <v>0</v>
      </c>
      <c r="F1384" s="2">
        <v>0</v>
      </c>
      <c r="G1384" s="2">
        <v>0</v>
      </c>
      <c r="H1384" s="2">
        <v>0</v>
      </c>
      <c r="I1384" s="2">
        <v>-1000</v>
      </c>
      <c r="J1384" s="2">
        <v>1000</v>
      </c>
      <c r="K1384" t="s">
        <v>11</v>
      </c>
      <c r="L1384">
        <f>ABS(Table5[[#This Row],[Original Flux Minimum]])-ABS(Table5[[#This Row],[New Flux Minimum]])</f>
        <v>-1000</v>
      </c>
      <c r="M1384" s="3">
        <f>ABS(Table5[[#This Row],[New Flux Maximum]])-ABS(Table5[[#This Row],[Original Flux Maximum]])</f>
        <v>1000</v>
      </c>
    </row>
    <row r="1385" spans="1:13" x14ac:dyDescent="0.25">
      <c r="A1385" s="1">
        <v>2660</v>
      </c>
      <c r="B1385" t="s">
        <v>2672</v>
      </c>
      <c r="C1385" s="2">
        <v>0</v>
      </c>
      <c r="D1385" s="2">
        <v>0</v>
      </c>
      <c r="E1385" s="2">
        <f>ABS(Table5[[#This Row],[Improved Model Flux]])-ABS(Table5[[#This Row],[Original Model Flux]])</f>
        <v>0</v>
      </c>
      <c r="F1385" s="2">
        <v>0</v>
      </c>
      <c r="G1385" s="2">
        <v>0</v>
      </c>
      <c r="H1385" s="2">
        <v>0</v>
      </c>
      <c r="I1385" s="2">
        <v>-1000</v>
      </c>
      <c r="J1385" s="2">
        <v>1000</v>
      </c>
      <c r="K1385" t="s">
        <v>11</v>
      </c>
      <c r="L1385">
        <f>ABS(Table5[[#This Row],[Original Flux Minimum]])-ABS(Table5[[#This Row],[New Flux Minimum]])</f>
        <v>-1000</v>
      </c>
      <c r="M1385" s="3">
        <f>ABS(Table5[[#This Row],[New Flux Maximum]])-ABS(Table5[[#This Row],[Original Flux Maximum]])</f>
        <v>1000</v>
      </c>
    </row>
    <row r="1386" spans="1:13" hidden="1" x14ac:dyDescent="0.25">
      <c r="A1386" s="1">
        <v>1384</v>
      </c>
      <c r="B1386" t="s">
        <v>1396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t="s">
        <v>18</v>
      </c>
      <c r="L1386">
        <f>ABS(Table5[[#This Row],[Original Flux Minimum]])-ABS(Table5[[#This Row],[New Flux Minimum]])</f>
        <v>0</v>
      </c>
      <c r="M1386" t="e">
        <f>LOG(Table5[[#This Row],[Minimum Difference (I-G)]])</f>
        <v>#NUM!</v>
      </c>
    </row>
    <row r="1387" spans="1:13" x14ac:dyDescent="0.25">
      <c r="A1387" s="1">
        <v>2661</v>
      </c>
      <c r="B1387" t="s">
        <v>2673</v>
      </c>
      <c r="C1387" s="2">
        <v>0</v>
      </c>
      <c r="D1387" s="2">
        <v>0</v>
      </c>
      <c r="E1387" s="2">
        <f>ABS(Table5[[#This Row],[Improved Model Flux]])-ABS(Table5[[#This Row],[Original Model Flux]])</f>
        <v>0</v>
      </c>
      <c r="F1387" s="2">
        <v>0</v>
      </c>
      <c r="G1387" s="2">
        <v>0</v>
      </c>
      <c r="H1387" s="2">
        <v>0</v>
      </c>
      <c r="I1387" s="2">
        <v>-1000</v>
      </c>
      <c r="J1387" s="2">
        <v>1000</v>
      </c>
      <c r="K1387" t="s">
        <v>11</v>
      </c>
      <c r="L1387">
        <f>ABS(Table5[[#This Row],[Original Flux Minimum]])-ABS(Table5[[#This Row],[New Flux Minimum]])</f>
        <v>-1000</v>
      </c>
      <c r="M1387" s="3">
        <f>ABS(Table5[[#This Row],[New Flux Maximum]])-ABS(Table5[[#This Row],[Original Flux Maximum]])</f>
        <v>1000</v>
      </c>
    </row>
    <row r="1388" spans="1:13" x14ac:dyDescent="0.25">
      <c r="A1388" s="1">
        <v>1244</v>
      </c>
      <c r="B1388" t="s">
        <v>1256</v>
      </c>
      <c r="C1388" s="2">
        <v>0</v>
      </c>
      <c r="D1388" s="2">
        <v>0</v>
      </c>
      <c r="E1388" s="2">
        <f>ABS(Table5[[#This Row],[Improved Model Flux]])-ABS(Table5[[#This Row],[Original Model Flux]])</f>
        <v>0</v>
      </c>
      <c r="F1388" s="2">
        <v>0</v>
      </c>
      <c r="G1388" s="2">
        <v>0</v>
      </c>
      <c r="H1388" s="2">
        <v>0</v>
      </c>
      <c r="I1388" s="2">
        <v>-999.99999999999898</v>
      </c>
      <c r="J1388" s="2">
        <v>0</v>
      </c>
      <c r="K1388" t="s">
        <v>11</v>
      </c>
      <c r="L1388">
        <f>ABS(Table5[[#This Row],[Original Flux Minimum]])-ABS(Table5[[#This Row],[New Flux Minimum]])</f>
        <v>-999.99999999999898</v>
      </c>
      <c r="M1388" s="3">
        <f>ABS(Table5[[#This Row],[New Flux Maximum]])-ABS(Table5[[#This Row],[Original Flux Maximum]])</f>
        <v>0</v>
      </c>
    </row>
    <row r="1389" spans="1:13" x14ac:dyDescent="0.25">
      <c r="A1389" s="1">
        <v>526</v>
      </c>
      <c r="B1389" t="s">
        <v>538</v>
      </c>
      <c r="C1389" s="2">
        <v>0</v>
      </c>
      <c r="D1389" s="2">
        <v>0</v>
      </c>
      <c r="E1389" s="2">
        <f>ABS(Table5[[#This Row],[Improved Model Flux]])-ABS(Table5[[#This Row],[Original Model Flux]])</f>
        <v>0</v>
      </c>
      <c r="F1389" s="2">
        <v>0</v>
      </c>
      <c r="G1389" s="2">
        <v>0</v>
      </c>
      <c r="H1389" s="2">
        <v>0</v>
      </c>
      <c r="I1389" s="2">
        <v>-999.18189998402295</v>
      </c>
      <c r="J1389" s="2">
        <v>0.81751011415385499</v>
      </c>
      <c r="K1389" t="s">
        <v>11</v>
      </c>
      <c r="L1389">
        <f>ABS(Table5[[#This Row],[Original Flux Minimum]])-ABS(Table5[[#This Row],[New Flux Minimum]])</f>
        <v>-999.18189998402295</v>
      </c>
      <c r="M1389" s="3">
        <f>ABS(Table5[[#This Row],[New Flux Maximum]])-ABS(Table5[[#This Row],[Original Flux Maximum]])</f>
        <v>0.81751011415385499</v>
      </c>
    </row>
    <row r="1390" spans="1:13" x14ac:dyDescent="0.25">
      <c r="A1390" s="1">
        <v>1907</v>
      </c>
      <c r="B1390" t="s">
        <v>1919</v>
      </c>
      <c r="C1390" s="2">
        <v>0</v>
      </c>
      <c r="D1390" s="2">
        <v>0</v>
      </c>
      <c r="E1390" s="2">
        <f>ABS(Table5[[#This Row],[Improved Model Flux]])-ABS(Table5[[#This Row],[Original Model Flux]])</f>
        <v>0</v>
      </c>
      <c r="F1390" s="2">
        <v>0</v>
      </c>
      <c r="G1390" s="2">
        <v>0</v>
      </c>
      <c r="H1390" s="2">
        <v>0</v>
      </c>
      <c r="I1390" s="2">
        <v>-989.99999999999898</v>
      </c>
      <c r="J1390" s="2">
        <v>10</v>
      </c>
      <c r="K1390" t="s">
        <v>11</v>
      </c>
      <c r="L1390">
        <f>ABS(Table5[[#This Row],[Original Flux Minimum]])-ABS(Table5[[#This Row],[New Flux Minimum]])</f>
        <v>-989.99999999999898</v>
      </c>
      <c r="M1390" s="3">
        <f>ABS(Table5[[#This Row],[New Flux Maximum]])-ABS(Table5[[#This Row],[Original Flux Maximum]])</f>
        <v>10</v>
      </c>
    </row>
    <row r="1391" spans="1:13" x14ac:dyDescent="0.25">
      <c r="A1391" s="1">
        <v>161</v>
      </c>
      <c r="B1391" t="s">
        <v>173</v>
      </c>
      <c r="C1391" s="2">
        <v>0</v>
      </c>
      <c r="D1391" s="2">
        <v>0</v>
      </c>
      <c r="E1391" s="2">
        <f>ABS(Table5[[#This Row],[Improved Model Flux]])-ABS(Table5[[#This Row],[Original Model Flux]])</f>
        <v>0</v>
      </c>
      <c r="F1391" s="2">
        <v>0</v>
      </c>
      <c r="G1391" s="2">
        <v>0</v>
      </c>
      <c r="H1391" s="2">
        <v>0</v>
      </c>
      <c r="I1391" s="2">
        <v>-2.2935171843352101E-2</v>
      </c>
      <c r="J1391" s="3">
        <v>-2.1316282072802901E-14</v>
      </c>
      <c r="K1391" t="s">
        <v>11</v>
      </c>
      <c r="L1391">
        <f>ABS(Table5[[#This Row],[Original Flux Minimum]])-ABS(Table5[[#This Row],[New Flux Minimum]])</f>
        <v>-2.2935171843352101E-2</v>
      </c>
      <c r="M1391" s="3">
        <f>ABS(Table5[[#This Row],[New Flux Maximum]])-ABS(Table5[[#This Row],[Original Flux Maximum]])</f>
        <v>2.1316282072802901E-14</v>
      </c>
    </row>
    <row r="1392" spans="1:13" hidden="1" x14ac:dyDescent="0.25">
      <c r="A1392" s="1">
        <v>1390</v>
      </c>
      <c r="B1392" t="s">
        <v>1402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t="s">
        <v>18</v>
      </c>
      <c r="L1392">
        <f>ABS(Table5[[#This Row],[Original Flux Minimum]])-ABS(Table5[[#This Row],[New Flux Minimum]])</f>
        <v>0</v>
      </c>
      <c r="M1392" t="e">
        <f>LOG(Table5[[#This Row],[Minimum Difference (I-G)]])</f>
        <v>#NUM!</v>
      </c>
    </row>
    <row r="1393" spans="1:13" x14ac:dyDescent="0.25">
      <c r="A1393" s="1">
        <v>3</v>
      </c>
      <c r="B1393" t="s">
        <v>14</v>
      </c>
      <c r="C1393" s="2">
        <v>0</v>
      </c>
      <c r="D1393" s="2">
        <v>0</v>
      </c>
      <c r="E1393" s="2">
        <f>ABS(Table5[[#This Row],[Improved Model Flux]])-ABS(Table5[[#This Row],[Original Model Flux]])</f>
        <v>0</v>
      </c>
      <c r="F1393" s="2">
        <v>0</v>
      </c>
      <c r="G1393" s="2">
        <v>0</v>
      </c>
      <c r="H1393" s="2">
        <v>0</v>
      </c>
      <c r="I1393" s="2">
        <v>-2.2935171830566599E-2</v>
      </c>
      <c r="J1393" s="3">
        <v>-6.6147034560883301E-12</v>
      </c>
      <c r="K1393" t="s">
        <v>11</v>
      </c>
      <c r="L1393">
        <f>ABS(Table5[[#This Row],[Original Flux Minimum]])-ABS(Table5[[#This Row],[New Flux Minimum]])</f>
        <v>-2.2935171830566599E-2</v>
      </c>
      <c r="M1393" s="3">
        <f>ABS(Table5[[#This Row],[New Flux Maximum]])-ABS(Table5[[#This Row],[Original Flux Maximum]])</f>
        <v>6.6147034560883301E-12</v>
      </c>
    </row>
    <row r="1394" spans="1:13" x14ac:dyDescent="0.25">
      <c r="A1394" s="1">
        <v>432</v>
      </c>
      <c r="B1394" t="s">
        <v>444</v>
      </c>
      <c r="C1394" s="2">
        <v>0</v>
      </c>
      <c r="D1394" s="2">
        <v>0</v>
      </c>
      <c r="E1394" s="2">
        <f>ABS(Table5[[#This Row],[Improved Model Flux]])-ABS(Table5[[#This Row],[Original Model Flux]])</f>
        <v>0</v>
      </c>
      <c r="F1394" s="2">
        <v>0</v>
      </c>
      <c r="G1394" s="2">
        <v>0</v>
      </c>
      <c r="H1394" s="2">
        <v>0</v>
      </c>
      <c r="I1394" s="2">
        <v>-2.2935171827022999E-2</v>
      </c>
      <c r="J1394" s="3">
        <v>-3.4845312849030001E-12</v>
      </c>
      <c r="K1394" t="s">
        <v>11</v>
      </c>
      <c r="L1394">
        <f>ABS(Table5[[#This Row],[Original Flux Minimum]])-ABS(Table5[[#This Row],[New Flux Minimum]])</f>
        <v>-2.2935171827022999E-2</v>
      </c>
      <c r="M1394" s="3">
        <f>ABS(Table5[[#This Row],[New Flux Maximum]])-ABS(Table5[[#This Row],[Original Flux Maximum]])</f>
        <v>3.4845312849030001E-12</v>
      </c>
    </row>
    <row r="1395" spans="1:13" x14ac:dyDescent="0.25">
      <c r="A1395" s="1">
        <v>383</v>
      </c>
      <c r="B1395" t="s">
        <v>395</v>
      </c>
      <c r="C1395" s="2">
        <v>0</v>
      </c>
      <c r="D1395" s="2">
        <v>0</v>
      </c>
      <c r="E1395" s="2">
        <f>ABS(Table5[[#This Row],[Improved Model Flux]])-ABS(Table5[[#This Row],[Original Model Flux]])</f>
        <v>0</v>
      </c>
      <c r="F1395" s="2">
        <v>0</v>
      </c>
      <c r="G1395" s="2">
        <v>0</v>
      </c>
      <c r="H1395" s="2">
        <v>0</v>
      </c>
      <c r="I1395" s="3">
        <v>-1.03710817711544E-10</v>
      </c>
      <c r="J1395" s="3">
        <v>3.5102355804670197E-14</v>
      </c>
      <c r="K1395" t="s">
        <v>11</v>
      </c>
      <c r="L1395">
        <f>ABS(Table5[[#This Row],[Original Flux Minimum]])-ABS(Table5[[#This Row],[New Flux Minimum]])</f>
        <v>-1.03710817711544E-10</v>
      </c>
      <c r="M1395" s="3">
        <f>ABS(Table5[[#This Row],[New Flux Maximum]])-ABS(Table5[[#This Row],[Original Flux Maximum]])</f>
        <v>3.5102355804670197E-14</v>
      </c>
    </row>
    <row r="1396" spans="1:13" hidden="1" x14ac:dyDescent="0.25">
      <c r="A1396" s="1">
        <v>1394</v>
      </c>
      <c r="B1396" t="s">
        <v>1406</v>
      </c>
      <c r="C1396" s="2">
        <v>3.9114075763442801E-4</v>
      </c>
      <c r="D1396" s="2">
        <v>3.9093046842942697E-4</v>
      </c>
      <c r="E1396" s="3">
        <v>2.10289205000767E-7</v>
      </c>
      <c r="F1396" s="2">
        <v>5.3763050997950403E-2</v>
      </c>
      <c r="G1396" s="2">
        <v>3.9114075763442801E-4</v>
      </c>
      <c r="H1396" s="2">
        <v>3.9114075753162098E-4</v>
      </c>
      <c r="I1396" s="2">
        <v>3.9093046842942697E-4</v>
      </c>
      <c r="J1396" s="2">
        <v>3.9093046841798002E-4</v>
      </c>
      <c r="K1396" t="s">
        <v>11</v>
      </c>
      <c r="L1396">
        <f>ABS(Table5[[#This Row],[Original Flux Minimum]])-ABS(Table5[[#This Row],[New Flux Minimum]])</f>
        <v>2.102892050010385E-7</v>
      </c>
      <c r="M1396">
        <f>LOG(Table5[[#This Row],[Minimum Difference (I-G)]])</f>
        <v>-6.677183020841075</v>
      </c>
    </row>
    <row r="1397" spans="1:13" x14ac:dyDescent="0.25">
      <c r="A1397" s="1">
        <v>324</v>
      </c>
      <c r="B1397" t="s">
        <v>336</v>
      </c>
      <c r="C1397" s="2">
        <v>0</v>
      </c>
      <c r="D1397" s="2">
        <v>0</v>
      </c>
      <c r="E1397" s="2">
        <f>ABS(Table5[[#This Row],[Improved Model Flux]])-ABS(Table5[[#This Row],[Original Model Flux]])</f>
        <v>0</v>
      </c>
      <c r="F1397" s="2">
        <v>0</v>
      </c>
      <c r="G1397" s="2">
        <v>0</v>
      </c>
      <c r="H1397" s="2">
        <v>0</v>
      </c>
      <c r="I1397" s="3">
        <v>7.0926375883572994E-11</v>
      </c>
      <c r="J1397" s="3">
        <v>4.4928564198834802E-33</v>
      </c>
      <c r="K1397" t="s">
        <v>11</v>
      </c>
      <c r="L1397">
        <f>ABS(Table5[[#This Row],[Original Flux Minimum]])-ABS(Table5[[#This Row],[New Flux Minimum]])</f>
        <v>-7.0926375883572994E-11</v>
      </c>
      <c r="M1397" s="3">
        <f>ABS(Table5[[#This Row],[New Flux Maximum]])-ABS(Table5[[#This Row],[Original Flux Maximum]])</f>
        <v>4.4928564198834802E-33</v>
      </c>
    </row>
    <row r="1398" spans="1:13" hidden="1" x14ac:dyDescent="0.25">
      <c r="A1398" s="1">
        <v>1396</v>
      </c>
      <c r="B1398" t="s">
        <v>1408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t="s">
        <v>18</v>
      </c>
      <c r="L1398">
        <f>ABS(Table5[[#This Row],[Original Flux Minimum]])-ABS(Table5[[#This Row],[New Flux Minimum]])</f>
        <v>0</v>
      </c>
      <c r="M1398" t="e">
        <f>LOG(Table5[[#This Row],[Minimum Difference (I-G)]])</f>
        <v>#NUM!</v>
      </c>
    </row>
    <row r="1399" spans="1:13" hidden="1" x14ac:dyDescent="0.25">
      <c r="A1399" s="1">
        <v>1397</v>
      </c>
      <c r="B1399" t="s">
        <v>1409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t="s">
        <v>18</v>
      </c>
      <c r="L1399">
        <f>ABS(Table5[[#This Row],[Original Flux Minimum]])-ABS(Table5[[#This Row],[New Flux Minimum]])</f>
        <v>0</v>
      </c>
      <c r="M1399" t="e">
        <f>LOG(Table5[[#This Row],[Minimum Difference (I-G)]])</f>
        <v>#NUM!</v>
      </c>
    </row>
    <row r="1400" spans="1:13" hidden="1" x14ac:dyDescent="0.25">
      <c r="A1400" s="1">
        <v>1398</v>
      </c>
      <c r="B1400" t="s">
        <v>1410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t="s">
        <v>18</v>
      </c>
      <c r="L1400">
        <f>ABS(Table5[[#This Row],[Original Flux Minimum]])-ABS(Table5[[#This Row],[New Flux Minimum]])</f>
        <v>0</v>
      </c>
      <c r="M1400" t="e">
        <f>LOG(Table5[[#This Row],[Minimum Difference (I-G)]])</f>
        <v>#NUM!</v>
      </c>
    </row>
    <row r="1401" spans="1:13" hidden="1" x14ac:dyDescent="0.25">
      <c r="A1401" s="1">
        <v>1399</v>
      </c>
      <c r="B1401" t="s">
        <v>1411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t="s">
        <v>18</v>
      </c>
      <c r="L1401">
        <f>ABS(Table5[[#This Row],[Original Flux Minimum]])-ABS(Table5[[#This Row],[New Flux Minimum]])</f>
        <v>0</v>
      </c>
      <c r="M1401" t="e">
        <f>LOG(Table5[[#This Row],[Minimum Difference (I-G)]])</f>
        <v>#NUM!</v>
      </c>
    </row>
    <row r="1402" spans="1:13" x14ac:dyDescent="0.25">
      <c r="A1402" s="1">
        <v>440</v>
      </c>
      <c r="B1402" t="s">
        <v>452</v>
      </c>
      <c r="C1402" s="2">
        <v>0</v>
      </c>
      <c r="D1402" s="2">
        <v>0</v>
      </c>
      <c r="E1402" s="2">
        <f>ABS(Table5[[#This Row],[Improved Model Flux]])-ABS(Table5[[#This Row],[Original Model Flux]])</f>
        <v>0</v>
      </c>
      <c r="F1402" s="2">
        <v>0</v>
      </c>
      <c r="G1402" s="2">
        <v>0</v>
      </c>
      <c r="H1402" s="2">
        <v>0</v>
      </c>
      <c r="I1402" s="3">
        <v>2.9175567029526499E-11</v>
      </c>
      <c r="J1402" s="3">
        <v>-6.3108872417680902E-30</v>
      </c>
      <c r="K1402" t="s">
        <v>11</v>
      </c>
      <c r="L1402">
        <f>ABS(Table5[[#This Row],[Original Flux Minimum]])-ABS(Table5[[#This Row],[New Flux Minimum]])</f>
        <v>-2.9175567029526499E-11</v>
      </c>
      <c r="M1402" s="3">
        <f>ABS(Table5[[#This Row],[New Flux Maximum]])-ABS(Table5[[#This Row],[Original Flux Maximum]])</f>
        <v>6.3108872417680902E-30</v>
      </c>
    </row>
    <row r="1403" spans="1:13" hidden="1" x14ac:dyDescent="0.25">
      <c r="A1403" s="1">
        <v>1401</v>
      </c>
      <c r="B1403" t="s">
        <v>1413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t="s">
        <v>18</v>
      </c>
      <c r="L1403">
        <f>ABS(Table5[[#This Row],[Original Flux Minimum]])-ABS(Table5[[#This Row],[New Flux Minimum]])</f>
        <v>0</v>
      </c>
      <c r="M1403" t="e">
        <f>LOG(Table5[[#This Row],[Minimum Difference (I-G)]])</f>
        <v>#NUM!</v>
      </c>
    </row>
    <row r="1404" spans="1:13" hidden="1" x14ac:dyDescent="0.25">
      <c r="A1404" s="1">
        <v>1402</v>
      </c>
      <c r="B1404" t="s">
        <v>1414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3">
        <v>-1.9917654539271198E-12</v>
      </c>
      <c r="K1404" t="s">
        <v>11</v>
      </c>
      <c r="L1404">
        <f>ABS(Table5[[#This Row],[Original Flux Minimum]])-ABS(Table5[[#This Row],[New Flux Minimum]])</f>
        <v>0</v>
      </c>
      <c r="M1404" t="e">
        <f>LOG(Table5[[#This Row],[Minimum Difference (I-G)]])</f>
        <v>#NUM!</v>
      </c>
    </row>
    <row r="1405" spans="1:13" hidden="1" x14ac:dyDescent="0.25">
      <c r="A1405" s="1">
        <v>1403</v>
      </c>
      <c r="B1405" t="s">
        <v>1415</v>
      </c>
      <c r="C1405" s="2">
        <v>2.0951463452660102E-3</v>
      </c>
      <c r="D1405" s="2">
        <v>2.0940199306679298E-3</v>
      </c>
      <c r="E1405" s="3">
        <v>1.1264145980795501E-6</v>
      </c>
      <c r="F1405" s="2">
        <v>5.3763050997592099E-2</v>
      </c>
      <c r="G1405" s="2">
        <v>2.0951463451850602E-3</v>
      </c>
      <c r="H1405" s="2">
        <v>2.0951463447224702E-3</v>
      </c>
      <c r="I1405" s="2">
        <v>2.0940199306679098E-3</v>
      </c>
      <c r="J1405" s="2">
        <v>2.0940199306074101E-3</v>
      </c>
      <c r="K1405" t="s">
        <v>11</v>
      </c>
      <c r="L1405">
        <f>ABS(Table5[[#This Row],[Original Flux Minimum]])-ABS(Table5[[#This Row],[New Flux Minimum]])</f>
        <v>1.1264145171503703E-6</v>
      </c>
      <c r="M1405">
        <f>LOG(Table5[[#This Row],[Minimum Difference (I-G)]])</f>
        <v>-5.9483017610094278</v>
      </c>
    </row>
    <row r="1406" spans="1:13" x14ac:dyDescent="0.25">
      <c r="A1406" s="1">
        <v>441</v>
      </c>
      <c r="B1406" t="s">
        <v>453</v>
      </c>
      <c r="C1406" s="2">
        <v>0</v>
      </c>
      <c r="D1406" s="2">
        <v>0</v>
      </c>
      <c r="E1406" s="2">
        <f>ABS(Table5[[#This Row],[Improved Model Flux]])-ABS(Table5[[#This Row],[Original Model Flux]])</f>
        <v>0</v>
      </c>
      <c r="F1406" s="2">
        <v>0</v>
      </c>
      <c r="G1406" s="2">
        <v>0</v>
      </c>
      <c r="H1406" s="2">
        <v>0</v>
      </c>
      <c r="I1406" s="3">
        <v>2.9175567029526002E-11</v>
      </c>
      <c r="J1406" s="2">
        <v>0</v>
      </c>
      <c r="K1406" t="s">
        <v>11</v>
      </c>
      <c r="L1406">
        <f>ABS(Table5[[#This Row],[Original Flux Minimum]])-ABS(Table5[[#This Row],[New Flux Minimum]])</f>
        <v>-2.9175567029526002E-11</v>
      </c>
      <c r="M1406" s="3">
        <f>ABS(Table5[[#This Row],[New Flux Maximum]])-ABS(Table5[[#This Row],[Original Flux Maximum]])</f>
        <v>0</v>
      </c>
    </row>
    <row r="1407" spans="1:13" hidden="1" x14ac:dyDescent="0.25">
      <c r="A1407" s="1">
        <v>1405</v>
      </c>
      <c r="B1407" t="s">
        <v>1417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3">
        <v>-1.11297401973042E-14</v>
      </c>
      <c r="J1407" s="2">
        <v>0</v>
      </c>
      <c r="K1407" t="s">
        <v>11</v>
      </c>
      <c r="L1407">
        <f>ABS(Table5[[#This Row],[Original Flux Minimum]])-ABS(Table5[[#This Row],[New Flux Minimum]])</f>
        <v>-1.11297401973042E-14</v>
      </c>
      <c r="M1407" t="e">
        <f>LOG(Table5[[#This Row],[Minimum Difference (I-G)]])</f>
        <v>#NUM!</v>
      </c>
    </row>
    <row r="1408" spans="1:13" x14ac:dyDescent="0.25">
      <c r="A1408" s="1">
        <v>1854</v>
      </c>
      <c r="B1408" t="s">
        <v>1866</v>
      </c>
      <c r="C1408" s="2">
        <v>0</v>
      </c>
      <c r="D1408" s="2">
        <v>0</v>
      </c>
      <c r="E1408" s="2">
        <f>ABS(Table5[[#This Row],[Improved Model Flux]])-ABS(Table5[[#This Row],[Original Model Flux]])</f>
        <v>0</v>
      </c>
      <c r="F1408" s="2">
        <v>0</v>
      </c>
      <c r="G1408" s="2">
        <v>0</v>
      </c>
      <c r="H1408" s="2">
        <v>0</v>
      </c>
      <c r="I1408" s="3">
        <v>2.3736499945068899E-11</v>
      </c>
      <c r="J1408" s="2">
        <v>0</v>
      </c>
      <c r="K1408" t="s">
        <v>11</v>
      </c>
      <c r="L1408">
        <f>ABS(Table5[[#This Row],[Original Flux Minimum]])-ABS(Table5[[#This Row],[New Flux Minimum]])</f>
        <v>-2.3736499945068899E-11</v>
      </c>
      <c r="M1408" s="3">
        <f>ABS(Table5[[#This Row],[New Flux Maximum]])-ABS(Table5[[#This Row],[Original Flux Maximum]])</f>
        <v>0</v>
      </c>
    </row>
    <row r="1409" spans="1:13" hidden="1" x14ac:dyDescent="0.25">
      <c r="A1409" s="1">
        <v>1407</v>
      </c>
      <c r="B1409" t="s">
        <v>1419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t="s">
        <v>18</v>
      </c>
      <c r="L1409">
        <f>ABS(Table5[[#This Row],[Original Flux Minimum]])-ABS(Table5[[#This Row],[New Flux Minimum]])</f>
        <v>0</v>
      </c>
      <c r="M1409" t="e">
        <f>LOG(Table5[[#This Row],[Minimum Difference (I-G)]])</f>
        <v>#NUM!</v>
      </c>
    </row>
    <row r="1410" spans="1:13" hidden="1" x14ac:dyDescent="0.25">
      <c r="A1410" s="1">
        <v>1408</v>
      </c>
      <c r="B1410" t="s">
        <v>1420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3">
        <v>2.7301974685711099E-11</v>
      </c>
      <c r="K1410" t="s">
        <v>11</v>
      </c>
      <c r="L1410">
        <f>ABS(Table5[[#This Row],[Original Flux Minimum]])-ABS(Table5[[#This Row],[New Flux Minimum]])</f>
        <v>0</v>
      </c>
      <c r="M1410" t="e">
        <f>LOG(Table5[[#This Row],[Minimum Difference (I-G)]])</f>
        <v>#NUM!</v>
      </c>
    </row>
    <row r="1411" spans="1:13" x14ac:dyDescent="0.25">
      <c r="A1411" s="1">
        <v>1783</v>
      </c>
      <c r="B1411" t="s">
        <v>1795</v>
      </c>
      <c r="C1411" s="2">
        <v>0</v>
      </c>
      <c r="D1411" s="2">
        <v>0</v>
      </c>
      <c r="E1411" s="2">
        <f>ABS(Table5[[#This Row],[Improved Model Flux]])-ABS(Table5[[#This Row],[Original Model Flux]])</f>
        <v>0</v>
      </c>
      <c r="F1411" s="2">
        <v>0</v>
      </c>
      <c r="G1411" s="2">
        <v>0</v>
      </c>
      <c r="H1411" s="2">
        <v>0</v>
      </c>
      <c r="I1411" s="3">
        <v>2.1790315583660101E-11</v>
      </c>
      <c r="J1411" s="2">
        <v>0</v>
      </c>
      <c r="K1411" t="s">
        <v>11</v>
      </c>
      <c r="L1411">
        <f>ABS(Table5[[#This Row],[Original Flux Minimum]])-ABS(Table5[[#This Row],[New Flux Minimum]])</f>
        <v>-2.1790315583660101E-11</v>
      </c>
      <c r="M1411" s="3">
        <f>ABS(Table5[[#This Row],[New Flux Maximum]])-ABS(Table5[[#This Row],[Original Flux Maximum]])</f>
        <v>0</v>
      </c>
    </row>
    <row r="1412" spans="1:13" hidden="1" x14ac:dyDescent="0.25">
      <c r="A1412" s="1">
        <v>1410</v>
      </c>
      <c r="B1412" t="s">
        <v>1422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3">
        <v>2.73019746857114E-11</v>
      </c>
      <c r="K1412" t="s">
        <v>11</v>
      </c>
      <c r="L1412">
        <f>ABS(Table5[[#This Row],[Original Flux Minimum]])-ABS(Table5[[#This Row],[New Flux Minimum]])</f>
        <v>0</v>
      </c>
      <c r="M1412" t="e">
        <f>LOG(Table5[[#This Row],[Minimum Difference (I-G)]])</f>
        <v>#NUM!</v>
      </c>
    </row>
    <row r="1413" spans="1:13" x14ac:dyDescent="0.25">
      <c r="A1413" s="1">
        <v>1786</v>
      </c>
      <c r="B1413" t="s">
        <v>1798</v>
      </c>
      <c r="C1413" s="2">
        <v>0</v>
      </c>
      <c r="D1413" s="2">
        <v>0</v>
      </c>
      <c r="E1413" s="2">
        <f>ABS(Table5[[#This Row],[Improved Model Flux]])-ABS(Table5[[#This Row],[Original Model Flux]])</f>
        <v>0</v>
      </c>
      <c r="F1413" s="2">
        <v>0</v>
      </c>
      <c r="G1413" s="2">
        <v>0</v>
      </c>
      <c r="H1413" s="2">
        <v>0</v>
      </c>
      <c r="I1413" s="3">
        <v>1.9371580177694E-11</v>
      </c>
      <c r="J1413" s="3">
        <v>-3.0966340602845001E-13</v>
      </c>
      <c r="K1413" t="s">
        <v>11</v>
      </c>
      <c r="L1413">
        <f>ABS(Table5[[#This Row],[Original Flux Minimum]])-ABS(Table5[[#This Row],[New Flux Minimum]])</f>
        <v>-1.9371580177694E-11</v>
      </c>
      <c r="M1413" s="3">
        <f>ABS(Table5[[#This Row],[New Flux Maximum]])-ABS(Table5[[#This Row],[Original Flux Maximum]])</f>
        <v>3.0966340602845001E-13</v>
      </c>
    </row>
    <row r="1414" spans="1:13" x14ac:dyDescent="0.25">
      <c r="A1414" s="1">
        <v>275</v>
      </c>
      <c r="B1414" t="s">
        <v>287</v>
      </c>
      <c r="C1414" s="2">
        <v>0</v>
      </c>
      <c r="D1414" s="2">
        <v>0</v>
      </c>
      <c r="E1414" s="2">
        <f>ABS(Table5[[#This Row],[Improved Model Flux]])-ABS(Table5[[#This Row],[Original Model Flux]])</f>
        <v>0</v>
      </c>
      <c r="F1414" s="2">
        <v>0</v>
      </c>
      <c r="G1414" s="2">
        <v>0</v>
      </c>
      <c r="H1414" s="2">
        <v>0</v>
      </c>
      <c r="I1414" s="3">
        <v>1.8058443629343599E-11</v>
      </c>
      <c r="J1414" s="3">
        <v>2.5579538487363599E-12</v>
      </c>
      <c r="K1414" t="s">
        <v>11</v>
      </c>
      <c r="L1414">
        <f>ABS(Table5[[#This Row],[Original Flux Minimum]])-ABS(Table5[[#This Row],[New Flux Minimum]])</f>
        <v>-1.8058443629343599E-11</v>
      </c>
      <c r="M1414" s="3">
        <f>ABS(Table5[[#This Row],[New Flux Maximum]])-ABS(Table5[[#This Row],[Original Flux Maximum]])</f>
        <v>2.5579538487363599E-12</v>
      </c>
    </row>
    <row r="1415" spans="1:13" x14ac:dyDescent="0.25">
      <c r="A1415" s="1">
        <v>276</v>
      </c>
      <c r="B1415" t="s">
        <v>288</v>
      </c>
      <c r="C1415" s="2">
        <v>0</v>
      </c>
      <c r="D1415" s="2">
        <v>0</v>
      </c>
      <c r="E1415" s="2">
        <f>ABS(Table5[[#This Row],[Improved Model Flux]])-ABS(Table5[[#This Row],[Original Model Flux]])</f>
        <v>0</v>
      </c>
      <c r="F1415" s="2">
        <v>0</v>
      </c>
      <c r="G1415" s="2">
        <v>0</v>
      </c>
      <c r="H1415" s="2">
        <v>0</v>
      </c>
      <c r="I1415" s="3">
        <v>1.8058443629342901E-11</v>
      </c>
      <c r="J1415" s="3">
        <v>6.3948846218408704E-13</v>
      </c>
      <c r="K1415" t="s">
        <v>11</v>
      </c>
      <c r="L1415">
        <f>ABS(Table5[[#This Row],[Original Flux Minimum]])-ABS(Table5[[#This Row],[New Flux Minimum]])</f>
        <v>-1.8058443629342901E-11</v>
      </c>
      <c r="M1415" s="3">
        <f>ABS(Table5[[#This Row],[New Flux Maximum]])-ABS(Table5[[#This Row],[Original Flux Maximum]])</f>
        <v>6.3948846218408704E-13</v>
      </c>
    </row>
    <row r="1416" spans="1:13" x14ac:dyDescent="0.25">
      <c r="A1416" s="1">
        <v>365</v>
      </c>
      <c r="B1416" t="s">
        <v>377</v>
      </c>
      <c r="C1416" s="2">
        <v>0</v>
      </c>
      <c r="D1416" s="2">
        <v>0</v>
      </c>
      <c r="E1416" s="2">
        <f>ABS(Table5[[#This Row],[Improved Model Flux]])-ABS(Table5[[#This Row],[Original Model Flux]])</f>
        <v>0</v>
      </c>
      <c r="F1416" s="2">
        <v>0</v>
      </c>
      <c r="G1416" s="2">
        <v>0</v>
      </c>
      <c r="H1416" s="2">
        <v>0</v>
      </c>
      <c r="I1416" s="3">
        <v>1.77315939708933E-11</v>
      </c>
      <c r="J1416" s="3">
        <v>3.22941673402964E-12</v>
      </c>
      <c r="K1416" t="s">
        <v>11</v>
      </c>
      <c r="L1416">
        <f>ABS(Table5[[#This Row],[Original Flux Minimum]])-ABS(Table5[[#This Row],[New Flux Minimum]])</f>
        <v>-1.77315939708933E-11</v>
      </c>
      <c r="M1416" s="3">
        <f>ABS(Table5[[#This Row],[New Flux Maximum]])-ABS(Table5[[#This Row],[Original Flux Maximum]])</f>
        <v>3.22941673402964E-12</v>
      </c>
    </row>
    <row r="1417" spans="1:13" x14ac:dyDescent="0.25">
      <c r="A1417" s="1">
        <v>127</v>
      </c>
      <c r="B1417" t="s">
        <v>139</v>
      </c>
      <c r="C1417" s="2">
        <v>0</v>
      </c>
      <c r="D1417" s="2">
        <v>0</v>
      </c>
      <c r="E1417" s="2">
        <f>ABS(Table5[[#This Row],[Improved Model Flux]])-ABS(Table5[[#This Row],[Original Model Flux]])</f>
        <v>0</v>
      </c>
      <c r="F1417" s="2">
        <v>0</v>
      </c>
      <c r="G1417" s="2">
        <v>0</v>
      </c>
      <c r="H1417" s="2">
        <v>0</v>
      </c>
      <c r="I1417" s="3">
        <v>-1.7525469794547001E-11</v>
      </c>
      <c r="J1417" s="2">
        <v>8.4477274534106108</v>
      </c>
      <c r="K1417" t="s">
        <v>11</v>
      </c>
      <c r="L1417">
        <f>ABS(Table5[[#This Row],[Original Flux Minimum]])-ABS(Table5[[#This Row],[New Flux Minimum]])</f>
        <v>-1.7525469794547001E-11</v>
      </c>
      <c r="M1417" s="3">
        <f>ABS(Table5[[#This Row],[New Flux Maximum]])-ABS(Table5[[#This Row],[Original Flux Maximum]])</f>
        <v>8.4477274534106108</v>
      </c>
    </row>
    <row r="1418" spans="1:13" x14ac:dyDescent="0.25">
      <c r="A1418" s="1">
        <v>165</v>
      </c>
      <c r="B1418" t="s">
        <v>177</v>
      </c>
      <c r="C1418" s="2">
        <v>0</v>
      </c>
      <c r="D1418" s="2">
        <v>0</v>
      </c>
      <c r="E1418" s="2">
        <f>ABS(Table5[[#This Row],[Improved Model Flux]])-ABS(Table5[[#This Row],[Original Model Flux]])</f>
        <v>0</v>
      </c>
      <c r="F1418" s="2">
        <v>0</v>
      </c>
      <c r="G1418" s="2">
        <v>0</v>
      </c>
      <c r="H1418" s="2">
        <v>0</v>
      </c>
      <c r="I1418" s="3">
        <v>-1.7524606765739699E-11</v>
      </c>
      <c r="J1418" s="3">
        <v>-2.1316282072802901E-14</v>
      </c>
      <c r="K1418" t="s">
        <v>11</v>
      </c>
      <c r="L1418">
        <f>ABS(Table5[[#This Row],[Original Flux Minimum]])-ABS(Table5[[#This Row],[New Flux Minimum]])</f>
        <v>-1.7524606765739699E-11</v>
      </c>
      <c r="M1418" s="3">
        <f>ABS(Table5[[#This Row],[New Flux Maximum]])-ABS(Table5[[#This Row],[Original Flux Maximum]])</f>
        <v>2.1316282072802901E-14</v>
      </c>
    </row>
    <row r="1419" spans="1:13" hidden="1" x14ac:dyDescent="0.25">
      <c r="A1419" s="1">
        <v>1417</v>
      </c>
      <c r="B1419" t="s">
        <v>1429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3">
        <v>-6.9870035683076598E-14</v>
      </c>
      <c r="J1419" s="2">
        <v>0</v>
      </c>
      <c r="K1419" t="s">
        <v>11</v>
      </c>
      <c r="L1419">
        <f>ABS(Table5[[#This Row],[Original Flux Minimum]])-ABS(Table5[[#This Row],[New Flux Minimum]])</f>
        <v>-6.9870035683076598E-14</v>
      </c>
      <c r="M1419" t="e">
        <f>LOG(Table5[[#This Row],[Minimum Difference (I-G)]])</f>
        <v>#NUM!</v>
      </c>
    </row>
    <row r="1420" spans="1:13" hidden="1" x14ac:dyDescent="0.25">
      <c r="A1420" s="1">
        <v>1418</v>
      </c>
      <c r="B1420" t="s">
        <v>1430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3">
        <v>1.09207898742845E-10</v>
      </c>
      <c r="K1420" t="s">
        <v>11</v>
      </c>
      <c r="L1420">
        <f>ABS(Table5[[#This Row],[Original Flux Minimum]])-ABS(Table5[[#This Row],[New Flux Minimum]])</f>
        <v>0</v>
      </c>
      <c r="M1420" t="e">
        <f>LOG(Table5[[#This Row],[Minimum Difference (I-G)]])</f>
        <v>#NUM!</v>
      </c>
    </row>
    <row r="1421" spans="1:13" hidden="1" x14ac:dyDescent="0.25">
      <c r="A1421" s="1">
        <v>1419</v>
      </c>
      <c r="B1421" t="s">
        <v>1431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3">
        <v>3.6402632914281599E-11</v>
      </c>
      <c r="K1421" t="s">
        <v>11</v>
      </c>
      <c r="L1421">
        <f>ABS(Table5[[#This Row],[Original Flux Minimum]])-ABS(Table5[[#This Row],[New Flux Minimum]])</f>
        <v>0</v>
      </c>
      <c r="M1421" t="e">
        <f>LOG(Table5[[#This Row],[Minimum Difference (I-G)]])</f>
        <v>#NUM!</v>
      </c>
    </row>
    <row r="1422" spans="1:13" hidden="1" x14ac:dyDescent="0.25">
      <c r="A1422" s="1">
        <v>1420</v>
      </c>
      <c r="B1422" t="s">
        <v>1432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3">
        <v>-1.4972150503516299E-14</v>
      </c>
      <c r="J1422" s="2">
        <v>0</v>
      </c>
      <c r="K1422" t="s">
        <v>11</v>
      </c>
      <c r="L1422">
        <f>ABS(Table5[[#This Row],[Original Flux Minimum]])-ABS(Table5[[#This Row],[New Flux Minimum]])</f>
        <v>-1.4972150503516299E-14</v>
      </c>
      <c r="M1422" t="e">
        <f>LOG(Table5[[#This Row],[Minimum Difference (I-G)]])</f>
        <v>#NUM!</v>
      </c>
    </row>
    <row r="1423" spans="1:13" x14ac:dyDescent="0.25">
      <c r="A1423" s="1">
        <v>167</v>
      </c>
      <c r="B1423" t="s">
        <v>179</v>
      </c>
      <c r="C1423" s="2">
        <v>0</v>
      </c>
      <c r="D1423" s="2">
        <v>0</v>
      </c>
      <c r="E1423" s="2">
        <f>ABS(Table5[[#This Row],[Improved Model Flux]])-ABS(Table5[[#This Row],[Original Model Flux]])</f>
        <v>0</v>
      </c>
      <c r="F1423" s="2">
        <v>0</v>
      </c>
      <c r="G1423" s="2">
        <v>0</v>
      </c>
      <c r="H1423" s="2">
        <v>0</v>
      </c>
      <c r="I1423" s="3">
        <v>-1.7524606765739699E-11</v>
      </c>
      <c r="J1423" s="3">
        <v>-2.1316282072802901E-14</v>
      </c>
      <c r="K1423" t="s">
        <v>11</v>
      </c>
      <c r="L1423">
        <f>ABS(Table5[[#This Row],[Original Flux Minimum]])-ABS(Table5[[#This Row],[New Flux Minimum]])</f>
        <v>-1.7524606765739699E-11</v>
      </c>
      <c r="M1423" s="3">
        <f>ABS(Table5[[#This Row],[New Flux Maximum]])-ABS(Table5[[#This Row],[Original Flux Maximum]])</f>
        <v>2.1316282072802901E-14</v>
      </c>
    </row>
    <row r="1424" spans="1:13" hidden="1" x14ac:dyDescent="0.25">
      <c r="A1424" s="1">
        <v>1422</v>
      </c>
      <c r="B1424" t="s">
        <v>1434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3">
        <v>-1.88649096344307E-14</v>
      </c>
      <c r="J1424" s="2">
        <v>0</v>
      </c>
      <c r="K1424" t="s">
        <v>11</v>
      </c>
      <c r="L1424">
        <f>ABS(Table5[[#This Row],[Original Flux Minimum]])-ABS(Table5[[#This Row],[New Flux Minimum]])</f>
        <v>-1.88649096344307E-14</v>
      </c>
      <c r="M1424" t="e">
        <f>LOG(Table5[[#This Row],[Minimum Difference (I-G)]])</f>
        <v>#NUM!</v>
      </c>
    </row>
    <row r="1425" spans="1:13" x14ac:dyDescent="0.25">
      <c r="A1425" s="1">
        <v>190</v>
      </c>
      <c r="B1425" t="s">
        <v>202</v>
      </c>
      <c r="C1425" s="2">
        <v>0</v>
      </c>
      <c r="D1425" s="2">
        <v>0</v>
      </c>
      <c r="E1425" s="2">
        <f>ABS(Table5[[#This Row],[Improved Model Flux]])-ABS(Table5[[#This Row],[Original Model Flux]])</f>
        <v>0</v>
      </c>
      <c r="F1425" s="2">
        <v>0</v>
      </c>
      <c r="G1425" s="2">
        <v>0</v>
      </c>
      <c r="H1425" s="2">
        <v>0</v>
      </c>
      <c r="I1425" s="3">
        <v>-1.7524606765739699E-11</v>
      </c>
      <c r="J1425" s="2">
        <v>0</v>
      </c>
      <c r="K1425" t="s">
        <v>11</v>
      </c>
      <c r="L1425">
        <f>ABS(Table5[[#This Row],[Original Flux Minimum]])-ABS(Table5[[#This Row],[New Flux Minimum]])</f>
        <v>-1.7524606765739699E-11</v>
      </c>
      <c r="M1425" s="3">
        <f>ABS(Table5[[#This Row],[New Flux Maximum]])-ABS(Table5[[#This Row],[Original Flux Maximum]])</f>
        <v>0</v>
      </c>
    </row>
    <row r="1426" spans="1:13" hidden="1" x14ac:dyDescent="0.25">
      <c r="A1426" s="1">
        <v>1424</v>
      </c>
      <c r="B1426" t="s">
        <v>1436</v>
      </c>
      <c r="C1426" s="2">
        <v>47.162364808694299</v>
      </c>
      <c r="D1426" s="2">
        <v>47.139184350545698</v>
      </c>
      <c r="E1426" s="2">
        <v>2.3180458148623E-2</v>
      </c>
      <c r="F1426" s="2">
        <v>4.9150330443883297E-2</v>
      </c>
      <c r="G1426" s="2">
        <v>47.162364808692402</v>
      </c>
      <c r="H1426" s="2">
        <v>547.155322082559</v>
      </c>
      <c r="I1426" s="2">
        <v>47.139184350546998</v>
      </c>
      <c r="J1426" s="2">
        <v>547.13214541080401</v>
      </c>
      <c r="K1426" t="s">
        <v>18</v>
      </c>
      <c r="L1426">
        <f>ABS(Table5[[#This Row],[Original Flux Minimum]])-ABS(Table5[[#This Row],[New Flux Minimum]])</f>
        <v>2.3180458145404259E-2</v>
      </c>
      <c r="M1426">
        <f>LOG(Table5[[#This Row],[Minimum Difference (I-G)]])</f>
        <v>-1.6348779847635051</v>
      </c>
    </row>
    <row r="1427" spans="1:13" hidden="1" x14ac:dyDescent="0.25">
      <c r="A1427" s="1">
        <v>1425</v>
      </c>
      <c r="B1427" t="s">
        <v>1437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2.42684219428545E-12</v>
      </c>
      <c r="K1427" t="s">
        <v>11</v>
      </c>
      <c r="L1427">
        <f>ABS(Table5[[#This Row],[Original Flux Minimum]])-ABS(Table5[[#This Row],[New Flux Minimum]])</f>
        <v>0</v>
      </c>
      <c r="M1427" t="e">
        <f>LOG(Table5[[#This Row],[Minimum Difference (I-G)]])</f>
        <v>#NUM!</v>
      </c>
    </row>
    <row r="1428" spans="1:13" x14ac:dyDescent="0.25">
      <c r="A1428" s="1">
        <v>1729</v>
      </c>
      <c r="B1428" t="s">
        <v>1741</v>
      </c>
      <c r="C1428" s="2">
        <v>0</v>
      </c>
      <c r="D1428" s="2">
        <v>0</v>
      </c>
      <c r="E1428" s="2">
        <f>ABS(Table5[[#This Row],[Improved Model Flux]])-ABS(Table5[[#This Row],[Original Model Flux]])</f>
        <v>0</v>
      </c>
      <c r="F1428" s="2">
        <v>0</v>
      </c>
      <c r="G1428" s="2">
        <v>0</v>
      </c>
      <c r="H1428" s="2">
        <v>0</v>
      </c>
      <c r="I1428" s="3">
        <v>1.5421828065783502E-11</v>
      </c>
      <c r="J1428" s="3">
        <v>1.4700884188139999E-14</v>
      </c>
      <c r="K1428" t="s">
        <v>11</v>
      </c>
      <c r="L1428">
        <f>ABS(Table5[[#This Row],[Original Flux Minimum]])-ABS(Table5[[#This Row],[New Flux Minimum]])</f>
        <v>-1.5421828065783502E-11</v>
      </c>
      <c r="M1428" s="3">
        <f>ABS(Table5[[#This Row],[New Flux Maximum]])-ABS(Table5[[#This Row],[Original Flux Maximum]])</f>
        <v>1.4700884188139999E-14</v>
      </c>
    </row>
    <row r="1429" spans="1:13" x14ac:dyDescent="0.25">
      <c r="A1429" s="1">
        <v>1727</v>
      </c>
      <c r="B1429" t="s">
        <v>1739</v>
      </c>
      <c r="C1429" s="2">
        <v>0</v>
      </c>
      <c r="D1429" s="2">
        <v>0</v>
      </c>
      <c r="E1429" s="2">
        <f>ABS(Table5[[#This Row],[Improved Model Flux]])-ABS(Table5[[#This Row],[Original Model Flux]])</f>
        <v>0</v>
      </c>
      <c r="F1429" s="2">
        <v>0</v>
      </c>
      <c r="G1429" s="2">
        <v>0</v>
      </c>
      <c r="H1429" s="2">
        <v>0</v>
      </c>
      <c r="I1429" s="3">
        <v>1.5421828065783301E-11</v>
      </c>
      <c r="J1429" s="3">
        <v>1.253898945459E-14</v>
      </c>
      <c r="K1429" t="s">
        <v>11</v>
      </c>
      <c r="L1429">
        <f>ABS(Table5[[#This Row],[Original Flux Minimum]])-ABS(Table5[[#This Row],[New Flux Minimum]])</f>
        <v>-1.5421828065783301E-11</v>
      </c>
      <c r="M1429" s="3">
        <f>ABS(Table5[[#This Row],[New Flux Maximum]])-ABS(Table5[[#This Row],[Original Flux Maximum]])</f>
        <v>1.253898945459E-14</v>
      </c>
    </row>
    <row r="1430" spans="1:13" x14ac:dyDescent="0.25">
      <c r="A1430" s="1">
        <v>297</v>
      </c>
      <c r="B1430" t="s">
        <v>309</v>
      </c>
      <c r="C1430" s="2">
        <v>0</v>
      </c>
      <c r="D1430" s="2">
        <v>0</v>
      </c>
      <c r="E1430" s="2">
        <f>ABS(Table5[[#This Row],[Improved Model Flux]])-ABS(Table5[[#This Row],[Original Model Flux]])</f>
        <v>0</v>
      </c>
      <c r="F1430" s="2">
        <v>0</v>
      </c>
      <c r="G1430" s="2">
        <v>0</v>
      </c>
      <c r="H1430" s="2">
        <v>0</v>
      </c>
      <c r="I1430" s="3">
        <v>1.41852751767146E-11</v>
      </c>
      <c r="J1430" s="2">
        <v>0</v>
      </c>
      <c r="K1430" t="s">
        <v>11</v>
      </c>
      <c r="L1430">
        <f>ABS(Table5[[#This Row],[Original Flux Minimum]])-ABS(Table5[[#This Row],[New Flux Minimum]])</f>
        <v>-1.41852751767146E-11</v>
      </c>
      <c r="M1430" s="3">
        <f>ABS(Table5[[#This Row],[New Flux Maximum]])-ABS(Table5[[#This Row],[Original Flux Maximum]])</f>
        <v>0</v>
      </c>
    </row>
    <row r="1431" spans="1:13" x14ac:dyDescent="0.25">
      <c r="A1431" s="1">
        <v>1728</v>
      </c>
      <c r="B1431" t="s">
        <v>1740</v>
      </c>
      <c r="C1431" s="2">
        <v>0</v>
      </c>
      <c r="D1431" s="2">
        <v>0</v>
      </c>
      <c r="E1431" s="2">
        <f>ABS(Table5[[#This Row],[Improved Model Flux]])-ABS(Table5[[#This Row],[Original Model Flux]])</f>
        <v>0</v>
      </c>
      <c r="F1431" s="2">
        <v>0</v>
      </c>
      <c r="G1431" s="2">
        <v>0</v>
      </c>
      <c r="H1431" s="2">
        <v>0</v>
      </c>
      <c r="I1431" s="3">
        <v>1.36423863658854E-11</v>
      </c>
      <c r="J1431" s="3">
        <v>1.4958794437054699E-14</v>
      </c>
      <c r="K1431" t="s">
        <v>11</v>
      </c>
      <c r="L1431">
        <f>ABS(Table5[[#This Row],[Original Flux Minimum]])-ABS(Table5[[#This Row],[New Flux Minimum]])</f>
        <v>-1.36423863658854E-11</v>
      </c>
      <c r="M1431" s="3">
        <f>ABS(Table5[[#This Row],[New Flux Maximum]])-ABS(Table5[[#This Row],[Original Flux Maximum]])</f>
        <v>1.4958794437054699E-14</v>
      </c>
    </row>
    <row r="1432" spans="1:13" x14ac:dyDescent="0.25">
      <c r="A1432" s="1">
        <v>1732</v>
      </c>
      <c r="B1432" t="s">
        <v>1744</v>
      </c>
      <c r="C1432" s="2">
        <v>0</v>
      </c>
      <c r="D1432" s="2">
        <v>0</v>
      </c>
      <c r="E1432" s="2">
        <f>ABS(Table5[[#This Row],[Improved Model Flux]])-ABS(Table5[[#This Row],[Original Model Flux]])</f>
        <v>0</v>
      </c>
      <c r="F1432" s="2">
        <v>0</v>
      </c>
      <c r="G1432" s="2">
        <v>0</v>
      </c>
      <c r="H1432" s="2">
        <v>0</v>
      </c>
      <c r="I1432" s="3">
        <v>1.3642385832124401E-11</v>
      </c>
      <c r="J1432" s="3">
        <v>1.9380330673612801E-14</v>
      </c>
      <c r="K1432" t="s">
        <v>11</v>
      </c>
      <c r="L1432">
        <f>ABS(Table5[[#This Row],[Original Flux Minimum]])-ABS(Table5[[#This Row],[New Flux Minimum]])</f>
        <v>-1.3642385832124401E-11</v>
      </c>
      <c r="M1432" s="3">
        <f>ABS(Table5[[#This Row],[New Flux Maximum]])-ABS(Table5[[#This Row],[Original Flux Maximum]])</f>
        <v>1.9380330673612801E-14</v>
      </c>
    </row>
    <row r="1433" spans="1:13" hidden="1" x14ac:dyDescent="0.25">
      <c r="A1433" s="1">
        <v>1431</v>
      </c>
      <c r="B1433" t="s">
        <v>1443</v>
      </c>
      <c r="C1433" s="2">
        <v>0.32532123969446902</v>
      </c>
      <c r="D1433" s="2">
        <v>0.32514633707046497</v>
      </c>
      <c r="E1433" s="2">
        <v>1.74902624004047E-4</v>
      </c>
      <c r="F1433" s="2">
        <v>5.3763050997933499E-2</v>
      </c>
      <c r="G1433" s="2">
        <v>0.32532123969446902</v>
      </c>
      <c r="H1433" s="2">
        <v>0.325321239693873</v>
      </c>
      <c r="I1433" s="2">
        <v>0.32514633707046497</v>
      </c>
      <c r="J1433" s="2">
        <v>0.32514633707137502</v>
      </c>
      <c r="K1433" t="s">
        <v>11</v>
      </c>
      <c r="L1433">
        <f>ABS(Table5[[#This Row],[Original Flux Minimum]])-ABS(Table5[[#This Row],[New Flux Minimum]])</f>
        <v>1.7490262400404744E-4</v>
      </c>
      <c r="M1433">
        <f>LOG(Table5[[#This Row],[Minimum Difference (I-G)]])</f>
        <v>-3.7572036749013704</v>
      </c>
    </row>
    <row r="1434" spans="1:13" x14ac:dyDescent="0.25">
      <c r="A1434" s="1">
        <v>753</v>
      </c>
      <c r="B1434" t="s">
        <v>765</v>
      </c>
      <c r="C1434" s="2">
        <v>0</v>
      </c>
      <c r="D1434" s="2">
        <v>0</v>
      </c>
      <c r="E1434" s="2">
        <f>ABS(Table5[[#This Row],[Improved Model Flux]])-ABS(Table5[[#This Row],[Original Model Flux]])</f>
        <v>0</v>
      </c>
      <c r="F1434" s="2">
        <v>0</v>
      </c>
      <c r="G1434" s="2">
        <v>0</v>
      </c>
      <c r="H1434" s="2">
        <v>0</v>
      </c>
      <c r="I1434" s="3">
        <v>1.21929133456432E-11</v>
      </c>
      <c r="J1434" s="2">
        <v>0</v>
      </c>
      <c r="K1434" t="s">
        <v>11</v>
      </c>
      <c r="L1434">
        <f>ABS(Table5[[#This Row],[Original Flux Minimum]])-ABS(Table5[[#This Row],[New Flux Minimum]])</f>
        <v>-1.21929133456432E-11</v>
      </c>
      <c r="M1434" s="3">
        <f>ABS(Table5[[#This Row],[New Flux Maximum]])-ABS(Table5[[#This Row],[Original Flux Maximum]])</f>
        <v>0</v>
      </c>
    </row>
    <row r="1435" spans="1:13" hidden="1" x14ac:dyDescent="0.25">
      <c r="A1435" s="1">
        <v>1433</v>
      </c>
      <c r="B1435" t="s">
        <v>1445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3">
        <v>4.2765375871916299E-14</v>
      </c>
      <c r="J1435" s="2">
        <v>0</v>
      </c>
      <c r="K1435" t="s">
        <v>11</v>
      </c>
      <c r="L1435">
        <f>ABS(Table5[[#This Row],[Original Flux Minimum]])-ABS(Table5[[#This Row],[New Flux Minimum]])</f>
        <v>-4.2765375871916299E-14</v>
      </c>
      <c r="M1435" t="e">
        <f>LOG(Table5[[#This Row],[Minimum Difference (I-G)]])</f>
        <v>#NUM!</v>
      </c>
    </row>
    <row r="1436" spans="1:13" hidden="1" x14ac:dyDescent="0.25">
      <c r="A1436" s="1">
        <v>1434</v>
      </c>
      <c r="B1436" t="s">
        <v>1446</v>
      </c>
      <c r="C1436" s="2">
        <v>6.86</v>
      </c>
      <c r="D1436" s="2">
        <v>6.86</v>
      </c>
      <c r="E1436" s="2">
        <v>0</v>
      </c>
      <c r="F1436" s="2">
        <v>0</v>
      </c>
      <c r="G1436" s="2">
        <v>6.86</v>
      </c>
      <c r="H1436" s="2">
        <v>6.8599999999821097</v>
      </c>
      <c r="I1436" s="2">
        <v>6.86</v>
      </c>
      <c r="J1436" s="2">
        <v>6.8600000000273003</v>
      </c>
      <c r="K1436" t="s">
        <v>11</v>
      </c>
      <c r="L1436">
        <f>ABS(Table5[[#This Row],[Original Flux Minimum]])-ABS(Table5[[#This Row],[New Flux Minimum]])</f>
        <v>0</v>
      </c>
      <c r="M1436" t="e">
        <f>LOG(Table5[[#This Row],[Minimum Difference (I-G)]])</f>
        <v>#NUM!</v>
      </c>
    </row>
    <row r="1437" spans="1:13" hidden="1" x14ac:dyDescent="0.25">
      <c r="A1437" s="1">
        <v>1435</v>
      </c>
      <c r="B1437" t="s">
        <v>1447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3">
        <v>7.3019604547261395E-14</v>
      </c>
      <c r="J1437" s="2">
        <v>0</v>
      </c>
      <c r="K1437" t="s">
        <v>11</v>
      </c>
      <c r="L1437">
        <f>ABS(Table5[[#This Row],[Original Flux Minimum]])-ABS(Table5[[#This Row],[New Flux Minimum]])</f>
        <v>-7.3019604547261395E-14</v>
      </c>
      <c r="M1437" t="e">
        <f>LOG(Table5[[#This Row],[Minimum Difference (I-G)]])</f>
        <v>#NUM!</v>
      </c>
    </row>
    <row r="1438" spans="1:13" hidden="1" x14ac:dyDescent="0.25">
      <c r="A1438" s="1">
        <v>1436</v>
      </c>
      <c r="B1438" t="s">
        <v>1448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3">
        <v>2.7301974685711099E-11</v>
      </c>
      <c r="K1438" t="s">
        <v>11</v>
      </c>
      <c r="L1438">
        <f>ABS(Table5[[#This Row],[Original Flux Minimum]])-ABS(Table5[[#This Row],[New Flux Minimum]])</f>
        <v>0</v>
      </c>
      <c r="M1438" t="e">
        <f>LOG(Table5[[#This Row],[Minimum Difference (I-G)]])</f>
        <v>#NUM!</v>
      </c>
    </row>
    <row r="1439" spans="1:13" hidden="1" x14ac:dyDescent="0.25">
      <c r="A1439" s="1">
        <v>1437</v>
      </c>
      <c r="B1439" t="s">
        <v>1449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3">
        <v>1.0602708615810201E-12</v>
      </c>
      <c r="K1439" t="s">
        <v>11</v>
      </c>
      <c r="L1439">
        <f>ABS(Table5[[#This Row],[Original Flux Minimum]])-ABS(Table5[[#This Row],[New Flux Minimum]])</f>
        <v>0</v>
      </c>
      <c r="M1439" t="e">
        <f>LOG(Table5[[#This Row],[Minimum Difference (I-G)]])</f>
        <v>#NUM!</v>
      </c>
    </row>
    <row r="1440" spans="1:13" x14ac:dyDescent="0.25">
      <c r="A1440" s="1">
        <v>1733</v>
      </c>
      <c r="B1440" t="s">
        <v>1745</v>
      </c>
      <c r="C1440" s="2">
        <v>0</v>
      </c>
      <c r="D1440" s="2">
        <v>0</v>
      </c>
      <c r="E1440" s="2">
        <f>ABS(Table5[[#This Row],[Improved Model Flux]])-ABS(Table5[[#This Row],[Original Model Flux]])</f>
        <v>0</v>
      </c>
      <c r="F1440" s="2">
        <v>0</v>
      </c>
      <c r="G1440" s="2">
        <v>0</v>
      </c>
      <c r="H1440" s="2">
        <v>0</v>
      </c>
      <c r="I1440" s="3">
        <v>1.1442001468162001E-11</v>
      </c>
      <c r="J1440" s="3">
        <v>1.7763568394002501E-14</v>
      </c>
      <c r="K1440" t="s">
        <v>11</v>
      </c>
      <c r="L1440">
        <f>ABS(Table5[[#This Row],[Original Flux Minimum]])-ABS(Table5[[#This Row],[New Flux Minimum]])</f>
        <v>-1.1442001468162001E-11</v>
      </c>
      <c r="M1440" s="3">
        <f>ABS(Table5[[#This Row],[New Flux Maximum]])-ABS(Table5[[#This Row],[Original Flux Maximum]])</f>
        <v>1.7763568394002501E-14</v>
      </c>
    </row>
    <row r="1441" spans="1:13" x14ac:dyDescent="0.25">
      <c r="A1441" s="1">
        <v>630</v>
      </c>
      <c r="B1441" t="s">
        <v>642</v>
      </c>
      <c r="C1441" s="2">
        <v>0</v>
      </c>
      <c r="D1441" s="2">
        <v>0</v>
      </c>
      <c r="E1441" s="2">
        <f>ABS(Table5[[#This Row],[Improved Model Flux]])-ABS(Table5[[#This Row],[Original Model Flux]])</f>
        <v>0</v>
      </c>
      <c r="F1441" s="2">
        <v>0</v>
      </c>
      <c r="G1441" s="2">
        <v>0</v>
      </c>
      <c r="H1441" s="2">
        <v>0</v>
      </c>
      <c r="I1441" s="3">
        <v>8.9781515555387208E-12</v>
      </c>
      <c r="J1441" s="2">
        <v>0</v>
      </c>
      <c r="K1441" t="s">
        <v>11</v>
      </c>
      <c r="L1441">
        <f>ABS(Table5[[#This Row],[Original Flux Minimum]])-ABS(Table5[[#This Row],[New Flux Minimum]])</f>
        <v>-8.9781515555387208E-12</v>
      </c>
      <c r="M1441" s="3">
        <f>ABS(Table5[[#This Row],[New Flux Maximum]])-ABS(Table5[[#This Row],[Original Flux Maximum]])</f>
        <v>0</v>
      </c>
    </row>
    <row r="1442" spans="1:13" x14ac:dyDescent="0.25">
      <c r="A1442" s="1">
        <v>622</v>
      </c>
      <c r="B1442" t="s">
        <v>634</v>
      </c>
      <c r="C1442" s="2">
        <v>0</v>
      </c>
      <c r="D1442" s="2">
        <v>0</v>
      </c>
      <c r="E1442" s="2">
        <f>ABS(Table5[[#This Row],[Improved Model Flux]])-ABS(Table5[[#This Row],[Original Model Flux]])</f>
        <v>0</v>
      </c>
      <c r="F1442" s="2">
        <v>0</v>
      </c>
      <c r="G1442" s="2">
        <v>0</v>
      </c>
      <c r="H1442" s="2">
        <v>0</v>
      </c>
      <c r="I1442" s="3">
        <v>8.9781515555386497E-12</v>
      </c>
      <c r="J1442" s="3">
        <v>-1.04839960242653E-11</v>
      </c>
      <c r="K1442" t="s">
        <v>11</v>
      </c>
      <c r="L1442">
        <f>ABS(Table5[[#This Row],[Original Flux Minimum]])-ABS(Table5[[#This Row],[New Flux Minimum]])</f>
        <v>-8.9781515555386497E-12</v>
      </c>
      <c r="M1442" s="3">
        <f>ABS(Table5[[#This Row],[New Flux Maximum]])-ABS(Table5[[#This Row],[Original Flux Maximum]])</f>
        <v>1.04839960242653E-11</v>
      </c>
    </row>
    <row r="1443" spans="1:13" hidden="1" x14ac:dyDescent="0.25">
      <c r="A1443" s="1">
        <v>1441</v>
      </c>
      <c r="B1443" t="s">
        <v>1453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3">
        <v>4.5455912764520299E-14</v>
      </c>
      <c r="J1443" s="2">
        <v>0</v>
      </c>
      <c r="K1443" t="s">
        <v>11</v>
      </c>
      <c r="L1443">
        <f>ABS(Table5[[#This Row],[Original Flux Minimum]])-ABS(Table5[[#This Row],[New Flux Minimum]])</f>
        <v>-4.5455912764520299E-14</v>
      </c>
      <c r="M1443" t="e">
        <f>LOG(Table5[[#This Row],[Minimum Difference (I-G)]])</f>
        <v>#NUM!</v>
      </c>
    </row>
    <row r="1444" spans="1:13" hidden="1" x14ac:dyDescent="0.25">
      <c r="A1444" s="1">
        <v>1442</v>
      </c>
      <c r="B1444" t="s">
        <v>1454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3">
        <v>1.6801215191207199E-11</v>
      </c>
      <c r="K1444" t="s">
        <v>11</v>
      </c>
      <c r="L1444">
        <f>ABS(Table5[[#This Row],[Original Flux Minimum]])-ABS(Table5[[#This Row],[New Flux Minimum]])</f>
        <v>0</v>
      </c>
      <c r="M1444" t="e">
        <f>LOG(Table5[[#This Row],[Minimum Difference (I-G)]])</f>
        <v>#NUM!</v>
      </c>
    </row>
    <row r="1445" spans="1:13" x14ac:dyDescent="0.25">
      <c r="A1445" s="1">
        <v>1734</v>
      </c>
      <c r="B1445" t="s">
        <v>1746</v>
      </c>
      <c r="C1445" s="2">
        <v>0</v>
      </c>
      <c r="D1445" s="2">
        <v>0</v>
      </c>
      <c r="E1445" s="2">
        <f>ABS(Table5[[#This Row],[Improved Model Flux]])-ABS(Table5[[#This Row],[Original Model Flux]])</f>
        <v>0</v>
      </c>
      <c r="F1445" s="2">
        <v>0</v>
      </c>
      <c r="G1445" s="2">
        <v>0</v>
      </c>
      <c r="H1445" s="2">
        <v>0</v>
      </c>
      <c r="I1445" s="3">
        <v>8.4452867979290908E-12</v>
      </c>
      <c r="J1445" s="3">
        <v>1.7354939914862201E-29</v>
      </c>
      <c r="K1445" t="s">
        <v>11</v>
      </c>
      <c r="L1445">
        <f>ABS(Table5[[#This Row],[Original Flux Minimum]])-ABS(Table5[[#This Row],[New Flux Minimum]])</f>
        <v>-8.4452867979290908E-12</v>
      </c>
      <c r="M1445" s="3">
        <f>ABS(Table5[[#This Row],[New Flux Maximum]])-ABS(Table5[[#This Row],[Original Flux Maximum]])</f>
        <v>1.7354939914862201E-29</v>
      </c>
    </row>
    <row r="1446" spans="1:13" x14ac:dyDescent="0.25">
      <c r="A1446" s="1">
        <v>1739</v>
      </c>
      <c r="B1446" t="s">
        <v>1751</v>
      </c>
      <c r="C1446" s="2">
        <v>0</v>
      </c>
      <c r="D1446" s="2">
        <v>0</v>
      </c>
      <c r="E1446" s="2">
        <f>ABS(Table5[[#This Row],[Improved Model Flux]])-ABS(Table5[[#This Row],[Original Model Flux]])</f>
        <v>0</v>
      </c>
      <c r="F1446" s="2">
        <v>0</v>
      </c>
      <c r="G1446" s="2">
        <v>0</v>
      </c>
      <c r="H1446" s="2">
        <v>0</v>
      </c>
      <c r="I1446" s="3">
        <v>7.3896259481879902E-12</v>
      </c>
      <c r="J1446" s="3">
        <v>-1.63424829224821E-12</v>
      </c>
      <c r="K1446" t="s">
        <v>11</v>
      </c>
      <c r="L1446">
        <f>ABS(Table5[[#This Row],[Original Flux Minimum]])-ABS(Table5[[#This Row],[New Flux Minimum]])</f>
        <v>-7.3896259481879902E-12</v>
      </c>
      <c r="M1446" s="3">
        <f>ABS(Table5[[#This Row],[New Flux Maximum]])-ABS(Table5[[#This Row],[Original Flux Maximum]])</f>
        <v>1.63424829224821E-12</v>
      </c>
    </row>
    <row r="1447" spans="1:13" x14ac:dyDescent="0.25">
      <c r="A1447" s="1">
        <v>1691</v>
      </c>
      <c r="B1447" t="s">
        <v>1703</v>
      </c>
      <c r="C1447" s="2">
        <v>0</v>
      </c>
      <c r="D1447" s="2">
        <v>0</v>
      </c>
      <c r="E1447" s="2">
        <f>ABS(Table5[[#This Row],[Improved Model Flux]])-ABS(Table5[[#This Row],[Original Model Flux]])</f>
        <v>0</v>
      </c>
      <c r="F1447" s="2">
        <v>0</v>
      </c>
      <c r="G1447" s="2">
        <v>0</v>
      </c>
      <c r="H1447" s="2">
        <v>0</v>
      </c>
      <c r="I1447" s="3">
        <v>6.5034089030417396E-12</v>
      </c>
      <c r="J1447" s="3">
        <v>-1.68889014334602E-12</v>
      </c>
      <c r="K1447" t="s">
        <v>11</v>
      </c>
      <c r="L1447">
        <f>ABS(Table5[[#This Row],[Original Flux Minimum]])-ABS(Table5[[#This Row],[New Flux Minimum]])</f>
        <v>-6.5034089030417396E-12</v>
      </c>
      <c r="M1447" s="3">
        <f>ABS(Table5[[#This Row],[New Flux Maximum]])-ABS(Table5[[#This Row],[Original Flux Maximum]])</f>
        <v>1.68889014334602E-12</v>
      </c>
    </row>
    <row r="1448" spans="1:13" x14ac:dyDescent="0.25">
      <c r="A1448" s="1">
        <v>1895</v>
      </c>
      <c r="B1448" t="s">
        <v>1907</v>
      </c>
      <c r="C1448" s="2">
        <v>0</v>
      </c>
      <c r="D1448" s="2">
        <v>0</v>
      </c>
      <c r="E1448" s="2">
        <f>ABS(Table5[[#This Row],[Improved Model Flux]])-ABS(Table5[[#This Row],[Original Model Flux]])</f>
        <v>0</v>
      </c>
      <c r="F1448" s="2">
        <v>0</v>
      </c>
      <c r="G1448" s="2">
        <v>0</v>
      </c>
      <c r="H1448" s="2">
        <v>0</v>
      </c>
      <c r="I1448" s="3">
        <v>6.4837024638109102E-12</v>
      </c>
      <c r="J1448" s="3">
        <v>-6.5945735547003198E-13</v>
      </c>
      <c r="K1448" t="s">
        <v>11</v>
      </c>
      <c r="L1448">
        <f>ABS(Table5[[#This Row],[Original Flux Minimum]])-ABS(Table5[[#This Row],[New Flux Minimum]])</f>
        <v>-6.4837024638109102E-12</v>
      </c>
      <c r="M1448" s="3">
        <f>ABS(Table5[[#This Row],[New Flux Maximum]])-ABS(Table5[[#This Row],[Original Flux Maximum]])</f>
        <v>6.5945735547003198E-13</v>
      </c>
    </row>
    <row r="1449" spans="1:13" x14ac:dyDescent="0.25">
      <c r="A1449" s="1">
        <v>367</v>
      </c>
      <c r="B1449" t="s">
        <v>379</v>
      </c>
      <c r="C1449" s="2">
        <v>0</v>
      </c>
      <c r="D1449" s="2">
        <v>0</v>
      </c>
      <c r="E1449" s="2">
        <f>ABS(Table5[[#This Row],[Improved Model Flux]])-ABS(Table5[[#This Row],[Original Model Flux]])</f>
        <v>0</v>
      </c>
      <c r="F1449" s="2">
        <v>0</v>
      </c>
      <c r="G1449" s="2">
        <v>0</v>
      </c>
      <c r="H1449" s="2">
        <v>0</v>
      </c>
      <c r="I1449" s="3">
        <v>6.1675109463976801E-12</v>
      </c>
      <c r="J1449" s="3">
        <v>3.22941673402964E-12</v>
      </c>
      <c r="K1449" t="s">
        <v>11</v>
      </c>
      <c r="L1449">
        <f>ABS(Table5[[#This Row],[Original Flux Minimum]])-ABS(Table5[[#This Row],[New Flux Minimum]])</f>
        <v>-6.1675109463976801E-12</v>
      </c>
      <c r="M1449" s="3">
        <f>ABS(Table5[[#This Row],[New Flux Maximum]])-ABS(Table5[[#This Row],[Original Flux Maximum]])</f>
        <v>3.22941673402964E-12</v>
      </c>
    </row>
    <row r="1450" spans="1:13" x14ac:dyDescent="0.25">
      <c r="A1450" s="1">
        <v>1370</v>
      </c>
      <c r="B1450" t="s">
        <v>1382</v>
      </c>
      <c r="C1450" s="2">
        <v>0</v>
      </c>
      <c r="D1450" s="2">
        <v>0</v>
      </c>
      <c r="E1450" s="2">
        <f>ABS(Table5[[#This Row],[Improved Model Flux]])-ABS(Table5[[#This Row],[Original Model Flux]])</f>
        <v>0</v>
      </c>
      <c r="F1450" s="2">
        <v>0</v>
      </c>
      <c r="G1450" s="2">
        <v>0</v>
      </c>
      <c r="H1450" s="2">
        <v>0</v>
      </c>
      <c r="I1450" s="3">
        <v>-4.61142235508303E-12</v>
      </c>
      <c r="J1450" s="2">
        <v>0</v>
      </c>
      <c r="K1450" t="s">
        <v>11</v>
      </c>
      <c r="L1450">
        <f>ABS(Table5[[#This Row],[Original Flux Minimum]])-ABS(Table5[[#This Row],[New Flux Minimum]])</f>
        <v>-4.61142235508303E-12</v>
      </c>
      <c r="M1450" s="3">
        <f>ABS(Table5[[#This Row],[New Flux Maximum]])-ABS(Table5[[#This Row],[Original Flux Maximum]])</f>
        <v>0</v>
      </c>
    </row>
    <row r="1451" spans="1:13" hidden="1" x14ac:dyDescent="0.25">
      <c r="A1451" s="1">
        <v>1449</v>
      </c>
      <c r="B1451" t="s">
        <v>1461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3">
        <v>1.5599642789642201E-13</v>
      </c>
      <c r="J1451" s="2">
        <v>0</v>
      </c>
      <c r="K1451" t="s">
        <v>11</v>
      </c>
      <c r="L1451">
        <f>ABS(Table5[[#This Row],[Original Flux Minimum]])-ABS(Table5[[#This Row],[New Flux Minimum]])</f>
        <v>-1.5599642789642201E-13</v>
      </c>
      <c r="M1451" t="e">
        <f>LOG(Table5[[#This Row],[Minimum Difference (I-G)]])</f>
        <v>#NUM!</v>
      </c>
    </row>
    <row r="1452" spans="1:13" x14ac:dyDescent="0.25">
      <c r="A1452" s="1">
        <v>608</v>
      </c>
      <c r="B1452" t="s">
        <v>620</v>
      </c>
      <c r="C1452" s="2">
        <v>0</v>
      </c>
      <c r="D1452" s="2">
        <v>0</v>
      </c>
      <c r="E1452" s="2">
        <f>ABS(Table5[[#This Row],[Improved Model Flux]])-ABS(Table5[[#This Row],[Original Model Flux]])</f>
        <v>0</v>
      </c>
      <c r="F1452" s="2">
        <v>0</v>
      </c>
      <c r="G1452" s="2">
        <v>0</v>
      </c>
      <c r="H1452" s="2">
        <v>0</v>
      </c>
      <c r="I1452" s="3">
        <v>3.9902895802393997E-12</v>
      </c>
      <c r="J1452" s="2">
        <v>0</v>
      </c>
      <c r="K1452" t="s">
        <v>11</v>
      </c>
      <c r="L1452">
        <f>ABS(Table5[[#This Row],[Original Flux Minimum]])-ABS(Table5[[#This Row],[New Flux Minimum]])</f>
        <v>-3.9902895802393997E-12</v>
      </c>
      <c r="M1452" s="3">
        <f>ABS(Table5[[#This Row],[New Flux Maximum]])-ABS(Table5[[#This Row],[Original Flux Maximum]])</f>
        <v>0</v>
      </c>
    </row>
    <row r="1453" spans="1:13" x14ac:dyDescent="0.25">
      <c r="A1453" s="1">
        <v>2492</v>
      </c>
      <c r="B1453" t="s">
        <v>2504</v>
      </c>
      <c r="C1453" s="2">
        <v>0</v>
      </c>
      <c r="D1453" s="2">
        <v>0</v>
      </c>
      <c r="E1453" s="2">
        <f>ABS(Table5[[#This Row],[Improved Model Flux]])-ABS(Table5[[#This Row],[Original Model Flux]])</f>
        <v>0</v>
      </c>
      <c r="F1453" s="2">
        <v>0</v>
      </c>
      <c r="G1453" s="2">
        <v>0</v>
      </c>
      <c r="H1453" s="2">
        <v>0</v>
      </c>
      <c r="I1453" s="3">
        <v>-3.7614356074300602E-12</v>
      </c>
      <c r="J1453" s="3">
        <v>-5.4569682106375799E-12</v>
      </c>
      <c r="K1453" t="s">
        <v>11</v>
      </c>
      <c r="L1453">
        <f>ABS(Table5[[#This Row],[Original Flux Minimum]])-ABS(Table5[[#This Row],[New Flux Minimum]])</f>
        <v>-3.7614356074300602E-12</v>
      </c>
      <c r="M1453" s="3">
        <f>ABS(Table5[[#This Row],[New Flux Maximum]])-ABS(Table5[[#This Row],[Original Flux Maximum]])</f>
        <v>5.4569682106375799E-12</v>
      </c>
    </row>
    <row r="1454" spans="1:13" x14ac:dyDescent="0.25">
      <c r="A1454" s="1">
        <v>1054</v>
      </c>
      <c r="B1454" t="s">
        <v>1066</v>
      </c>
      <c r="C1454" s="2">
        <v>0</v>
      </c>
      <c r="D1454" s="2">
        <v>0</v>
      </c>
      <c r="E1454" s="2">
        <f>ABS(Table5[[#This Row],[Improved Model Flux]])-ABS(Table5[[#This Row],[Original Model Flux]])</f>
        <v>0</v>
      </c>
      <c r="F1454" s="2">
        <v>0</v>
      </c>
      <c r="G1454" s="2">
        <v>0</v>
      </c>
      <c r="H1454" s="2">
        <v>0</v>
      </c>
      <c r="I1454" s="3">
        <v>3.55271367880049E-12</v>
      </c>
      <c r="J1454" s="2">
        <v>1000</v>
      </c>
      <c r="K1454" t="s">
        <v>11</v>
      </c>
      <c r="L1454">
        <f>ABS(Table5[[#This Row],[Original Flux Minimum]])-ABS(Table5[[#This Row],[New Flux Minimum]])</f>
        <v>-3.55271367880049E-12</v>
      </c>
      <c r="M1454" s="3">
        <f>ABS(Table5[[#This Row],[New Flux Maximum]])-ABS(Table5[[#This Row],[Original Flux Maximum]])</f>
        <v>1000</v>
      </c>
    </row>
    <row r="1455" spans="1:13" hidden="1" x14ac:dyDescent="0.25">
      <c r="A1455" s="1">
        <v>1453</v>
      </c>
      <c r="B1455" t="s">
        <v>1465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3">
        <v>1.48247145301135E-14</v>
      </c>
      <c r="J1455" s="2">
        <v>0</v>
      </c>
      <c r="K1455" t="s">
        <v>11</v>
      </c>
      <c r="L1455">
        <f>ABS(Table5[[#This Row],[Original Flux Minimum]])-ABS(Table5[[#This Row],[New Flux Minimum]])</f>
        <v>-1.48247145301135E-14</v>
      </c>
      <c r="M1455" t="e">
        <f>LOG(Table5[[#This Row],[Minimum Difference (I-G)]])</f>
        <v>#NUM!</v>
      </c>
    </row>
    <row r="1456" spans="1:13" hidden="1" x14ac:dyDescent="0.25">
      <c r="A1456" s="1">
        <v>1454</v>
      </c>
      <c r="B1456" t="s">
        <v>1466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t="s">
        <v>18</v>
      </c>
      <c r="L1456">
        <f>ABS(Table5[[#This Row],[Original Flux Minimum]])-ABS(Table5[[#This Row],[New Flux Minimum]])</f>
        <v>0</v>
      </c>
      <c r="M1456" t="e">
        <f>LOG(Table5[[#This Row],[Minimum Difference (I-G)]])</f>
        <v>#NUM!</v>
      </c>
    </row>
    <row r="1457" spans="1:13" x14ac:dyDescent="0.25">
      <c r="A1457" s="1">
        <v>1055</v>
      </c>
      <c r="B1457" t="s">
        <v>1067</v>
      </c>
      <c r="C1457" s="2">
        <v>0</v>
      </c>
      <c r="D1457" s="2">
        <v>0</v>
      </c>
      <c r="E1457" s="2">
        <f>ABS(Table5[[#This Row],[Improved Model Flux]])-ABS(Table5[[#This Row],[Original Model Flux]])</f>
        <v>0</v>
      </c>
      <c r="F1457" s="2">
        <v>0</v>
      </c>
      <c r="G1457" s="2">
        <v>0</v>
      </c>
      <c r="H1457" s="2">
        <v>0</v>
      </c>
      <c r="I1457" s="3">
        <v>3.55271367880049E-12</v>
      </c>
      <c r="J1457" s="2">
        <v>0</v>
      </c>
      <c r="K1457" t="s">
        <v>11</v>
      </c>
      <c r="L1457">
        <f>ABS(Table5[[#This Row],[Original Flux Minimum]])-ABS(Table5[[#This Row],[New Flux Minimum]])</f>
        <v>-3.55271367880049E-12</v>
      </c>
      <c r="M1457" s="3">
        <f>ABS(Table5[[#This Row],[New Flux Maximum]])-ABS(Table5[[#This Row],[Original Flux Maximum]])</f>
        <v>0</v>
      </c>
    </row>
    <row r="1458" spans="1:13" hidden="1" x14ac:dyDescent="0.25">
      <c r="A1458" s="1">
        <v>1456</v>
      </c>
      <c r="B1458" t="s">
        <v>1468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3">
        <v>1.0924316122225701E-10</v>
      </c>
      <c r="K1458" t="s">
        <v>11</v>
      </c>
      <c r="L1458">
        <f>ABS(Table5[[#This Row],[Original Flux Minimum]])-ABS(Table5[[#This Row],[New Flux Minimum]])</f>
        <v>0</v>
      </c>
      <c r="M1458" t="e">
        <f>LOG(Table5[[#This Row],[Minimum Difference (I-G)]])</f>
        <v>#NUM!</v>
      </c>
    </row>
    <row r="1459" spans="1:13" x14ac:dyDescent="0.25">
      <c r="A1459" s="1">
        <v>1745</v>
      </c>
      <c r="B1459" t="s">
        <v>1757</v>
      </c>
      <c r="C1459" s="2">
        <v>0</v>
      </c>
      <c r="D1459" s="2">
        <v>0</v>
      </c>
      <c r="E1459" s="2">
        <f>ABS(Table5[[#This Row],[Improved Model Flux]])-ABS(Table5[[#This Row],[Original Model Flux]])</f>
        <v>0</v>
      </c>
      <c r="F1459" s="2">
        <v>0</v>
      </c>
      <c r="G1459" s="2">
        <v>0</v>
      </c>
      <c r="H1459" s="2">
        <v>0</v>
      </c>
      <c r="I1459" s="3">
        <v>3.5470204551302099E-12</v>
      </c>
      <c r="J1459" s="2">
        <v>0</v>
      </c>
      <c r="K1459" t="s">
        <v>11</v>
      </c>
      <c r="L1459">
        <f>ABS(Table5[[#This Row],[Original Flux Minimum]])-ABS(Table5[[#This Row],[New Flux Minimum]])</f>
        <v>-3.5470204551302099E-12</v>
      </c>
      <c r="M1459" s="3">
        <f>ABS(Table5[[#This Row],[New Flux Maximum]])-ABS(Table5[[#This Row],[Original Flux Maximum]])</f>
        <v>0</v>
      </c>
    </row>
    <row r="1460" spans="1:13" x14ac:dyDescent="0.25">
      <c r="A1460" s="1">
        <v>1694</v>
      </c>
      <c r="B1460" t="s">
        <v>1706</v>
      </c>
      <c r="C1460" s="2">
        <v>0</v>
      </c>
      <c r="D1460" s="2">
        <v>0</v>
      </c>
      <c r="E1460" s="2">
        <f>ABS(Table5[[#This Row],[Improved Model Flux]])-ABS(Table5[[#This Row],[Original Model Flux]])</f>
        <v>0</v>
      </c>
      <c r="F1460" s="2">
        <v>0</v>
      </c>
      <c r="G1460" s="2">
        <v>0</v>
      </c>
      <c r="H1460" s="2">
        <v>0</v>
      </c>
      <c r="I1460" s="3">
        <v>3.4429811839632902E-12</v>
      </c>
      <c r="J1460" s="3">
        <v>-9.5459008102167505E-13</v>
      </c>
      <c r="K1460" t="s">
        <v>11</v>
      </c>
      <c r="L1460">
        <f>ABS(Table5[[#This Row],[Original Flux Minimum]])-ABS(Table5[[#This Row],[New Flux Minimum]])</f>
        <v>-3.4429811839632902E-12</v>
      </c>
      <c r="M1460" s="3">
        <f>ABS(Table5[[#This Row],[New Flux Maximum]])-ABS(Table5[[#This Row],[Original Flux Maximum]])</f>
        <v>9.5459008102167505E-13</v>
      </c>
    </row>
    <row r="1461" spans="1:13" hidden="1" x14ac:dyDescent="0.25">
      <c r="A1461" s="1">
        <v>1459</v>
      </c>
      <c r="B1461" t="s">
        <v>1471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3">
        <v>1.88350277969411E-12</v>
      </c>
      <c r="K1461" t="s">
        <v>11</v>
      </c>
      <c r="L1461">
        <f>ABS(Table5[[#This Row],[Original Flux Minimum]])-ABS(Table5[[#This Row],[New Flux Minimum]])</f>
        <v>0</v>
      </c>
      <c r="M1461" t="e">
        <f>LOG(Table5[[#This Row],[Minimum Difference (I-G)]])</f>
        <v>#NUM!</v>
      </c>
    </row>
    <row r="1462" spans="1:13" hidden="1" x14ac:dyDescent="0.25">
      <c r="A1462" s="1">
        <v>1460</v>
      </c>
      <c r="B1462" t="s">
        <v>1472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3">
        <v>2.3748513309186401E-12</v>
      </c>
      <c r="K1462" t="s">
        <v>11</v>
      </c>
      <c r="L1462">
        <f>ABS(Table5[[#This Row],[Original Flux Minimum]])-ABS(Table5[[#This Row],[New Flux Minimum]])</f>
        <v>0</v>
      </c>
      <c r="M1462" t="e">
        <f>LOG(Table5[[#This Row],[Minimum Difference (I-G)]])</f>
        <v>#NUM!</v>
      </c>
    </row>
    <row r="1463" spans="1:13" hidden="1" x14ac:dyDescent="0.25">
      <c r="A1463" s="1">
        <v>1461</v>
      </c>
      <c r="B1463" t="s">
        <v>1473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3">
        <v>3.9618140418138897E-14</v>
      </c>
      <c r="J1463" s="2">
        <v>0</v>
      </c>
      <c r="K1463" t="s">
        <v>11</v>
      </c>
      <c r="L1463">
        <f>ABS(Table5[[#This Row],[Original Flux Minimum]])-ABS(Table5[[#This Row],[New Flux Minimum]])</f>
        <v>-3.9618140418138897E-14</v>
      </c>
      <c r="M1463" t="e">
        <f>LOG(Table5[[#This Row],[Minimum Difference (I-G)]])</f>
        <v>#NUM!</v>
      </c>
    </row>
    <row r="1464" spans="1:13" x14ac:dyDescent="0.25">
      <c r="A1464" s="1">
        <v>356</v>
      </c>
      <c r="B1464" t="s">
        <v>368</v>
      </c>
      <c r="C1464" s="2">
        <v>0</v>
      </c>
      <c r="D1464" s="2">
        <v>0</v>
      </c>
      <c r="E1464" s="2">
        <f>ABS(Table5[[#This Row],[Improved Model Flux]])-ABS(Table5[[#This Row],[Original Model Flux]])</f>
        <v>0</v>
      </c>
      <c r="F1464" s="2">
        <v>0</v>
      </c>
      <c r="G1464" s="2">
        <v>0</v>
      </c>
      <c r="H1464" s="2">
        <v>0</v>
      </c>
      <c r="I1464" s="3">
        <v>3.3774464706463399E-12</v>
      </c>
      <c r="J1464" s="3">
        <v>9.0969485465622903E-14</v>
      </c>
      <c r="K1464" t="s">
        <v>11</v>
      </c>
      <c r="L1464">
        <f>ABS(Table5[[#This Row],[Original Flux Minimum]])-ABS(Table5[[#This Row],[New Flux Minimum]])</f>
        <v>-3.3774464706463399E-12</v>
      </c>
      <c r="M1464" s="3">
        <f>ABS(Table5[[#This Row],[New Flux Maximum]])-ABS(Table5[[#This Row],[Original Flux Maximum]])</f>
        <v>9.0969485465622903E-14</v>
      </c>
    </row>
    <row r="1465" spans="1:13" x14ac:dyDescent="0.25">
      <c r="A1465" s="1">
        <v>2142</v>
      </c>
      <c r="B1465" t="s">
        <v>2154</v>
      </c>
      <c r="C1465" s="2">
        <v>0</v>
      </c>
      <c r="D1465" s="2">
        <v>0</v>
      </c>
      <c r="E1465" s="2">
        <f>ABS(Table5[[#This Row],[Improved Model Flux]])-ABS(Table5[[#This Row],[Original Model Flux]])</f>
        <v>0</v>
      </c>
      <c r="F1465" s="2">
        <v>0</v>
      </c>
      <c r="G1465" s="2">
        <v>0</v>
      </c>
      <c r="H1465" s="2">
        <v>0</v>
      </c>
      <c r="I1465" s="3">
        <v>-3.3308621277823002E-12</v>
      </c>
      <c r="J1465" s="2">
        <v>0</v>
      </c>
      <c r="K1465" t="s">
        <v>11</v>
      </c>
      <c r="L1465">
        <f>ABS(Table5[[#This Row],[Original Flux Minimum]])-ABS(Table5[[#This Row],[New Flux Minimum]])</f>
        <v>-3.3308621277823002E-12</v>
      </c>
      <c r="M1465" s="3">
        <f>ABS(Table5[[#This Row],[New Flux Maximum]])-ABS(Table5[[#This Row],[Original Flux Maximum]])</f>
        <v>0</v>
      </c>
    </row>
    <row r="1466" spans="1:13" hidden="1" x14ac:dyDescent="0.25">
      <c r="A1466" s="1">
        <v>1464</v>
      </c>
      <c r="B1466" t="s">
        <v>1476</v>
      </c>
      <c r="C1466" s="2">
        <v>4.9851152659672097E-2</v>
      </c>
      <c r="D1466" s="2">
        <v>4.9824351159044697E-2</v>
      </c>
      <c r="E1466" s="3">
        <v>2.6801500627476801E-5</v>
      </c>
      <c r="F1466" s="2">
        <v>5.3763050997932701E-2</v>
      </c>
      <c r="G1466" s="2">
        <v>4.9851152659672097E-2</v>
      </c>
      <c r="H1466" s="2">
        <v>4.9851152659217399E-2</v>
      </c>
      <c r="I1466" s="2">
        <v>4.9824351159044697E-2</v>
      </c>
      <c r="J1466" s="2">
        <v>4.9824351159840498E-2</v>
      </c>
      <c r="K1466" t="s">
        <v>11</v>
      </c>
      <c r="L1466">
        <f>ABS(Table5[[#This Row],[Original Flux Minimum]])-ABS(Table5[[#This Row],[New Flux Minimum]])</f>
        <v>2.6801500627400554E-5</v>
      </c>
      <c r="M1466">
        <f>LOG(Table5[[#This Row],[Minimum Difference (I-G)]])</f>
        <v>-4.5718408889579933</v>
      </c>
    </row>
    <row r="1467" spans="1:13" hidden="1" x14ac:dyDescent="0.25">
      <c r="A1467" s="1">
        <v>1465</v>
      </c>
      <c r="B1467" t="s">
        <v>1477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3">
        <v>2.31921148952096E-12</v>
      </c>
      <c r="K1467" t="s">
        <v>11</v>
      </c>
      <c r="L1467">
        <f>ABS(Table5[[#This Row],[Original Flux Minimum]])-ABS(Table5[[#This Row],[New Flux Minimum]])</f>
        <v>0</v>
      </c>
      <c r="M1467" t="e">
        <f>LOG(Table5[[#This Row],[Minimum Difference (I-G)]])</f>
        <v>#NUM!</v>
      </c>
    </row>
    <row r="1468" spans="1:13" hidden="1" x14ac:dyDescent="0.25">
      <c r="A1468" s="1">
        <v>1466</v>
      </c>
      <c r="B1468" t="s">
        <v>1478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3">
        <v>5.07851547590209E-12</v>
      </c>
      <c r="K1468" t="s">
        <v>11</v>
      </c>
      <c r="L1468">
        <f>ABS(Table5[[#This Row],[Original Flux Minimum]])-ABS(Table5[[#This Row],[New Flux Minimum]])</f>
        <v>0</v>
      </c>
      <c r="M1468" t="e">
        <f>LOG(Table5[[#This Row],[Minimum Difference (I-G)]])</f>
        <v>#NUM!</v>
      </c>
    </row>
    <row r="1469" spans="1:13" x14ac:dyDescent="0.25">
      <c r="A1469" s="1">
        <v>1966</v>
      </c>
      <c r="B1469" t="s">
        <v>1978</v>
      </c>
      <c r="C1469" s="2">
        <v>0</v>
      </c>
      <c r="D1469" s="2">
        <v>0</v>
      </c>
      <c r="E1469" s="2">
        <f>ABS(Table5[[#This Row],[Improved Model Flux]])-ABS(Table5[[#This Row],[Original Model Flux]])</f>
        <v>0</v>
      </c>
      <c r="F1469" s="2">
        <v>0</v>
      </c>
      <c r="G1469" s="2">
        <v>0</v>
      </c>
      <c r="H1469" s="2">
        <v>0</v>
      </c>
      <c r="I1469" s="3">
        <v>3.30735172804348E-12</v>
      </c>
      <c r="J1469" s="3">
        <v>-2.4508114835809602E-13</v>
      </c>
      <c r="K1469" t="s">
        <v>11</v>
      </c>
      <c r="L1469">
        <f>ABS(Table5[[#This Row],[Original Flux Minimum]])-ABS(Table5[[#This Row],[New Flux Minimum]])</f>
        <v>-3.30735172804348E-12</v>
      </c>
      <c r="M1469" s="3">
        <f>ABS(Table5[[#This Row],[New Flux Maximum]])-ABS(Table5[[#This Row],[Original Flux Maximum]])</f>
        <v>2.4508114835809602E-13</v>
      </c>
    </row>
    <row r="1470" spans="1:13" x14ac:dyDescent="0.25">
      <c r="A1470" s="1">
        <v>335</v>
      </c>
      <c r="B1470" t="s">
        <v>347</v>
      </c>
      <c r="C1470" s="2">
        <v>0</v>
      </c>
      <c r="D1470" s="2">
        <v>0</v>
      </c>
      <c r="E1470" s="2">
        <f>ABS(Table5[[#This Row],[Improved Model Flux]])-ABS(Table5[[#This Row],[Original Model Flux]])</f>
        <v>0</v>
      </c>
      <c r="F1470" s="2">
        <v>0</v>
      </c>
      <c r="G1470" s="2">
        <v>0</v>
      </c>
      <c r="H1470" s="2">
        <v>0</v>
      </c>
      <c r="I1470" s="3">
        <v>3.2239261765260499E-12</v>
      </c>
      <c r="J1470" s="2">
        <v>0</v>
      </c>
      <c r="K1470" t="s">
        <v>11</v>
      </c>
      <c r="L1470">
        <f>ABS(Table5[[#This Row],[Original Flux Minimum]])-ABS(Table5[[#This Row],[New Flux Minimum]])</f>
        <v>-3.2239261765260499E-12</v>
      </c>
      <c r="M1470" s="3">
        <f>ABS(Table5[[#This Row],[New Flux Maximum]])-ABS(Table5[[#This Row],[Original Flux Maximum]])</f>
        <v>0</v>
      </c>
    </row>
    <row r="1471" spans="1:13" x14ac:dyDescent="0.25">
      <c r="A1471" s="1">
        <v>2507</v>
      </c>
      <c r="B1471" t="s">
        <v>2519</v>
      </c>
      <c r="C1471" s="2">
        <v>0</v>
      </c>
      <c r="D1471" s="2">
        <v>0</v>
      </c>
      <c r="E1471" s="2">
        <f>ABS(Table5[[#This Row],[Improved Model Flux]])-ABS(Table5[[#This Row],[Original Model Flux]])</f>
        <v>0</v>
      </c>
      <c r="F1471" s="2">
        <v>0</v>
      </c>
      <c r="G1471" s="2">
        <v>0</v>
      </c>
      <c r="H1471" s="2">
        <v>0</v>
      </c>
      <c r="I1471" s="3">
        <v>-2.50762373828666E-12</v>
      </c>
      <c r="J1471" s="2">
        <v>0</v>
      </c>
      <c r="K1471" t="s">
        <v>11</v>
      </c>
      <c r="L1471">
        <f>ABS(Table5[[#This Row],[Original Flux Minimum]])-ABS(Table5[[#This Row],[New Flux Minimum]])</f>
        <v>-2.50762373828666E-12</v>
      </c>
      <c r="M1471" s="3">
        <f>ABS(Table5[[#This Row],[New Flux Maximum]])-ABS(Table5[[#This Row],[Original Flux Maximum]])</f>
        <v>0</v>
      </c>
    </row>
    <row r="1472" spans="1:13" x14ac:dyDescent="0.25">
      <c r="A1472" s="1">
        <v>1830</v>
      </c>
      <c r="B1472" t="s">
        <v>1842</v>
      </c>
      <c r="C1472" s="2">
        <v>0</v>
      </c>
      <c r="D1472" s="2">
        <v>0</v>
      </c>
      <c r="E1472" s="2">
        <f>ABS(Table5[[#This Row],[Improved Model Flux]])-ABS(Table5[[#This Row],[Original Model Flux]])</f>
        <v>0</v>
      </c>
      <c r="F1472" s="2">
        <v>0</v>
      </c>
      <c r="G1472" s="2">
        <v>0</v>
      </c>
      <c r="H1472" s="2">
        <v>0</v>
      </c>
      <c r="I1472" s="3">
        <v>2.35553052889997E-12</v>
      </c>
      <c r="J1472" s="2">
        <v>0</v>
      </c>
      <c r="K1472" t="s">
        <v>11</v>
      </c>
      <c r="L1472">
        <f>ABS(Table5[[#This Row],[Original Flux Minimum]])-ABS(Table5[[#This Row],[New Flux Minimum]])</f>
        <v>-2.35553052889997E-12</v>
      </c>
      <c r="M1472" s="3">
        <f>ABS(Table5[[#This Row],[New Flux Maximum]])-ABS(Table5[[#This Row],[Original Flux Maximum]])</f>
        <v>0</v>
      </c>
    </row>
    <row r="1473" spans="1:13" hidden="1" x14ac:dyDescent="0.25">
      <c r="A1473" s="1">
        <v>1471</v>
      </c>
      <c r="B1473" t="s">
        <v>1483</v>
      </c>
      <c r="C1473" s="2">
        <v>0.33424030136519201</v>
      </c>
      <c r="D1473" s="2">
        <v>0.33406060358151302</v>
      </c>
      <c r="E1473" s="2">
        <v>1.7969778367871099E-4</v>
      </c>
      <c r="F1473" s="2">
        <v>5.37630509979624E-2</v>
      </c>
      <c r="G1473" s="2">
        <v>0.33424030136519101</v>
      </c>
      <c r="H1473" s="2">
        <v>0.33424030136420602</v>
      </c>
      <c r="I1473" s="2">
        <v>0.33406060358153999</v>
      </c>
      <c r="J1473" s="2">
        <v>0.33406060358204098</v>
      </c>
      <c r="K1473" t="s">
        <v>11</v>
      </c>
      <c r="L1473">
        <f>ABS(Table5[[#This Row],[Original Flux Minimum]])-ABS(Table5[[#This Row],[New Flux Minimum]])</f>
        <v>1.7969778365101163E-4</v>
      </c>
      <c r="M1473">
        <f>LOG(Table5[[#This Row],[Minimum Difference (I-G)]])</f>
        <v>-3.7454572793410623</v>
      </c>
    </row>
    <row r="1474" spans="1:13" x14ac:dyDescent="0.25">
      <c r="A1474" s="1">
        <v>1689</v>
      </c>
      <c r="B1474" t="s">
        <v>1701</v>
      </c>
      <c r="C1474" s="2">
        <v>0</v>
      </c>
      <c r="D1474" s="2">
        <v>0</v>
      </c>
      <c r="E1474" s="2">
        <f>ABS(Table5[[#This Row],[Improved Model Flux]])-ABS(Table5[[#This Row],[Original Model Flux]])</f>
        <v>0</v>
      </c>
      <c r="F1474" s="2">
        <v>0</v>
      </c>
      <c r="G1474" s="2">
        <v>0</v>
      </c>
      <c r="H1474" s="2">
        <v>0</v>
      </c>
      <c r="I1474" s="3">
        <v>2.2953207893088699E-12</v>
      </c>
      <c r="J1474" s="3">
        <v>-9.1481549431243107E-13</v>
      </c>
      <c r="K1474" t="s">
        <v>11</v>
      </c>
      <c r="L1474">
        <f>ABS(Table5[[#This Row],[Original Flux Minimum]])-ABS(Table5[[#This Row],[New Flux Minimum]])</f>
        <v>-2.2953207893088699E-12</v>
      </c>
      <c r="M1474" s="3">
        <f>ABS(Table5[[#This Row],[New Flux Maximum]])-ABS(Table5[[#This Row],[Original Flux Maximum]])</f>
        <v>9.1481549431243107E-13</v>
      </c>
    </row>
    <row r="1475" spans="1:13" hidden="1" x14ac:dyDescent="0.25">
      <c r="A1475" s="1">
        <v>1473</v>
      </c>
      <c r="B1475" t="s">
        <v>1485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t="s">
        <v>18</v>
      </c>
      <c r="L1475">
        <f>ABS(Table5[[#This Row],[Original Flux Minimum]])-ABS(Table5[[#This Row],[New Flux Minimum]])</f>
        <v>0</v>
      </c>
      <c r="M1475" t="e">
        <f>LOG(Table5[[#This Row],[Minimum Difference (I-G)]])</f>
        <v>#NUM!</v>
      </c>
    </row>
    <row r="1476" spans="1:13" x14ac:dyDescent="0.25">
      <c r="A1476" s="1">
        <v>15</v>
      </c>
      <c r="B1476" t="s">
        <v>27</v>
      </c>
      <c r="C1476" s="2">
        <v>0</v>
      </c>
      <c r="D1476" s="2">
        <v>0</v>
      </c>
      <c r="E1476" s="2">
        <f>ABS(Table5[[#This Row],[Improved Model Flux]])-ABS(Table5[[#This Row],[Original Model Flux]])</f>
        <v>0</v>
      </c>
      <c r="F1476" s="2">
        <v>0</v>
      </c>
      <c r="G1476" s="2">
        <v>0</v>
      </c>
      <c r="H1476" s="2">
        <v>0</v>
      </c>
      <c r="I1476" s="3">
        <v>2.204901152029E-12</v>
      </c>
      <c r="J1476" s="3">
        <v>-6.6147034560875901E-12</v>
      </c>
      <c r="K1476" t="s">
        <v>11</v>
      </c>
      <c r="L1476">
        <f>ABS(Table5[[#This Row],[Original Flux Minimum]])-ABS(Table5[[#This Row],[New Flux Minimum]])</f>
        <v>-2.204901152029E-12</v>
      </c>
      <c r="M1476" s="3">
        <f>ABS(Table5[[#This Row],[New Flux Maximum]])-ABS(Table5[[#This Row],[Original Flux Maximum]])</f>
        <v>6.6147034560875901E-12</v>
      </c>
    </row>
    <row r="1477" spans="1:13" x14ac:dyDescent="0.25">
      <c r="A1477" s="1">
        <v>761</v>
      </c>
      <c r="B1477" t="s">
        <v>773</v>
      </c>
      <c r="C1477" s="2">
        <v>0</v>
      </c>
      <c r="D1477" s="2">
        <v>0</v>
      </c>
      <c r="E1477" s="2">
        <f>ABS(Table5[[#This Row],[Improved Model Flux]])-ABS(Table5[[#This Row],[Original Model Flux]])</f>
        <v>0</v>
      </c>
      <c r="F1477" s="2">
        <v>0</v>
      </c>
      <c r="G1477" s="2">
        <v>0</v>
      </c>
      <c r="H1477" s="2">
        <v>0</v>
      </c>
      <c r="I1477" s="3">
        <v>-2.1627144519698001E-12</v>
      </c>
      <c r="J1477" s="2">
        <v>0</v>
      </c>
      <c r="K1477" t="s">
        <v>11</v>
      </c>
      <c r="L1477">
        <f>ABS(Table5[[#This Row],[Original Flux Minimum]])-ABS(Table5[[#This Row],[New Flux Minimum]])</f>
        <v>-2.1627144519698001E-12</v>
      </c>
      <c r="M1477" s="3">
        <f>ABS(Table5[[#This Row],[New Flux Maximum]])-ABS(Table5[[#This Row],[Original Flux Maximum]])</f>
        <v>0</v>
      </c>
    </row>
    <row r="1478" spans="1:13" x14ac:dyDescent="0.25">
      <c r="A1478" s="1">
        <v>257</v>
      </c>
      <c r="B1478" t="s">
        <v>269</v>
      </c>
      <c r="C1478" s="2">
        <v>0</v>
      </c>
      <c r="D1478" s="2">
        <v>0</v>
      </c>
      <c r="E1478" s="2">
        <f>ABS(Table5[[#This Row],[Improved Model Flux]])-ABS(Table5[[#This Row],[Original Model Flux]])</f>
        <v>0</v>
      </c>
      <c r="F1478" s="2">
        <v>0</v>
      </c>
      <c r="G1478" s="2">
        <v>0</v>
      </c>
      <c r="H1478" s="2">
        <v>0</v>
      </c>
      <c r="I1478" s="3">
        <v>2.1245227799227E-12</v>
      </c>
      <c r="J1478" s="3">
        <v>7.4251200253595299E-15</v>
      </c>
      <c r="K1478" t="s">
        <v>11</v>
      </c>
      <c r="L1478">
        <f>ABS(Table5[[#This Row],[Original Flux Minimum]])-ABS(Table5[[#This Row],[New Flux Minimum]])</f>
        <v>-2.1245227799227E-12</v>
      </c>
      <c r="M1478" s="3">
        <f>ABS(Table5[[#This Row],[New Flux Maximum]])-ABS(Table5[[#This Row],[Original Flux Maximum]])</f>
        <v>7.4251200253595299E-15</v>
      </c>
    </row>
    <row r="1479" spans="1:13" hidden="1" x14ac:dyDescent="0.25">
      <c r="A1479" s="1">
        <v>1477</v>
      </c>
      <c r="B1479" t="s">
        <v>1489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3">
        <v>6.9143344248776399E-14</v>
      </c>
      <c r="K1479" t="s">
        <v>11</v>
      </c>
      <c r="L1479">
        <f>ABS(Table5[[#This Row],[Original Flux Minimum]])-ABS(Table5[[#This Row],[New Flux Minimum]])</f>
        <v>0</v>
      </c>
      <c r="M1479" t="e">
        <f>LOG(Table5[[#This Row],[Minimum Difference (I-G)]])</f>
        <v>#NUM!</v>
      </c>
    </row>
    <row r="1480" spans="1:13" x14ac:dyDescent="0.25">
      <c r="A1480" s="1">
        <v>1807</v>
      </c>
      <c r="B1480" t="s">
        <v>1819</v>
      </c>
      <c r="C1480" s="2">
        <v>0</v>
      </c>
      <c r="D1480" s="2">
        <v>0</v>
      </c>
      <c r="E1480" s="2">
        <f>ABS(Table5[[#This Row],[Improved Model Flux]])-ABS(Table5[[#This Row],[Original Model Flux]])</f>
        <v>0</v>
      </c>
      <c r="F1480" s="2">
        <v>0</v>
      </c>
      <c r="G1480" s="2">
        <v>0</v>
      </c>
      <c r="H1480" s="2">
        <v>0</v>
      </c>
      <c r="I1480" s="3">
        <v>2.0300953900387899E-12</v>
      </c>
      <c r="J1480" s="2">
        <v>0</v>
      </c>
      <c r="K1480" t="s">
        <v>11</v>
      </c>
      <c r="L1480">
        <f>ABS(Table5[[#This Row],[Original Flux Minimum]])-ABS(Table5[[#This Row],[New Flux Minimum]])</f>
        <v>-2.0300953900387899E-12</v>
      </c>
      <c r="M1480" s="3">
        <f>ABS(Table5[[#This Row],[New Flux Maximum]])-ABS(Table5[[#This Row],[Original Flux Maximum]])</f>
        <v>0</v>
      </c>
    </row>
    <row r="1481" spans="1:13" hidden="1" x14ac:dyDescent="0.25">
      <c r="A1481" s="1">
        <v>1479</v>
      </c>
      <c r="B1481" t="s">
        <v>1491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t="s">
        <v>18</v>
      </c>
      <c r="L1481">
        <f>ABS(Table5[[#This Row],[Original Flux Minimum]])-ABS(Table5[[#This Row],[New Flux Minimum]])</f>
        <v>0</v>
      </c>
      <c r="M1481" t="e">
        <f>LOG(Table5[[#This Row],[Minimum Difference (I-G)]])</f>
        <v>#NUM!</v>
      </c>
    </row>
    <row r="1482" spans="1:13" hidden="1" x14ac:dyDescent="0.25">
      <c r="A1482" s="1">
        <v>1480</v>
      </c>
      <c r="B1482" t="s">
        <v>1492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t="s">
        <v>18</v>
      </c>
      <c r="L1482">
        <f>ABS(Table5[[#This Row],[Original Flux Minimum]])-ABS(Table5[[#This Row],[New Flux Minimum]])</f>
        <v>0</v>
      </c>
      <c r="M1482" t="e">
        <f>LOG(Table5[[#This Row],[Minimum Difference (I-G)]])</f>
        <v>#NUM!</v>
      </c>
    </row>
    <row r="1483" spans="1:13" hidden="1" x14ac:dyDescent="0.25">
      <c r="A1483" s="1">
        <v>1481</v>
      </c>
      <c r="B1483" t="s">
        <v>1493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3">
        <v>6.8451910806288498E-12</v>
      </c>
      <c r="K1483" t="s">
        <v>11</v>
      </c>
      <c r="L1483">
        <f>ABS(Table5[[#This Row],[Original Flux Minimum]])-ABS(Table5[[#This Row],[New Flux Minimum]])</f>
        <v>0</v>
      </c>
      <c r="M1483" t="e">
        <f>LOG(Table5[[#This Row],[Minimum Difference (I-G)]])</f>
        <v>#NUM!</v>
      </c>
    </row>
    <row r="1484" spans="1:13" hidden="1" x14ac:dyDescent="0.25">
      <c r="A1484" s="1">
        <v>1482</v>
      </c>
      <c r="B1484" t="s">
        <v>1494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t="s">
        <v>18</v>
      </c>
      <c r="L1484">
        <f>ABS(Table5[[#This Row],[Original Flux Minimum]])-ABS(Table5[[#This Row],[New Flux Minimum]])</f>
        <v>0</v>
      </c>
      <c r="M1484" t="e">
        <f>LOG(Table5[[#This Row],[Minimum Difference (I-G)]])</f>
        <v>#NUM!</v>
      </c>
    </row>
    <row r="1485" spans="1:13" x14ac:dyDescent="0.25">
      <c r="A1485" s="1">
        <v>2316</v>
      </c>
      <c r="B1485" t="s">
        <v>2328</v>
      </c>
      <c r="C1485" s="2">
        <v>0</v>
      </c>
      <c r="D1485" s="2">
        <v>0</v>
      </c>
      <c r="E1485" s="2">
        <f>ABS(Table5[[#This Row],[Improved Model Flux]])-ABS(Table5[[#This Row],[Original Model Flux]])</f>
        <v>0</v>
      </c>
      <c r="F1485" s="2">
        <v>0</v>
      </c>
      <c r="G1485" s="2">
        <v>0</v>
      </c>
      <c r="H1485" s="2">
        <v>0</v>
      </c>
      <c r="I1485" s="3">
        <v>1.9856116750815902E-12</v>
      </c>
      <c r="J1485" s="3">
        <v>-1.09649479936653E-13</v>
      </c>
      <c r="K1485" t="s">
        <v>11</v>
      </c>
      <c r="L1485">
        <f>ABS(Table5[[#This Row],[Original Flux Minimum]])-ABS(Table5[[#This Row],[New Flux Minimum]])</f>
        <v>-1.9856116750815902E-12</v>
      </c>
      <c r="M1485" s="3">
        <f>ABS(Table5[[#This Row],[New Flux Maximum]])-ABS(Table5[[#This Row],[Original Flux Maximum]])</f>
        <v>1.09649479936653E-13</v>
      </c>
    </row>
    <row r="1486" spans="1:13" x14ac:dyDescent="0.25">
      <c r="A1486" s="1">
        <v>1865</v>
      </c>
      <c r="B1486" t="s">
        <v>1877</v>
      </c>
      <c r="C1486" s="2">
        <v>0</v>
      </c>
      <c r="D1486" s="2">
        <v>0</v>
      </c>
      <c r="E1486" s="2">
        <f>ABS(Table5[[#This Row],[Improved Model Flux]])-ABS(Table5[[#This Row],[Original Model Flux]])</f>
        <v>0</v>
      </c>
      <c r="F1486" s="2">
        <v>0</v>
      </c>
      <c r="G1486" s="2">
        <v>0</v>
      </c>
      <c r="H1486" s="2">
        <v>0</v>
      </c>
      <c r="I1486" s="3">
        <v>1.9780416620890799E-12</v>
      </c>
      <c r="J1486" s="2">
        <v>0</v>
      </c>
      <c r="K1486" t="s">
        <v>11</v>
      </c>
      <c r="L1486">
        <f>ABS(Table5[[#This Row],[Original Flux Minimum]])-ABS(Table5[[#This Row],[New Flux Minimum]])</f>
        <v>-1.9780416620890799E-12</v>
      </c>
      <c r="M1486" s="3">
        <f>ABS(Table5[[#This Row],[New Flux Maximum]])-ABS(Table5[[#This Row],[Original Flux Maximum]])</f>
        <v>0</v>
      </c>
    </row>
    <row r="1487" spans="1:13" x14ac:dyDescent="0.25">
      <c r="A1487" s="1">
        <v>2553</v>
      </c>
      <c r="B1487" t="s">
        <v>2565</v>
      </c>
      <c r="C1487" s="2">
        <v>0</v>
      </c>
      <c r="D1487" s="2">
        <v>0</v>
      </c>
      <c r="E1487" s="2">
        <f>ABS(Table5[[#This Row],[Improved Model Flux]])-ABS(Table5[[#This Row],[Original Model Flux]])</f>
        <v>0</v>
      </c>
      <c r="F1487" s="2">
        <v>0</v>
      </c>
      <c r="G1487" s="2">
        <v>0</v>
      </c>
      <c r="H1487" s="2">
        <v>0</v>
      </c>
      <c r="I1487" s="3">
        <v>-1.9326762412674802E-12</v>
      </c>
      <c r="J1487" s="2">
        <v>0</v>
      </c>
      <c r="K1487" t="s">
        <v>11</v>
      </c>
      <c r="L1487">
        <f>ABS(Table5[[#This Row],[Original Flux Minimum]])-ABS(Table5[[#This Row],[New Flux Minimum]])</f>
        <v>-1.9326762412674802E-12</v>
      </c>
      <c r="M1487" s="3">
        <f>ABS(Table5[[#This Row],[New Flux Maximum]])-ABS(Table5[[#This Row],[Original Flux Maximum]])</f>
        <v>0</v>
      </c>
    </row>
    <row r="1488" spans="1:13" x14ac:dyDescent="0.25">
      <c r="A1488" s="1">
        <v>1832</v>
      </c>
      <c r="B1488" t="s">
        <v>1844</v>
      </c>
      <c r="C1488" s="2">
        <v>0</v>
      </c>
      <c r="D1488" s="2">
        <v>0</v>
      </c>
      <c r="E1488" s="2">
        <f>ABS(Table5[[#This Row],[Improved Model Flux]])-ABS(Table5[[#This Row],[Original Model Flux]])</f>
        <v>0</v>
      </c>
      <c r="F1488" s="2">
        <v>0</v>
      </c>
      <c r="G1488" s="2">
        <v>0</v>
      </c>
      <c r="H1488" s="2">
        <v>0</v>
      </c>
      <c r="I1488" s="3">
        <v>1.69546428179063E-12</v>
      </c>
      <c r="J1488" s="2">
        <v>0</v>
      </c>
      <c r="K1488" t="s">
        <v>11</v>
      </c>
      <c r="L1488">
        <f>ABS(Table5[[#This Row],[Original Flux Minimum]])-ABS(Table5[[#This Row],[New Flux Minimum]])</f>
        <v>-1.69546428179063E-12</v>
      </c>
      <c r="M1488" s="3">
        <f>ABS(Table5[[#This Row],[New Flux Maximum]])-ABS(Table5[[#This Row],[Original Flux Maximum]])</f>
        <v>0</v>
      </c>
    </row>
    <row r="1489" spans="1:13" x14ac:dyDescent="0.25">
      <c r="A1489" s="1">
        <v>2400</v>
      </c>
      <c r="B1489" t="s">
        <v>2412</v>
      </c>
      <c r="C1489" s="2">
        <v>0</v>
      </c>
      <c r="D1489" s="2">
        <v>0</v>
      </c>
      <c r="E1489" s="2">
        <f>ABS(Table5[[#This Row],[Improved Model Flux]])-ABS(Table5[[#This Row],[Original Model Flux]])</f>
        <v>0</v>
      </c>
      <c r="F1489" s="2">
        <v>0</v>
      </c>
      <c r="G1489" s="2">
        <v>0</v>
      </c>
      <c r="H1489" s="2">
        <v>0</v>
      </c>
      <c r="I1489" s="3">
        <v>1.6536758602552399E-12</v>
      </c>
      <c r="J1489" s="2">
        <v>0</v>
      </c>
      <c r="K1489" t="s">
        <v>11</v>
      </c>
      <c r="L1489">
        <f>ABS(Table5[[#This Row],[Original Flux Minimum]])-ABS(Table5[[#This Row],[New Flux Minimum]])</f>
        <v>-1.6536758602552399E-12</v>
      </c>
      <c r="M1489" s="3">
        <f>ABS(Table5[[#This Row],[New Flux Maximum]])-ABS(Table5[[#This Row],[Original Flux Maximum]])</f>
        <v>0</v>
      </c>
    </row>
    <row r="1490" spans="1:13" hidden="1" x14ac:dyDescent="0.25">
      <c r="A1490" s="1">
        <v>1488</v>
      </c>
      <c r="B1490" t="s">
        <v>1500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3">
        <v>1.71129777015721E-12</v>
      </c>
      <c r="K1490" t="s">
        <v>11</v>
      </c>
      <c r="L1490">
        <f>ABS(Table5[[#This Row],[Original Flux Minimum]])-ABS(Table5[[#This Row],[New Flux Minimum]])</f>
        <v>0</v>
      </c>
      <c r="M1490" t="e">
        <f>LOG(Table5[[#This Row],[Minimum Difference (I-G)]])</f>
        <v>#NUM!</v>
      </c>
    </row>
    <row r="1491" spans="1:13" x14ac:dyDescent="0.25">
      <c r="A1491" s="1">
        <v>170</v>
      </c>
      <c r="B1491" t="s">
        <v>182</v>
      </c>
      <c r="C1491" s="2">
        <v>0</v>
      </c>
      <c r="D1491" s="2">
        <v>0</v>
      </c>
      <c r="E1491" s="2">
        <f>ABS(Table5[[#This Row],[Improved Model Flux]])-ABS(Table5[[#This Row],[Original Model Flux]])</f>
        <v>0</v>
      </c>
      <c r="F1491" s="2">
        <v>0</v>
      </c>
      <c r="G1491" s="2">
        <v>0</v>
      </c>
      <c r="H1491" s="2">
        <v>0</v>
      </c>
      <c r="I1491" s="3">
        <v>-1.5931460696127E-12</v>
      </c>
      <c r="J1491" s="2">
        <v>0</v>
      </c>
      <c r="K1491" t="s">
        <v>11</v>
      </c>
      <c r="L1491">
        <f>ABS(Table5[[#This Row],[Original Flux Minimum]])-ABS(Table5[[#This Row],[New Flux Minimum]])</f>
        <v>-1.5931460696127E-12</v>
      </c>
      <c r="M1491" s="3">
        <f>ABS(Table5[[#This Row],[New Flux Maximum]])-ABS(Table5[[#This Row],[Original Flux Maximum]])</f>
        <v>0</v>
      </c>
    </row>
    <row r="1492" spans="1:13" x14ac:dyDescent="0.25">
      <c r="A1492" s="1">
        <v>692</v>
      </c>
      <c r="B1492" t="s">
        <v>704</v>
      </c>
      <c r="C1492" s="2">
        <v>0</v>
      </c>
      <c r="D1492" s="2">
        <v>0</v>
      </c>
      <c r="E1492" s="2">
        <f>ABS(Table5[[#This Row],[Improved Model Flux]])-ABS(Table5[[#This Row],[Original Model Flux]])</f>
        <v>0</v>
      </c>
      <c r="F1492" s="2">
        <v>0</v>
      </c>
      <c r="G1492" s="2">
        <v>0</v>
      </c>
      <c r="H1492" s="2">
        <v>0</v>
      </c>
      <c r="I1492" s="3">
        <v>-1.56141766183278E-12</v>
      </c>
      <c r="J1492" s="2">
        <v>0</v>
      </c>
      <c r="K1492" t="s">
        <v>11</v>
      </c>
      <c r="L1492">
        <f>ABS(Table5[[#This Row],[Original Flux Minimum]])-ABS(Table5[[#This Row],[New Flux Minimum]])</f>
        <v>-1.56141766183278E-12</v>
      </c>
      <c r="M1492" s="3">
        <f>ABS(Table5[[#This Row],[New Flux Maximum]])-ABS(Table5[[#This Row],[Original Flux Maximum]])</f>
        <v>0</v>
      </c>
    </row>
    <row r="1493" spans="1:13" x14ac:dyDescent="0.25">
      <c r="A1493" s="1">
        <v>1789</v>
      </c>
      <c r="B1493" t="s">
        <v>1801</v>
      </c>
      <c r="C1493" s="2">
        <v>0</v>
      </c>
      <c r="D1493" s="2">
        <v>0</v>
      </c>
      <c r="E1493" s="2">
        <f>ABS(Table5[[#This Row],[Improved Model Flux]])-ABS(Table5[[#This Row],[Original Model Flux]])</f>
        <v>0</v>
      </c>
      <c r="F1493" s="2">
        <v>0</v>
      </c>
      <c r="G1493" s="2">
        <v>0</v>
      </c>
      <c r="H1493" s="2">
        <v>0</v>
      </c>
      <c r="I1493" s="3">
        <v>1.53588127461921E-12</v>
      </c>
      <c r="J1493" s="2">
        <v>0</v>
      </c>
      <c r="K1493" t="s">
        <v>11</v>
      </c>
      <c r="L1493">
        <f>ABS(Table5[[#This Row],[Original Flux Minimum]])-ABS(Table5[[#This Row],[New Flux Minimum]])</f>
        <v>-1.53588127461921E-12</v>
      </c>
      <c r="M1493" s="3">
        <f>ABS(Table5[[#This Row],[New Flux Maximum]])-ABS(Table5[[#This Row],[Original Flux Maximum]])</f>
        <v>0</v>
      </c>
    </row>
    <row r="1494" spans="1:13" x14ac:dyDescent="0.25">
      <c r="A1494" s="1">
        <v>1791</v>
      </c>
      <c r="B1494" t="s">
        <v>1803</v>
      </c>
      <c r="C1494" s="2">
        <v>0</v>
      </c>
      <c r="D1494" s="2">
        <v>0</v>
      </c>
      <c r="E1494" s="2">
        <f>ABS(Table5[[#This Row],[Improved Model Flux]])-ABS(Table5[[#This Row],[Original Model Flux]])</f>
        <v>0</v>
      </c>
      <c r="F1494" s="2">
        <v>0</v>
      </c>
      <c r="G1494" s="2">
        <v>0</v>
      </c>
      <c r="H1494" s="2">
        <v>0</v>
      </c>
      <c r="I1494" s="3">
        <v>1.53588127461921E-12</v>
      </c>
      <c r="J1494" s="2">
        <v>0</v>
      </c>
      <c r="K1494" t="s">
        <v>11</v>
      </c>
      <c r="L1494">
        <f>ABS(Table5[[#This Row],[Original Flux Minimum]])-ABS(Table5[[#This Row],[New Flux Minimum]])</f>
        <v>-1.53588127461921E-12</v>
      </c>
      <c r="M1494" s="3">
        <f>ABS(Table5[[#This Row],[New Flux Maximum]])-ABS(Table5[[#This Row],[Original Flux Maximum]])</f>
        <v>0</v>
      </c>
    </row>
    <row r="1495" spans="1:13" x14ac:dyDescent="0.25">
      <c r="A1495" s="1">
        <v>325</v>
      </c>
      <c r="B1495" t="s">
        <v>337</v>
      </c>
      <c r="C1495" s="2">
        <v>0</v>
      </c>
      <c r="D1495" s="2">
        <v>0</v>
      </c>
      <c r="E1495" s="2">
        <f>ABS(Table5[[#This Row],[Improved Model Flux]])-ABS(Table5[[#This Row],[Original Model Flux]])</f>
        <v>0</v>
      </c>
      <c r="F1495" s="2">
        <v>0</v>
      </c>
      <c r="G1495" s="2">
        <v>0</v>
      </c>
      <c r="H1495" s="2">
        <v>0</v>
      </c>
      <c r="I1495" s="3">
        <v>1.4474770588484301E-12</v>
      </c>
      <c r="J1495" s="3">
        <v>1.0778045123060901E-12</v>
      </c>
      <c r="K1495" t="s">
        <v>11</v>
      </c>
      <c r="L1495">
        <f>ABS(Table5[[#This Row],[Original Flux Minimum]])-ABS(Table5[[#This Row],[New Flux Minimum]])</f>
        <v>-1.4474770588484301E-12</v>
      </c>
      <c r="M1495" s="3">
        <f>ABS(Table5[[#This Row],[New Flux Maximum]])-ABS(Table5[[#This Row],[Original Flux Maximum]])</f>
        <v>1.0778045123060901E-12</v>
      </c>
    </row>
    <row r="1496" spans="1:13" hidden="1" x14ac:dyDescent="0.25">
      <c r="A1496" s="1">
        <v>1494</v>
      </c>
      <c r="B1496" t="s">
        <v>1506</v>
      </c>
      <c r="C1496" s="2">
        <v>-3.91140757634547E-4</v>
      </c>
      <c r="D1496" s="2">
        <v>-3.9093046842945701E-4</v>
      </c>
      <c r="E1496" s="3">
        <v>-2.1028920508978E-7</v>
      </c>
      <c r="F1496" s="2">
        <v>5.3763051020691399E-2</v>
      </c>
      <c r="G1496" s="2">
        <v>-3.9114075763449399E-4</v>
      </c>
      <c r="H1496" s="2">
        <v>-3.9114079590293698E-4</v>
      </c>
      <c r="I1496" s="2">
        <v>-3.9093046842939803E-4</v>
      </c>
      <c r="J1496" s="2">
        <v>-3.90930466908356E-4</v>
      </c>
      <c r="K1496" t="s">
        <v>11</v>
      </c>
      <c r="L1496">
        <f>ABS(Table5[[#This Row],[Original Flux Minimum]])-ABS(Table5[[#This Row],[New Flux Minimum]])</f>
        <v>2.102892050959604E-7</v>
      </c>
      <c r="M1496">
        <f>LOG(Table5[[#This Row],[Minimum Difference (I-G)]])</f>
        <v>-6.6771830206450407</v>
      </c>
    </row>
    <row r="1497" spans="1:13" x14ac:dyDescent="0.25">
      <c r="A1497" s="1">
        <v>650</v>
      </c>
      <c r="B1497" t="s">
        <v>662</v>
      </c>
      <c r="C1497" s="2">
        <v>0</v>
      </c>
      <c r="D1497" s="2">
        <v>0</v>
      </c>
      <c r="E1497" s="2">
        <f>ABS(Table5[[#This Row],[Improved Model Flux]])-ABS(Table5[[#This Row],[Original Model Flux]])</f>
        <v>0</v>
      </c>
      <c r="F1497" s="2">
        <v>0</v>
      </c>
      <c r="G1497" s="2">
        <v>0</v>
      </c>
      <c r="H1497" s="2">
        <v>0</v>
      </c>
      <c r="I1497" s="3">
        <v>1.3812540854674899E-12</v>
      </c>
      <c r="J1497" s="2">
        <v>0</v>
      </c>
      <c r="K1497" t="s">
        <v>11</v>
      </c>
      <c r="L1497">
        <f>ABS(Table5[[#This Row],[Original Flux Minimum]])-ABS(Table5[[#This Row],[New Flux Minimum]])</f>
        <v>-1.3812540854674899E-12</v>
      </c>
      <c r="M1497" s="3">
        <f>ABS(Table5[[#This Row],[New Flux Maximum]])-ABS(Table5[[#This Row],[Original Flux Maximum]])</f>
        <v>0</v>
      </c>
    </row>
    <row r="1498" spans="1:13" x14ac:dyDescent="0.25">
      <c r="A1498" s="1">
        <v>1925</v>
      </c>
      <c r="B1498" t="s">
        <v>1937</v>
      </c>
      <c r="C1498" s="2">
        <v>0</v>
      </c>
      <c r="D1498" s="2">
        <v>0</v>
      </c>
      <c r="E1498" s="2">
        <f>ABS(Table5[[#This Row],[Improved Model Flux]])-ABS(Table5[[#This Row],[Original Model Flux]])</f>
        <v>0</v>
      </c>
      <c r="F1498" s="2">
        <v>0</v>
      </c>
      <c r="G1498" s="2">
        <v>0</v>
      </c>
      <c r="H1498" s="2">
        <v>0</v>
      </c>
      <c r="I1498" s="3">
        <v>1.26855048204995E-12</v>
      </c>
      <c r="J1498" s="3">
        <v>-1.4898026795629699E-13</v>
      </c>
      <c r="K1498" t="s">
        <v>11</v>
      </c>
      <c r="L1498">
        <f>ABS(Table5[[#This Row],[Original Flux Minimum]])-ABS(Table5[[#This Row],[New Flux Minimum]])</f>
        <v>-1.26855048204995E-12</v>
      </c>
      <c r="M1498" s="3">
        <f>ABS(Table5[[#This Row],[New Flux Maximum]])-ABS(Table5[[#This Row],[Original Flux Maximum]])</f>
        <v>1.4898026795629699E-13</v>
      </c>
    </row>
    <row r="1499" spans="1:13" x14ac:dyDescent="0.25">
      <c r="A1499" s="1">
        <v>693</v>
      </c>
      <c r="B1499" t="s">
        <v>705</v>
      </c>
      <c r="C1499" s="2">
        <v>0</v>
      </c>
      <c r="D1499" s="2">
        <v>0</v>
      </c>
      <c r="E1499" s="2">
        <f>ABS(Table5[[#This Row],[Improved Model Flux]])-ABS(Table5[[#This Row],[Original Model Flux]])</f>
        <v>0</v>
      </c>
      <c r="F1499" s="2">
        <v>0</v>
      </c>
      <c r="G1499" s="2">
        <v>0</v>
      </c>
      <c r="H1499" s="2">
        <v>0</v>
      </c>
      <c r="I1499" s="3">
        <v>-1.1710632463746101E-12</v>
      </c>
      <c r="J1499" s="2">
        <v>0</v>
      </c>
      <c r="K1499" t="s">
        <v>11</v>
      </c>
      <c r="L1499">
        <f>ABS(Table5[[#This Row],[Original Flux Minimum]])-ABS(Table5[[#This Row],[New Flux Minimum]])</f>
        <v>-1.1710632463746101E-12</v>
      </c>
      <c r="M1499" s="3">
        <f>ABS(Table5[[#This Row],[New Flux Maximum]])-ABS(Table5[[#This Row],[Original Flux Maximum]])</f>
        <v>0</v>
      </c>
    </row>
    <row r="1500" spans="1:13" x14ac:dyDescent="0.25">
      <c r="A1500" s="1">
        <v>193</v>
      </c>
      <c r="B1500" t="s">
        <v>205</v>
      </c>
      <c r="C1500" s="2">
        <v>0</v>
      </c>
      <c r="D1500" s="2">
        <v>0</v>
      </c>
      <c r="E1500" s="2">
        <f>ABS(Table5[[#This Row],[Improved Model Flux]])-ABS(Table5[[#This Row],[Original Model Flux]])</f>
        <v>0</v>
      </c>
      <c r="F1500" s="2">
        <v>0</v>
      </c>
      <c r="G1500" s="2">
        <v>0</v>
      </c>
      <c r="H1500" s="2">
        <v>0</v>
      </c>
      <c r="I1500" s="3">
        <v>-1.0308592215141E-12</v>
      </c>
      <c r="J1500" s="3">
        <v>-5.68434188608078E-14</v>
      </c>
      <c r="K1500" t="s">
        <v>11</v>
      </c>
      <c r="L1500">
        <f>ABS(Table5[[#This Row],[Original Flux Minimum]])-ABS(Table5[[#This Row],[New Flux Minimum]])</f>
        <v>-1.0308592215141E-12</v>
      </c>
      <c r="M1500" s="3">
        <f>ABS(Table5[[#This Row],[New Flux Maximum]])-ABS(Table5[[#This Row],[Original Flux Maximum]])</f>
        <v>5.68434188608078E-14</v>
      </c>
    </row>
    <row r="1501" spans="1:13" x14ac:dyDescent="0.25">
      <c r="A1501" s="1">
        <v>819</v>
      </c>
      <c r="B1501" t="s">
        <v>831</v>
      </c>
      <c r="C1501" s="2">
        <v>0</v>
      </c>
      <c r="D1501" s="2">
        <v>0</v>
      </c>
      <c r="E1501" s="2">
        <f>ABS(Table5[[#This Row],[Improved Model Flux]])-ABS(Table5[[#This Row],[Original Model Flux]])</f>
        <v>0</v>
      </c>
      <c r="F1501" s="2">
        <v>0</v>
      </c>
      <c r="G1501" s="2">
        <v>0</v>
      </c>
      <c r="H1501" s="2">
        <v>0</v>
      </c>
      <c r="I1501" s="3">
        <v>1.0124546106255601E-12</v>
      </c>
      <c r="J1501" s="2">
        <v>0</v>
      </c>
      <c r="K1501" t="s">
        <v>11</v>
      </c>
      <c r="L1501">
        <f>ABS(Table5[[#This Row],[Original Flux Minimum]])-ABS(Table5[[#This Row],[New Flux Minimum]])</f>
        <v>-1.0124546106255601E-12</v>
      </c>
      <c r="M1501" s="3">
        <f>ABS(Table5[[#This Row],[New Flux Maximum]])-ABS(Table5[[#This Row],[Original Flux Maximum]])</f>
        <v>0</v>
      </c>
    </row>
    <row r="1502" spans="1:13" x14ac:dyDescent="0.25">
      <c r="A1502" s="1">
        <v>651</v>
      </c>
      <c r="B1502" t="s">
        <v>663</v>
      </c>
      <c r="C1502" s="2">
        <v>0</v>
      </c>
      <c r="D1502" s="2">
        <v>0</v>
      </c>
      <c r="E1502" s="2">
        <f>ABS(Table5[[#This Row],[Improved Model Flux]])-ABS(Table5[[#This Row],[Original Model Flux]])</f>
        <v>0</v>
      </c>
      <c r="F1502" s="2">
        <v>0</v>
      </c>
      <c r="G1502" s="2">
        <v>0</v>
      </c>
      <c r="H1502" s="2">
        <v>0</v>
      </c>
      <c r="I1502" s="3">
        <v>9.7061097897715809E-13</v>
      </c>
      <c r="J1502" s="2">
        <v>0</v>
      </c>
      <c r="K1502" t="s">
        <v>11</v>
      </c>
      <c r="L1502">
        <f>ABS(Table5[[#This Row],[Original Flux Minimum]])-ABS(Table5[[#This Row],[New Flux Minimum]])</f>
        <v>-9.7061097897715809E-13</v>
      </c>
      <c r="M1502" s="3">
        <f>ABS(Table5[[#This Row],[New Flux Maximum]])-ABS(Table5[[#This Row],[Original Flux Maximum]])</f>
        <v>0</v>
      </c>
    </row>
    <row r="1503" spans="1:13" x14ac:dyDescent="0.25">
      <c r="A1503" s="1">
        <v>1421</v>
      </c>
      <c r="B1503" t="s">
        <v>1433</v>
      </c>
      <c r="C1503" s="2">
        <v>0</v>
      </c>
      <c r="D1503" s="2">
        <v>0</v>
      </c>
      <c r="E1503" s="2">
        <f>ABS(Table5[[#This Row],[Improved Model Flux]])-ABS(Table5[[#This Row],[Original Model Flux]])</f>
        <v>0</v>
      </c>
      <c r="F1503" s="2">
        <v>0</v>
      </c>
      <c r="G1503" s="2">
        <v>0</v>
      </c>
      <c r="H1503" s="2">
        <v>0</v>
      </c>
      <c r="I1503" s="3">
        <v>-9.4324548172153502E-13</v>
      </c>
      <c r="J1503" s="2">
        <v>0</v>
      </c>
      <c r="K1503" t="s">
        <v>11</v>
      </c>
      <c r="L1503">
        <f>ABS(Table5[[#This Row],[Original Flux Minimum]])-ABS(Table5[[#This Row],[New Flux Minimum]])</f>
        <v>-9.4324548172153502E-13</v>
      </c>
      <c r="M1503" s="3">
        <f>ABS(Table5[[#This Row],[New Flux Maximum]])-ABS(Table5[[#This Row],[Original Flux Maximum]])</f>
        <v>0</v>
      </c>
    </row>
    <row r="1504" spans="1:13" x14ac:dyDescent="0.25">
      <c r="A1504" s="1">
        <v>1932</v>
      </c>
      <c r="B1504" t="s">
        <v>1944</v>
      </c>
      <c r="C1504" s="2">
        <v>0</v>
      </c>
      <c r="D1504" s="2">
        <v>0</v>
      </c>
      <c r="E1504" s="2">
        <f>ABS(Table5[[#This Row],[Improved Model Flux]])-ABS(Table5[[#This Row],[Original Model Flux]])</f>
        <v>0</v>
      </c>
      <c r="F1504" s="2">
        <v>0</v>
      </c>
      <c r="G1504" s="2">
        <v>0</v>
      </c>
      <c r="H1504" s="2">
        <v>0</v>
      </c>
      <c r="I1504" s="3">
        <v>9.2624320911584491E-13</v>
      </c>
      <c r="J1504" s="2">
        <v>0</v>
      </c>
      <c r="K1504" t="s">
        <v>11</v>
      </c>
      <c r="L1504">
        <f>ABS(Table5[[#This Row],[Original Flux Minimum]])-ABS(Table5[[#This Row],[New Flux Minimum]])</f>
        <v>-9.2624320911584491E-13</v>
      </c>
      <c r="M1504" s="3">
        <f>ABS(Table5[[#This Row],[New Flux Maximum]])-ABS(Table5[[#This Row],[Original Flux Maximum]])</f>
        <v>0</v>
      </c>
    </row>
    <row r="1505" spans="1:13" x14ac:dyDescent="0.25">
      <c r="A1505" s="1">
        <v>1852</v>
      </c>
      <c r="B1505" t="s">
        <v>1864</v>
      </c>
      <c r="C1505" s="2">
        <v>0</v>
      </c>
      <c r="D1505" s="2">
        <v>0</v>
      </c>
      <c r="E1505" s="2">
        <f>ABS(Table5[[#This Row],[Improved Model Flux]])-ABS(Table5[[#This Row],[Original Model Flux]])</f>
        <v>0</v>
      </c>
      <c r="F1505" s="2">
        <v>0</v>
      </c>
      <c r="G1505" s="2">
        <v>0</v>
      </c>
      <c r="H1505" s="2">
        <v>0</v>
      </c>
      <c r="I1505" s="3">
        <v>9.2111790831610897E-13</v>
      </c>
      <c r="J1505" s="2">
        <v>0</v>
      </c>
      <c r="K1505" t="s">
        <v>11</v>
      </c>
      <c r="L1505">
        <f>ABS(Table5[[#This Row],[Original Flux Minimum]])-ABS(Table5[[#This Row],[New Flux Minimum]])</f>
        <v>-9.2111790831610897E-13</v>
      </c>
      <c r="M1505" s="3">
        <f>ABS(Table5[[#This Row],[New Flux Maximum]])-ABS(Table5[[#This Row],[Original Flux Maximum]])</f>
        <v>0</v>
      </c>
    </row>
    <row r="1506" spans="1:13" hidden="1" x14ac:dyDescent="0.25">
      <c r="A1506" s="1">
        <v>1504</v>
      </c>
      <c r="B1506" t="s">
        <v>1516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t="s">
        <v>18</v>
      </c>
      <c r="L1506">
        <f>ABS(Table5[[#This Row],[Original Flux Minimum]])-ABS(Table5[[#This Row],[New Flux Minimum]])</f>
        <v>0</v>
      </c>
      <c r="M1506" t="e">
        <f>LOG(Table5[[#This Row],[Minimum Difference (I-G)]])</f>
        <v>#NUM!</v>
      </c>
    </row>
    <row r="1507" spans="1:13" hidden="1" x14ac:dyDescent="0.25">
      <c r="A1507" s="1">
        <v>1505</v>
      </c>
      <c r="B1507" t="s">
        <v>1517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t="s">
        <v>18</v>
      </c>
      <c r="L1507">
        <f>ABS(Table5[[#This Row],[Original Flux Minimum]])-ABS(Table5[[#This Row],[New Flux Minimum]])</f>
        <v>0</v>
      </c>
      <c r="M1507" t="e">
        <f>LOG(Table5[[#This Row],[Minimum Difference (I-G)]])</f>
        <v>#NUM!</v>
      </c>
    </row>
    <row r="1508" spans="1:13" hidden="1" x14ac:dyDescent="0.25">
      <c r="A1508" s="1">
        <v>1506</v>
      </c>
      <c r="B1508" t="s">
        <v>1518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3">
        <v>4.1779912862693899E-12</v>
      </c>
      <c r="K1508" t="s">
        <v>11</v>
      </c>
      <c r="L1508">
        <f>ABS(Table5[[#This Row],[Original Flux Minimum]])-ABS(Table5[[#This Row],[New Flux Minimum]])</f>
        <v>0</v>
      </c>
      <c r="M1508" t="e">
        <f>LOG(Table5[[#This Row],[Minimum Difference (I-G)]])</f>
        <v>#NUM!</v>
      </c>
    </row>
    <row r="1509" spans="1:13" x14ac:dyDescent="0.25">
      <c r="A1509" s="1">
        <v>1856</v>
      </c>
      <c r="B1509" t="s">
        <v>1868</v>
      </c>
      <c r="C1509" s="2">
        <v>0</v>
      </c>
      <c r="D1509" s="2">
        <v>0</v>
      </c>
      <c r="E1509" s="2">
        <f>ABS(Table5[[#This Row],[Improved Model Flux]])-ABS(Table5[[#This Row],[Original Model Flux]])</f>
        <v>0</v>
      </c>
      <c r="F1509" s="2">
        <v>0</v>
      </c>
      <c r="G1509" s="2">
        <v>0</v>
      </c>
      <c r="H1509" s="2">
        <v>0</v>
      </c>
      <c r="I1509" s="3">
        <v>9.0757205672322396E-13</v>
      </c>
      <c r="J1509" s="3">
        <v>-4.7264414604342197E-12</v>
      </c>
      <c r="K1509" t="s">
        <v>11</v>
      </c>
      <c r="L1509">
        <f>ABS(Table5[[#This Row],[Original Flux Minimum]])-ABS(Table5[[#This Row],[New Flux Minimum]])</f>
        <v>-9.0757205672322396E-13</v>
      </c>
      <c r="M1509" s="3">
        <f>ABS(Table5[[#This Row],[New Flux Maximum]])-ABS(Table5[[#This Row],[Original Flux Maximum]])</f>
        <v>4.7264414604342197E-12</v>
      </c>
    </row>
    <row r="1510" spans="1:13" hidden="1" x14ac:dyDescent="0.25">
      <c r="A1510" s="1">
        <v>1508</v>
      </c>
      <c r="B1510" t="s">
        <v>1520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3">
        <v>1.6711965145077501E-11</v>
      </c>
      <c r="K1510" t="s">
        <v>11</v>
      </c>
      <c r="L1510">
        <f>ABS(Table5[[#This Row],[Original Flux Minimum]])-ABS(Table5[[#This Row],[New Flux Minimum]])</f>
        <v>0</v>
      </c>
      <c r="M1510" t="e">
        <f>LOG(Table5[[#This Row],[Minimum Difference (I-G)]])</f>
        <v>#NUM!</v>
      </c>
    </row>
    <row r="1511" spans="1:13" hidden="1" x14ac:dyDescent="0.25">
      <c r="A1511" s="1">
        <v>1509</v>
      </c>
      <c r="B1511" t="s">
        <v>1521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3">
        <v>2.0889956431346899E-13</v>
      </c>
      <c r="K1511" t="s">
        <v>11</v>
      </c>
      <c r="L1511">
        <f>ABS(Table5[[#This Row],[Original Flux Minimum]])-ABS(Table5[[#This Row],[New Flux Minimum]])</f>
        <v>0</v>
      </c>
      <c r="M1511" t="e">
        <f>LOG(Table5[[#This Row],[Minimum Difference (I-G)]])</f>
        <v>#NUM!</v>
      </c>
    </row>
    <row r="1512" spans="1:13" x14ac:dyDescent="0.25">
      <c r="A1512" s="1">
        <v>763</v>
      </c>
      <c r="B1512" t="s">
        <v>775</v>
      </c>
      <c r="C1512" s="2">
        <v>0</v>
      </c>
      <c r="D1512" s="2">
        <v>0</v>
      </c>
      <c r="E1512" s="2">
        <f>ABS(Table5[[#This Row],[Improved Model Flux]])-ABS(Table5[[#This Row],[Original Model Flux]])</f>
        <v>0</v>
      </c>
      <c r="F1512" s="2">
        <v>0</v>
      </c>
      <c r="G1512" s="2">
        <v>0</v>
      </c>
      <c r="H1512" s="2">
        <v>0</v>
      </c>
      <c r="I1512" s="3">
        <v>-8.8242324489334601E-13</v>
      </c>
      <c r="J1512" s="2">
        <v>0</v>
      </c>
      <c r="K1512" t="s">
        <v>11</v>
      </c>
      <c r="L1512">
        <f>ABS(Table5[[#This Row],[Original Flux Minimum]])-ABS(Table5[[#This Row],[New Flux Minimum]])</f>
        <v>-8.8242324489334601E-13</v>
      </c>
      <c r="M1512" s="3">
        <f>ABS(Table5[[#This Row],[New Flux Maximum]])-ABS(Table5[[#This Row],[Original Flux Maximum]])</f>
        <v>0</v>
      </c>
    </row>
    <row r="1513" spans="1:13" x14ac:dyDescent="0.25">
      <c r="A1513" s="1">
        <v>353</v>
      </c>
      <c r="B1513" t="s">
        <v>365</v>
      </c>
      <c r="C1513" s="2">
        <v>0</v>
      </c>
      <c r="D1513" s="2">
        <v>0</v>
      </c>
      <c r="E1513" s="2">
        <f>ABS(Table5[[#This Row],[Improved Model Flux]])-ABS(Table5[[#This Row],[Original Model Flux]])</f>
        <v>0</v>
      </c>
      <c r="F1513" s="2">
        <v>0</v>
      </c>
      <c r="G1513" s="2">
        <v>0</v>
      </c>
      <c r="H1513" s="2">
        <v>0</v>
      </c>
      <c r="I1513" s="3">
        <v>8.3442795157144903E-13</v>
      </c>
      <c r="J1513" s="2">
        <v>0</v>
      </c>
      <c r="K1513" t="s">
        <v>11</v>
      </c>
      <c r="L1513">
        <f>ABS(Table5[[#This Row],[Original Flux Minimum]])-ABS(Table5[[#This Row],[New Flux Minimum]])</f>
        <v>-8.3442795157144903E-13</v>
      </c>
      <c r="M1513" s="3">
        <f>ABS(Table5[[#This Row],[New Flux Maximum]])-ABS(Table5[[#This Row],[Original Flux Maximum]])</f>
        <v>0</v>
      </c>
    </row>
    <row r="1514" spans="1:13" hidden="1" x14ac:dyDescent="0.25">
      <c r="A1514" s="1">
        <v>1512</v>
      </c>
      <c r="B1514" t="s">
        <v>1524</v>
      </c>
      <c r="C1514" s="2">
        <v>5.9109612252439205E-4</v>
      </c>
      <c r="D1514" s="2">
        <v>5.9077833121409795E-4</v>
      </c>
      <c r="E1514" s="3">
        <v>3.17791310294746E-7</v>
      </c>
      <c r="F1514" s="2">
        <v>5.3763051081701402E-2</v>
      </c>
      <c r="G1514" s="2">
        <v>5.91096122523615E-4</v>
      </c>
      <c r="H1514" s="2">
        <v>5.9109612226071397E-4</v>
      </c>
      <c r="I1514" s="2">
        <v>5.9077833121379199E-4</v>
      </c>
      <c r="J1514" s="2">
        <v>5.9077833123943803E-4</v>
      </c>
      <c r="K1514" t="s">
        <v>11</v>
      </c>
      <c r="L1514">
        <f>ABS(Table5[[#This Row],[Original Flux Minimum]])-ABS(Table5[[#This Row],[New Flux Minimum]])</f>
        <v>3.1779130982300969E-7</v>
      </c>
      <c r="M1514">
        <f>LOG(Table5[[#This Row],[Minimum Difference (I-G)]])</f>
        <v>-6.4978579829861456</v>
      </c>
    </row>
    <row r="1515" spans="1:13" x14ac:dyDescent="0.25">
      <c r="A1515" s="1">
        <v>142</v>
      </c>
      <c r="B1515" t="s">
        <v>154</v>
      </c>
      <c r="C1515" s="2">
        <v>0</v>
      </c>
      <c r="D1515" s="2">
        <v>0</v>
      </c>
      <c r="E1515" s="2">
        <f>ABS(Table5[[#This Row],[Improved Model Flux]])-ABS(Table5[[#This Row],[Original Model Flux]])</f>
        <v>0</v>
      </c>
      <c r="F1515" s="2">
        <v>0</v>
      </c>
      <c r="G1515" s="2">
        <v>0</v>
      </c>
      <c r="H1515" s="2">
        <v>0</v>
      </c>
      <c r="I1515" s="3">
        <v>-8.2468737721128197E-13</v>
      </c>
      <c r="J1515" s="3">
        <v>2.3208102106764301E-12</v>
      </c>
      <c r="K1515" t="s">
        <v>11</v>
      </c>
      <c r="L1515">
        <f>ABS(Table5[[#This Row],[Original Flux Minimum]])-ABS(Table5[[#This Row],[New Flux Minimum]])</f>
        <v>-8.2468737721128197E-13</v>
      </c>
      <c r="M1515" s="3">
        <f>ABS(Table5[[#This Row],[New Flux Maximum]])-ABS(Table5[[#This Row],[Original Flux Maximum]])</f>
        <v>2.3208102106764301E-12</v>
      </c>
    </row>
    <row r="1516" spans="1:13" hidden="1" x14ac:dyDescent="0.25">
      <c r="A1516" s="1">
        <v>1514</v>
      </c>
      <c r="B1516" t="s">
        <v>1526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3">
        <v>2.0889956431346901E-12</v>
      </c>
      <c r="K1516" t="s">
        <v>11</v>
      </c>
      <c r="L1516">
        <f>ABS(Table5[[#This Row],[Original Flux Minimum]])-ABS(Table5[[#This Row],[New Flux Minimum]])</f>
        <v>0</v>
      </c>
      <c r="M1516" t="e">
        <f>LOG(Table5[[#This Row],[Minimum Difference (I-G)]])</f>
        <v>#NUM!</v>
      </c>
    </row>
    <row r="1517" spans="1:13" x14ac:dyDescent="0.25">
      <c r="A1517" s="1">
        <v>273</v>
      </c>
      <c r="B1517" t="s">
        <v>285</v>
      </c>
      <c r="C1517" s="2">
        <v>0</v>
      </c>
      <c r="D1517" s="2">
        <v>0</v>
      </c>
      <c r="E1517" s="2">
        <f>ABS(Table5[[#This Row],[Improved Model Flux]])-ABS(Table5[[#This Row],[Original Model Flux]])</f>
        <v>0</v>
      </c>
      <c r="F1517" s="2">
        <v>0</v>
      </c>
      <c r="G1517" s="2">
        <v>0</v>
      </c>
      <c r="H1517" s="2">
        <v>0</v>
      </c>
      <c r="I1517" s="3">
        <v>8.2083834678831599E-13</v>
      </c>
      <c r="J1517" s="3">
        <v>1.1627062948801599E-13</v>
      </c>
      <c r="K1517" t="s">
        <v>11</v>
      </c>
      <c r="L1517">
        <f>ABS(Table5[[#This Row],[Original Flux Minimum]])-ABS(Table5[[#This Row],[New Flux Minimum]])</f>
        <v>-8.2083834678831599E-13</v>
      </c>
      <c r="M1517" s="3">
        <f>ABS(Table5[[#This Row],[New Flux Maximum]])-ABS(Table5[[#This Row],[Original Flux Maximum]])</f>
        <v>1.1627062948801599E-13</v>
      </c>
    </row>
    <row r="1518" spans="1:13" x14ac:dyDescent="0.25">
      <c r="A1518" s="1">
        <v>2314</v>
      </c>
      <c r="B1518" t="s">
        <v>2326</v>
      </c>
      <c r="C1518" s="2">
        <v>0</v>
      </c>
      <c r="D1518" s="2">
        <v>0</v>
      </c>
      <c r="E1518" s="2">
        <f>ABS(Table5[[#This Row],[Improved Model Flux]])-ABS(Table5[[#This Row],[Original Model Flux]])</f>
        <v>0</v>
      </c>
      <c r="F1518" s="2">
        <v>0</v>
      </c>
      <c r="G1518" s="2">
        <v>0</v>
      </c>
      <c r="H1518" s="2">
        <v>0</v>
      </c>
      <c r="I1518" s="3">
        <v>7.6369679810830502E-13</v>
      </c>
      <c r="J1518" s="3">
        <v>-9.6611344308883497E-15</v>
      </c>
      <c r="K1518" t="s">
        <v>11</v>
      </c>
      <c r="L1518">
        <f>ABS(Table5[[#This Row],[Original Flux Minimum]])-ABS(Table5[[#This Row],[New Flux Minimum]])</f>
        <v>-7.6369679810830502E-13</v>
      </c>
      <c r="M1518" s="3">
        <f>ABS(Table5[[#This Row],[New Flux Maximum]])-ABS(Table5[[#This Row],[Original Flux Maximum]])</f>
        <v>9.6611344308883497E-15</v>
      </c>
    </row>
    <row r="1519" spans="1:13" x14ac:dyDescent="0.25">
      <c r="A1519" s="1">
        <v>261</v>
      </c>
      <c r="B1519" t="s">
        <v>273</v>
      </c>
      <c r="C1519" s="2">
        <v>0</v>
      </c>
      <c r="D1519" s="2">
        <v>0</v>
      </c>
      <c r="E1519" s="2">
        <f>ABS(Table5[[#This Row],[Improved Model Flux]])-ABS(Table5[[#This Row],[Original Model Flux]])</f>
        <v>0</v>
      </c>
      <c r="F1519" s="2">
        <v>0</v>
      </c>
      <c r="G1519" s="2">
        <v>0</v>
      </c>
      <c r="H1519" s="2">
        <v>0</v>
      </c>
      <c r="I1519" s="3">
        <v>7.6035552123549199E-13</v>
      </c>
      <c r="J1519" s="2">
        <v>0</v>
      </c>
      <c r="K1519" t="s">
        <v>11</v>
      </c>
      <c r="L1519">
        <f>ABS(Table5[[#This Row],[Original Flux Minimum]])-ABS(Table5[[#This Row],[New Flux Minimum]])</f>
        <v>-7.6035552123549199E-13</v>
      </c>
      <c r="M1519" s="3">
        <f>ABS(Table5[[#This Row],[New Flux Maximum]])-ABS(Table5[[#This Row],[Original Flux Maximum]])</f>
        <v>0</v>
      </c>
    </row>
    <row r="1520" spans="1:13" x14ac:dyDescent="0.25">
      <c r="A1520" s="1">
        <v>326</v>
      </c>
      <c r="B1520" t="s">
        <v>338</v>
      </c>
      <c r="C1520" s="2">
        <v>0</v>
      </c>
      <c r="D1520" s="2">
        <v>0</v>
      </c>
      <c r="E1520" s="2">
        <f>ABS(Table5[[#This Row],[Improved Model Flux]])-ABS(Table5[[#This Row],[Original Model Flux]])</f>
        <v>0</v>
      </c>
      <c r="F1520" s="2">
        <v>0</v>
      </c>
      <c r="G1520" s="2">
        <v>0</v>
      </c>
      <c r="H1520" s="2">
        <v>0</v>
      </c>
      <c r="I1520" s="3">
        <v>7.4659343035340196E-13</v>
      </c>
      <c r="J1520" s="2">
        <v>0</v>
      </c>
      <c r="K1520" t="s">
        <v>11</v>
      </c>
      <c r="L1520">
        <f>ABS(Table5[[#This Row],[Original Flux Minimum]])-ABS(Table5[[#This Row],[New Flux Minimum]])</f>
        <v>-7.4659343035340196E-13</v>
      </c>
      <c r="M1520" s="3">
        <f>ABS(Table5[[#This Row],[New Flux Maximum]])-ABS(Table5[[#This Row],[Original Flux Maximum]])</f>
        <v>0</v>
      </c>
    </row>
    <row r="1521" spans="1:13" x14ac:dyDescent="0.25">
      <c r="A1521" s="1">
        <v>175</v>
      </c>
      <c r="B1521" t="s">
        <v>187</v>
      </c>
      <c r="C1521" s="2">
        <v>0</v>
      </c>
      <c r="D1521" s="2">
        <v>0</v>
      </c>
      <c r="E1521" s="2">
        <f>ABS(Table5[[#This Row],[Improved Model Flux]])-ABS(Table5[[#This Row],[Original Model Flux]])</f>
        <v>0</v>
      </c>
      <c r="F1521" s="2">
        <v>0</v>
      </c>
      <c r="G1521" s="2">
        <v>0</v>
      </c>
      <c r="H1521" s="2">
        <v>0</v>
      </c>
      <c r="I1521" s="3">
        <v>-7.3787817961009398E-13</v>
      </c>
      <c r="J1521" s="2">
        <v>0</v>
      </c>
      <c r="K1521" t="s">
        <v>11</v>
      </c>
      <c r="L1521">
        <f>ABS(Table5[[#This Row],[Original Flux Minimum]])-ABS(Table5[[#This Row],[New Flux Minimum]])</f>
        <v>-7.3787817961009398E-13</v>
      </c>
      <c r="M1521" s="3">
        <f>ABS(Table5[[#This Row],[New Flux Maximum]])-ABS(Table5[[#This Row],[Original Flux Maximum]])</f>
        <v>0</v>
      </c>
    </row>
    <row r="1522" spans="1:13" x14ac:dyDescent="0.25">
      <c r="A1522" s="1">
        <v>327</v>
      </c>
      <c r="B1522" t="s">
        <v>339</v>
      </c>
      <c r="C1522" s="2">
        <v>0</v>
      </c>
      <c r="D1522" s="2">
        <v>0</v>
      </c>
      <c r="E1522" s="2">
        <f>ABS(Table5[[#This Row],[Improved Model Flux]])-ABS(Table5[[#This Row],[Original Model Flux]])</f>
        <v>0</v>
      </c>
      <c r="F1522" s="2">
        <v>0</v>
      </c>
      <c r="G1522" s="2">
        <v>0</v>
      </c>
      <c r="H1522" s="2">
        <v>0</v>
      </c>
      <c r="I1522" s="3">
        <v>6.8860559110265198E-13</v>
      </c>
      <c r="J1522" s="2">
        <v>0</v>
      </c>
      <c r="K1522" t="s">
        <v>11</v>
      </c>
      <c r="L1522">
        <f>ABS(Table5[[#This Row],[Original Flux Minimum]])-ABS(Table5[[#This Row],[New Flux Minimum]])</f>
        <v>-6.8860559110265198E-13</v>
      </c>
      <c r="M1522" s="3">
        <f>ABS(Table5[[#This Row],[New Flux Maximum]])-ABS(Table5[[#This Row],[Original Flux Maximum]])</f>
        <v>0</v>
      </c>
    </row>
    <row r="1523" spans="1:13" x14ac:dyDescent="0.25">
      <c r="A1523" s="1">
        <v>328</v>
      </c>
      <c r="B1523" t="s">
        <v>340</v>
      </c>
      <c r="C1523" s="2">
        <v>0</v>
      </c>
      <c r="D1523" s="2">
        <v>0</v>
      </c>
      <c r="E1523" s="2">
        <f>ABS(Table5[[#This Row],[Improved Model Flux]])-ABS(Table5[[#This Row],[Original Model Flux]])</f>
        <v>0</v>
      </c>
      <c r="F1523" s="2">
        <v>0</v>
      </c>
      <c r="G1523" s="2">
        <v>0</v>
      </c>
      <c r="H1523" s="2">
        <v>0</v>
      </c>
      <c r="I1523" s="3">
        <v>6.8860559110265198E-13</v>
      </c>
      <c r="J1523" s="2">
        <v>0</v>
      </c>
      <c r="K1523" t="s">
        <v>11</v>
      </c>
      <c r="L1523">
        <f>ABS(Table5[[#This Row],[Original Flux Minimum]])-ABS(Table5[[#This Row],[New Flux Minimum]])</f>
        <v>-6.8860559110265198E-13</v>
      </c>
      <c r="M1523" s="3">
        <f>ABS(Table5[[#This Row],[New Flux Maximum]])-ABS(Table5[[#This Row],[Original Flux Maximum]])</f>
        <v>0</v>
      </c>
    </row>
    <row r="1524" spans="1:13" x14ac:dyDescent="0.25">
      <c r="A1524" s="1">
        <v>329</v>
      </c>
      <c r="B1524" t="s">
        <v>341</v>
      </c>
      <c r="C1524" s="2">
        <v>0</v>
      </c>
      <c r="D1524" s="2">
        <v>0</v>
      </c>
      <c r="E1524" s="2">
        <f>ABS(Table5[[#This Row],[Improved Model Flux]])-ABS(Table5[[#This Row],[Original Model Flux]])</f>
        <v>0</v>
      </c>
      <c r="F1524" s="2">
        <v>0</v>
      </c>
      <c r="G1524" s="2">
        <v>0</v>
      </c>
      <c r="H1524" s="2">
        <v>0</v>
      </c>
      <c r="I1524" s="3">
        <v>6.8860559110265198E-13</v>
      </c>
      <c r="J1524" s="2">
        <v>0</v>
      </c>
      <c r="K1524" t="s">
        <v>11</v>
      </c>
      <c r="L1524">
        <f>ABS(Table5[[#This Row],[Original Flux Minimum]])-ABS(Table5[[#This Row],[New Flux Minimum]])</f>
        <v>-6.8860559110265198E-13</v>
      </c>
      <c r="M1524" s="3">
        <f>ABS(Table5[[#This Row],[New Flux Maximum]])-ABS(Table5[[#This Row],[Original Flux Maximum]])</f>
        <v>0</v>
      </c>
    </row>
    <row r="1525" spans="1:13" x14ac:dyDescent="0.25">
      <c r="A1525" s="1">
        <v>334</v>
      </c>
      <c r="B1525" t="s">
        <v>346</v>
      </c>
      <c r="C1525" s="2">
        <v>0</v>
      </c>
      <c r="D1525" s="2">
        <v>0</v>
      </c>
      <c r="E1525" s="2">
        <f>ABS(Table5[[#This Row],[Improved Model Flux]])-ABS(Table5[[#This Row],[Original Model Flux]])</f>
        <v>0</v>
      </c>
      <c r="F1525" s="2">
        <v>0</v>
      </c>
      <c r="G1525" s="2">
        <v>0</v>
      </c>
      <c r="H1525" s="2">
        <v>0</v>
      </c>
      <c r="I1525" s="3">
        <v>6.8860559110265198E-13</v>
      </c>
      <c r="J1525" s="2">
        <v>0</v>
      </c>
      <c r="K1525" t="s">
        <v>11</v>
      </c>
      <c r="L1525">
        <f>ABS(Table5[[#This Row],[Original Flux Minimum]])-ABS(Table5[[#This Row],[New Flux Minimum]])</f>
        <v>-6.8860559110265198E-13</v>
      </c>
      <c r="M1525" s="3">
        <f>ABS(Table5[[#This Row],[New Flux Maximum]])-ABS(Table5[[#This Row],[Original Flux Maximum]])</f>
        <v>0</v>
      </c>
    </row>
    <row r="1526" spans="1:13" x14ac:dyDescent="0.25">
      <c r="A1526" s="1">
        <v>2044</v>
      </c>
      <c r="B1526" t="s">
        <v>2056</v>
      </c>
      <c r="C1526" s="2">
        <v>0</v>
      </c>
      <c r="D1526" s="2">
        <v>0</v>
      </c>
      <c r="E1526" s="2">
        <f>ABS(Table5[[#This Row],[Improved Model Flux]])-ABS(Table5[[#This Row],[Original Model Flux]])</f>
        <v>0</v>
      </c>
      <c r="F1526" s="2">
        <v>0</v>
      </c>
      <c r="G1526" s="2">
        <v>0</v>
      </c>
      <c r="H1526" s="2">
        <v>0</v>
      </c>
      <c r="I1526" s="3">
        <v>6.18834693633387E-13</v>
      </c>
      <c r="J1526" s="3">
        <v>-2.2773805633336501E-14</v>
      </c>
      <c r="K1526" t="s">
        <v>11</v>
      </c>
      <c r="L1526">
        <f>ABS(Table5[[#This Row],[Original Flux Minimum]])-ABS(Table5[[#This Row],[New Flux Minimum]])</f>
        <v>-6.18834693633387E-13</v>
      </c>
      <c r="M1526" s="3">
        <f>ABS(Table5[[#This Row],[New Flux Maximum]])-ABS(Table5[[#This Row],[Original Flux Maximum]])</f>
        <v>2.2773805633336501E-14</v>
      </c>
    </row>
    <row r="1527" spans="1:13" x14ac:dyDescent="0.25">
      <c r="A1527" s="1">
        <v>1760</v>
      </c>
      <c r="B1527" t="s">
        <v>1772</v>
      </c>
      <c r="C1527" s="2">
        <v>0</v>
      </c>
      <c r="D1527" s="2">
        <v>0</v>
      </c>
      <c r="E1527" s="2">
        <f>ABS(Table5[[#This Row],[Improved Model Flux]])-ABS(Table5[[#This Row],[Original Model Flux]])</f>
        <v>0</v>
      </c>
      <c r="F1527" s="2">
        <v>0</v>
      </c>
      <c r="G1527" s="2">
        <v>0</v>
      </c>
      <c r="H1527" s="2">
        <v>0</v>
      </c>
      <c r="I1527" s="3">
        <v>5.939027966586E-13</v>
      </c>
      <c r="J1527" s="2">
        <v>0</v>
      </c>
      <c r="K1527" t="s">
        <v>11</v>
      </c>
      <c r="L1527">
        <f>ABS(Table5[[#This Row],[Original Flux Minimum]])-ABS(Table5[[#This Row],[New Flux Minimum]])</f>
        <v>-5.939027966586E-13</v>
      </c>
      <c r="M1527" s="3">
        <f>ABS(Table5[[#This Row],[New Flux Maximum]])-ABS(Table5[[#This Row],[Original Flux Maximum]])</f>
        <v>0</v>
      </c>
    </row>
    <row r="1528" spans="1:13" x14ac:dyDescent="0.25">
      <c r="A1528" s="1">
        <v>302</v>
      </c>
      <c r="B1528" t="s">
        <v>314</v>
      </c>
      <c r="C1528" s="2">
        <v>0</v>
      </c>
      <c r="D1528" s="2">
        <v>0</v>
      </c>
      <c r="E1528" s="2">
        <f>ABS(Table5[[#This Row],[Improved Model Flux]])-ABS(Table5[[#This Row],[Original Model Flux]])</f>
        <v>0</v>
      </c>
      <c r="F1528" s="2">
        <v>0</v>
      </c>
      <c r="G1528" s="2">
        <v>0</v>
      </c>
      <c r="H1528" s="2">
        <v>0</v>
      </c>
      <c r="I1528" s="3">
        <v>5.6290774510772396E-13</v>
      </c>
      <c r="J1528" s="2">
        <v>0</v>
      </c>
      <c r="K1528" t="s">
        <v>11</v>
      </c>
      <c r="L1528">
        <f>ABS(Table5[[#This Row],[Original Flux Minimum]])-ABS(Table5[[#This Row],[New Flux Minimum]])</f>
        <v>-5.6290774510772396E-13</v>
      </c>
      <c r="M1528" s="3">
        <f>ABS(Table5[[#This Row],[New Flux Maximum]])-ABS(Table5[[#This Row],[Original Flux Maximum]])</f>
        <v>0</v>
      </c>
    </row>
    <row r="1529" spans="1:13" x14ac:dyDescent="0.25">
      <c r="A1529" s="1">
        <v>714</v>
      </c>
      <c r="B1529" t="s">
        <v>726</v>
      </c>
      <c r="C1529" s="2">
        <v>0</v>
      </c>
      <c r="D1529" s="2">
        <v>0</v>
      </c>
      <c r="E1529" s="2">
        <f>ABS(Table5[[#This Row],[Improved Model Flux]])-ABS(Table5[[#This Row],[Original Model Flux]])</f>
        <v>0</v>
      </c>
      <c r="F1529" s="2">
        <v>0</v>
      </c>
      <c r="G1529" s="2">
        <v>0</v>
      </c>
      <c r="H1529" s="2">
        <v>0</v>
      </c>
      <c r="I1529" s="3">
        <v>5.3645976549887503E-13</v>
      </c>
      <c r="J1529" s="2">
        <v>0</v>
      </c>
      <c r="K1529" t="s">
        <v>11</v>
      </c>
      <c r="L1529">
        <f>ABS(Table5[[#This Row],[Original Flux Minimum]])-ABS(Table5[[#This Row],[New Flux Minimum]])</f>
        <v>-5.3645976549887503E-13</v>
      </c>
      <c r="M1529" s="3">
        <f>ABS(Table5[[#This Row],[New Flux Maximum]])-ABS(Table5[[#This Row],[Original Flux Maximum]])</f>
        <v>0</v>
      </c>
    </row>
    <row r="1530" spans="1:13" x14ac:dyDescent="0.25">
      <c r="A1530" s="1">
        <v>310</v>
      </c>
      <c r="B1530" t="s">
        <v>322</v>
      </c>
      <c r="C1530" s="2">
        <v>0</v>
      </c>
      <c r="D1530" s="2">
        <v>0</v>
      </c>
      <c r="E1530" s="2">
        <f>ABS(Table5[[#This Row],[Improved Model Flux]])-ABS(Table5[[#This Row],[Original Model Flux]])</f>
        <v>0</v>
      </c>
      <c r="F1530" s="2">
        <v>0</v>
      </c>
      <c r="G1530" s="2">
        <v>0</v>
      </c>
      <c r="H1530" s="2">
        <v>0</v>
      </c>
      <c r="I1530" s="3">
        <v>5.2930131256397899E-13</v>
      </c>
      <c r="J1530" s="3">
        <v>7.3570523875591501E-32</v>
      </c>
      <c r="K1530" t="s">
        <v>11</v>
      </c>
      <c r="L1530">
        <f>ABS(Table5[[#This Row],[Original Flux Minimum]])-ABS(Table5[[#This Row],[New Flux Minimum]])</f>
        <v>-5.2930131256397899E-13</v>
      </c>
      <c r="M1530" s="3">
        <f>ABS(Table5[[#This Row],[New Flux Maximum]])-ABS(Table5[[#This Row],[Original Flux Maximum]])</f>
        <v>7.3570523875591501E-32</v>
      </c>
    </row>
    <row r="1531" spans="1:13" x14ac:dyDescent="0.25">
      <c r="A1531" s="1">
        <v>645</v>
      </c>
      <c r="B1531" t="s">
        <v>657</v>
      </c>
      <c r="C1531" s="2">
        <v>0</v>
      </c>
      <c r="D1531" s="2">
        <v>0</v>
      </c>
      <c r="E1531" s="2">
        <f>ABS(Table5[[#This Row],[Improved Model Flux]])-ABS(Table5[[#This Row],[Original Model Flux]])</f>
        <v>0</v>
      </c>
      <c r="F1531" s="2">
        <v>0</v>
      </c>
      <c r="G1531" s="2">
        <v>0</v>
      </c>
      <c r="H1531" s="2">
        <v>0</v>
      </c>
      <c r="I1531" s="3">
        <v>5.28126562090512E-13</v>
      </c>
      <c r="J1531" s="2">
        <v>0</v>
      </c>
      <c r="K1531" t="s">
        <v>11</v>
      </c>
      <c r="L1531">
        <f>ABS(Table5[[#This Row],[Original Flux Minimum]])-ABS(Table5[[#This Row],[New Flux Minimum]])</f>
        <v>-5.28126562090512E-13</v>
      </c>
      <c r="M1531" s="3">
        <f>ABS(Table5[[#This Row],[New Flux Maximum]])-ABS(Table5[[#This Row],[Original Flux Maximum]])</f>
        <v>0</v>
      </c>
    </row>
    <row r="1532" spans="1:13" x14ac:dyDescent="0.25">
      <c r="A1532" s="1">
        <v>694</v>
      </c>
      <c r="B1532" t="s">
        <v>706</v>
      </c>
      <c r="C1532" s="2">
        <v>0</v>
      </c>
      <c r="D1532" s="2">
        <v>0</v>
      </c>
      <c r="E1532" s="2">
        <f>ABS(Table5[[#This Row],[Improved Model Flux]])-ABS(Table5[[#This Row],[Original Model Flux]])</f>
        <v>0</v>
      </c>
      <c r="F1532" s="2">
        <v>0</v>
      </c>
      <c r="G1532" s="2">
        <v>0</v>
      </c>
      <c r="H1532" s="2">
        <v>0</v>
      </c>
      <c r="I1532" s="3">
        <v>-5.2047255394426995E-13</v>
      </c>
      <c r="J1532" s="2">
        <v>0</v>
      </c>
      <c r="K1532" t="s">
        <v>11</v>
      </c>
      <c r="L1532">
        <f>ABS(Table5[[#This Row],[Original Flux Minimum]])-ABS(Table5[[#This Row],[New Flux Minimum]])</f>
        <v>-5.2047255394426995E-13</v>
      </c>
      <c r="M1532" s="3">
        <f>ABS(Table5[[#This Row],[New Flux Maximum]])-ABS(Table5[[#This Row],[Original Flux Maximum]])</f>
        <v>0</v>
      </c>
    </row>
    <row r="1533" spans="1:13" x14ac:dyDescent="0.25">
      <c r="A1533" s="1">
        <v>1761</v>
      </c>
      <c r="B1533" t="s">
        <v>1773</v>
      </c>
      <c r="C1533" s="2">
        <v>0</v>
      </c>
      <c r="D1533" s="2">
        <v>0</v>
      </c>
      <c r="E1533" s="2">
        <f>ABS(Table5[[#This Row],[Improved Model Flux]])-ABS(Table5[[#This Row],[Original Model Flux]])</f>
        <v>0</v>
      </c>
      <c r="F1533" s="2">
        <v>0</v>
      </c>
      <c r="G1533" s="2">
        <v>0</v>
      </c>
      <c r="H1533" s="2">
        <v>0</v>
      </c>
      <c r="I1533" s="3">
        <v>5.1419017940796203E-13</v>
      </c>
      <c r="J1533" s="2">
        <v>0</v>
      </c>
      <c r="K1533" t="s">
        <v>11</v>
      </c>
      <c r="L1533">
        <f>ABS(Table5[[#This Row],[Original Flux Minimum]])-ABS(Table5[[#This Row],[New Flux Minimum]])</f>
        <v>-5.1419017940796203E-13</v>
      </c>
      <c r="M1533" s="3">
        <f>ABS(Table5[[#This Row],[New Flux Maximum]])-ABS(Table5[[#This Row],[Original Flux Maximum]])</f>
        <v>0</v>
      </c>
    </row>
    <row r="1534" spans="1:13" x14ac:dyDescent="0.25">
      <c r="A1534" s="1">
        <v>197</v>
      </c>
      <c r="B1534" t="s">
        <v>209</v>
      </c>
      <c r="C1534" s="2">
        <v>0</v>
      </c>
      <c r="D1534" s="2">
        <v>0</v>
      </c>
      <c r="E1534" s="2">
        <f>ABS(Table5[[#This Row],[Improved Model Flux]])-ABS(Table5[[#This Row],[Original Model Flux]])</f>
        <v>0</v>
      </c>
      <c r="F1534" s="2">
        <v>0</v>
      </c>
      <c r="G1534" s="2">
        <v>0</v>
      </c>
      <c r="H1534" s="2">
        <v>0</v>
      </c>
      <c r="I1534" s="3">
        <v>-4.9715196498552596E-13</v>
      </c>
      <c r="J1534" s="3">
        <v>-4.26325641456062E-14</v>
      </c>
      <c r="K1534" t="s">
        <v>11</v>
      </c>
      <c r="L1534">
        <f>ABS(Table5[[#This Row],[Original Flux Minimum]])-ABS(Table5[[#This Row],[New Flux Minimum]])</f>
        <v>-4.9715196498552596E-13</v>
      </c>
      <c r="M1534" s="3">
        <f>ABS(Table5[[#This Row],[New Flux Maximum]])-ABS(Table5[[#This Row],[Original Flux Maximum]])</f>
        <v>4.26325641456062E-14</v>
      </c>
    </row>
    <row r="1535" spans="1:13" x14ac:dyDescent="0.25">
      <c r="A1535" s="1">
        <v>994</v>
      </c>
      <c r="B1535" t="s">
        <v>1006</v>
      </c>
      <c r="C1535" s="2">
        <v>0</v>
      </c>
      <c r="D1535" s="2">
        <v>0</v>
      </c>
      <c r="E1535" s="2">
        <f>ABS(Table5[[#This Row],[Improved Model Flux]])-ABS(Table5[[#This Row],[Original Model Flux]])</f>
        <v>0</v>
      </c>
      <c r="F1535" s="2">
        <v>0</v>
      </c>
      <c r="G1535" s="2">
        <v>0</v>
      </c>
      <c r="H1535" s="2">
        <v>0</v>
      </c>
      <c r="I1535" s="3">
        <v>3.9474596431116501E-13</v>
      </c>
      <c r="J1535" s="2">
        <v>0</v>
      </c>
      <c r="K1535" t="s">
        <v>11</v>
      </c>
      <c r="L1535">
        <f>ABS(Table5[[#This Row],[Original Flux Minimum]])-ABS(Table5[[#This Row],[New Flux Minimum]])</f>
        <v>-3.9474596431116501E-13</v>
      </c>
      <c r="M1535" s="3">
        <f>ABS(Table5[[#This Row],[New Flux Maximum]])-ABS(Table5[[#This Row],[Original Flux Maximum]])</f>
        <v>0</v>
      </c>
    </row>
    <row r="1536" spans="1:13" x14ac:dyDescent="0.25">
      <c r="A1536" s="1">
        <v>166</v>
      </c>
      <c r="B1536" t="s">
        <v>178</v>
      </c>
      <c r="C1536" s="2">
        <v>0</v>
      </c>
      <c r="D1536" s="2">
        <v>0</v>
      </c>
      <c r="E1536" s="2">
        <f>ABS(Table5[[#This Row],[Improved Model Flux]])-ABS(Table5[[#This Row],[Original Model Flux]])</f>
        <v>0</v>
      </c>
      <c r="F1536" s="2">
        <v>0</v>
      </c>
      <c r="G1536" s="2">
        <v>0</v>
      </c>
      <c r="H1536" s="2">
        <v>0</v>
      </c>
      <c r="I1536" s="3">
        <v>-3.9270670049162898E-13</v>
      </c>
      <c r="J1536" s="3">
        <v>-3.4106051316484801E-14</v>
      </c>
      <c r="K1536" t="s">
        <v>11</v>
      </c>
      <c r="L1536">
        <f>ABS(Table5[[#This Row],[Original Flux Minimum]])-ABS(Table5[[#This Row],[New Flux Minimum]])</f>
        <v>-3.9270670049162898E-13</v>
      </c>
      <c r="M1536" s="3">
        <f>ABS(Table5[[#This Row],[New Flux Maximum]])-ABS(Table5[[#This Row],[Original Flux Maximum]])</f>
        <v>3.4106051316484801E-14</v>
      </c>
    </row>
    <row r="1537" spans="1:13" x14ac:dyDescent="0.25">
      <c r="A1537" s="1">
        <v>739</v>
      </c>
      <c r="B1537" t="s">
        <v>751</v>
      </c>
      <c r="C1537" s="2">
        <v>0</v>
      </c>
      <c r="D1537" s="2">
        <v>0</v>
      </c>
      <c r="E1537" s="2">
        <f>ABS(Table5[[#This Row],[Improved Model Flux]])-ABS(Table5[[#This Row],[Original Model Flux]])</f>
        <v>0</v>
      </c>
      <c r="F1537" s="2">
        <v>0</v>
      </c>
      <c r="G1537" s="2">
        <v>0</v>
      </c>
      <c r="H1537" s="2">
        <v>0</v>
      </c>
      <c r="I1537" s="3">
        <v>3.7946822861133998E-13</v>
      </c>
      <c r="J1537" s="2">
        <v>0</v>
      </c>
      <c r="K1537" t="s">
        <v>11</v>
      </c>
      <c r="L1537">
        <f>ABS(Table5[[#This Row],[Original Flux Minimum]])-ABS(Table5[[#This Row],[New Flux Minimum]])</f>
        <v>-3.7946822861133998E-13</v>
      </c>
      <c r="M1537" s="3">
        <f>ABS(Table5[[#This Row],[New Flux Maximum]])-ABS(Table5[[#This Row],[Original Flux Maximum]])</f>
        <v>0</v>
      </c>
    </row>
    <row r="1538" spans="1:13" x14ac:dyDescent="0.25">
      <c r="A1538" s="1">
        <v>1934</v>
      </c>
      <c r="B1538" t="s">
        <v>1946</v>
      </c>
      <c r="C1538" s="2">
        <v>0</v>
      </c>
      <c r="D1538" s="2">
        <v>0</v>
      </c>
      <c r="E1538" s="2">
        <f>ABS(Table5[[#This Row],[Improved Model Flux]])-ABS(Table5[[#This Row],[Original Model Flux]])</f>
        <v>0</v>
      </c>
      <c r="F1538" s="2">
        <v>0</v>
      </c>
      <c r="G1538" s="2">
        <v>0</v>
      </c>
      <c r="H1538" s="2">
        <v>0</v>
      </c>
      <c r="I1538" s="3">
        <v>3.35363920541943E-13</v>
      </c>
      <c r="J1538" s="2">
        <v>0</v>
      </c>
      <c r="K1538" t="s">
        <v>11</v>
      </c>
      <c r="L1538">
        <f>ABS(Table5[[#This Row],[Original Flux Minimum]])-ABS(Table5[[#This Row],[New Flux Minimum]])</f>
        <v>-3.35363920541943E-13</v>
      </c>
      <c r="M1538" s="3">
        <f>ABS(Table5[[#This Row],[New Flux Maximum]])-ABS(Table5[[#This Row],[Original Flux Maximum]])</f>
        <v>0</v>
      </c>
    </row>
    <row r="1539" spans="1:13" x14ac:dyDescent="0.25">
      <c r="A1539" s="1">
        <v>493</v>
      </c>
      <c r="B1539" t="s">
        <v>505</v>
      </c>
      <c r="C1539" s="2">
        <v>0</v>
      </c>
      <c r="D1539" s="2">
        <v>0</v>
      </c>
      <c r="E1539" s="2">
        <f>ABS(Table5[[#This Row],[Improved Model Flux]])-ABS(Table5[[#This Row],[Original Model Flux]])</f>
        <v>0</v>
      </c>
      <c r="F1539" s="2">
        <v>0</v>
      </c>
      <c r="G1539" s="2">
        <v>0</v>
      </c>
      <c r="H1539" s="2">
        <v>0</v>
      </c>
      <c r="I1539" s="3">
        <v>-3.3111388027553202E-13</v>
      </c>
      <c r="J1539" s="2">
        <v>0</v>
      </c>
      <c r="K1539" t="s">
        <v>11</v>
      </c>
      <c r="L1539">
        <f>ABS(Table5[[#This Row],[Original Flux Minimum]])-ABS(Table5[[#This Row],[New Flux Minimum]])</f>
        <v>-3.3111388027553202E-13</v>
      </c>
      <c r="M1539" s="3">
        <f>ABS(Table5[[#This Row],[New Flux Maximum]])-ABS(Table5[[#This Row],[Original Flux Maximum]])</f>
        <v>0</v>
      </c>
    </row>
    <row r="1540" spans="1:13" hidden="1" x14ac:dyDescent="0.25">
      <c r="A1540" s="1">
        <v>1538</v>
      </c>
      <c r="B1540" t="s">
        <v>1550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t="s">
        <v>18</v>
      </c>
      <c r="L1540">
        <f>ABS(Table5[[#This Row],[Original Flux Minimum]])-ABS(Table5[[#This Row],[New Flux Minimum]])</f>
        <v>0</v>
      </c>
      <c r="M1540" t="e">
        <f>LOG(Table5[[#This Row],[Minimum Difference (I-G)]])</f>
        <v>#NUM!</v>
      </c>
    </row>
    <row r="1541" spans="1:13" x14ac:dyDescent="0.25">
      <c r="A1541" s="1">
        <v>501</v>
      </c>
      <c r="B1541" t="s">
        <v>513</v>
      </c>
      <c r="C1541" s="2">
        <v>0</v>
      </c>
      <c r="D1541" s="2">
        <v>0</v>
      </c>
      <c r="E1541" s="2">
        <f>ABS(Table5[[#This Row],[Improved Model Flux]])-ABS(Table5[[#This Row],[Original Model Flux]])</f>
        <v>0</v>
      </c>
      <c r="F1541" s="2">
        <v>0</v>
      </c>
      <c r="G1541" s="2">
        <v>0</v>
      </c>
      <c r="H1541" s="2">
        <v>0</v>
      </c>
      <c r="I1541" s="3">
        <v>-3.19984001946943E-13</v>
      </c>
      <c r="J1541" s="2">
        <v>0</v>
      </c>
      <c r="K1541" t="s">
        <v>11</v>
      </c>
      <c r="L1541">
        <f>ABS(Table5[[#This Row],[Original Flux Minimum]])-ABS(Table5[[#This Row],[New Flux Minimum]])</f>
        <v>-3.19984001946943E-13</v>
      </c>
      <c r="M1541" s="3">
        <f>ABS(Table5[[#This Row],[New Flux Maximum]])-ABS(Table5[[#This Row],[Original Flux Maximum]])</f>
        <v>0</v>
      </c>
    </row>
    <row r="1542" spans="1:13" x14ac:dyDescent="0.25">
      <c r="A1542" s="1">
        <v>1922</v>
      </c>
      <c r="B1542" t="s">
        <v>1934</v>
      </c>
      <c r="C1542" s="2">
        <v>0</v>
      </c>
      <c r="D1542" s="2">
        <v>0</v>
      </c>
      <c r="E1542" s="2">
        <f>ABS(Table5[[#This Row],[Improved Model Flux]])-ABS(Table5[[#This Row],[Original Model Flux]])</f>
        <v>0</v>
      </c>
      <c r="F1542" s="2">
        <v>0</v>
      </c>
      <c r="G1542" s="2">
        <v>0</v>
      </c>
      <c r="H1542" s="2">
        <v>0</v>
      </c>
      <c r="I1542" s="3">
        <v>3.03923552991136E-13</v>
      </c>
      <c r="J1542" s="2">
        <v>0</v>
      </c>
      <c r="K1542" t="s">
        <v>11</v>
      </c>
      <c r="L1542">
        <f>ABS(Table5[[#This Row],[Original Flux Minimum]])-ABS(Table5[[#This Row],[New Flux Minimum]])</f>
        <v>-3.03923552991136E-13</v>
      </c>
      <c r="M1542" s="3">
        <f>ABS(Table5[[#This Row],[New Flux Maximum]])-ABS(Table5[[#This Row],[Original Flux Maximum]])</f>
        <v>0</v>
      </c>
    </row>
    <row r="1543" spans="1:13" x14ac:dyDescent="0.25">
      <c r="A1543" s="1">
        <v>1910</v>
      </c>
      <c r="B1543" t="s">
        <v>1922</v>
      </c>
      <c r="C1543" s="2">
        <v>0</v>
      </c>
      <c r="D1543" s="2">
        <v>0</v>
      </c>
      <c r="E1543" s="2">
        <f>ABS(Table5[[#This Row],[Improved Model Flux]])-ABS(Table5[[#This Row],[Original Model Flux]])</f>
        <v>0</v>
      </c>
      <c r="F1543" s="2">
        <v>0</v>
      </c>
      <c r="G1543" s="2">
        <v>0</v>
      </c>
      <c r="H1543" s="2">
        <v>0</v>
      </c>
      <c r="I1543" s="3">
        <v>3.0156755645632098E-13</v>
      </c>
      <c r="J1543" s="2">
        <v>0</v>
      </c>
      <c r="K1543" t="s">
        <v>11</v>
      </c>
      <c r="L1543">
        <f>ABS(Table5[[#This Row],[Original Flux Minimum]])-ABS(Table5[[#This Row],[New Flux Minimum]])</f>
        <v>-3.0156755645632098E-13</v>
      </c>
      <c r="M1543" s="3">
        <f>ABS(Table5[[#This Row],[New Flux Maximum]])-ABS(Table5[[#This Row],[Original Flux Maximum]])</f>
        <v>0</v>
      </c>
    </row>
    <row r="1544" spans="1:13" x14ac:dyDescent="0.25">
      <c r="A1544" s="1">
        <v>646</v>
      </c>
      <c r="B1544" t="s">
        <v>658</v>
      </c>
      <c r="C1544" s="2">
        <v>0</v>
      </c>
      <c r="D1544" s="2">
        <v>0</v>
      </c>
      <c r="E1544" s="2">
        <f>ABS(Table5[[#This Row],[Improved Model Flux]])-ABS(Table5[[#This Row],[Original Model Flux]])</f>
        <v>0</v>
      </c>
      <c r="F1544" s="2">
        <v>0</v>
      </c>
      <c r="G1544" s="2">
        <v>0</v>
      </c>
      <c r="H1544" s="2">
        <v>0</v>
      </c>
      <c r="I1544" s="3">
        <v>2.8502068430281599E-13</v>
      </c>
      <c r="J1544" s="2">
        <v>0</v>
      </c>
      <c r="K1544" t="s">
        <v>11</v>
      </c>
      <c r="L1544">
        <f>ABS(Table5[[#This Row],[Original Flux Minimum]])-ABS(Table5[[#This Row],[New Flux Minimum]])</f>
        <v>-2.8502068430281599E-13</v>
      </c>
      <c r="M1544" s="3">
        <f>ABS(Table5[[#This Row],[New Flux Maximum]])-ABS(Table5[[#This Row],[Original Flux Maximum]])</f>
        <v>0</v>
      </c>
    </row>
    <row r="1545" spans="1:13" x14ac:dyDescent="0.25">
      <c r="A1545" s="1">
        <v>581</v>
      </c>
      <c r="B1545" t="s">
        <v>593</v>
      </c>
      <c r="C1545" s="2">
        <v>0</v>
      </c>
      <c r="D1545" s="2">
        <v>0</v>
      </c>
      <c r="E1545" s="2">
        <f>ABS(Table5[[#This Row],[Improved Model Flux]])-ABS(Table5[[#This Row],[Original Model Flux]])</f>
        <v>0</v>
      </c>
      <c r="F1545" s="2">
        <v>0</v>
      </c>
      <c r="G1545" s="2">
        <v>0</v>
      </c>
      <c r="H1545" s="2">
        <v>0</v>
      </c>
      <c r="I1545" s="3">
        <v>-2.8416489725138901E-13</v>
      </c>
      <c r="J1545" s="2">
        <v>0</v>
      </c>
      <c r="K1545" t="s">
        <v>11</v>
      </c>
      <c r="L1545">
        <f>ABS(Table5[[#This Row],[Original Flux Minimum]])-ABS(Table5[[#This Row],[New Flux Minimum]])</f>
        <v>-2.8416489725138901E-13</v>
      </c>
      <c r="M1545" s="3">
        <f>ABS(Table5[[#This Row],[New Flux Maximum]])-ABS(Table5[[#This Row],[Original Flux Maximum]])</f>
        <v>0</v>
      </c>
    </row>
    <row r="1546" spans="1:13" x14ac:dyDescent="0.25">
      <c r="A1546" s="1">
        <v>1809</v>
      </c>
      <c r="B1546" t="s">
        <v>1821</v>
      </c>
      <c r="C1546" s="2">
        <v>0</v>
      </c>
      <c r="D1546" s="2">
        <v>0</v>
      </c>
      <c r="E1546" s="2">
        <f>ABS(Table5[[#This Row],[Improved Model Flux]])-ABS(Table5[[#This Row],[Original Model Flux]])</f>
        <v>0</v>
      </c>
      <c r="F1546" s="2">
        <v>0</v>
      </c>
      <c r="G1546" s="2">
        <v>0</v>
      </c>
      <c r="H1546" s="2">
        <v>0</v>
      </c>
      <c r="I1546" s="3">
        <v>2.8206078545328699E-13</v>
      </c>
      <c r="J1546" s="2">
        <v>0</v>
      </c>
      <c r="K1546" t="s">
        <v>11</v>
      </c>
      <c r="L1546">
        <f>ABS(Table5[[#This Row],[Original Flux Minimum]])-ABS(Table5[[#This Row],[New Flux Minimum]])</f>
        <v>-2.8206078545328699E-13</v>
      </c>
      <c r="M1546" s="3">
        <f>ABS(Table5[[#This Row],[New Flux Maximum]])-ABS(Table5[[#This Row],[Original Flux Maximum]])</f>
        <v>0</v>
      </c>
    </row>
    <row r="1547" spans="1:13" x14ac:dyDescent="0.25">
      <c r="A1547" s="1">
        <v>1829</v>
      </c>
      <c r="B1547" t="s">
        <v>1841</v>
      </c>
      <c r="C1547" s="2">
        <v>0</v>
      </c>
      <c r="D1547" s="2">
        <v>0</v>
      </c>
      <c r="E1547" s="2">
        <f>ABS(Table5[[#This Row],[Improved Model Flux]])-ABS(Table5[[#This Row],[Original Model Flux]])</f>
        <v>0</v>
      </c>
      <c r="F1547" s="2">
        <v>0</v>
      </c>
      <c r="G1547" s="2">
        <v>0</v>
      </c>
      <c r="H1547" s="2">
        <v>0</v>
      </c>
      <c r="I1547" s="3">
        <v>2.6284028899991199E-13</v>
      </c>
      <c r="J1547" s="2">
        <v>0</v>
      </c>
      <c r="K1547" t="s">
        <v>11</v>
      </c>
      <c r="L1547">
        <f>ABS(Table5[[#This Row],[Original Flux Minimum]])-ABS(Table5[[#This Row],[New Flux Minimum]])</f>
        <v>-2.6284028899991199E-13</v>
      </c>
      <c r="M1547" s="3">
        <f>ABS(Table5[[#This Row],[New Flux Maximum]])-ABS(Table5[[#This Row],[Original Flux Maximum]])</f>
        <v>0</v>
      </c>
    </row>
    <row r="1548" spans="1:13" x14ac:dyDescent="0.25">
      <c r="A1548" s="1">
        <v>1131</v>
      </c>
      <c r="B1548" t="s">
        <v>1143</v>
      </c>
      <c r="C1548" s="2">
        <v>0</v>
      </c>
      <c r="D1548" s="2">
        <v>0</v>
      </c>
      <c r="E1548" s="2">
        <f>ABS(Table5[[#This Row],[Improved Model Flux]])-ABS(Table5[[#This Row],[Original Model Flux]])</f>
        <v>0</v>
      </c>
      <c r="F1548" s="2">
        <v>0</v>
      </c>
      <c r="G1548" s="2">
        <v>0</v>
      </c>
      <c r="H1548" s="2">
        <v>0</v>
      </c>
      <c r="I1548" s="3">
        <v>2.58904009342586E-13</v>
      </c>
      <c r="J1548" s="2">
        <v>0</v>
      </c>
      <c r="K1548" t="s">
        <v>11</v>
      </c>
      <c r="L1548">
        <f>ABS(Table5[[#This Row],[Original Flux Minimum]])-ABS(Table5[[#This Row],[New Flux Minimum]])</f>
        <v>-2.58904009342586E-13</v>
      </c>
      <c r="M1548" s="3">
        <f>ABS(Table5[[#This Row],[New Flux Maximum]])-ABS(Table5[[#This Row],[Original Flux Maximum]])</f>
        <v>0</v>
      </c>
    </row>
    <row r="1549" spans="1:13" x14ac:dyDescent="0.25">
      <c r="A1549" s="1">
        <v>816</v>
      </c>
      <c r="B1549" t="s">
        <v>828</v>
      </c>
      <c r="C1549" s="2">
        <v>0</v>
      </c>
      <c r="D1549" s="2">
        <v>0</v>
      </c>
      <c r="E1549" s="2">
        <f>ABS(Table5[[#This Row],[Improved Model Flux]])-ABS(Table5[[#This Row],[Original Model Flux]])</f>
        <v>0</v>
      </c>
      <c r="F1549" s="2">
        <v>0</v>
      </c>
      <c r="G1549" s="2">
        <v>0</v>
      </c>
      <c r="H1549" s="2">
        <v>0</v>
      </c>
      <c r="I1549" s="3">
        <v>2.5311365265639002E-13</v>
      </c>
      <c r="J1549" s="3">
        <v>-6.5020020865862104E-14</v>
      </c>
      <c r="K1549" t="s">
        <v>11</v>
      </c>
      <c r="L1549">
        <f>ABS(Table5[[#This Row],[Original Flux Minimum]])-ABS(Table5[[#This Row],[New Flux Minimum]])</f>
        <v>-2.5311365265639002E-13</v>
      </c>
      <c r="M1549" s="3">
        <f>ABS(Table5[[#This Row],[New Flux Maximum]])-ABS(Table5[[#This Row],[Original Flux Maximum]])</f>
        <v>6.5020020865862104E-14</v>
      </c>
    </row>
    <row r="1550" spans="1:13" hidden="1" x14ac:dyDescent="0.25">
      <c r="A1550" s="1">
        <v>1548</v>
      </c>
      <c r="B1550" t="s">
        <v>1560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3">
        <v>-4.5681653702258898E-15</v>
      </c>
      <c r="K1550" t="s">
        <v>11</v>
      </c>
      <c r="L1550">
        <f>ABS(Table5[[#This Row],[Original Flux Minimum]])-ABS(Table5[[#This Row],[New Flux Minimum]])</f>
        <v>0</v>
      </c>
      <c r="M1550" t="e">
        <f>LOG(Table5[[#This Row],[Minimum Difference (I-G)]])</f>
        <v>#NUM!</v>
      </c>
    </row>
    <row r="1551" spans="1:13" x14ac:dyDescent="0.25">
      <c r="A1551" s="1">
        <v>511</v>
      </c>
      <c r="B1551" t="s">
        <v>523</v>
      </c>
      <c r="C1551" s="2">
        <v>0</v>
      </c>
      <c r="D1551" s="2">
        <v>0</v>
      </c>
      <c r="E1551" s="2">
        <f>ABS(Table5[[#This Row],[Improved Model Flux]])-ABS(Table5[[#This Row],[Original Model Flux]])</f>
        <v>0</v>
      </c>
      <c r="F1551" s="2">
        <v>0</v>
      </c>
      <c r="G1551" s="2">
        <v>0</v>
      </c>
      <c r="H1551" s="2">
        <v>0</v>
      </c>
      <c r="I1551" s="3">
        <v>-2.4726036514081899E-13</v>
      </c>
      <c r="J1551" s="3">
        <v>-1.8162360504447699E-11</v>
      </c>
      <c r="K1551" t="s">
        <v>11</v>
      </c>
      <c r="L1551">
        <f>ABS(Table5[[#This Row],[Original Flux Minimum]])-ABS(Table5[[#This Row],[New Flux Minimum]])</f>
        <v>-2.4726036514081899E-13</v>
      </c>
      <c r="M1551" s="3">
        <f>ABS(Table5[[#This Row],[New Flux Maximum]])-ABS(Table5[[#This Row],[Original Flux Maximum]])</f>
        <v>1.8162360504447699E-11</v>
      </c>
    </row>
    <row r="1552" spans="1:13" x14ac:dyDescent="0.25">
      <c r="A1552" s="1">
        <v>1148</v>
      </c>
      <c r="B1552" t="s">
        <v>1160</v>
      </c>
      <c r="C1552" s="2">
        <v>0</v>
      </c>
      <c r="D1552" s="2">
        <v>0</v>
      </c>
      <c r="E1552" s="2">
        <f>ABS(Table5[[#This Row],[Improved Model Flux]])-ABS(Table5[[#This Row],[Original Model Flux]])</f>
        <v>0</v>
      </c>
      <c r="F1552" s="2">
        <v>0</v>
      </c>
      <c r="G1552" s="2">
        <v>0</v>
      </c>
      <c r="H1552" s="2">
        <v>0</v>
      </c>
      <c r="I1552" s="3">
        <v>2.40410865818116E-13</v>
      </c>
      <c r="J1552" s="2">
        <v>0</v>
      </c>
      <c r="K1552" t="s">
        <v>11</v>
      </c>
      <c r="L1552">
        <f>ABS(Table5[[#This Row],[Original Flux Minimum]])-ABS(Table5[[#This Row],[New Flux Minimum]])</f>
        <v>-2.40410865818116E-13</v>
      </c>
      <c r="M1552" s="3">
        <f>ABS(Table5[[#This Row],[New Flux Maximum]])-ABS(Table5[[#This Row],[Original Flux Maximum]])</f>
        <v>0</v>
      </c>
    </row>
    <row r="1553" spans="1:13" x14ac:dyDescent="0.25">
      <c r="A1553" s="1">
        <v>2045</v>
      </c>
      <c r="B1553" t="s">
        <v>2057</v>
      </c>
      <c r="C1553" s="2">
        <v>0</v>
      </c>
      <c r="D1553" s="2">
        <v>0</v>
      </c>
      <c r="E1553" s="2">
        <f>ABS(Table5[[#This Row],[Improved Model Flux]])-ABS(Table5[[#This Row],[Original Model Flux]])</f>
        <v>0</v>
      </c>
      <c r="F1553" s="2">
        <v>0</v>
      </c>
      <c r="G1553" s="2">
        <v>0</v>
      </c>
      <c r="H1553" s="2">
        <v>0</v>
      </c>
      <c r="I1553" s="3">
        <v>2.3721996589286602E-13</v>
      </c>
      <c r="J1553" s="3">
        <v>-4.9343245538895898E-14</v>
      </c>
      <c r="K1553" t="s">
        <v>11</v>
      </c>
      <c r="L1553">
        <f>ABS(Table5[[#This Row],[Original Flux Minimum]])-ABS(Table5[[#This Row],[New Flux Minimum]])</f>
        <v>-2.3721996589286602E-13</v>
      </c>
      <c r="M1553" s="3">
        <f>ABS(Table5[[#This Row],[New Flux Maximum]])-ABS(Table5[[#This Row],[Original Flux Maximum]])</f>
        <v>4.9343245538895898E-14</v>
      </c>
    </row>
    <row r="1554" spans="1:13" x14ac:dyDescent="0.25">
      <c r="A1554" s="1">
        <v>1665</v>
      </c>
      <c r="B1554" t="s">
        <v>1677</v>
      </c>
      <c r="C1554" s="2">
        <v>0</v>
      </c>
      <c r="D1554" s="2">
        <v>0</v>
      </c>
      <c r="E1554" s="2">
        <f>ABS(Table5[[#This Row],[Improved Model Flux]])-ABS(Table5[[#This Row],[Original Model Flux]])</f>
        <v>0</v>
      </c>
      <c r="F1554" s="2">
        <v>0</v>
      </c>
      <c r="G1554" s="2">
        <v>0</v>
      </c>
      <c r="H1554" s="2">
        <v>0</v>
      </c>
      <c r="I1554" s="3">
        <v>2.0537080746447499E-13</v>
      </c>
      <c r="J1554" s="2">
        <v>0</v>
      </c>
      <c r="K1554" t="s">
        <v>11</v>
      </c>
      <c r="L1554">
        <f>ABS(Table5[[#This Row],[Original Flux Minimum]])-ABS(Table5[[#This Row],[New Flux Minimum]])</f>
        <v>-2.0537080746447499E-13</v>
      </c>
      <c r="M1554" s="3">
        <f>ABS(Table5[[#This Row],[New Flux Maximum]])-ABS(Table5[[#This Row],[Original Flux Maximum]])</f>
        <v>0</v>
      </c>
    </row>
    <row r="1555" spans="1:13" x14ac:dyDescent="0.25">
      <c r="A1555" s="1">
        <v>515</v>
      </c>
      <c r="B1555" t="s">
        <v>527</v>
      </c>
      <c r="C1555" s="2">
        <v>0</v>
      </c>
      <c r="D1555" s="2">
        <v>0</v>
      </c>
      <c r="E1555" s="2">
        <f>ABS(Table5[[#This Row],[Improved Model Flux]])-ABS(Table5[[#This Row],[Original Model Flux]])</f>
        <v>0</v>
      </c>
      <c r="F1555" s="2">
        <v>0</v>
      </c>
      <c r="G1555" s="2">
        <v>0</v>
      </c>
      <c r="H1555" s="2">
        <v>0</v>
      </c>
      <c r="I1555" s="3">
        <v>-2.0417209775703E-13</v>
      </c>
      <c r="J1555" s="2">
        <v>0</v>
      </c>
      <c r="K1555" t="s">
        <v>11</v>
      </c>
      <c r="L1555">
        <f>ABS(Table5[[#This Row],[Original Flux Minimum]])-ABS(Table5[[#This Row],[New Flux Minimum]])</f>
        <v>-2.0417209775703E-13</v>
      </c>
      <c r="M1555" s="3">
        <f>ABS(Table5[[#This Row],[New Flux Maximum]])-ABS(Table5[[#This Row],[Original Flux Maximum]])</f>
        <v>0</v>
      </c>
    </row>
    <row r="1556" spans="1:13" x14ac:dyDescent="0.25">
      <c r="A1556" s="1">
        <v>473</v>
      </c>
      <c r="B1556" t="s">
        <v>485</v>
      </c>
      <c r="C1556" s="2">
        <v>0</v>
      </c>
      <c r="D1556" s="2">
        <v>0</v>
      </c>
      <c r="E1556" s="2">
        <f>ABS(Table5[[#This Row],[Improved Model Flux]])-ABS(Table5[[#This Row],[Original Model Flux]])</f>
        <v>0</v>
      </c>
      <c r="F1556" s="2">
        <v>0</v>
      </c>
      <c r="G1556" s="2">
        <v>0</v>
      </c>
      <c r="H1556" s="2">
        <v>0</v>
      </c>
      <c r="I1556" s="3">
        <v>-1.9936176037532001E-13</v>
      </c>
      <c r="J1556" s="2">
        <v>0</v>
      </c>
      <c r="K1556" t="s">
        <v>11</v>
      </c>
      <c r="L1556">
        <f>ABS(Table5[[#This Row],[Original Flux Minimum]])-ABS(Table5[[#This Row],[New Flux Minimum]])</f>
        <v>-1.9936176037532001E-13</v>
      </c>
      <c r="M1556" s="3">
        <f>ABS(Table5[[#This Row],[New Flux Maximum]])-ABS(Table5[[#This Row],[Original Flux Maximum]])</f>
        <v>0</v>
      </c>
    </row>
    <row r="1557" spans="1:13" x14ac:dyDescent="0.25">
      <c r="A1557" s="1">
        <v>1909</v>
      </c>
      <c r="B1557" t="s">
        <v>1921</v>
      </c>
      <c r="C1557" s="2">
        <v>0</v>
      </c>
      <c r="D1557" s="2">
        <v>0</v>
      </c>
      <c r="E1557" s="2">
        <f>ABS(Table5[[#This Row],[Improved Model Flux]])-ABS(Table5[[#This Row],[Original Model Flux]])</f>
        <v>0</v>
      </c>
      <c r="F1557" s="2">
        <v>0</v>
      </c>
      <c r="G1557" s="2">
        <v>0</v>
      </c>
      <c r="H1557" s="2">
        <v>0</v>
      </c>
      <c r="I1557" s="3">
        <v>1.96475832236694E-13</v>
      </c>
      <c r="J1557" s="2">
        <v>0</v>
      </c>
      <c r="K1557" t="s">
        <v>11</v>
      </c>
      <c r="L1557">
        <f>ABS(Table5[[#This Row],[Original Flux Minimum]])-ABS(Table5[[#This Row],[New Flux Minimum]])</f>
        <v>-1.96475832236694E-13</v>
      </c>
      <c r="M1557" s="3">
        <f>ABS(Table5[[#This Row],[New Flux Maximum]])-ABS(Table5[[#This Row],[Original Flux Maximum]])</f>
        <v>0</v>
      </c>
    </row>
    <row r="1558" spans="1:13" x14ac:dyDescent="0.25">
      <c r="A1558" s="1">
        <v>636</v>
      </c>
      <c r="B1558" t="s">
        <v>648</v>
      </c>
      <c r="C1558" s="2">
        <v>0</v>
      </c>
      <c r="D1558" s="2">
        <v>0</v>
      </c>
      <c r="E1558" s="2">
        <f>ABS(Table5[[#This Row],[Improved Model Flux]])-ABS(Table5[[#This Row],[Original Model Flux]])</f>
        <v>0</v>
      </c>
      <c r="F1558" s="2">
        <v>0</v>
      </c>
      <c r="G1558" s="2">
        <v>0</v>
      </c>
      <c r="H1558" s="2">
        <v>0</v>
      </c>
      <c r="I1558" s="3">
        <v>1.9256089127160699E-13</v>
      </c>
      <c r="J1558" s="2">
        <v>0</v>
      </c>
      <c r="K1558" t="s">
        <v>11</v>
      </c>
      <c r="L1558">
        <f>ABS(Table5[[#This Row],[Original Flux Minimum]])-ABS(Table5[[#This Row],[New Flux Minimum]])</f>
        <v>-1.9256089127160699E-13</v>
      </c>
      <c r="M1558" s="3">
        <f>ABS(Table5[[#This Row],[New Flux Maximum]])-ABS(Table5[[#This Row],[Original Flux Maximum]])</f>
        <v>0</v>
      </c>
    </row>
    <row r="1559" spans="1:13" x14ac:dyDescent="0.25">
      <c r="A1559" s="1">
        <v>1132</v>
      </c>
      <c r="B1559" t="s">
        <v>1144</v>
      </c>
      <c r="C1559" s="2">
        <v>0</v>
      </c>
      <c r="D1559" s="2">
        <v>0</v>
      </c>
      <c r="E1559" s="2">
        <f>ABS(Table5[[#This Row],[Improved Model Flux]])-ABS(Table5[[#This Row],[Original Model Flux]])</f>
        <v>0</v>
      </c>
      <c r="F1559" s="2">
        <v>0</v>
      </c>
      <c r="G1559" s="2">
        <v>0</v>
      </c>
      <c r="H1559" s="2">
        <v>0</v>
      </c>
      <c r="I1559" s="3">
        <v>1.8873376381982899E-13</v>
      </c>
      <c r="J1559" s="2">
        <v>0</v>
      </c>
      <c r="K1559" t="s">
        <v>11</v>
      </c>
      <c r="L1559">
        <f>ABS(Table5[[#This Row],[Original Flux Minimum]])-ABS(Table5[[#This Row],[New Flux Minimum]])</f>
        <v>-1.8873376381982899E-13</v>
      </c>
      <c r="M1559" s="3">
        <f>ABS(Table5[[#This Row],[New Flux Maximum]])-ABS(Table5[[#This Row],[Original Flux Maximum]])</f>
        <v>0</v>
      </c>
    </row>
    <row r="1560" spans="1:13" x14ac:dyDescent="0.25">
      <c r="A1560" s="1">
        <v>1361</v>
      </c>
      <c r="B1560" t="s">
        <v>1373</v>
      </c>
      <c r="C1560" s="2">
        <v>0</v>
      </c>
      <c r="D1560" s="2">
        <v>0</v>
      </c>
      <c r="E1560" s="2">
        <f>ABS(Table5[[#This Row],[Improved Model Flux]])-ABS(Table5[[#This Row],[Original Model Flux]])</f>
        <v>0</v>
      </c>
      <c r="F1560" s="2">
        <v>0</v>
      </c>
      <c r="G1560" s="2">
        <v>0</v>
      </c>
      <c r="H1560" s="2">
        <v>0</v>
      </c>
      <c r="I1560" s="3">
        <v>-1.8864909634430799E-13</v>
      </c>
      <c r="J1560" s="3">
        <v>-2.67737997032096E-12</v>
      </c>
      <c r="K1560" t="s">
        <v>11</v>
      </c>
      <c r="L1560">
        <f>ABS(Table5[[#This Row],[Original Flux Minimum]])-ABS(Table5[[#This Row],[New Flux Minimum]])</f>
        <v>-1.8864909634430799E-13</v>
      </c>
      <c r="M1560" s="3">
        <f>ABS(Table5[[#This Row],[New Flux Maximum]])-ABS(Table5[[#This Row],[Original Flux Maximum]])</f>
        <v>2.67737997032096E-12</v>
      </c>
    </row>
    <row r="1561" spans="1:13" x14ac:dyDescent="0.25">
      <c r="A1561" s="1">
        <v>2329</v>
      </c>
      <c r="B1561" t="s">
        <v>2341</v>
      </c>
      <c r="C1561" s="2">
        <v>0</v>
      </c>
      <c r="D1561" s="2">
        <v>0</v>
      </c>
      <c r="E1561" s="2">
        <f>ABS(Table5[[#This Row],[Improved Model Flux]])-ABS(Table5[[#This Row],[Original Model Flux]])</f>
        <v>0</v>
      </c>
      <c r="F1561" s="2">
        <v>0</v>
      </c>
      <c r="G1561" s="2">
        <v>0</v>
      </c>
      <c r="H1561" s="2">
        <v>0</v>
      </c>
      <c r="I1561" s="3">
        <v>1.83741762669086E-13</v>
      </c>
      <c r="J1561" s="3">
        <v>-6.6147034560869802E-12</v>
      </c>
      <c r="K1561" t="s">
        <v>11</v>
      </c>
      <c r="L1561">
        <f>ABS(Table5[[#This Row],[Original Flux Minimum]])-ABS(Table5[[#This Row],[New Flux Minimum]])</f>
        <v>-1.83741762669086E-13</v>
      </c>
      <c r="M1561" s="3">
        <f>ABS(Table5[[#This Row],[New Flux Maximum]])-ABS(Table5[[#This Row],[Original Flux Maximum]])</f>
        <v>6.6147034560869802E-12</v>
      </c>
    </row>
    <row r="1562" spans="1:13" x14ac:dyDescent="0.25">
      <c r="A1562" s="1">
        <v>704</v>
      </c>
      <c r="B1562" t="s">
        <v>716</v>
      </c>
      <c r="C1562" s="2">
        <v>0</v>
      </c>
      <c r="D1562" s="2">
        <v>0</v>
      </c>
      <c r="E1562" s="2">
        <f>ABS(Table5[[#This Row],[Improved Model Flux]])-ABS(Table5[[#This Row],[Original Model Flux]])</f>
        <v>0</v>
      </c>
      <c r="F1562" s="2">
        <v>0</v>
      </c>
      <c r="G1562" s="2">
        <v>0</v>
      </c>
      <c r="H1562" s="2">
        <v>0</v>
      </c>
      <c r="I1562" s="3">
        <v>-1.8369619550974301E-13</v>
      </c>
      <c r="J1562" s="2">
        <v>0</v>
      </c>
      <c r="K1562" t="s">
        <v>11</v>
      </c>
      <c r="L1562">
        <f>ABS(Table5[[#This Row],[Original Flux Minimum]])-ABS(Table5[[#This Row],[New Flux Minimum]])</f>
        <v>-1.8369619550974301E-13</v>
      </c>
      <c r="M1562" s="3">
        <f>ABS(Table5[[#This Row],[New Flux Maximum]])-ABS(Table5[[#This Row],[Original Flux Maximum]])</f>
        <v>0</v>
      </c>
    </row>
    <row r="1563" spans="1:13" hidden="1" x14ac:dyDescent="0.25">
      <c r="A1563" s="1">
        <v>1561</v>
      </c>
      <c r="B1563" t="s">
        <v>1573</v>
      </c>
      <c r="C1563" s="2">
        <v>6.2179102502871999E-4</v>
      </c>
      <c r="D1563" s="2">
        <v>6.2145673120283401E-4</v>
      </c>
      <c r="E1563" s="3">
        <v>3.3429382588674399E-7</v>
      </c>
      <c r="F1563" s="2">
        <v>5.3763050997930197E-2</v>
      </c>
      <c r="G1563" s="2">
        <v>6.2179102502871999E-4</v>
      </c>
      <c r="H1563" s="2">
        <v>6.2179102502871804E-4</v>
      </c>
      <c r="I1563" s="2">
        <v>6.2145673120283401E-4</v>
      </c>
      <c r="J1563" s="2">
        <v>6.2145673120282902E-4</v>
      </c>
      <c r="K1563" t="s">
        <v>11</v>
      </c>
      <c r="L1563">
        <f>ABS(Table5[[#This Row],[Original Flux Minimum]])-ABS(Table5[[#This Row],[New Flux Minimum]])</f>
        <v>3.3429382588598573E-7</v>
      </c>
      <c r="M1563">
        <f>LOG(Table5[[#This Row],[Minimum Difference (I-G)]])</f>
        <v>-6.4758716443718596</v>
      </c>
    </row>
    <row r="1564" spans="1:13" x14ac:dyDescent="0.25">
      <c r="A1564" s="1">
        <v>1152</v>
      </c>
      <c r="B1564" t="s">
        <v>1164</v>
      </c>
      <c r="C1564" s="2">
        <v>0</v>
      </c>
      <c r="D1564" s="2">
        <v>0</v>
      </c>
      <c r="E1564" s="2">
        <f>ABS(Table5[[#This Row],[Improved Model Flux]])-ABS(Table5[[#This Row],[Original Model Flux]])</f>
        <v>0</v>
      </c>
      <c r="F1564" s="2">
        <v>0</v>
      </c>
      <c r="G1564" s="2">
        <v>0</v>
      </c>
      <c r="H1564" s="2">
        <v>0</v>
      </c>
      <c r="I1564" s="3">
        <v>1.72602672895057E-13</v>
      </c>
      <c r="J1564" s="2">
        <v>0</v>
      </c>
      <c r="K1564" t="s">
        <v>11</v>
      </c>
      <c r="L1564">
        <f>ABS(Table5[[#This Row],[Original Flux Minimum]])-ABS(Table5[[#This Row],[New Flux Minimum]])</f>
        <v>-1.72602672895057E-13</v>
      </c>
      <c r="M1564" s="3">
        <f>ABS(Table5[[#This Row],[New Flux Maximum]])-ABS(Table5[[#This Row],[Original Flux Maximum]])</f>
        <v>0</v>
      </c>
    </row>
    <row r="1565" spans="1:13" x14ac:dyDescent="0.25">
      <c r="A1565" s="1">
        <v>1483</v>
      </c>
      <c r="B1565" t="s">
        <v>1495</v>
      </c>
      <c r="C1565" s="2">
        <v>0</v>
      </c>
      <c r="D1565" s="2">
        <v>0</v>
      </c>
      <c r="E1565" s="2">
        <f>ABS(Table5[[#This Row],[Improved Model Flux]])-ABS(Table5[[#This Row],[Original Model Flux]])</f>
        <v>0</v>
      </c>
      <c r="F1565" s="2">
        <v>0</v>
      </c>
      <c r="G1565" s="2">
        <v>0</v>
      </c>
      <c r="H1565" s="2">
        <v>0</v>
      </c>
      <c r="I1565" s="3">
        <v>1.6690195325088301E-13</v>
      </c>
      <c r="J1565" s="2">
        <v>0</v>
      </c>
      <c r="K1565" t="s">
        <v>11</v>
      </c>
      <c r="L1565">
        <f>ABS(Table5[[#This Row],[Original Flux Minimum]])-ABS(Table5[[#This Row],[New Flux Minimum]])</f>
        <v>-1.6690195325088301E-13</v>
      </c>
      <c r="M1565" s="3">
        <f>ABS(Table5[[#This Row],[New Flux Maximum]])-ABS(Table5[[#This Row],[Original Flux Maximum]])</f>
        <v>0</v>
      </c>
    </row>
    <row r="1566" spans="1:13" x14ac:dyDescent="0.25">
      <c r="A1566" s="1">
        <v>82</v>
      </c>
      <c r="B1566" t="s">
        <v>94</v>
      </c>
      <c r="C1566" s="2">
        <v>0</v>
      </c>
      <c r="D1566" s="2">
        <v>0</v>
      </c>
      <c r="E1566" s="2">
        <f>ABS(Table5[[#This Row],[Improved Model Flux]])-ABS(Table5[[#This Row],[Original Model Flux]])</f>
        <v>0</v>
      </c>
      <c r="F1566" s="2">
        <v>0</v>
      </c>
      <c r="G1566" s="2">
        <v>0</v>
      </c>
      <c r="H1566" s="2">
        <v>0</v>
      </c>
      <c r="I1566" s="3">
        <v>-1.51364402173733E-13</v>
      </c>
      <c r="J1566" s="2">
        <v>0</v>
      </c>
      <c r="K1566" t="s">
        <v>11</v>
      </c>
      <c r="L1566">
        <f>ABS(Table5[[#This Row],[Original Flux Minimum]])-ABS(Table5[[#This Row],[New Flux Minimum]])</f>
        <v>-1.51364402173733E-13</v>
      </c>
      <c r="M1566" s="3">
        <f>ABS(Table5[[#This Row],[New Flux Maximum]])-ABS(Table5[[#This Row],[Original Flux Maximum]])</f>
        <v>0</v>
      </c>
    </row>
    <row r="1567" spans="1:13" x14ac:dyDescent="0.25">
      <c r="A1567" s="1">
        <v>2382</v>
      </c>
      <c r="B1567" t="s">
        <v>2394</v>
      </c>
      <c r="C1567" s="2">
        <v>0</v>
      </c>
      <c r="D1567" s="2">
        <v>0</v>
      </c>
      <c r="E1567" s="2">
        <f>ABS(Table5[[#This Row],[Improved Model Flux]])-ABS(Table5[[#This Row],[Original Model Flux]])</f>
        <v>0</v>
      </c>
      <c r="F1567" s="2">
        <v>0</v>
      </c>
      <c r="G1567" s="2">
        <v>0</v>
      </c>
      <c r="H1567" s="2">
        <v>0</v>
      </c>
      <c r="I1567" s="3">
        <v>1.5033416945652401E-13</v>
      </c>
      <c r="J1567" s="2">
        <v>0</v>
      </c>
      <c r="K1567" t="s">
        <v>11</v>
      </c>
      <c r="L1567">
        <f>ABS(Table5[[#This Row],[Original Flux Minimum]])-ABS(Table5[[#This Row],[New Flux Minimum]])</f>
        <v>-1.5033416945652401E-13</v>
      </c>
      <c r="M1567" s="3">
        <f>ABS(Table5[[#This Row],[New Flux Maximum]])-ABS(Table5[[#This Row],[Original Flux Maximum]])</f>
        <v>0</v>
      </c>
    </row>
    <row r="1568" spans="1:13" hidden="1" x14ac:dyDescent="0.25">
      <c r="A1568" s="1">
        <v>1566</v>
      </c>
      <c r="B1568" t="s">
        <v>1578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3">
        <v>1.65367586402176E-12</v>
      </c>
      <c r="J1568" s="2">
        <v>0</v>
      </c>
      <c r="K1568" t="s">
        <v>11</v>
      </c>
      <c r="L1568">
        <f>ABS(Table5[[#This Row],[Original Flux Minimum]])-ABS(Table5[[#This Row],[New Flux Minimum]])</f>
        <v>-1.65367586402176E-12</v>
      </c>
      <c r="M1568" t="e">
        <f>LOG(Table5[[#This Row],[Minimum Difference (I-G)]])</f>
        <v>#NUM!</v>
      </c>
    </row>
    <row r="1569" spans="1:13" x14ac:dyDescent="0.25">
      <c r="A1569" s="1">
        <v>1006</v>
      </c>
      <c r="B1569" t="s">
        <v>1018</v>
      </c>
      <c r="C1569" s="2">
        <v>0</v>
      </c>
      <c r="D1569" s="2">
        <v>0</v>
      </c>
      <c r="E1569" s="2">
        <f>ABS(Table5[[#This Row],[Improved Model Flux]])-ABS(Table5[[#This Row],[Original Model Flux]])</f>
        <v>0</v>
      </c>
      <c r="F1569" s="2">
        <v>0</v>
      </c>
      <c r="G1569" s="2">
        <v>0</v>
      </c>
      <c r="H1569" s="2">
        <v>0</v>
      </c>
      <c r="I1569" s="3">
        <v>1.50114662484528E-13</v>
      </c>
      <c r="J1569" s="2">
        <v>0</v>
      </c>
      <c r="K1569" t="s">
        <v>11</v>
      </c>
      <c r="L1569">
        <f>ABS(Table5[[#This Row],[Original Flux Minimum]])-ABS(Table5[[#This Row],[New Flux Minimum]])</f>
        <v>-1.50114662484528E-13</v>
      </c>
      <c r="M1569" s="3">
        <f>ABS(Table5[[#This Row],[New Flux Maximum]])-ABS(Table5[[#This Row],[Original Flux Maximum]])</f>
        <v>0</v>
      </c>
    </row>
    <row r="1570" spans="1:13" hidden="1" x14ac:dyDescent="0.25">
      <c r="A1570" s="1">
        <v>1568</v>
      </c>
      <c r="B1570" t="s">
        <v>1580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3">
        <v>-5.7519160487713304E-13</v>
      </c>
      <c r="K1570" t="s">
        <v>11</v>
      </c>
      <c r="L1570">
        <f>ABS(Table5[[#This Row],[Original Flux Minimum]])-ABS(Table5[[#This Row],[New Flux Minimum]])</f>
        <v>0</v>
      </c>
      <c r="M1570" t="e">
        <f>LOG(Table5[[#This Row],[Minimum Difference (I-G)]])</f>
        <v>#NUM!</v>
      </c>
    </row>
    <row r="1571" spans="1:13" x14ac:dyDescent="0.25">
      <c r="A1571" s="1">
        <v>1448</v>
      </c>
      <c r="B1571" t="s">
        <v>1460</v>
      </c>
      <c r="C1571" s="2">
        <v>0</v>
      </c>
      <c r="D1571" s="2">
        <v>0</v>
      </c>
      <c r="E1571" s="2">
        <f>ABS(Table5[[#This Row],[Improved Model Flux]])-ABS(Table5[[#This Row],[Original Model Flux]])</f>
        <v>0</v>
      </c>
      <c r="F1571" s="2">
        <v>0</v>
      </c>
      <c r="G1571" s="2">
        <v>0</v>
      </c>
      <c r="H1571" s="2">
        <v>0</v>
      </c>
      <c r="I1571" s="3">
        <v>1.4299672557172001E-13</v>
      </c>
      <c r="J1571" s="2">
        <v>0</v>
      </c>
      <c r="K1571" t="s">
        <v>11</v>
      </c>
      <c r="L1571">
        <f>ABS(Table5[[#This Row],[Original Flux Minimum]])-ABS(Table5[[#This Row],[New Flux Minimum]])</f>
        <v>-1.4299672557172001E-13</v>
      </c>
      <c r="M1571" s="3">
        <f>ABS(Table5[[#This Row],[New Flux Maximum]])-ABS(Table5[[#This Row],[Original Flux Maximum]])</f>
        <v>0</v>
      </c>
    </row>
    <row r="1572" spans="1:13" hidden="1" x14ac:dyDescent="0.25">
      <c r="A1572" s="1">
        <v>1570</v>
      </c>
      <c r="B1572" t="s">
        <v>1582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3">
        <v>-9.06123761107818E-14</v>
      </c>
      <c r="K1572" t="s">
        <v>11</v>
      </c>
      <c r="L1572">
        <f>ABS(Table5[[#This Row],[Original Flux Minimum]])-ABS(Table5[[#This Row],[New Flux Minimum]])</f>
        <v>0</v>
      </c>
      <c r="M1572" t="e">
        <f>LOG(Table5[[#This Row],[Minimum Difference (I-G)]])</f>
        <v>#NUM!</v>
      </c>
    </row>
    <row r="1573" spans="1:13" x14ac:dyDescent="0.25">
      <c r="A1573" s="1">
        <v>2301</v>
      </c>
      <c r="B1573" t="s">
        <v>2313</v>
      </c>
      <c r="C1573" s="2">
        <v>0</v>
      </c>
      <c r="D1573" s="2">
        <v>0</v>
      </c>
      <c r="E1573" s="2">
        <f>ABS(Table5[[#This Row],[Improved Model Flux]])-ABS(Table5[[#This Row],[Original Model Flux]])</f>
        <v>0</v>
      </c>
      <c r="F1573" s="2">
        <v>0</v>
      </c>
      <c r="G1573" s="2">
        <v>0</v>
      </c>
      <c r="H1573" s="2">
        <v>0</v>
      </c>
      <c r="I1573" s="3">
        <v>1.4185259299822399E-13</v>
      </c>
      <c r="J1573" s="2">
        <v>0</v>
      </c>
      <c r="K1573" t="s">
        <v>11</v>
      </c>
      <c r="L1573">
        <f>ABS(Table5[[#This Row],[Original Flux Minimum]])-ABS(Table5[[#This Row],[New Flux Minimum]])</f>
        <v>-1.4185259299822399E-13</v>
      </c>
      <c r="M1573" s="3">
        <f>ABS(Table5[[#This Row],[New Flux Maximum]])-ABS(Table5[[#This Row],[Original Flux Maximum]])</f>
        <v>0</v>
      </c>
    </row>
    <row r="1574" spans="1:13" x14ac:dyDescent="0.25">
      <c r="A1574" s="1">
        <v>807</v>
      </c>
      <c r="B1574" t="s">
        <v>819</v>
      </c>
      <c r="C1574" s="2">
        <v>0</v>
      </c>
      <c r="D1574" s="2">
        <v>0</v>
      </c>
      <c r="E1574" s="2">
        <f>ABS(Table5[[#This Row],[Improved Model Flux]])-ABS(Table5[[#This Row],[Original Model Flux]])</f>
        <v>0</v>
      </c>
      <c r="F1574" s="2">
        <v>0</v>
      </c>
      <c r="G1574" s="2">
        <v>0</v>
      </c>
      <c r="H1574" s="2">
        <v>0</v>
      </c>
      <c r="I1574" s="3">
        <v>1.3780632200181399E-13</v>
      </c>
      <c r="J1574" s="2">
        <v>0</v>
      </c>
      <c r="K1574" t="s">
        <v>11</v>
      </c>
      <c r="L1574">
        <f>ABS(Table5[[#This Row],[Original Flux Minimum]])-ABS(Table5[[#This Row],[New Flux Minimum]])</f>
        <v>-1.3780632200181399E-13</v>
      </c>
      <c r="M1574" s="3">
        <f>ABS(Table5[[#This Row],[New Flux Maximum]])-ABS(Table5[[#This Row],[Original Flux Maximum]])</f>
        <v>0</v>
      </c>
    </row>
    <row r="1575" spans="1:13" x14ac:dyDescent="0.25">
      <c r="A1575" s="1">
        <v>1002</v>
      </c>
      <c r="B1575" t="s">
        <v>1014</v>
      </c>
      <c r="C1575" s="2">
        <v>0</v>
      </c>
      <c r="D1575" s="2">
        <v>0</v>
      </c>
      <c r="E1575" s="2">
        <f>ABS(Table5[[#This Row],[Improved Model Flux]])-ABS(Table5[[#This Row],[Original Model Flux]])</f>
        <v>0</v>
      </c>
      <c r="F1575" s="2">
        <v>0</v>
      </c>
      <c r="G1575" s="2">
        <v>0</v>
      </c>
      <c r="H1575" s="2">
        <v>0</v>
      </c>
      <c r="I1575" s="3">
        <v>1.3752440046969601E-13</v>
      </c>
      <c r="J1575" s="2">
        <v>0</v>
      </c>
      <c r="K1575" t="s">
        <v>11</v>
      </c>
      <c r="L1575">
        <f>ABS(Table5[[#This Row],[Original Flux Minimum]])-ABS(Table5[[#This Row],[New Flux Minimum]])</f>
        <v>-1.3752440046969601E-13</v>
      </c>
      <c r="M1575" s="3">
        <f>ABS(Table5[[#This Row],[New Flux Maximum]])-ABS(Table5[[#This Row],[Original Flux Maximum]])</f>
        <v>0</v>
      </c>
    </row>
    <row r="1576" spans="1:13" x14ac:dyDescent="0.25">
      <c r="A1576" s="1">
        <v>1004</v>
      </c>
      <c r="B1576" t="s">
        <v>1016</v>
      </c>
      <c r="C1576" s="2">
        <v>0</v>
      </c>
      <c r="D1576" s="2">
        <v>0</v>
      </c>
      <c r="E1576" s="2">
        <f>ABS(Table5[[#This Row],[Improved Model Flux]])-ABS(Table5[[#This Row],[Original Model Flux]])</f>
        <v>0</v>
      </c>
      <c r="F1576" s="2">
        <v>0</v>
      </c>
      <c r="G1576" s="2">
        <v>0</v>
      </c>
      <c r="H1576" s="2">
        <v>0</v>
      </c>
      <c r="I1576" s="3">
        <v>1.34913177675968E-13</v>
      </c>
      <c r="J1576" s="2">
        <v>0</v>
      </c>
      <c r="K1576" t="s">
        <v>11</v>
      </c>
      <c r="L1576">
        <f>ABS(Table5[[#This Row],[Original Flux Minimum]])-ABS(Table5[[#This Row],[New Flux Minimum]])</f>
        <v>-1.34913177675968E-13</v>
      </c>
      <c r="M1576" s="3">
        <f>ABS(Table5[[#This Row],[New Flux Maximum]])-ABS(Table5[[#This Row],[Original Flux Maximum]])</f>
        <v>0</v>
      </c>
    </row>
    <row r="1577" spans="1:13" x14ac:dyDescent="0.25">
      <c r="A1577" s="1">
        <v>1175</v>
      </c>
      <c r="B1577" t="s">
        <v>1187</v>
      </c>
      <c r="C1577" s="2">
        <v>0</v>
      </c>
      <c r="D1577" s="2">
        <v>0</v>
      </c>
      <c r="E1577" s="2">
        <f>ABS(Table5[[#This Row],[Improved Model Flux]])-ABS(Table5[[#This Row],[Original Model Flux]])</f>
        <v>0</v>
      </c>
      <c r="F1577" s="2">
        <v>0</v>
      </c>
      <c r="G1577" s="2">
        <v>0</v>
      </c>
      <c r="H1577" s="2">
        <v>0</v>
      </c>
      <c r="I1577" s="3">
        <v>1.2844084380751401E-13</v>
      </c>
      <c r="J1577" s="2">
        <v>0</v>
      </c>
      <c r="K1577" t="s">
        <v>11</v>
      </c>
      <c r="L1577">
        <f>ABS(Table5[[#This Row],[Original Flux Minimum]])-ABS(Table5[[#This Row],[New Flux Minimum]])</f>
        <v>-1.2844084380751401E-13</v>
      </c>
      <c r="M1577" s="3">
        <f>ABS(Table5[[#This Row],[New Flux Maximum]])-ABS(Table5[[#This Row],[Original Flux Maximum]])</f>
        <v>0</v>
      </c>
    </row>
    <row r="1578" spans="1:13" hidden="1" x14ac:dyDescent="0.25">
      <c r="A1578" s="1">
        <v>1576</v>
      </c>
      <c r="B1578" t="s">
        <v>1588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3">
        <v>-4.6912790468702598E-14</v>
      </c>
      <c r="K1578" t="s">
        <v>11</v>
      </c>
      <c r="L1578">
        <f>ABS(Table5[[#This Row],[Original Flux Minimum]])-ABS(Table5[[#This Row],[New Flux Minimum]])</f>
        <v>0</v>
      </c>
      <c r="M1578" t="e">
        <f>LOG(Table5[[#This Row],[Minimum Difference (I-G)]])</f>
        <v>#NUM!</v>
      </c>
    </row>
    <row r="1579" spans="1:13" x14ac:dyDescent="0.25">
      <c r="A1579" s="1">
        <v>1001</v>
      </c>
      <c r="B1579" t="s">
        <v>1013</v>
      </c>
      <c r="C1579" s="2">
        <v>0</v>
      </c>
      <c r="D1579" s="2">
        <v>0</v>
      </c>
      <c r="E1579" s="2">
        <f>ABS(Table5[[#This Row],[Improved Model Flux]])-ABS(Table5[[#This Row],[Original Model Flux]])</f>
        <v>0</v>
      </c>
      <c r="F1579" s="2">
        <v>0</v>
      </c>
      <c r="G1579" s="2">
        <v>0</v>
      </c>
      <c r="H1579" s="2">
        <v>0</v>
      </c>
      <c r="I1579" s="3">
        <v>1.1584935909132E-13</v>
      </c>
      <c r="J1579" s="2">
        <v>0</v>
      </c>
      <c r="K1579" t="s">
        <v>11</v>
      </c>
      <c r="L1579">
        <f>ABS(Table5[[#This Row],[Original Flux Minimum]])-ABS(Table5[[#This Row],[New Flux Minimum]])</f>
        <v>-1.1584935909132E-13</v>
      </c>
      <c r="M1579" s="3">
        <f>ABS(Table5[[#This Row],[New Flux Maximum]])-ABS(Table5[[#This Row],[Original Flux Maximum]])</f>
        <v>0</v>
      </c>
    </row>
    <row r="1580" spans="1:13" x14ac:dyDescent="0.25">
      <c r="A1580" s="1">
        <v>2655</v>
      </c>
      <c r="B1580" t="s">
        <v>2667</v>
      </c>
      <c r="C1580" s="2">
        <v>0</v>
      </c>
      <c r="D1580" s="2">
        <v>0</v>
      </c>
      <c r="E1580" s="2">
        <f>ABS(Table5[[#This Row],[Improved Model Flux]])-ABS(Table5[[#This Row],[Original Model Flux]])</f>
        <v>0</v>
      </c>
      <c r="F1580" s="2">
        <v>0</v>
      </c>
      <c r="G1580" s="2">
        <v>0</v>
      </c>
      <c r="H1580" s="2">
        <v>0</v>
      </c>
      <c r="I1580" s="3">
        <v>-1.0934993491974001E-13</v>
      </c>
      <c r="J1580" s="2">
        <v>0</v>
      </c>
      <c r="K1580" t="s">
        <v>11</v>
      </c>
      <c r="L1580">
        <f>ABS(Table5[[#This Row],[Original Flux Minimum]])-ABS(Table5[[#This Row],[New Flux Minimum]])</f>
        <v>-1.0934993491974001E-13</v>
      </c>
      <c r="M1580" s="3">
        <f>ABS(Table5[[#This Row],[New Flux Maximum]])-ABS(Table5[[#This Row],[Original Flux Maximum]])</f>
        <v>0</v>
      </c>
    </row>
    <row r="1581" spans="1:13" x14ac:dyDescent="0.25">
      <c r="A1581" s="1">
        <v>814</v>
      </c>
      <c r="B1581" t="s">
        <v>826</v>
      </c>
      <c r="C1581" s="2">
        <v>0</v>
      </c>
      <c r="D1581" s="2">
        <v>0</v>
      </c>
      <c r="E1581" s="2">
        <f>ABS(Table5[[#This Row],[Improved Model Flux]])-ABS(Table5[[#This Row],[Original Model Flux]])</f>
        <v>0</v>
      </c>
      <c r="F1581" s="2">
        <v>0</v>
      </c>
      <c r="G1581" s="2">
        <v>0</v>
      </c>
      <c r="H1581" s="2">
        <v>0</v>
      </c>
      <c r="I1581" s="3">
        <v>1.08201256097387E-13</v>
      </c>
      <c r="J1581" s="2">
        <v>0</v>
      </c>
      <c r="K1581" t="s">
        <v>11</v>
      </c>
      <c r="L1581">
        <f>ABS(Table5[[#This Row],[Original Flux Minimum]])-ABS(Table5[[#This Row],[New Flux Minimum]])</f>
        <v>-1.08201256097387E-13</v>
      </c>
      <c r="M1581" s="3">
        <f>ABS(Table5[[#This Row],[New Flux Maximum]])-ABS(Table5[[#This Row],[Original Flux Maximum]])</f>
        <v>0</v>
      </c>
    </row>
    <row r="1582" spans="1:13" x14ac:dyDescent="0.25">
      <c r="A1582" s="1">
        <v>2498</v>
      </c>
      <c r="B1582" t="s">
        <v>2510</v>
      </c>
      <c r="C1582" s="2">
        <v>0</v>
      </c>
      <c r="D1582" s="2">
        <v>0</v>
      </c>
      <c r="E1582" s="2">
        <f>ABS(Table5[[#This Row],[Improved Model Flux]])-ABS(Table5[[#This Row],[Original Model Flux]])</f>
        <v>0</v>
      </c>
      <c r="F1582" s="2">
        <v>0</v>
      </c>
      <c r="G1582" s="2">
        <v>0</v>
      </c>
      <c r="H1582" s="2">
        <v>0</v>
      </c>
      <c r="I1582" s="3">
        <v>-1.0521498202601399E-13</v>
      </c>
      <c r="J1582" s="2">
        <v>0</v>
      </c>
      <c r="K1582" t="s">
        <v>11</v>
      </c>
      <c r="L1582">
        <f>ABS(Table5[[#This Row],[Original Flux Minimum]])-ABS(Table5[[#This Row],[New Flux Minimum]])</f>
        <v>-1.0521498202601399E-13</v>
      </c>
      <c r="M1582" s="3">
        <f>ABS(Table5[[#This Row],[New Flux Maximum]])-ABS(Table5[[#This Row],[Original Flux Maximum]])</f>
        <v>0</v>
      </c>
    </row>
    <row r="1583" spans="1:13" x14ac:dyDescent="0.25">
      <c r="A1583" s="1">
        <v>754</v>
      </c>
      <c r="B1583" t="s">
        <v>766</v>
      </c>
      <c r="C1583" s="2">
        <v>0</v>
      </c>
      <c r="D1583" s="2">
        <v>0</v>
      </c>
      <c r="E1583" s="2">
        <f>ABS(Table5[[#This Row],[Improved Model Flux]])-ABS(Table5[[#This Row],[Original Model Flux]])</f>
        <v>0</v>
      </c>
      <c r="F1583" s="2">
        <v>0</v>
      </c>
      <c r="G1583" s="2">
        <v>0</v>
      </c>
      <c r="H1583" s="2">
        <v>0</v>
      </c>
      <c r="I1583" s="3">
        <v>1.01607611213694E-13</v>
      </c>
      <c r="J1583" s="2">
        <v>0</v>
      </c>
      <c r="K1583" t="s">
        <v>11</v>
      </c>
      <c r="L1583">
        <f>ABS(Table5[[#This Row],[Original Flux Minimum]])-ABS(Table5[[#This Row],[New Flux Minimum]])</f>
        <v>-1.01607611213694E-13</v>
      </c>
      <c r="M1583" s="3">
        <f>ABS(Table5[[#This Row],[New Flux Maximum]])-ABS(Table5[[#This Row],[Original Flux Maximum]])</f>
        <v>0</v>
      </c>
    </row>
    <row r="1584" spans="1:13" x14ac:dyDescent="0.25">
      <c r="A1584" s="1">
        <v>2633</v>
      </c>
      <c r="B1584" t="s">
        <v>2645</v>
      </c>
      <c r="C1584" s="2">
        <v>0</v>
      </c>
      <c r="D1584" s="2">
        <v>0</v>
      </c>
      <c r="E1584" s="2">
        <f>ABS(Table5[[#This Row],[Improved Model Flux]])-ABS(Table5[[#This Row],[Original Model Flux]])</f>
        <v>0</v>
      </c>
      <c r="F1584" s="2">
        <v>0</v>
      </c>
      <c r="G1584" s="2">
        <v>0</v>
      </c>
      <c r="H1584" s="2">
        <v>0</v>
      </c>
      <c r="I1584" s="3">
        <v>-9.7433595857973095E-14</v>
      </c>
      <c r="J1584" s="2">
        <v>0</v>
      </c>
      <c r="K1584" t="s">
        <v>11</v>
      </c>
      <c r="L1584">
        <f>ABS(Table5[[#This Row],[Original Flux Minimum]])-ABS(Table5[[#This Row],[New Flux Minimum]])</f>
        <v>-9.7433595857973095E-14</v>
      </c>
      <c r="M1584" s="3">
        <f>ABS(Table5[[#This Row],[New Flux Maximum]])-ABS(Table5[[#This Row],[Original Flux Maximum]])</f>
        <v>0</v>
      </c>
    </row>
    <row r="1585" spans="1:13" x14ac:dyDescent="0.25">
      <c r="A1585" s="1">
        <v>1634</v>
      </c>
      <c r="B1585" t="s">
        <v>1646</v>
      </c>
      <c r="C1585" s="2">
        <v>0</v>
      </c>
      <c r="D1585" s="2">
        <v>0</v>
      </c>
      <c r="E1585" s="2">
        <f>ABS(Table5[[#This Row],[Improved Model Flux]])-ABS(Table5[[#This Row],[Original Model Flux]])</f>
        <v>0</v>
      </c>
      <c r="F1585" s="2">
        <v>0</v>
      </c>
      <c r="G1585" s="2">
        <v>0</v>
      </c>
      <c r="H1585" s="2">
        <v>0</v>
      </c>
      <c r="I1585" s="3">
        <v>9.3164837409677301E-14</v>
      </c>
      <c r="J1585" s="2">
        <v>0</v>
      </c>
      <c r="K1585" t="s">
        <v>11</v>
      </c>
      <c r="L1585">
        <f>ABS(Table5[[#This Row],[Original Flux Minimum]])-ABS(Table5[[#This Row],[New Flux Minimum]])</f>
        <v>-9.3164837409677301E-14</v>
      </c>
      <c r="M1585" s="3">
        <f>ABS(Table5[[#This Row],[New Flux Maximum]])-ABS(Table5[[#This Row],[Original Flux Maximum]])</f>
        <v>0</v>
      </c>
    </row>
    <row r="1586" spans="1:13" x14ac:dyDescent="0.25">
      <c r="A1586" s="1">
        <v>1179</v>
      </c>
      <c r="B1586" t="s">
        <v>1191</v>
      </c>
      <c r="C1586" s="2">
        <v>0</v>
      </c>
      <c r="D1586" s="2">
        <v>0</v>
      </c>
      <c r="E1586" s="2">
        <f>ABS(Table5[[#This Row],[Improved Model Flux]])-ABS(Table5[[#This Row],[Original Model Flux]])</f>
        <v>0</v>
      </c>
      <c r="F1586" s="2">
        <v>0</v>
      </c>
      <c r="G1586" s="2">
        <v>0</v>
      </c>
      <c r="H1586" s="2">
        <v>0</v>
      </c>
      <c r="I1586" s="3">
        <v>9.0612376110781901E-14</v>
      </c>
      <c r="J1586" s="2">
        <v>0</v>
      </c>
      <c r="K1586" t="s">
        <v>11</v>
      </c>
      <c r="L1586">
        <f>ABS(Table5[[#This Row],[Original Flux Minimum]])-ABS(Table5[[#This Row],[New Flux Minimum]])</f>
        <v>-9.0612376110781901E-14</v>
      </c>
      <c r="M1586" s="3">
        <f>ABS(Table5[[#This Row],[New Flux Maximum]])-ABS(Table5[[#This Row],[Original Flux Maximum]])</f>
        <v>0</v>
      </c>
    </row>
    <row r="1587" spans="1:13" x14ac:dyDescent="0.25">
      <c r="A1587" s="1">
        <v>706</v>
      </c>
      <c r="B1587" t="s">
        <v>718</v>
      </c>
      <c r="C1587" s="2">
        <v>0</v>
      </c>
      <c r="D1587" s="2">
        <v>0</v>
      </c>
      <c r="E1587" s="2">
        <f>ABS(Table5[[#This Row],[Improved Model Flux]])-ABS(Table5[[#This Row],[Original Model Flux]])</f>
        <v>0</v>
      </c>
      <c r="F1587" s="2">
        <v>0</v>
      </c>
      <c r="G1587" s="2">
        <v>0</v>
      </c>
      <c r="H1587" s="2">
        <v>0</v>
      </c>
      <c r="I1587" s="3">
        <v>-9.0081788182662497E-14</v>
      </c>
      <c r="J1587" s="2">
        <v>0</v>
      </c>
      <c r="K1587" t="s">
        <v>11</v>
      </c>
      <c r="L1587">
        <f>ABS(Table5[[#This Row],[Original Flux Minimum]])-ABS(Table5[[#This Row],[New Flux Minimum]])</f>
        <v>-9.0081788182662497E-14</v>
      </c>
      <c r="M1587" s="3">
        <f>ABS(Table5[[#This Row],[New Flux Maximum]])-ABS(Table5[[#This Row],[Original Flux Maximum]])</f>
        <v>0</v>
      </c>
    </row>
    <row r="1588" spans="1:13" x14ac:dyDescent="0.25">
      <c r="A1588" s="1">
        <v>2470</v>
      </c>
      <c r="B1588" t="s">
        <v>2482</v>
      </c>
      <c r="C1588" s="2">
        <v>0</v>
      </c>
      <c r="D1588" s="2">
        <v>0</v>
      </c>
      <c r="E1588" s="2">
        <f>ABS(Table5[[#This Row],[Improved Model Flux]])-ABS(Table5[[#This Row],[Original Model Flux]])</f>
        <v>0</v>
      </c>
      <c r="F1588" s="2">
        <v>0</v>
      </c>
      <c r="G1588" s="2">
        <v>0</v>
      </c>
      <c r="H1588" s="2">
        <v>0</v>
      </c>
      <c r="I1588" s="3">
        <v>-8.7178127964411894E-14</v>
      </c>
      <c r="J1588" s="2">
        <v>0</v>
      </c>
      <c r="K1588" t="s">
        <v>11</v>
      </c>
      <c r="L1588">
        <f>ABS(Table5[[#This Row],[Original Flux Minimum]])-ABS(Table5[[#This Row],[New Flux Minimum]])</f>
        <v>-8.7178127964411894E-14</v>
      </c>
      <c r="M1588" s="3">
        <f>ABS(Table5[[#This Row],[New Flux Maximum]])-ABS(Table5[[#This Row],[Original Flux Maximum]])</f>
        <v>0</v>
      </c>
    </row>
    <row r="1589" spans="1:13" x14ac:dyDescent="0.25">
      <c r="A1589" s="1">
        <v>2471</v>
      </c>
      <c r="B1589" t="s">
        <v>2483</v>
      </c>
      <c r="C1589" s="2">
        <v>0</v>
      </c>
      <c r="D1589" s="2">
        <v>0</v>
      </c>
      <c r="E1589" s="2">
        <f>ABS(Table5[[#This Row],[Improved Model Flux]])-ABS(Table5[[#This Row],[Original Model Flux]])</f>
        <v>0</v>
      </c>
      <c r="F1589" s="2">
        <v>0</v>
      </c>
      <c r="G1589" s="2">
        <v>0</v>
      </c>
      <c r="H1589" s="2">
        <v>0</v>
      </c>
      <c r="I1589" s="3">
        <v>-8.7178127964411894E-14</v>
      </c>
      <c r="J1589" s="2">
        <v>0</v>
      </c>
      <c r="K1589" t="s">
        <v>11</v>
      </c>
      <c r="L1589">
        <f>ABS(Table5[[#This Row],[Original Flux Minimum]])-ABS(Table5[[#This Row],[New Flux Minimum]])</f>
        <v>-8.7178127964411894E-14</v>
      </c>
      <c r="M1589" s="3">
        <f>ABS(Table5[[#This Row],[New Flux Maximum]])-ABS(Table5[[#This Row],[Original Flux Maximum]])</f>
        <v>0</v>
      </c>
    </row>
    <row r="1590" spans="1:13" x14ac:dyDescent="0.25">
      <c r="A1590" s="1">
        <v>2472</v>
      </c>
      <c r="B1590" t="s">
        <v>2484</v>
      </c>
      <c r="C1590" s="2">
        <v>0</v>
      </c>
      <c r="D1590" s="2">
        <v>0</v>
      </c>
      <c r="E1590" s="2">
        <f>ABS(Table5[[#This Row],[Improved Model Flux]])-ABS(Table5[[#This Row],[Original Model Flux]])</f>
        <v>0</v>
      </c>
      <c r="F1590" s="2">
        <v>0</v>
      </c>
      <c r="G1590" s="2">
        <v>0</v>
      </c>
      <c r="H1590" s="2">
        <v>0</v>
      </c>
      <c r="I1590" s="3">
        <v>-8.7178127964411894E-14</v>
      </c>
      <c r="J1590" s="2">
        <v>0</v>
      </c>
      <c r="K1590" t="s">
        <v>11</v>
      </c>
      <c r="L1590">
        <f>ABS(Table5[[#This Row],[Original Flux Minimum]])-ABS(Table5[[#This Row],[New Flux Minimum]])</f>
        <v>-8.7178127964411894E-14</v>
      </c>
      <c r="M1590" s="3">
        <f>ABS(Table5[[#This Row],[New Flux Maximum]])-ABS(Table5[[#This Row],[Original Flux Maximum]])</f>
        <v>0</v>
      </c>
    </row>
    <row r="1591" spans="1:13" x14ac:dyDescent="0.25">
      <c r="A1591" s="1">
        <v>1005</v>
      </c>
      <c r="B1591" t="s">
        <v>1017</v>
      </c>
      <c r="C1591" s="2">
        <v>0</v>
      </c>
      <c r="D1591" s="2">
        <v>0</v>
      </c>
      <c r="E1591" s="2">
        <f>ABS(Table5[[#This Row],[Improved Model Flux]])-ABS(Table5[[#This Row],[Original Model Flux]])</f>
        <v>0</v>
      </c>
      <c r="F1591" s="2">
        <v>0</v>
      </c>
      <c r="G1591" s="2">
        <v>0</v>
      </c>
      <c r="H1591" s="2">
        <v>0</v>
      </c>
      <c r="I1591" s="3">
        <v>8.4588420923821403E-14</v>
      </c>
      <c r="J1591" s="2">
        <v>0</v>
      </c>
      <c r="K1591" t="s">
        <v>11</v>
      </c>
      <c r="L1591">
        <f>ABS(Table5[[#This Row],[Original Flux Minimum]])-ABS(Table5[[#This Row],[New Flux Minimum]])</f>
        <v>-8.4588420923821403E-14</v>
      </c>
      <c r="M1591" s="3">
        <f>ABS(Table5[[#This Row],[New Flux Maximum]])-ABS(Table5[[#This Row],[Original Flux Maximum]])</f>
        <v>0</v>
      </c>
    </row>
    <row r="1592" spans="1:13" x14ac:dyDescent="0.25">
      <c r="A1592" s="1">
        <v>835</v>
      </c>
      <c r="B1592" t="s">
        <v>847</v>
      </c>
      <c r="C1592" s="2">
        <v>0</v>
      </c>
      <c r="D1592" s="2">
        <v>0</v>
      </c>
      <c r="E1592" s="2">
        <f>ABS(Table5[[#This Row],[Improved Model Flux]])-ABS(Table5[[#This Row],[Original Model Flux]])</f>
        <v>0</v>
      </c>
      <c r="F1592" s="2">
        <v>0</v>
      </c>
      <c r="G1592" s="2">
        <v>0</v>
      </c>
      <c r="H1592" s="2">
        <v>0</v>
      </c>
      <c r="I1592" s="3">
        <v>8.3871979578449504E-14</v>
      </c>
      <c r="J1592" s="2">
        <v>0</v>
      </c>
      <c r="K1592" t="s">
        <v>11</v>
      </c>
      <c r="L1592">
        <f>ABS(Table5[[#This Row],[Original Flux Minimum]])-ABS(Table5[[#This Row],[New Flux Minimum]])</f>
        <v>-8.3871979578449504E-14</v>
      </c>
      <c r="M1592" s="3">
        <f>ABS(Table5[[#This Row],[New Flux Maximum]])-ABS(Table5[[#This Row],[Original Flux Maximum]])</f>
        <v>0</v>
      </c>
    </row>
    <row r="1593" spans="1:13" x14ac:dyDescent="0.25">
      <c r="A1593" s="1">
        <v>29</v>
      </c>
      <c r="B1593" t="s">
        <v>41</v>
      </c>
      <c r="C1593" s="2">
        <v>0</v>
      </c>
      <c r="D1593" s="2">
        <v>0</v>
      </c>
      <c r="E1593" s="2">
        <f>ABS(Table5[[#This Row],[Improved Model Flux]])-ABS(Table5[[#This Row],[Original Model Flux]])</f>
        <v>0</v>
      </c>
      <c r="F1593" s="2">
        <v>0</v>
      </c>
      <c r="G1593" s="2">
        <v>0</v>
      </c>
      <c r="H1593" s="2">
        <v>0</v>
      </c>
      <c r="I1593" s="3">
        <v>8.3730423494773301E-14</v>
      </c>
      <c r="J1593" s="2">
        <v>0</v>
      </c>
      <c r="K1593" t="s">
        <v>11</v>
      </c>
      <c r="L1593">
        <f>ABS(Table5[[#This Row],[Original Flux Minimum]])-ABS(Table5[[#This Row],[New Flux Minimum]])</f>
        <v>-8.3730423494773301E-14</v>
      </c>
      <c r="M1593" s="3">
        <f>ABS(Table5[[#This Row],[New Flux Maximum]])-ABS(Table5[[#This Row],[Original Flux Maximum]])</f>
        <v>0</v>
      </c>
    </row>
    <row r="1594" spans="1:13" x14ac:dyDescent="0.25">
      <c r="A1594" s="1">
        <v>2337</v>
      </c>
      <c r="B1594" t="s">
        <v>2349</v>
      </c>
      <c r="C1594" s="2">
        <v>0</v>
      </c>
      <c r="D1594" s="2">
        <v>0</v>
      </c>
      <c r="E1594" s="2">
        <f>ABS(Table5[[#This Row],[Improved Model Flux]])-ABS(Table5[[#This Row],[Original Model Flux]])</f>
        <v>0</v>
      </c>
      <c r="F1594" s="2">
        <v>0</v>
      </c>
      <c r="G1594" s="2">
        <v>0</v>
      </c>
      <c r="H1594" s="2">
        <v>0</v>
      </c>
      <c r="I1594" s="3">
        <v>8.3730423494773301E-14</v>
      </c>
      <c r="J1594" s="2">
        <v>0</v>
      </c>
      <c r="K1594" t="s">
        <v>11</v>
      </c>
      <c r="L1594">
        <f>ABS(Table5[[#This Row],[Original Flux Minimum]])-ABS(Table5[[#This Row],[New Flux Minimum]])</f>
        <v>-8.3730423494773301E-14</v>
      </c>
      <c r="M1594" s="3">
        <f>ABS(Table5[[#This Row],[New Flux Maximum]])-ABS(Table5[[#This Row],[Original Flux Maximum]])</f>
        <v>0</v>
      </c>
    </row>
    <row r="1595" spans="1:13" x14ac:dyDescent="0.25">
      <c r="A1595" s="1">
        <v>2356</v>
      </c>
      <c r="B1595" t="s">
        <v>2368</v>
      </c>
      <c r="C1595" s="2">
        <v>0</v>
      </c>
      <c r="D1595" s="2">
        <v>0</v>
      </c>
      <c r="E1595" s="2">
        <f>ABS(Table5[[#This Row],[Improved Model Flux]])-ABS(Table5[[#This Row],[Original Model Flux]])</f>
        <v>0</v>
      </c>
      <c r="F1595" s="2">
        <v>0</v>
      </c>
      <c r="G1595" s="2">
        <v>0</v>
      </c>
      <c r="H1595" s="2">
        <v>0</v>
      </c>
      <c r="I1595" s="3">
        <v>8.3730423494772998E-14</v>
      </c>
      <c r="J1595" s="2">
        <v>0</v>
      </c>
      <c r="K1595" t="s">
        <v>11</v>
      </c>
      <c r="L1595">
        <f>ABS(Table5[[#This Row],[Original Flux Minimum]])-ABS(Table5[[#This Row],[New Flux Minimum]])</f>
        <v>-8.3730423494772998E-14</v>
      </c>
      <c r="M1595" s="3">
        <f>ABS(Table5[[#This Row],[New Flux Maximum]])-ABS(Table5[[#This Row],[Original Flux Maximum]])</f>
        <v>0</v>
      </c>
    </row>
    <row r="1596" spans="1:13" x14ac:dyDescent="0.25">
      <c r="A1596" s="1">
        <v>1572</v>
      </c>
      <c r="B1596" t="s">
        <v>1584</v>
      </c>
      <c r="C1596" s="2">
        <v>0</v>
      </c>
      <c r="D1596" s="2">
        <v>0</v>
      </c>
      <c r="E1596" s="2">
        <f>ABS(Table5[[#This Row],[Improved Model Flux]])-ABS(Table5[[#This Row],[Original Model Flux]])</f>
        <v>0</v>
      </c>
      <c r="F1596" s="2">
        <v>0</v>
      </c>
      <c r="G1596" s="2">
        <v>0</v>
      </c>
      <c r="H1596" s="2">
        <v>0</v>
      </c>
      <c r="I1596" s="3">
        <v>8.1663005630704705E-14</v>
      </c>
      <c r="J1596" s="2">
        <v>0</v>
      </c>
      <c r="K1596" t="s">
        <v>11</v>
      </c>
      <c r="L1596">
        <f>ABS(Table5[[#This Row],[Original Flux Minimum]])-ABS(Table5[[#This Row],[New Flux Minimum]])</f>
        <v>-8.1663005630704705E-14</v>
      </c>
      <c r="M1596" s="3">
        <f>ABS(Table5[[#This Row],[New Flux Maximum]])-ABS(Table5[[#This Row],[Original Flux Maximum]])</f>
        <v>0</v>
      </c>
    </row>
    <row r="1597" spans="1:13" x14ac:dyDescent="0.25">
      <c r="A1597" s="1">
        <v>1573</v>
      </c>
      <c r="B1597" t="s">
        <v>1585</v>
      </c>
      <c r="C1597" s="2">
        <v>0</v>
      </c>
      <c r="D1597" s="2">
        <v>0</v>
      </c>
      <c r="E1597" s="2">
        <f>ABS(Table5[[#This Row],[Improved Model Flux]])-ABS(Table5[[#This Row],[Original Model Flux]])</f>
        <v>0</v>
      </c>
      <c r="F1597" s="2">
        <v>0</v>
      </c>
      <c r="G1597" s="2">
        <v>0</v>
      </c>
      <c r="H1597" s="2">
        <v>0</v>
      </c>
      <c r="I1597" s="3">
        <v>8.1663005630704705E-14</v>
      </c>
      <c r="J1597" s="2">
        <v>0</v>
      </c>
      <c r="K1597" t="s">
        <v>11</v>
      </c>
      <c r="L1597">
        <f>ABS(Table5[[#This Row],[Original Flux Minimum]])-ABS(Table5[[#This Row],[New Flux Minimum]])</f>
        <v>-8.1663005630704705E-14</v>
      </c>
      <c r="M1597" s="3">
        <f>ABS(Table5[[#This Row],[New Flux Maximum]])-ABS(Table5[[#This Row],[Original Flux Maximum]])</f>
        <v>0</v>
      </c>
    </row>
    <row r="1598" spans="1:13" x14ac:dyDescent="0.25">
      <c r="A1598" s="1">
        <v>712</v>
      </c>
      <c r="B1598" t="s">
        <v>724</v>
      </c>
      <c r="C1598" s="2">
        <v>0</v>
      </c>
      <c r="D1598" s="2">
        <v>0</v>
      </c>
      <c r="E1598" s="2">
        <f>ABS(Table5[[#This Row],[Improved Model Flux]])-ABS(Table5[[#This Row],[Original Model Flux]])</f>
        <v>0</v>
      </c>
      <c r="F1598" s="2">
        <v>0</v>
      </c>
      <c r="G1598" s="2">
        <v>0</v>
      </c>
      <c r="H1598" s="2">
        <v>0</v>
      </c>
      <c r="I1598" s="3">
        <v>-7.93941183982788E-14</v>
      </c>
      <c r="J1598" s="2">
        <v>0</v>
      </c>
      <c r="K1598" t="s">
        <v>11</v>
      </c>
      <c r="L1598">
        <f>ABS(Table5[[#This Row],[Original Flux Minimum]])-ABS(Table5[[#This Row],[New Flux Minimum]])</f>
        <v>-7.93941183982788E-14</v>
      </c>
      <c r="M1598" s="3">
        <f>ABS(Table5[[#This Row],[New Flux Maximum]])-ABS(Table5[[#This Row],[Original Flux Maximum]])</f>
        <v>0</v>
      </c>
    </row>
    <row r="1599" spans="1:13" x14ac:dyDescent="0.25">
      <c r="A1599" s="1">
        <v>2508</v>
      </c>
      <c r="B1599" t="s">
        <v>2520</v>
      </c>
      <c r="C1599" s="2">
        <v>0</v>
      </c>
      <c r="D1599" s="2">
        <v>0</v>
      </c>
      <c r="E1599" s="2">
        <f>ABS(Table5[[#This Row],[Improved Model Flux]])-ABS(Table5[[#This Row],[Original Model Flux]])</f>
        <v>0</v>
      </c>
      <c r="F1599" s="2">
        <v>0</v>
      </c>
      <c r="G1599" s="2">
        <v>0</v>
      </c>
      <c r="H1599" s="2">
        <v>0</v>
      </c>
      <c r="I1599" s="3">
        <v>-7.8884744541529704E-14</v>
      </c>
      <c r="J1599" s="2">
        <v>0</v>
      </c>
      <c r="K1599" t="s">
        <v>11</v>
      </c>
      <c r="L1599">
        <f>ABS(Table5[[#This Row],[Original Flux Minimum]])-ABS(Table5[[#This Row],[New Flux Minimum]])</f>
        <v>-7.8884744541529704E-14</v>
      </c>
      <c r="M1599" s="3">
        <f>ABS(Table5[[#This Row],[New Flux Maximum]])-ABS(Table5[[#This Row],[Original Flux Maximum]])</f>
        <v>0</v>
      </c>
    </row>
    <row r="1600" spans="1:13" x14ac:dyDescent="0.25">
      <c r="A1600" s="1">
        <v>836</v>
      </c>
      <c r="B1600" t="s">
        <v>848</v>
      </c>
      <c r="C1600" s="2">
        <v>0</v>
      </c>
      <c r="D1600" s="2">
        <v>0</v>
      </c>
      <c r="E1600" s="2">
        <f>ABS(Table5[[#This Row],[Improved Model Flux]])-ABS(Table5[[#This Row],[Original Model Flux]])</f>
        <v>0</v>
      </c>
      <c r="F1600" s="2">
        <v>0</v>
      </c>
      <c r="G1600" s="2">
        <v>0</v>
      </c>
      <c r="H1600" s="2">
        <v>0</v>
      </c>
      <c r="I1600" s="3">
        <v>7.7034589938902402E-14</v>
      </c>
      <c r="J1600" s="2">
        <v>0</v>
      </c>
      <c r="K1600" t="s">
        <v>11</v>
      </c>
      <c r="L1600">
        <f>ABS(Table5[[#This Row],[Original Flux Minimum]])-ABS(Table5[[#This Row],[New Flux Minimum]])</f>
        <v>-7.7034589938902402E-14</v>
      </c>
      <c r="M1600" s="3">
        <f>ABS(Table5[[#This Row],[New Flux Maximum]])-ABS(Table5[[#This Row],[Original Flux Maximum]])</f>
        <v>0</v>
      </c>
    </row>
    <row r="1601" spans="1:13" hidden="1" x14ac:dyDescent="0.25">
      <c r="A1601" s="1">
        <v>1599</v>
      </c>
      <c r="B1601" t="s">
        <v>1611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t="s">
        <v>18</v>
      </c>
      <c r="L1601">
        <f>ABS(Table5[[#This Row],[Original Flux Minimum]])-ABS(Table5[[#This Row],[New Flux Minimum]])</f>
        <v>0</v>
      </c>
      <c r="M1601" t="e">
        <f>LOG(Table5[[#This Row],[Minimum Difference (I-G)]])</f>
        <v>#NUM!</v>
      </c>
    </row>
    <row r="1602" spans="1:13" x14ac:dyDescent="0.25">
      <c r="A1602" s="1">
        <v>843</v>
      </c>
      <c r="B1602" t="s">
        <v>855</v>
      </c>
      <c r="C1602" s="2">
        <v>0</v>
      </c>
      <c r="D1602" s="2">
        <v>0</v>
      </c>
      <c r="E1602" s="2">
        <f>ABS(Table5[[#This Row],[Improved Model Flux]])-ABS(Table5[[#This Row],[Original Model Flux]])</f>
        <v>0</v>
      </c>
      <c r="F1602" s="2">
        <v>0</v>
      </c>
      <c r="G1602" s="2">
        <v>0</v>
      </c>
      <c r="H1602" s="2">
        <v>0</v>
      </c>
      <c r="I1602" s="3">
        <v>7.7034589938902402E-14</v>
      </c>
      <c r="J1602" s="2">
        <v>0</v>
      </c>
      <c r="K1602" t="s">
        <v>11</v>
      </c>
      <c r="L1602">
        <f>ABS(Table5[[#This Row],[Original Flux Minimum]])-ABS(Table5[[#This Row],[New Flux Minimum]])</f>
        <v>-7.7034589938902402E-14</v>
      </c>
      <c r="M1602" s="3">
        <f>ABS(Table5[[#This Row],[New Flux Maximum]])-ABS(Table5[[#This Row],[Original Flux Maximum]])</f>
        <v>0</v>
      </c>
    </row>
    <row r="1603" spans="1:13" x14ac:dyDescent="0.25">
      <c r="A1603" s="1">
        <v>995</v>
      </c>
      <c r="B1603" t="s">
        <v>1007</v>
      </c>
      <c r="C1603" s="2">
        <v>0</v>
      </c>
      <c r="D1603" s="2">
        <v>0</v>
      </c>
      <c r="E1603" s="2">
        <f>ABS(Table5[[#This Row],[Improved Model Flux]])-ABS(Table5[[#This Row],[Original Model Flux]])</f>
        <v>0</v>
      </c>
      <c r="F1603" s="2">
        <v>0</v>
      </c>
      <c r="G1603" s="2">
        <v>0</v>
      </c>
      <c r="H1603" s="2">
        <v>0</v>
      </c>
      <c r="I1603" s="3">
        <v>7.5057331242264099E-14</v>
      </c>
      <c r="J1603" s="2">
        <v>0</v>
      </c>
      <c r="K1603" t="s">
        <v>11</v>
      </c>
      <c r="L1603">
        <f>ABS(Table5[[#This Row],[Original Flux Minimum]])-ABS(Table5[[#This Row],[New Flux Minimum]])</f>
        <v>-7.5057331242264099E-14</v>
      </c>
      <c r="M1603" s="3">
        <f>ABS(Table5[[#This Row],[New Flux Maximum]])-ABS(Table5[[#This Row],[Original Flux Maximum]])</f>
        <v>0</v>
      </c>
    </row>
    <row r="1604" spans="1:13" x14ac:dyDescent="0.25">
      <c r="A1604" s="1">
        <v>756</v>
      </c>
      <c r="B1604" t="s">
        <v>768</v>
      </c>
      <c r="C1604" s="2">
        <v>0</v>
      </c>
      <c r="D1604" s="2">
        <v>0</v>
      </c>
      <c r="E1604" s="2">
        <f>ABS(Table5[[#This Row],[Improved Model Flux]])-ABS(Table5[[#This Row],[Original Model Flux]])</f>
        <v>0</v>
      </c>
      <c r="F1604" s="2">
        <v>0</v>
      </c>
      <c r="G1604" s="2">
        <v>0</v>
      </c>
      <c r="H1604" s="2">
        <v>0</v>
      </c>
      <c r="I1604" s="3">
        <v>7.4803149359774899E-14</v>
      </c>
      <c r="J1604" s="3">
        <v>6.9681593828363397E-11</v>
      </c>
      <c r="K1604" t="s">
        <v>11</v>
      </c>
      <c r="L1604">
        <f>ABS(Table5[[#This Row],[Original Flux Minimum]])-ABS(Table5[[#This Row],[New Flux Minimum]])</f>
        <v>-7.4803149359774899E-14</v>
      </c>
      <c r="M1604" s="3">
        <f>ABS(Table5[[#This Row],[New Flux Maximum]])-ABS(Table5[[#This Row],[Original Flux Maximum]])</f>
        <v>6.9681593828363397E-11</v>
      </c>
    </row>
    <row r="1605" spans="1:13" x14ac:dyDescent="0.25">
      <c r="A1605" s="1">
        <v>1009</v>
      </c>
      <c r="B1605" t="s">
        <v>1021</v>
      </c>
      <c r="C1605" s="2">
        <v>0</v>
      </c>
      <c r="D1605" s="2">
        <v>0</v>
      </c>
      <c r="E1605" s="2">
        <f>ABS(Table5[[#This Row],[Improved Model Flux]])-ABS(Table5[[#This Row],[Original Model Flux]])</f>
        <v>0</v>
      </c>
      <c r="F1605" s="2">
        <v>0</v>
      </c>
      <c r="G1605" s="2">
        <v>0</v>
      </c>
      <c r="H1605" s="2">
        <v>0</v>
      </c>
      <c r="I1605" s="3">
        <v>7.4793972185273595E-14</v>
      </c>
      <c r="J1605" s="2">
        <v>0</v>
      </c>
      <c r="K1605" t="s">
        <v>11</v>
      </c>
      <c r="L1605">
        <f>ABS(Table5[[#This Row],[Original Flux Minimum]])-ABS(Table5[[#This Row],[New Flux Minimum]])</f>
        <v>-7.4793972185273595E-14</v>
      </c>
      <c r="M1605" s="3">
        <f>ABS(Table5[[#This Row],[New Flux Maximum]])-ABS(Table5[[#This Row],[Original Flux Maximum]])</f>
        <v>0</v>
      </c>
    </row>
    <row r="1606" spans="1:13" x14ac:dyDescent="0.25">
      <c r="A1606" s="1">
        <v>829</v>
      </c>
      <c r="B1606" t="s">
        <v>841</v>
      </c>
      <c r="C1606" s="2">
        <v>0</v>
      </c>
      <c r="D1606" s="2">
        <v>0</v>
      </c>
      <c r="E1606" s="2">
        <f>ABS(Table5[[#This Row],[Improved Model Flux]])-ABS(Table5[[#This Row],[Original Model Flux]])</f>
        <v>0</v>
      </c>
      <c r="F1606" s="2">
        <v>0</v>
      </c>
      <c r="G1606" s="2">
        <v>0</v>
      </c>
      <c r="H1606" s="2">
        <v>0</v>
      </c>
      <c r="I1606" s="3">
        <v>7.4601918677673801E-14</v>
      </c>
      <c r="J1606" s="2">
        <v>0</v>
      </c>
      <c r="K1606" t="s">
        <v>11</v>
      </c>
      <c r="L1606">
        <f>ABS(Table5[[#This Row],[Original Flux Minimum]])-ABS(Table5[[#This Row],[New Flux Minimum]])</f>
        <v>-7.4601918677673801E-14</v>
      </c>
      <c r="M1606" s="3">
        <f>ABS(Table5[[#This Row],[New Flux Maximum]])-ABS(Table5[[#This Row],[Original Flux Maximum]])</f>
        <v>0</v>
      </c>
    </row>
    <row r="1607" spans="1:13" hidden="1" x14ac:dyDescent="0.25">
      <c r="A1607" s="1">
        <v>1605</v>
      </c>
      <c r="B1607" t="s">
        <v>1617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t="s">
        <v>18</v>
      </c>
      <c r="L1607">
        <f>ABS(Table5[[#This Row],[Original Flux Minimum]])-ABS(Table5[[#This Row],[New Flux Minimum]])</f>
        <v>0</v>
      </c>
      <c r="M1607" t="e">
        <f>LOG(Table5[[#This Row],[Minimum Difference (I-G)]])</f>
        <v>#NUM!</v>
      </c>
    </row>
    <row r="1608" spans="1:13" x14ac:dyDescent="0.25">
      <c r="A1608" s="1">
        <v>2323</v>
      </c>
      <c r="B1608" t="s">
        <v>2335</v>
      </c>
      <c r="C1608" s="2">
        <v>0</v>
      </c>
      <c r="D1608" s="2">
        <v>0</v>
      </c>
      <c r="E1608" s="2">
        <f>ABS(Table5[[#This Row],[Improved Model Flux]])-ABS(Table5[[#This Row],[Original Model Flux]])</f>
        <v>0</v>
      </c>
      <c r="F1608" s="2">
        <v>0</v>
      </c>
      <c r="G1608" s="2">
        <v>0</v>
      </c>
      <c r="H1608" s="2">
        <v>0</v>
      </c>
      <c r="I1608" s="3">
        <v>7.3907301185330498E-14</v>
      </c>
      <c r="J1608" s="2">
        <v>0</v>
      </c>
      <c r="K1608" t="s">
        <v>11</v>
      </c>
      <c r="L1608">
        <f>ABS(Table5[[#This Row],[Original Flux Minimum]])-ABS(Table5[[#This Row],[New Flux Minimum]])</f>
        <v>-7.3907301185330498E-14</v>
      </c>
      <c r="M1608" s="3">
        <f>ABS(Table5[[#This Row],[New Flux Maximum]])-ABS(Table5[[#This Row],[Original Flux Maximum]])</f>
        <v>0</v>
      </c>
    </row>
    <row r="1609" spans="1:13" hidden="1" x14ac:dyDescent="0.25">
      <c r="A1609" s="1">
        <v>1607</v>
      </c>
      <c r="B1609" t="s">
        <v>1619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3">
        <v>-2.11163717672373E-15</v>
      </c>
      <c r="K1609" t="s">
        <v>11</v>
      </c>
      <c r="L1609">
        <f>ABS(Table5[[#This Row],[Original Flux Minimum]])-ABS(Table5[[#This Row],[New Flux Minimum]])</f>
        <v>0</v>
      </c>
      <c r="M1609" t="e">
        <f>LOG(Table5[[#This Row],[Minimum Difference (I-G)]])</f>
        <v>#NUM!</v>
      </c>
    </row>
    <row r="1610" spans="1:13" x14ac:dyDescent="0.25">
      <c r="A1610" s="1">
        <v>626</v>
      </c>
      <c r="B1610" t="s">
        <v>638</v>
      </c>
      <c r="C1610" s="2">
        <v>0</v>
      </c>
      <c r="D1610" s="2">
        <v>0</v>
      </c>
      <c r="E1610" s="2">
        <f>ABS(Table5[[#This Row],[Improved Model Flux]])-ABS(Table5[[#This Row],[Original Model Flux]])</f>
        <v>0</v>
      </c>
      <c r="F1610" s="2">
        <v>0</v>
      </c>
      <c r="G1610" s="2">
        <v>0</v>
      </c>
      <c r="H1610" s="2">
        <v>0</v>
      </c>
      <c r="I1610" s="3">
        <v>7.3742517909968704E-14</v>
      </c>
      <c r="J1610" s="2">
        <v>0</v>
      </c>
      <c r="K1610" t="s">
        <v>11</v>
      </c>
      <c r="L1610">
        <f>ABS(Table5[[#This Row],[Original Flux Minimum]])-ABS(Table5[[#This Row],[New Flux Minimum]])</f>
        <v>-7.3742517909968704E-14</v>
      </c>
      <c r="M1610" s="3">
        <f>ABS(Table5[[#This Row],[New Flux Maximum]])-ABS(Table5[[#This Row],[Original Flux Maximum]])</f>
        <v>0</v>
      </c>
    </row>
    <row r="1611" spans="1:13" x14ac:dyDescent="0.25">
      <c r="A1611" s="1">
        <v>628</v>
      </c>
      <c r="B1611" t="s">
        <v>640</v>
      </c>
      <c r="C1611" s="2">
        <v>0</v>
      </c>
      <c r="D1611" s="2">
        <v>0</v>
      </c>
      <c r="E1611" s="2">
        <f>ABS(Table5[[#This Row],[Improved Model Flux]])-ABS(Table5[[#This Row],[Original Model Flux]])</f>
        <v>0</v>
      </c>
      <c r="F1611" s="2">
        <v>0</v>
      </c>
      <c r="G1611" s="2">
        <v>0</v>
      </c>
      <c r="H1611" s="2">
        <v>0</v>
      </c>
      <c r="I1611" s="3">
        <v>7.3742517909968704E-14</v>
      </c>
      <c r="J1611" s="2">
        <v>0</v>
      </c>
      <c r="K1611" t="s">
        <v>11</v>
      </c>
      <c r="L1611">
        <f>ABS(Table5[[#This Row],[Original Flux Minimum]])-ABS(Table5[[#This Row],[New Flux Minimum]])</f>
        <v>-7.3742517909968704E-14</v>
      </c>
      <c r="M1611" s="3">
        <f>ABS(Table5[[#This Row],[New Flux Maximum]])-ABS(Table5[[#This Row],[Original Flux Maximum]])</f>
        <v>0</v>
      </c>
    </row>
    <row r="1612" spans="1:13" x14ac:dyDescent="0.25">
      <c r="A1612" s="1">
        <v>707</v>
      </c>
      <c r="B1612" t="s">
        <v>719</v>
      </c>
      <c r="C1612" s="2">
        <v>0</v>
      </c>
      <c r="D1612" s="2">
        <v>0</v>
      </c>
      <c r="E1612" s="2">
        <f>ABS(Table5[[#This Row],[Improved Model Flux]])-ABS(Table5[[#This Row],[Original Model Flux]])</f>
        <v>0</v>
      </c>
      <c r="F1612" s="2">
        <v>0</v>
      </c>
      <c r="G1612" s="2">
        <v>0</v>
      </c>
      <c r="H1612" s="2">
        <v>0</v>
      </c>
      <c r="I1612" s="3">
        <v>-7.3191452898413495E-14</v>
      </c>
      <c r="J1612" s="2">
        <v>0</v>
      </c>
      <c r="K1612" t="s">
        <v>11</v>
      </c>
      <c r="L1612">
        <f>ABS(Table5[[#This Row],[Original Flux Minimum]])-ABS(Table5[[#This Row],[New Flux Minimum]])</f>
        <v>-7.3191452898413495E-14</v>
      </c>
      <c r="M1612" s="3">
        <f>ABS(Table5[[#This Row],[New Flux Maximum]])-ABS(Table5[[#This Row],[Original Flux Maximum]])</f>
        <v>0</v>
      </c>
    </row>
    <row r="1613" spans="1:13" x14ac:dyDescent="0.25">
      <c r="A1613" s="1">
        <v>1239</v>
      </c>
      <c r="B1613" t="s">
        <v>1251</v>
      </c>
      <c r="C1613" s="2">
        <v>0</v>
      </c>
      <c r="D1613" s="2">
        <v>0</v>
      </c>
      <c r="E1613" s="2">
        <f>ABS(Table5[[#This Row],[Improved Model Flux]])-ABS(Table5[[#This Row],[Original Model Flux]])</f>
        <v>0</v>
      </c>
      <c r="F1613" s="2">
        <v>0</v>
      </c>
      <c r="G1613" s="2">
        <v>0</v>
      </c>
      <c r="H1613" s="2">
        <v>0</v>
      </c>
      <c r="I1613" s="3">
        <v>7.1898950609642299E-14</v>
      </c>
      <c r="J1613" s="2">
        <v>0</v>
      </c>
      <c r="K1613" t="s">
        <v>11</v>
      </c>
      <c r="L1613">
        <f>ABS(Table5[[#This Row],[Original Flux Minimum]])-ABS(Table5[[#This Row],[New Flux Minimum]])</f>
        <v>-7.1898950609642299E-14</v>
      </c>
      <c r="M1613" s="3">
        <f>ABS(Table5[[#This Row],[New Flux Maximum]])-ABS(Table5[[#This Row],[Original Flux Maximum]])</f>
        <v>0</v>
      </c>
    </row>
    <row r="1614" spans="1:13" x14ac:dyDescent="0.25">
      <c r="A1614" s="1">
        <v>844</v>
      </c>
      <c r="B1614" t="s">
        <v>856</v>
      </c>
      <c r="C1614" s="2">
        <v>0</v>
      </c>
      <c r="D1614" s="2">
        <v>0</v>
      </c>
      <c r="E1614" s="2">
        <f>ABS(Table5[[#This Row],[Improved Model Flux]])-ABS(Table5[[#This Row],[Original Model Flux]])</f>
        <v>0</v>
      </c>
      <c r="F1614" s="2">
        <v>0</v>
      </c>
      <c r="G1614" s="2">
        <v>0</v>
      </c>
      <c r="H1614" s="2">
        <v>0</v>
      </c>
      <c r="I1614" s="3">
        <v>7.0871822743790295E-14</v>
      </c>
      <c r="J1614" s="2">
        <v>0</v>
      </c>
      <c r="K1614" t="s">
        <v>11</v>
      </c>
      <c r="L1614">
        <f>ABS(Table5[[#This Row],[Original Flux Minimum]])-ABS(Table5[[#This Row],[New Flux Minimum]])</f>
        <v>-7.0871822743790295E-14</v>
      </c>
      <c r="M1614" s="3">
        <f>ABS(Table5[[#This Row],[New Flux Maximum]])-ABS(Table5[[#This Row],[Original Flux Maximum]])</f>
        <v>0</v>
      </c>
    </row>
    <row r="1615" spans="1:13" x14ac:dyDescent="0.25">
      <c r="A1615" s="1">
        <v>19</v>
      </c>
      <c r="B1615" t="s">
        <v>31</v>
      </c>
      <c r="C1615" s="2">
        <v>0</v>
      </c>
      <c r="D1615" s="2">
        <v>0</v>
      </c>
      <c r="E1615" s="2">
        <f>ABS(Table5[[#This Row],[Improved Model Flux]])-ABS(Table5[[#This Row],[Original Model Flux]])</f>
        <v>0</v>
      </c>
      <c r="F1615" s="2">
        <v>0</v>
      </c>
      <c r="G1615" s="2">
        <v>0</v>
      </c>
      <c r="H1615" s="2">
        <v>0</v>
      </c>
      <c r="I1615" s="3">
        <v>6.8903161000907197E-14</v>
      </c>
      <c r="J1615" s="2">
        <v>0</v>
      </c>
      <c r="K1615" t="s">
        <v>11</v>
      </c>
      <c r="L1615">
        <f>ABS(Table5[[#This Row],[Original Flux Minimum]])-ABS(Table5[[#This Row],[New Flux Minimum]])</f>
        <v>-6.8903161000907197E-14</v>
      </c>
      <c r="M1615" s="3">
        <f>ABS(Table5[[#This Row],[New Flux Maximum]])-ABS(Table5[[#This Row],[Original Flux Maximum]])</f>
        <v>0</v>
      </c>
    </row>
    <row r="1616" spans="1:13" hidden="1" x14ac:dyDescent="0.25">
      <c r="A1616" s="1">
        <v>1614</v>
      </c>
      <c r="B1616" t="s">
        <v>1626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3">
        <v>-2.7792871664231401E-14</v>
      </c>
      <c r="K1616" t="s">
        <v>11</v>
      </c>
      <c r="L1616">
        <f>ABS(Table5[[#This Row],[Original Flux Minimum]])-ABS(Table5[[#This Row],[New Flux Minimum]])</f>
        <v>0</v>
      </c>
      <c r="M1616" t="e">
        <f>LOG(Table5[[#This Row],[Minimum Difference (I-G)]])</f>
        <v>#NUM!</v>
      </c>
    </row>
    <row r="1617" spans="1:13" x14ac:dyDescent="0.25">
      <c r="A1617" s="1">
        <v>796</v>
      </c>
      <c r="B1617" t="s">
        <v>808</v>
      </c>
      <c r="C1617" s="2">
        <v>0</v>
      </c>
      <c r="D1617" s="2">
        <v>0</v>
      </c>
      <c r="E1617" s="2">
        <f>ABS(Table5[[#This Row],[Improved Model Flux]])-ABS(Table5[[#This Row],[Original Model Flux]])</f>
        <v>0</v>
      </c>
      <c r="F1617" s="2">
        <v>0</v>
      </c>
      <c r="G1617" s="2">
        <v>0</v>
      </c>
      <c r="H1617" s="2">
        <v>0</v>
      </c>
      <c r="I1617" s="3">
        <v>6.6147034560870894E-14</v>
      </c>
      <c r="J1617" s="2">
        <v>0</v>
      </c>
      <c r="K1617" t="s">
        <v>11</v>
      </c>
      <c r="L1617">
        <f>ABS(Table5[[#This Row],[Original Flux Minimum]])-ABS(Table5[[#This Row],[New Flux Minimum]])</f>
        <v>-6.6147034560870894E-14</v>
      </c>
      <c r="M1617" s="3">
        <f>ABS(Table5[[#This Row],[New Flux Maximum]])-ABS(Table5[[#This Row],[Original Flux Maximum]])</f>
        <v>0</v>
      </c>
    </row>
    <row r="1618" spans="1:13" hidden="1" x14ac:dyDescent="0.25">
      <c r="A1618" s="1">
        <v>1616</v>
      </c>
      <c r="B1618" t="s">
        <v>1628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3">
        <v>-2.73334853557317E-14</v>
      </c>
      <c r="K1618" t="s">
        <v>11</v>
      </c>
      <c r="L1618">
        <f>ABS(Table5[[#This Row],[Original Flux Minimum]])-ABS(Table5[[#This Row],[New Flux Minimum]])</f>
        <v>0</v>
      </c>
      <c r="M1618" t="e">
        <f>LOG(Table5[[#This Row],[Minimum Difference (I-G)]])</f>
        <v>#NUM!</v>
      </c>
    </row>
    <row r="1619" spans="1:13" x14ac:dyDescent="0.25">
      <c r="A1619" s="1">
        <v>2536</v>
      </c>
      <c r="B1619" t="s">
        <v>2548</v>
      </c>
      <c r="C1619" s="2">
        <v>0</v>
      </c>
      <c r="D1619" s="2">
        <v>0</v>
      </c>
      <c r="E1619" s="2">
        <f>ABS(Table5[[#This Row],[Improved Model Flux]])-ABS(Table5[[#This Row],[Original Model Flux]])</f>
        <v>0</v>
      </c>
      <c r="F1619" s="2">
        <v>0</v>
      </c>
      <c r="G1619" s="2">
        <v>0</v>
      </c>
      <c r="H1619" s="2">
        <v>0</v>
      </c>
      <c r="I1619" s="3">
        <v>-6.6074401410854006E-14</v>
      </c>
      <c r="J1619" s="2">
        <v>0</v>
      </c>
      <c r="K1619" t="s">
        <v>11</v>
      </c>
      <c r="L1619">
        <f>ABS(Table5[[#This Row],[Original Flux Minimum]])-ABS(Table5[[#This Row],[New Flux Minimum]])</f>
        <v>-6.6074401410854006E-14</v>
      </c>
      <c r="M1619" s="3">
        <f>ABS(Table5[[#This Row],[New Flux Maximum]])-ABS(Table5[[#This Row],[Original Flux Maximum]])</f>
        <v>0</v>
      </c>
    </row>
    <row r="1620" spans="1:13" x14ac:dyDescent="0.25">
      <c r="A1620" s="1">
        <v>1457</v>
      </c>
      <c r="B1620" t="s">
        <v>1469</v>
      </c>
      <c r="C1620" s="2">
        <v>0</v>
      </c>
      <c r="D1620" s="2">
        <v>0</v>
      </c>
      <c r="E1620" s="2">
        <f>ABS(Table5[[#This Row],[Improved Model Flux]])-ABS(Table5[[#This Row],[Original Model Flux]])</f>
        <v>0</v>
      </c>
      <c r="F1620" s="2">
        <v>0</v>
      </c>
      <c r="G1620" s="2">
        <v>0</v>
      </c>
      <c r="H1620" s="2">
        <v>0</v>
      </c>
      <c r="I1620" s="3">
        <v>6.5919258846987401E-14</v>
      </c>
      <c r="J1620" s="2">
        <v>0</v>
      </c>
      <c r="K1620" t="s">
        <v>11</v>
      </c>
      <c r="L1620">
        <f>ABS(Table5[[#This Row],[Original Flux Minimum]])-ABS(Table5[[#This Row],[New Flux Minimum]])</f>
        <v>-6.5919258846987401E-14</v>
      </c>
      <c r="M1620" s="3">
        <f>ABS(Table5[[#This Row],[New Flux Maximum]])-ABS(Table5[[#This Row],[Original Flux Maximum]])</f>
        <v>0</v>
      </c>
    </row>
    <row r="1621" spans="1:13" x14ac:dyDescent="0.25">
      <c r="A1621" s="1">
        <v>992</v>
      </c>
      <c r="B1621" t="s">
        <v>1004</v>
      </c>
      <c r="C1621" s="2">
        <v>0</v>
      </c>
      <c r="D1621" s="2">
        <v>0</v>
      </c>
      <c r="E1621" s="2">
        <f>ABS(Table5[[#This Row],[Improved Model Flux]])-ABS(Table5[[#This Row],[Original Model Flux]])</f>
        <v>0</v>
      </c>
      <c r="F1621" s="2">
        <v>0</v>
      </c>
      <c r="G1621" s="2">
        <v>0</v>
      </c>
      <c r="H1621" s="2">
        <v>0</v>
      </c>
      <c r="I1621" s="3">
        <v>6.53873683214815E-14</v>
      </c>
      <c r="J1621" s="2">
        <v>0</v>
      </c>
      <c r="K1621" t="s">
        <v>11</v>
      </c>
      <c r="L1621">
        <f>ABS(Table5[[#This Row],[Original Flux Minimum]])-ABS(Table5[[#This Row],[New Flux Minimum]])</f>
        <v>-6.53873683214815E-14</v>
      </c>
      <c r="M1621" s="3">
        <f>ABS(Table5[[#This Row],[New Flux Maximum]])-ABS(Table5[[#This Row],[Original Flux Maximum]])</f>
        <v>0</v>
      </c>
    </row>
    <row r="1622" spans="1:13" hidden="1" x14ac:dyDescent="0.25">
      <c r="A1622" s="1">
        <v>1620</v>
      </c>
      <c r="B1622" t="s">
        <v>1632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3">
        <v>-4.1213105645402099E-14</v>
      </c>
      <c r="K1622" t="s">
        <v>11</v>
      </c>
      <c r="L1622">
        <f>ABS(Table5[[#This Row],[Original Flux Minimum]])-ABS(Table5[[#This Row],[New Flux Minimum]])</f>
        <v>0</v>
      </c>
      <c r="M1622" t="e">
        <f>LOG(Table5[[#This Row],[Minimum Difference (I-G)]])</f>
        <v>#NUM!</v>
      </c>
    </row>
    <row r="1623" spans="1:13" hidden="1" x14ac:dyDescent="0.25">
      <c r="A1623" s="1">
        <v>1621</v>
      </c>
      <c r="B1623" t="s">
        <v>1633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3">
        <v>-3.66465565434186E-14</v>
      </c>
      <c r="K1623" t="s">
        <v>11</v>
      </c>
      <c r="L1623">
        <f>ABS(Table5[[#This Row],[Original Flux Minimum]])-ABS(Table5[[#This Row],[New Flux Minimum]])</f>
        <v>0</v>
      </c>
      <c r="M1623" t="e">
        <f>LOG(Table5[[#This Row],[Minimum Difference (I-G)]])</f>
        <v>#NUM!</v>
      </c>
    </row>
    <row r="1624" spans="1:13" x14ac:dyDescent="0.25">
      <c r="A1624" s="1">
        <v>702</v>
      </c>
      <c r="B1624" t="s">
        <v>714</v>
      </c>
      <c r="C1624" s="2">
        <v>0</v>
      </c>
      <c r="D1624" s="2">
        <v>0</v>
      </c>
      <c r="E1624" s="2">
        <f>ABS(Table5[[#This Row],[Improved Model Flux]])-ABS(Table5[[#This Row],[Original Model Flux]])</f>
        <v>0</v>
      </c>
      <c r="F1624" s="2">
        <v>0</v>
      </c>
      <c r="G1624" s="2">
        <v>0</v>
      </c>
      <c r="H1624" s="2">
        <v>0</v>
      </c>
      <c r="I1624" s="3">
        <v>-6.5059069243033997E-14</v>
      </c>
      <c r="J1624" s="2">
        <v>0</v>
      </c>
      <c r="K1624" t="s">
        <v>11</v>
      </c>
      <c r="L1624">
        <f>ABS(Table5[[#This Row],[Original Flux Minimum]])-ABS(Table5[[#This Row],[New Flux Minimum]])</f>
        <v>-6.5059069243033997E-14</v>
      </c>
      <c r="M1624" s="3">
        <f>ABS(Table5[[#This Row],[New Flux Maximum]])-ABS(Table5[[#This Row],[Original Flux Maximum]])</f>
        <v>0</v>
      </c>
    </row>
    <row r="1625" spans="1:13" hidden="1" x14ac:dyDescent="0.25">
      <c r="A1625" s="1">
        <v>1623</v>
      </c>
      <c r="B1625" t="s">
        <v>1635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t="s">
        <v>18</v>
      </c>
      <c r="L1625">
        <f>ABS(Table5[[#This Row],[Original Flux Minimum]])-ABS(Table5[[#This Row],[New Flux Minimum]])</f>
        <v>0</v>
      </c>
      <c r="M1625" t="e">
        <f>LOG(Table5[[#This Row],[Minimum Difference (I-G)]])</f>
        <v>#NUM!</v>
      </c>
    </row>
    <row r="1626" spans="1:13" hidden="1" x14ac:dyDescent="0.25">
      <c r="A1626" s="1">
        <v>1624</v>
      </c>
      <c r="B1626" t="s">
        <v>1636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3">
        <v>-3.4451580500453498E-14</v>
      </c>
      <c r="K1626" t="s">
        <v>11</v>
      </c>
      <c r="L1626">
        <f>ABS(Table5[[#This Row],[Original Flux Minimum]])-ABS(Table5[[#This Row],[New Flux Minimum]])</f>
        <v>0</v>
      </c>
      <c r="M1626" t="e">
        <f>LOG(Table5[[#This Row],[Minimum Difference (I-G)]])</f>
        <v>#NUM!</v>
      </c>
    </row>
    <row r="1627" spans="1:13" x14ac:dyDescent="0.25">
      <c r="A1627" s="1">
        <v>2477</v>
      </c>
      <c r="B1627" t="s">
        <v>2489</v>
      </c>
      <c r="C1627" s="2">
        <v>0</v>
      </c>
      <c r="D1627" s="2">
        <v>0</v>
      </c>
      <c r="E1627" s="2">
        <f>ABS(Table5[[#This Row],[Improved Model Flux]])-ABS(Table5[[#This Row],[Original Model Flux]])</f>
        <v>0</v>
      </c>
      <c r="F1627" s="2">
        <v>0</v>
      </c>
      <c r="G1627" s="2">
        <v>0</v>
      </c>
      <c r="H1627" s="2">
        <v>0</v>
      </c>
      <c r="I1627" s="3">
        <v>-6.4929543223494399E-14</v>
      </c>
      <c r="J1627" s="2">
        <v>0</v>
      </c>
      <c r="K1627" t="s">
        <v>11</v>
      </c>
      <c r="L1627">
        <f>ABS(Table5[[#This Row],[Original Flux Minimum]])-ABS(Table5[[#This Row],[New Flux Minimum]])</f>
        <v>-6.4929543223494399E-14</v>
      </c>
      <c r="M1627" s="3">
        <f>ABS(Table5[[#This Row],[New Flux Maximum]])-ABS(Table5[[#This Row],[Original Flux Maximum]])</f>
        <v>0</v>
      </c>
    </row>
    <row r="1628" spans="1:13" x14ac:dyDescent="0.25">
      <c r="A1628" s="1">
        <v>2478</v>
      </c>
      <c r="B1628" t="s">
        <v>2490</v>
      </c>
      <c r="C1628" s="2">
        <v>0</v>
      </c>
      <c r="D1628" s="2">
        <v>0</v>
      </c>
      <c r="E1628" s="2">
        <f>ABS(Table5[[#This Row],[Improved Model Flux]])-ABS(Table5[[#This Row],[Original Model Flux]])</f>
        <v>0</v>
      </c>
      <c r="F1628" s="2">
        <v>0</v>
      </c>
      <c r="G1628" s="2">
        <v>0</v>
      </c>
      <c r="H1628" s="2">
        <v>0</v>
      </c>
      <c r="I1628" s="3">
        <v>-6.4929543223494399E-14</v>
      </c>
      <c r="J1628" s="2">
        <v>0</v>
      </c>
      <c r="K1628" t="s">
        <v>11</v>
      </c>
      <c r="L1628">
        <f>ABS(Table5[[#This Row],[Original Flux Minimum]])-ABS(Table5[[#This Row],[New Flux Minimum]])</f>
        <v>-6.4929543223494399E-14</v>
      </c>
      <c r="M1628" s="3">
        <f>ABS(Table5[[#This Row],[New Flux Maximum]])-ABS(Table5[[#This Row],[Original Flux Maximum]])</f>
        <v>0</v>
      </c>
    </row>
    <row r="1629" spans="1:13" hidden="1" x14ac:dyDescent="0.25">
      <c r="A1629" s="1">
        <v>1627</v>
      </c>
      <c r="B1629" t="s">
        <v>1639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3">
        <v>-9.3164837409677301E-14</v>
      </c>
      <c r="K1629" t="s">
        <v>11</v>
      </c>
      <c r="L1629">
        <f>ABS(Table5[[#This Row],[Original Flux Minimum]])-ABS(Table5[[#This Row],[New Flux Minimum]])</f>
        <v>0</v>
      </c>
      <c r="M1629" t="e">
        <f>LOG(Table5[[#This Row],[Minimum Difference (I-G)]])</f>
        <v>#NUM!</v>
      </c>
    </row>
    <row r="1630" spans="1:13" hidden="1" x14ac:dyDescent="0.25">
      <c r="A1630" s="1">
        <v>1628</v>
      </c>
      <c r="B1630" t="s">
        <v>1640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t="s">
        <v>18</v>
      </c>
      <c r="L1630">
        <f>ABS(Table5[[#This Row],[Original Flux Minimum]])-ABS(Table5[[#This Row],[New Flux Minimum]])</f>
        <v>0</v>
      </c>
      <c r="M1630" t="e">
        <f>LOG(Table5[[#This Row],[Minimum Difference (I-G)]])</f>
        <v>#NUM!</v>
      </c>
    </row>
    <row r="1631" spans="1:13" x14ac:dyDescent="0.25">
      <c r="A1631" s="1">
        <v>961</v>
      </c>
      <c r="B1631" t="s">
        <v>973</v>
      </c>
      <c r="C1631" s="2">
        <v>0</v>
      </c>
      <c r="D1631" s="2">
        <v>0</v>
      </c>
      <c r="E1631" s="2">
        <f>ABS(Table5[[#This Row],[Improved Model Flux]])-ABS(Table5[[#This Row],[Original Model Flux]])</f>
        <v>0</v>
      </c>
      <c r="F1631" s="2">
        <v>0</v>
      </c>
      <c r="G1631" s="2">
        <v>0</v>
      </c>
      <c r="H1631" s="2">
        <v>0</v>
      </c>
      <c r="I1631" s="3">
        <v>6.2879888120362795E-14</v>
      </c>
      <c r="J1631" s="2">
        <v>0</v>
      </c>
      <c r="K1631" t="s">
        <v>11</v>
      </c>
      <c r="L1631">
        <f>ABS(Table5[[#This Row],[Original Flux Minimum]])-ABS(Table5[[#This Row],[New Flux Minimum]])</f>
        <v>-6.2879888120362795E-14</v>
      </c>
      <c r="M1631" s="3">
        <f>ABS(Table5[[#This Row],[New Flux Maximum]])-ABS(Table5[[#This Row],[Original Flux Maximum]])</f>
        <v>0</v>
      </c>
    </row>
    <row r="1632" spans="1:13" hidden="1" x14ac:dyDescent="0.25">
      <c r="A1632" s="1">
        <v>1630</v>
      </c>
      <c r="B1632" t="s">
        <v>1642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t="s">
        <v>18</v>
      </c>
      <c r="L1632">
        <f>ABS(Table5[[#This Row],[Original Flux Minimum]])-ABS(Table5[[#This Row],[New Flux Minimum]])</f>
        <v>0</v>
      </c>
      <c r="M1632" t="e">
        <f>LOG(Table5[[#This Row],[Minimum Difference (I-G)]])</f>
        <v>#NUM!</v>
      </c>
    </row>
    <row r="1633" spans="1:13" x14ac:dyDescent="0.25">
      <c r="A1633" s="1">
        <v>831</v>
      </c>
      <c r="B1633" t="s">
        <v>843</v>
      </c>
      <c r="C1633" s="2">
        <v>0</v>
      </c>
      <c r="D1633" s="2">
        <v>0</v>
      </c>
      <c r="E1633" s="2">
        <f>ABS(Table5[[#This Row],[Improved Model Flux]])-ABS(Table5[[#This Row],[Original Model Flux]])</f>
        <v>0</v>
      </c>
      <c r="F1633" s="2">
        <v>0</v>
      </c>
      <c r="G1633" s="2">
        <v>0</v>
      </c>
      <c r="H1633" s="2">
        <v>0</v>
      </c>
      <c r="I1633" s="3">
        <v>6.1896788422523598E-14</v>
      </c>
      <c r="J1633" s="2">
        <v>0</v>
      </c>
      <c r="K1633" t="s">
        <v>11</v>
      </c>
      <c r="L1633">
        <f>ABS(Table5[[#This Row],[Original Flux Minimum]])-ABS(Table5[[#This Row],[New Flux Minimum]])</f>
        <v>-6.1896788422523598E-14</v>
      </c>
      <c r="M1633" s="3">
        <f>ABS(Table5[[#This Row],[New Flux Maximum]])-ABS(Table5[[#This Row],[Original Flux Maximum]])</f>
        <v>0</v>
      </c>
    </row>
    <row r="1634" spans="1:13" hidden="1" x14ac:dyDescent="0.25">
      <c r="A1634" s="1">
        <v>1632</v>
      </c>
      <c r="B1634" t="s">
        <v>1644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3">
        <v>-5.5122528800725101E-13</v>
      </c>
      <c r="K1634" t="s">
        <v>11</v>
      </c>
      <c r="L1634">
        <f>ABS(Table5[[#This Row],[Original Flux Minimum]])-ABS(Table5[[#This Row],[New Flux Minimum]])</f>
        <v>0</v>
      </c>
      <c r="M1634" t="e">
        <f>LOG(Table5[[#This Row],[Minimum Difference (I-G)]])</f>
        <v>#NUM!</v>
      </c>
    </row>
    <row r="1635" spans="1:13" x14ac:dyDescent="0.25">
      <c r="A1635" s="1">
        <v>833</v>
      </c>
      <c r="B1635" t="s">
        <v>845</v>
      </c>
      <c r="C1635" s="2">
        <v>0</v>
      </c>
      <c r="D1635" s="2">
        <v>0</v>
      </c>
      <c r="E1635" s="2">
        <f>ABS(Table5[[#This Row],[Improved Model Flux]])-ABS(Table5[[#This Row],[Original Model Flux]])</f>
        <v>0</v>
      </c>
      <c r="F1635" s="2">
        <v>0</v>
      </c>
      <c r="G1635" s="2">
        <v>0</v>
      </c>
      <c r="H1635" s="2">
        <v>0</v>
      </c>
      <c r="I1635" s="3">
        <v>6.0060866732025705E-14</v>
      </c>
      <c r="J1635" s="2">
        <v>0</v>
      </c>
      <c r="K1635" t="s">
        <v>11</v>
      </c>
      <c r="L1635">
        <f>ABS(Table5[[#This Row],[Original Flux Minimum]])-ABS(Table5[[#This Row],[New Flux Minimum]])</f>
        <v>-6.0060866732025705E-14</v>
      </c>
      <c r="M1635" s="3">
        <f>ABS(Table5[[#This Row],[New Flux Maximum]])-ABS(Table5[[#This Row],[Original Flux Maximum]])</f>
        <v>0</v>
      </c>
    </row>
    <row r="1636" spans="1:13" x14ac:dyDescent="0.25">
      <c r="A1636" s="1">
        <v>755</v>
      </c>
      <c r="B1636" t="s">
        <v>767</v>
      </c>
      <c r="C1636" s="2">
        <v>0</v>
      </c>
      <c r="D1636" s="2">
        <v>0</v>
      </c>
      <c r="E1636" s="2">
        <f>ABS(Table5[[#This Row],[Improved Model Flux]])-ABS(Table5[[#This Row],[Original Model Flux]])</f>
        <v>0</v>
      </c>
      <c r="F1636" s="2">
        <v>0</v>
      </c>
      <c r="G1636" s="2">
        <v>0</v>
      </c>
      <c r="H1636" s="2">
        <v>0</v>
      </c>
      <c r="I1636" s="3">
        <v>5.8902963022431301E-14</v>
      </c>
      <c r="J1636" s="3">
        <v>6.9681593828363397E-11</v>
      </c>
      <c r="K1636" t="s">
        <v>11</v>
      </c>
      <c r="L1636">
        <f>ABS(Table5[[#This Row],[Original Flux Minimum]])-ABS(Table5[[#This Row],[New Flux Minimum]])</f>
        <v>-5.8902963022431301E-14</v>
      </c>
      <c r="M1636" s="3">
        <f>ABS(Table5[[#This Row],[New Flux Maximum]])-ABS(Table5[[#This Row],[Original Flux Maximum]])</f>
        <v>6.9681593828363397E-11</v>
      </c>
    </row>
    <row r="1637" spans="1:13" hidden="1" x14ac:dyDescent="0.25">
      <c r="A1637" s="1">
        <v>1635</v>
      </c>
      <c r="B1637" t="s">
        <v>1647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t="s">
        <v>18</v>
      </c>
      <c r="L1637">
        <f>ABS(Table5[[#This Row],[Original Flux Minimum]])-ABS(Table5[[#This Row],[New Flux Minimum]])</f>
        <v>0</v>
      </c>
      <c r="M1637" t="e">
        <f>LOG(Table5[[#This Row],[Minimum Difference (I-G)]])</f>
        <v>#NUM!</v>
      </c>
    </row>
    <row r="1638" spans="1:13" hidden="1" x14ac:dyDescent="0.25">
      <c r="A1638" s="1">
        <v>1636</v>
      </c>
      <c r="B1638" t="s">
        <v>1648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t="s">
        <v>18</v>
      </c>
      <c r="L1638">
        <f>ABS(Table5[[#This Row],[Original Flux Minimum]])-ABS(Table5[[#This Row],[New Flux Minimum]])</f>
        <v>0</v>
      </c>
      <c r="M1638" t="e">
        <f>LOG(Table5[[#This Row],[Minimum Difference (I-G)]])</f>
        <v>#NUM!</v>
      </c>
    </row>
    <row r="1639" spans="1:13" hidden="1" x14ac:dyDescent="0.25">
      <c r="A1639" s="1">
        <v>1637</v>
      </c>
      <c r="B1639" t="s">
        <v>1649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3">
        <v>-2.204901152029E-12</v>
      </c>
      <c r="K1639" t="s">
        <v>11</v>
      </c>
      <c r="L1639">
        <f>ABS(Table5[[#This Row],[Original Flux Minimum]])-ABS(Table5[[#This Row],[New Flux Minimum]])</f>
        <v>0</v>
      </c>
      <c r="M1639" t="e">
        <f>LOG(Table5[[#This Row],[Minimum Difference (I-G)]])</f>
        <v>#NUM!</v>
      </c>
    </row>
    <row r="1640" spans="1:13" x14ac:dyDescent="0.25">
      <c r="A1640" s="1">
        <v>1128</v>
      </c>
      <c r="B1640" t="s">
        <v>1140</v>
      </c>
      <c r="C1640" s="2">
        <v>0</v>
      </c>
      <c r="D1640" s="2">
        <v>0</v>
      </c>
      <c r="E1640" s="2">
        <f>ABS(Table5[[#This Row],[Improved Model Flux]])-ABS(Table5[[#This Row],[Original Model Flux]])</f>
        <v>0</v>
      </c>
      <c r="F1640" s="2">
        <v>0</v>
      </c>
      <c r="G1640" s="2">
        <v>0</v>
      </c>
      <c r="H1640" s="2">
        <v>0</v>
      </c>
      <c r="I1640" s="3">
        <v>5.8619775700208202E-14</v>
      </c>
      <c r="J1640" s="2">
        <v>0</v>
      </c>
      <c r="K1640" t="s">
        <v>11</v>
      </c>
      <c r="L1640">
        <f>ABS(Table5[[#This Row],[Original Flux Minimum]])-ABS(Table5[[#This Row],[New Flux Minimum]])</f>
        <v>-5.8619775700208202E-14</v>
      </c>
      <c r="M1640" s="3">
        <f>ABS(Table5[[#This Row],[New Flux Maximum]])-ABS(Table5[[#This Row],[Original Flux Maximum]])</f>
        <v>0</v>
      </c>
    </row>
    <row r="1641" spans="1:13" x14ac:dyDescent="0.25">
      <c r="A1641" s="1">
        <v>964</v>
      </c>
      <c r="B1641" t="s">
        <v>976</v>
      </c>
      <c r="C1641" s="2">
        <v>0</v>
      </c>
      <c r="D1641" s="2">
        <v>0</v>
      </c>
      <c r="E1641" s="2">
        <f>ABS(Table5[[#This Row],[Improved Model Flux]])-ABS(Table5[[#This Row],[Original Model Flux]])</f>
        <v>0</v>
      </c>
      <c r="F1641" s="2">
        <v>0</v>
      </c>
      <c r="G1641" s="2">
        <v>0</v>
      </c>
      <c r="H1641" s="2">
        <v>0</v>
      </c>
      <c r="I1641" s="3">
        <v>5.7959679352032297E-14</v>
      </c>
      <c r="J1641" s="2">
        <v>0</v>
      </c>
      <c r="K1641" t="s">
        <v>11</v>
      </c>
      <c r="L1641">
        <f>ABS(Table5[[#This Row],[Original Flux Minimum]])-ABS(Table5[[#This Row],[New Flux Minimum]])</f>
        <v>-5.7959679352032297E-14</v>
      </c>
      <c r="M1641" s="3">
        <f>ABS(Table5[[#This Row],[New Flux Maximum]])-ABS(Table5[[#This Row],[Original Flux Maximum]])</f>
        <v>0</v>
      </c>
    </row>
    <row r="1642" spans="1:13" hidden="1" x14ac:dyDescent="0.25">
      <c r="A1642" s="1">
        <v>1640</v>
      </c>
      <c r="B1642" t="s">
        <v>1652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3">
        <v>-4.1601908528849597E-14</v>
      </c>
      <c r="K1642" t="s">
        <v>11</v>
      </c>
      <c r="L1642">
        <f>ABS(Table5[[#This Row],[Original Flux Minimum]])-ABS(Table5[[#This Row],[New Flux Minimum]])</f>
        <v>0</v>
      </c>
      <c r="M1642" t="e">
        <f>LOG(Table5[[#This Row],[Minimum Difference (I-G)]])</f>
        <v>#NUM!</v>
      </c>
    </row>
    <row r="1643" spans="1:13" x14ac:dyDescent="0.25">
      <c r="A1643" s="1">
        <v>1593</v>
      </c>
      <c r="B1643" t="s">
        <v>1605</v>
      </c>
      <c r="C1643" s="2">
        <v>0</v>
      </c>
      <c r="D1643" s="2">
        <v>0</v>
      </c>
      <c r="E1643" s="2">
        <f>ABS(Table5[[#This Row],[Improved Model Flux]])-ABS(Table5[[#This Row],[Original Model Flux]])</f>
        <v>0</v>
      </c>
      <c r="F1643" s="2">
        <v>0</v>
      </c>
      <c r="G1643" s="2">
        <v>0</v>
      </c>
      <c r="H1643" s="2">
        <v>0</v>
      </c>
      <c r="I1643" s="3">
        <v>5.6535926975103303E-14</v>
      </c>
      <c r="J1643" s="2">
        <v>0</v>
      </c>
      <c r="K1643" t="s">
        <v>11</v>
      </c>
      <c r="L1643">
        <f>ABS(Table5[[#This Row],[Original Flux Minimum]])-ABS(Table5[[#This Row],[New Flux Minimum]])</f>
        <v>-5.6535926975103303E-14</v>
      </c>
      <c r="M1643" s="3">
        <f>ABS(Table5[[#This Row],[New Flux Maximum]])-ABS(Table5[[#This Row],[Original Flux Maximum]])</f>
        <v>0</v>
      </c>
    </row>
    <row r="1644" spans="1:13" x14ac:dyDescent="0.25">
      <c r="A1644" s="1">
        <v>2594</v>
      </c>
      <c r="B1644" t="s">
        <v>2606</v>
      </c>
      <c r="C1644" s="2">
        <v>0</v>
      </c>
      <c r="D1644" s="2">
        <v>0</v>
      </c>
      <c r="E1644" s="2">
        <f>ABS(Table5[[#This Row],[Improved Model Flux]])-ABS(Table5[[#This Row],[Original Model Flux]])</f>
        <v>0</v>
      </c>
      <c r="F1644" s="2">
        <v>0</v>
      </c>
      <c r="G1644" s="2">
        <v>0</v>
      </c>
      <c r="H1644" s="2">
        <v>0</v>
      </c>
      <c r="I1644" s="3">
        <v>-5.6019601196158897E-14</v>
      </c>
      <c r="J1644" s="2">
        <v>0</v>
      </c>
      <c r="K1644" t="s">
        <v>11</v>
      </c>
      <c r="L1644">
        <f>ABS(Table5[[#This Row],[Original Flux Minimum]])-ABS(Table5[[#This Row],[New Flux Minimum]])</f>
        <v>-5.6019601196158897E-14</v>
      </c>
      <c r="M1644" s="3">
        <f>ABS(Table5[[#This Row],[New Flux Maximum]])-ABS(Table5[[#This Row],[Original Flux Maximum]])</f>
        <v>0</v>
      </c>
    </row>
    <row r="1645" spans="1:13" x14ac:dyDescent="0.25">
      <c r="A1645" s="1">
        <v>2383</v>
      </c>
      <c r="B1645" t="s">
        <v>2395</v>
      </c>
      <c r="C1645" s="2">
        <v>0</v>
      </c>
      <c r="D1645" s="2">
        <v>0</v>
      </c>
      <c r="E1645" s="2">
        <f>ABS(Table5[[#This Row],[Improved Model Flux]])-ABS(Table5[[#This Row],[Original Model Flux]])</f>
        <v>0</v>
      </c>
      <c r="F1645" s="2">
        <v>0</v>
      </c>
      <c r="G1645" s="2">
        <v>0</v>
      </c>
      <c r="H1645" s="2">
        <v>0</v>
      </c>
      <c r="I1645" s="3">
        <v>5.4666970711463501E-14</v>
      </c>
      <c r="J1645" s="2">
        <v>0</v>
      </c>
      <c r="K1645" t="s">
        <v>11</v>
      </c>
      <c r="L1645">
        <f>ABS(Table5[[#This Row],[Original Flux Minimum]])-ABS(Table5[[#This Row],[New Flux Minimum]])</f>
        <v>-5.4666970711463501E-14</v>
      </c>
      <c r="M1645" s="3">
        <f>ABS(Table5[[#This Row],[New Flux Maximum]])-ABS(Table5[[#This Row],[Original Flux Maximum]])</f>
        <v>0</v>
      </c>
    </row>
    <row r="1646" spans="1:13" x14ac:dyDescent="0.25">
      <c r="A1646" s="1">
        <v>2420</v>
      </c>
      <c r="B1646" t="s">
        <v>2432</v>
      </c>
      <c r="C1646" s="2">
        <v>0</v>
      </c>
      <c r="D1646" s="2">
        <v>0</v>
      </c>
      <c r="E1646" s="2">
        <f>ABS(Table5[[#This Row],[Improved Model Flux]])-ABS(Table5[[#This Row],[Original Model Flux]])</f>
        <v>0</v>
      </c>
      <c r="F1646" s="2">
        <v>0</v>
      </c>
      <c r="G1646" s="2">
        <v>0</v>
      </c>
      <c r="H1646" s="2">
        <v>0</v>
      </c>
      <c r="I1646" s="3">
        <v>5.4666970586950497E-14</v>
      </c>
      <c r="J1646" s="2">
        <v>0</v>
      </c>
      <c r="K1646" t="s">
        <v>11</v>
      </c>
      <c r="L1646">
        <f>ABS(Table5[[#This Row],[Original Flux Minimum]])-ABS(Table5[[#This Row],[New Flux Minimum]])</f>
        <v>-5.4666970586950497E-14</v>
      </c>
      <c r="M1646" s="3">
        <f>ABS(Table5[[#This Row],[New Flux Maximum]])-ABS(Table5[[#This Row],[Original Flux Maximum]])</f>
        <v>0</v>
      </c>
    </row>
    <row r="1647" spans="1:13" x14ac:dyDescent="0.25">
      <c r="A1647" s="1">
        <v>2421</v>
      </c>
      <c r="B1647" t="s">
        <v>2433</v>
      </c>
      <c r="C1647" s="2">
        <v>0</v>
      </c>
      <c r="D1647" s="2">
        <v>0</v>
      </c>
      <c r="E1647" s="2">
        <f>ABS(Table5[[#This Row],[Improved Model Flux]])-ABS(Table5[[#This Row],[Original Model Flux]])</f>
        <v>0</v>
      </c>
      <c r="F1647" s="2">
        <v>0</v>
      </c>
      <c r="G1647" s="2">
        <v>0</v>
      </c>
      <c r="H1647" s="2">
        <v>0</v>
      </c>
      <c r="I1647" s="3">
        <v>5.4666970586950497E-14</v>
      </c>
      <c r="J1647" s="2">
        <v>0</v>
      </c>
      <c r="K1647" t="s">
        <v>11</v>
      </c>
      <c r="L1647">
        <f>ABS(Table5[[#This Row],[Original Flux Minimum]])-ABS(Table5[[#This Row],[New Flux Minimum]])</f>
        <v>-5.4666970586950497E-14</v>
      </c>
      <c r="M1647" s="3">
        <f>ABS(Table5[[#This Row],[New Flux Maximum]])-ABS(Table5[[#This Row],[Original Flux Maximum]])</f>
        <v>0</v>
      </c>
    </row>
    <row r="1648" spans="1:13" x14ac:dyDescent="0.25">
      <c r="A1648" s="1">
        <v>2499</v>
      </c>
      <c r="B1648" t="s">
        <v>2511</v>
      </c>
      <c r="C1648" s="2">
        <v>0</v>
      </c>
      <c r="D1648" s="2">
        <v>0</v>
      </c>
      <c r="E1648" s="2">
        <f>ABS(Table5[[#This Row],[Improved Model Flux]])-ABS(Table5[[#This Row],[Original Model Flux]])</f>
        <v>0</v>
      </c>
      <c r="F1648" s="2">
        <v>0</v>
      </c>
      <c r="G1648" s="2">
        <v>0</v>
      </c>
      <c r="H1648" s="2">
        <v>0</v>
      </c>
      <c r="I1648" s="3">
        <v>-5.4513559527971101E-14</v>
      </c>
      <c r="J1648" s="2">
        <v>0</v>
      </c>
      <c r="K1648" t="s">
        <v>11</v>
      </c>
      <c r="L1648">
        <f>ABS(Table5[[#This Row],[Original Flux Minimum]])-ABS(Table5[[#This Row],[New Flux Minimum]])</f>
        <v>-5.4513559527971101E-14</v>
      </c>
      <c r="M1648" s="3">
        <f>ABS(Table5[[#This Row],[New Flux Maximum]])-ABS(Table5[[#This Row],[Original Flux Maximum]])</f>
        <v>0</v>
      </c>
    </row>
    <row r="1649" spans="1:13" x14ac:dyDescent="0.25">
      <c r="A1649" s="1">
        <v>2500</v>
      </c>
      <c r="B1649" t="s">
        <v>2512</v>
      </c>
      <c r="C1649" s="2">
        <v>0</v>
      </c>
      <c r="D1649" s="2">
        <v>0</v>
      </c>
      <c r="E1649" s="2">
        <f>ABS(Table5[[#This Row],[Improved Model Flux]])-ABS(Table5[[#This Row],[Original Model Flux]])</f>
        <v>0</v>
      </c>
      <c r="F1649" s="2">
        <v>0</v>
      </c>
      <c r="G1649" s="2">
        <v>0</v>
      </c>
      <c r="H1649" s="2">
        <v>0</v>
      </c>
      <c r="I1649" s="3">
        <v>-5.4513559527971101E-14</v>
      </c>
      <c r="J1649" s="2">
        <v>0</v>
      </c>
      <c r="K1649" t="s">
        <v>11</v>
      </c>
      <c r="L1649">
        <f>ABS(Table5[[#This Row],[Original Flux Minimum]])-ABS(Table5[[#This Row],[New Flux Minimum]])</f>
        <v>-5.4513559527971101E-14</v>
      </c>
      <c r="M1649" s="3">
        <f>ABS(Table5[[#This Row],[New Flux Maximum]])-ABS(Table5[[#This Row],[Original Flux Maximum]])</f>
        <v>0</v>
      </c>
    </row>
    <row r="1650" spans="1:13" x14ac:dyDescent="0.25">
      <c r="A1650" s="1">
        <v>1585</v>
      </c>
      <c r="B1650" t="s">
        <v>1597</v>
      </c>
      <c r="C1650" s="2">
        <v>0</v>
      </c>
      <c r="D1650" s="2">
        <v>0</v>
      </c>
      <c r="E1650" s="2">
        <f>ABS(Table5[[#This Row],[Improved Model Flux]])-ABS(Table5[[#This Row],[Original Model Flux]])</f>
        <v>0</v>
      </c>
      <c r="F1650" s="2">
        <v>0</v>
      </c>
      <c r="G1650" s="2">
        <v>0</v>
      </c>
      <c r="H1650" s="2">
        <v>0</v>
      </c>
      <c r="I1650" s="3">
        <v>5.4330213191680301E-14</v>
      </c>
      <c r="J1650" s="2">
        <v>0</v>
      </c>
      <c r="K1650" t="s">
        <v>11</v>
      </c>
      <c r="L1650">
        <f>ABS(Table5[[#This Row],[Original Flux Minimum]])-ABS(Table5[[#This Row],[New Flux Minimum]])</f>
        <v>-5.4330213191680301E-14</v>
      </c>
      <c r="M1650" s="3">
        <f>ABS(Table5[[#This Row],[New Flux Maximum]])-ABS(Table5[[#This Row],[Original Flux Maximum]])</f>
        <v>0</v>
      </c>
    </row>
    <row r="1651" spans="1:13" x14ac:dyDescent="0.25">
      <c r="A1651" s="1">
        <v>2493</v>
      </c>
      <c r="B1651" t="s">
        <v>2505</v>
      </c>
      <c r="C1651" s="2">
        <v>0</v>
      </c>
      <c r="D1651" s="2">
        <v>0</v>
      </c>
      <c r="E1651" s="2">
        <f>ABS(Table5[[#This Row],[Improved Model Flux]])-ABS(Table5[[#This Row],[Original Model Flux]])</f>
        <v>0</v>
      </c>
      <c r="F1651" s="2">
        <v>0</v>
      </c>
      <c r="G1651" s="2">
        <v>0</v>
      </c>
      <c r="H1651" s="2">
        <v>0</v>
      </c>
      <c r="I1651" s="3">
        <v>-5.3353696559291103E-14</v>
      </c>
      <c r="J1651" s="2">
        <v>0</v>
      </c>
      <c r="K1651" t="s">
        <v>11</v>
      </c>
      <c r="L1651">
        <f>ABS(Table5[[#This Row],[Original Flux Minimum]])-ABS(Table5[[#This Row],[New Flux Minimum]])</f>
        <v>-5.3353696559291103E-14</v>
      </c>
      <c r="M1651" s="3">
        <f>ABS(Table5[[#This Row],[New Flux Maximum]])-ABS(Table5[[#This Row],[Original Flux Maximum]])</f>
        <v>0</v>
      </c>
    </row>
    <row r="1652" spans="1:13" x14ac:dyDescent="0.25">
      <c r="A1652" s="1">
        <v>2495</v>
      </c>
      <c r="B1652" t="s">
        <v>2507</v>
      </c>
      <c r="C1652" s="2">
        <v>0</v>
      </c>
      <c r="D1652" s="2">
        <v>0</v>
      </c>
      <c r="E1652" s="2">
        <f>ABS(Table5[[#This Row],[Improved Model Flux]])-ABS(Table5[[#This Row],[Original Model Flux]])</f>
        <v>0</v>
      </c>
      <c r="F1652" s="2">
        <v>0</v>
      </c>
      <c r="G1652" s="2">
        <v>0</v>
      </c>
      <c r="H1652" s="2">
        <v>0</v>
      </c>
      <c r="I1652" s="3">
        <v>-5.3353696559291103E-14</v>
      </c>
      <c r="J1652" s="2">
        <v>0</v>
      </c>
      <c r="K1652" t="s">
        <v>11</v>
      </c>
      <c r="L1652">
        <f>ABS(Table5[[#This Row],[Original Flux Minimum]])-ABS(Table5[[#This Row],[New Flux Minimum]])</f>
        <v>-5.3353696559291103E-14</v>
      </c>
      <c r="M1652" s="3">
        <f>ABS(Table5[[#This Row],[New Flux Maximum]])-ABS(Table5[[#This Row],[Original Flux Maximum]])</f>
        <v>0</v>
      </c>
    </row>
    <row r="1653" spans="1:13" x14ac:dyDescent="0.25">
      <c r="A1653" s="1">
        <v>2339</v>
      </c>
      <c r="B1653" t="s">
        <v>2351</v>
      </c>
      <c r="C1653" s="2">
        <v>0</v>
      </c>
      <c r="D1653" s="2">
        <v>0</v>
      </c>
      <c r="E1653" s="2">
        <f>ABS(Table5[[#This Row],[Improved Model Flux]])-ABS(Table5[[#This Row],[Original Model Flux]])</f>
        <v>0</v>
      </c>
      <c r="F1653" s="2">
        <v>0</v>
      </c>
      <c r="G1653" s="2">
        <v>0</v>
      </c>
      <c r="H1653" s="2">
        <v>0</v>
      </c>
      <c r="I1653" s="3">
        <v>5.24976464768817E-14</v>
      </c>
      <c r="J1653" s="2">
        <v>0</v>
      </c>
      <c r="K1653" t="s">
        <v>11</v>
      </c>
      <c r="L1653">
        <f>ABS(Table5[[#This Row],[Original Flux Minimum]])-ABS(Table5[[#This Row],[New Flux Minimum]])</f>
        <v>-5.24976464768817E-14</v>
      </c>
      <c r="M1653" s="3">
        <f>ABS(Table5[[#This Row],[New Flux Maximum]])-ABS(Table5[[#This Row],[Original Flux Maximum]])</f>
        <v>0</v>
      </c>
    </row>
    <row r="1654" spans="1:13" x14ac:dyDescent="0.25">
      <c r="A1654" s="1">
        <v>985</v>
      </c>
      <c r="B1654" t="s">
        <v>997</v>
      </c>
      <c r="C1654" s="2">
        <v>0</v>
      </c>
      <c r="D1654" s="2">
        <v>0</v>
      </c>
      <c r="E1654" s="2">
        <f>ABS(Table5[[#This Row],[Improved Model Flux]])-ABS(Table5[[#This Row],[Original Model Flux]])</f>
        <v>0</v>
      </c>
      <c r="F1654" s="2">
        <v>0</v>
      </c>
      <c r="G1654" s="2">
        <v>0</v>
      </c>
      <c r="H1654" s="2">
        <v>0</v>
      </c>
      <c r="I1654" s="3">
        <v>5.1488604040586902E-14</v>
      </c>
      <c r="J1654" s="2">
        <v>0</v>
      </c>
      <c r="K1654" t="s">
        <v>11</v>
      </c>
      <c r="L1654">
        <f>ABS(Table5[[#This Row],[Original Flux Minimum]])-ABS(Table5[[#This Row],[New Flux Minimum]])</f>
        <v>-5.1488604040586902E-14</v>
      </c>
      <c r="M1654" s="3">
        <f>ABS(Table5[[#This Row],[New Flux Maximum]])-ABS(Table5[[#This Row],[Original Flux Maximum]])</f>
        <v>0</v>
      </c>
    </row>
    <row r="1655" spans="1:13" x14ac:dyDescent="0.25">
      <c r="A1655" s="1">
        <v>989</v>
      </c>
      <c r="B1655" t="s">
        <v>1001</v>
      </c>
      <c r="C1655" s="2">
        <v>0</v>
      </c>
      <c r="D1655" s="2">
        <v>0</v>
      </c>
      <c r="E1655" s="2">
        <f>ABS(Table5[[#This Row],[Improved Model Flux]])-ABS(Table5[[#This Row],[Original Model Flux]])</f>
        <v>0</v>
      </c>
      <c r="F1655" s="2">
        <v>0</v>
      </c>
      <c r="G1655" s="2">
        <v>0</v>
      </c>
      <c r="H1655" s="2">
        <v>0</v>
      </c>
      <c r="I1655" s="3">
        <v>4.9804397366362097E-14</v>
      </c>
      <c r="J1655" s="2">
        <v>0</v>
      </c>
      <c r="K1655" t="s">
        <v>11</v>
      </c>
      <c r="L1655">
        <f>ABS(Table5[[#This Row],[Original Flux Minimum]])-ABS(Table5[[#This Row],[New Flux Minimum]])</f>
        <v>-4.9804397366362097E-14</v>
      </c>
      <c r="M1655" s="3">
        <f>ABS(Table5[[#This Row],[New Flux Maximum]])-ABS(Table5[[#This Row],[Original Flux Maximum]])</f>
        <v>0</v>
      </c>
    </row>
    <row r="1656" spans="1:13" x14ac:dyDescent="0.25">
      <c r="A1656" s="1">
        <v>832</v>
      </c>
      <c r="B1656" t="s">
        <v>844</v>
      </c>
      <c r="C1656" s="2">
        <v>0</v>
      </c>
      <c r="D1656" s="2">
        <v>0</v>
      </c>
      <c r="E1656" s="2">
        <f>ABS(Table5[[#This Row],[Improved Model Flux]])-ABS(Table5[[#This Row],[Original Model Flux]])</f>
        <v>0</v>
      </c>
      <c r="F1656" s="2">
        <v>0</v>
      </c>
      <c r="G1656" s="2">
        <v>0</v>
      </c>
      <c r="H1656" s="2">
        <v>0</v>
      </c>
      <c r="I1656" s="3">
        <v>4.9216543572076799E-14</v>
      </c>
      <c r="J1656" s="3">
        <v>1.43292785044954E-12</v>
      </c>
      <c r="K1656" t="s">
        <v>11</v>
      </c>
      <c r="L1656">
        <f>ABS(Table5[[#This Row],[Original Flux Minimum]])-ABS(Table5[[#This Row],[New Flux Minimum]])</f>
        <v>-4.9216543572076799E-14</v>
      </c>
      <c r="M1656" s="3">
        <f>ABS(Table5[[#This Row],[New Flux Maximum]])-ABS(Table5[[#This Row],[Original Flux Maximum]])</f>
        <v>1.43292785044954E-12</v>
      </c>
    </row>
    <row r="1657" spans="1:13" hidden="1" x14ac:dyDescent="0.25">
      <c r="A1657" s="1">
        <v>1655</v>
      </c>
      <c r="B1657" t="s">
        <v>1667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3">
        <v>2.67263379577057E-13</v>
      </c>
      <c r="J1657" s="2">
        <v>0</v>
      </c>
      <c r="K1657" t="s">
        <v>11</v>
      </c>
      <c r="L1657">
        <f>ABS(Table5[[#This Row],[Original Flux Minimum]])-ABS(Table5[[#This Row],[New Flux Minimum]])</f>
        <v>-2.67263379577057E-13</v>
      </c>
      <c r="M1657" t="e">
        <f>LOG(Table5[[#This Row],[Minimum Difference (I-G)]])</f>
        <v>#NUM!</v>
      </c>
    </row>
    <row r="1658" spans="1:13" x14ac:dyDescent="0.25">
      <c r="A1658" s="1">
        <v>1588</v>
      </c>
      <c r="B1658" t="s">
        <v>1600</v>
      </c>
      <c r="C1658" s="2">
        <v>0</v>
      </c>
      <c r="D1658" s="2">
        <v>0</v>
      </c>
      <c r="E1658" s="2">
        <f>ABS(Table5[[#This Row],[Improved Model Flux]])-ABS(Table5[[#This Row],[Original Model Flux]])</f>
        <v>0</v>
      </c>
      <c r="F1658" s="2">
        <v>0</v>
      </c>
      <c r="G1658" s="2">
        <v>0</v>
      </c>
      <c r="H1658" s="2">
        <v>0</v>
      </c>
      <c r="I1658" s="3">
        <v>4.6582418704838499E-14</v>
      </c>
      <c r="J1658" s="2">
        <v>0</v>
      </c>
      <c r="K1658" t="s">
        <v>11</v>
      </c>
      <c r="L1658">
        <f>ABS(Table5[[#This Row],[Original Flux Minimum]])-ABS(Table5[[#This Row],[New Flux Minimum]])</f>
        <v>-4.6582418704838499E-14</v>
      </c>
      <c r="M1658" s="3">
        <f>ABS(Table5[[#This Row],[New Flux Maximum]])-ABS(Table5[[#This Row],[Original Flux Maximum]])</f>
        <v>0</v>
      </c>
    </row>
    <row r="1659" spans="1:13" x14ac:dyDescent="0.25">
      <c r="A1659" s="1">
        <v>1068</v>
      </c>
      <c r="B1659" t="s">
        <v>1080</v>
      </c>
      <c r="C1659" s="2">
        <v>0</v>
      </c>
      <c r="D1659" s="2">
        <v>0</v>
      </c>
      <c r="E1659" s="2">
        <f>ABS(Table5[[#This Row],[Improved Model Flux]])-ABS(Table5[[#This Row],[Original Model Flux]])</f>
        <v>0</v>
      </c>
      <c r="F1659" s="2">
        <v>0</v>
      </c>
      <c r="G1659" s="2">
        <v>0</v>
      </c>
      <c r="H1659" s="2">
        <v>0</v>
      </c>
      <c r="I1659" s="3">
        <v>4.4041905109097102E-14</v>
      </c>
      <c r="J1659" s="2">
        <v>0</v>
      </c>
      <c r="K1659" t="s">
        <v>11</v>
      </c>
      <c r="L1659">
        <f>ABS(Table5[[#This Row],[Original Flux Minimum]])-ABS(Table5[[#This Row],[New Flux Minimum]])</f>
        <v>-4.4041905109097102E-14</v>
      </c>
      <c r="M1659" s="3">
        <f>ABS(Table5[[#This Row],[New Flux Maximum]])-ABS(Table5[[#This Row],[Original Flux Maximum]])</f>
        <v>0</v>
      </c>
    </row>
    <row r="1660" spans="1:13" x14ac:dyDescent="0.25">
      <c r="A1660" s="1">
        <v>1584</v>
      </c>
      <c r="B1660" t="s">
        <v>1596</v>
      </c>
      <c r="C1660" s="2">
        <v>0</v>
      </c>
      <c r="D1660" s="2">
        <v>0</v>
      </c>
      <c r="E1660" s="2">
        <f>ABS(Table5[[#This Row],[Improved Model Flux]])-ABS(Table5[[#This Row],[Original Model Flux]])</f>
        <v>0</v>
      </c>
      <c r="F1660" s="2">
        <v>0</v>
      </c>
      <c r="G1660" s="2">
        <v>0</v>
      </c>
      <c r="H1660" s="2">
        <v>0</v>
      </c>
      <c r="I1660" s="3">
        <v>4.3805983152894498E-14</v>
      </c>
      <c r="J1660" s="2">
        <v>0</v>
      </c>
      <c r="K1660" t="s">
        <v>11</v>
      </c>
      <c r="L1660">
        <f>ABS(Table5[[#This Row],[Original Flux Minimum]])-ABS(Table5[[#This Row],[New Flux Minimum]])</f>
        <v>-4.3805983152894498E-14</v>
      </c>
      <c r="M1660" s="3">
        <f>ABS(Table5[[#This Row],[New Flux Maximum]])-ABS(Table5[[#This Row],[Original Flux Maximum]])</f>
        <v>0</v>
      </c>
    </row>
    <row r="1661" spans="1:13" x14ac:dyDescent="0.25">
      <c r="A1661" s="1">
        <v>1226</v>
      </c>
      <c r="B1661" t="s">
        <v>1238</v>
      </c>
      <c r="C1661" s="2">
        <v>0</v>
      </c>
      <c r="D1661" s="2">
        <v>0</v>
      </c>
      <c r="E1661" s="2">
        <f>ABS(Table5[[#This Row],[Improved Model Flux]])-ABS(Table5[[#This Row],[Original Model Flux]])</f>
        <v>0</v>
      </c>
      <c r="F1661" s="2">
        <v>0</v>
      </c>
      <c r="G1661" s="2">
        <v>0</v>
      </c>
      <c r="H1661" s="2">
        <v>0</v>
      </c>
      <c r="I1661" s="3">
        <v>4.2538285891235197E-14</v>
      </c>
      <c r="J1661" s="2">
        <v>0</v>
      </c>
      <c r="K1661" t="s">
        <v>11</v>
      </c>
      <c r="L1661">
        <f>ABS(Table5[[#This Row],[Original Flux Minimum]])-ABS(Table5[[#This Row],[New Flux Minimum]])</f>
        <v>-4.2538285891235197E-14</v>
      </c>
      <c r="M1661" s="3">
        <f>ABS(Table5[[#This Row],[New Flux Maximum]])-ABS(Table5[[#This Row],[Original Flux Maximum]])</f>
        <v>0</v>
      </c>
    </row>
    <row r="1662" spans="1:13" x14ac:dyDescent="0.25">
      <c r="A1662" s="1">
        <v>1580</v>
      </c>
      <c r="B1662" t="s">
        <v>1592</v>
      </c>
      <c r="C1662" s="2">
        <v>0</v>
      </c>
      <c r="D1662" s="2">
        <v>0</v>
      </c>
      <c r="E1662" s="2">
        <f>ABS(Table5[[#This Row],[Improved Model Flux]])-ABS(Table5[[#This Row],[Original Model Flux]])</f>
        <v>0</v>
      </c>
      <c r="F1662" s="2">
        <v>0</v>
      </c>
      <c r="G1662" s="2">
        <v>0</v>
      </c>
      <c r="H1662" s="2">
        <v>0</v>
      </c>
      <c r="I1662" s="3">
        <v>3.9967996713517002E-14</v>
      </c>
      <c r="J1662" s="2">
        <v>0</v>
      </c>
      <c r="K1662" t="s">
        <v>11</v>
      </c>
      <c r="L1662">
        <f>ABS(Table5[[#This Row],[Original Flux Minimum]])-ABS(Table5[[#This Row],[New Flux Minimum]])</f>
        <v>-3.9967996713517002E-14</v>
      </c>
      <c r="M1662" s="3">
        <f>ABS(Table5[[#This Row],[New Flux Maximum]])-ABS(Table5[[#This Row],[Original Flux Maximum]])</f>
        <v>0</v>
      </c>
    </row>
    <row r="1663" spans="1:13" x14ac:dyDescent="0.25">
      <c r="A1663" s="1">
        <v>799</v>
      </c>
      <c r="B1663" t="s">
        <v>811</v>
      </c>
      <c r="C1663" s="2">
        <v>0</v>
      </c>
      <c r="D1663" s="2">
        <v>0</v>
      </c>
      <c r="E1663" s="2">
        <f>ABS(Table5[[#This Row],[Improved Model Flux]])-ABS(Table5[[#This Row],[Original Model Flux]])</f>
        <v>0</v>
      </c>
      <c r="F1663" s="2">
        <v>0</v>
      </c>
      <c r="G1663" s="2">
        <v>0</v>
      </c>
      <c r="H1663" s="2">
        <v>0</v>
      </c>
      <c r="I1663" s="3">
        <v>3.9140257136609898E-14</v>
      </c>
      <c r="J1663" s="2">
        <v>0</v>
      </c>
      <c r="K1663" t="s">
        <v>11</v>
      </c>
      <c r="L1663">
        <f>ABS(Table5[[#This Row],[Original Flux Minimum]])-ABS(Table5[[#This Row],[New Flux Minimum]])</f>
        <v>-3.9140257136609898E-14</v>
      </c>
      <c r="M1663" s="3">
        <f>ABS(Table5[[#This Row],[New Flux Maximum]])-ABS(Table5[[#This Row],[Original Flux Maximum]])</f>
        <v>0</v>
      </c>
    </row>
    <row r="1664" spans="1:13" x14ac:dyDescent="0.25">
      <c r="A1664" s="1">
        <v>1581</v>
      </c>
      <c r="B1664" t="s">
        <v>1593</v>
      </c>
      <c r="C1664" s="2">
        <v>0</v>
      </c>
      <c r="D1664" s="2">
        <v>0</v>
      </c>
      <c r="E1664" s="2">
        <f>ABS(Table5[[#This Row],[Improved Model Flux]])-ABS(Table5[[#This Row],[Original Model Flux]])</f>
        <v>0</v>
      </c>
      <c r="F1664" s="2">
        <v>0</v>
      </c>
      <c r="G1664" s="2">
        <v>0</v>
      </c>
      <c r="H1664" s="2">
        <v>0</v>
      </c>
      <c r="I1664" s="3">
        <v>3.9024799150956203E-14</v>
      </c>
      <c r="J1664" s="2">
        <v>0</v>
      </c>
      <c r="K1664" t="s">
        <v>11</v>
      </c>
      <c r="L1664">
        <f>ABS(Table5[[#This Row],[Original Flux Minimum]])-ABS(Table5[[#This Row],[New Flux Minimum]])</f>
        <v>-3.9024799150956203E-14</v>
      </c>
      <c r="M1664" s="3">
        <f>ABS(Table5[[#This Row],[New Flux Maximum]])-ABS(Table5[[#This Row],[Original Flux Maximum]])</f>
        <v>0</v>
      </c>
    </row>
    <row r="1665" spans="1:13" x14ac:dyDescent="0.25">
      <c r="A1665" s="1">
        <v>447</v>
      </c>
      <c r="B1665" t="s">
        <v>459</v>
      </c>
      <c r="C1665" s="2">
        <v>0</v>
      </c>
      <c r="D1665" s="2">
        <v>0</v>
      </c>
      <c r="E1665" s="2">
        <f>ABS(Table5[[#This Row],[Improved Model Flux]])-ABS(Table5[[#This Row],[Original Model Flux]])</f>
        <v>0</v>
      </c>
      <c r="F1665" s="2">
        <v>0</v>
      </c>
      <c r="G1665" s="2">
        <v>0</v>
      </c>
      <c r="H1665" s="2">
        <v>0</v>
      </c>
      <c r="I1665" s="3">
        <v>3.8707219939670798E-14</v>
      </c>
      <c r="J1665" s="3">
        <v>1.28440843807516E-13</v>
      </c>
      <c r="K1665" t="s">
        <v>11</v>
      </c>
      <c r="L1665">
        <f>ABS(Table5[[#This Row],[Original Flux Minimum]])-ABS(Table5[[#This Row],[New Flux Minimum]])</f>
        <v>-3.8707219939670798E-14</v>
      </c>
      <c r="M1665" s="3">
        <f>ABS(Table5[[#This Row],[New Flux Maximum]])-ABS(Table5[[#This Row],[Original Flux Maximum]])</f>
        <v>1.28440843807516E-13</v>
      </c>
    </row>
    <row r="1666" spans="1:13" x14ac:dyDescent="0.25">
      <c r="A1666" s="1">
        <v>2549</v>
      </c>
      <c r="B1666" t="s">
        <v>2561</v>
      </c>
      <c r="C1666" s="2">
        <v>0</v>
      </c>
      <c r="D1666" s="2">
        <v>0</v>
      </c>
      <c r="E1666" s="2">
        <f>ABS(Table5[[#This Row],[Improved Model Flux]])-ABS(Table5[[#This Row],[Original Model Flux]])</f>
        <v>0</v>
      </c>
      <c r="F1666" s="2">
        <v>0</v>
      </c>
      <c r="G1666" s="2">
        <v>0</v>
      </c>
      <c r="H1666" s="2">
        <v>0</v>
      </c>
      <c r="I1666" s="3">
        <v>-3.8082290468324598E-14</v>
      </c>
      <c r="J1666" s="2">
        <v>0</v>
      </c>
      <c r="K1666" t="s">
        <v>11</v>
      </c>
      <c r="L1666">
        <f>ABS(Table5[[#This Row],[Original Flux Minimum]])-ABS(Table5[[#This Row],[New Flux Minimum]])</f>
        <v>-3.8082290468324598E-14</v>
      </c>
      <c r="M1666" s="3">
        <f>ABS(Table5[[#This Row],[New Flux Maximum]])-ABS(Table5[[#This Row],[Original Flux Maximum]])</f>
        <v>0</v>
      </c>
    </row>
    <row r="1667" spans="1:13" x14ac:dyDescent="0.25">
      <c r="A1667" s="1">
        <v>2550</v>
      </c>
      <c r="B1667" t="s">
        <v>2562</v>
      </c>
      <c r="C1667" s="2">
        <v>0</v>
      </c>
      <c r="D1667" s="2">
        <v>0</v>
      </c>
      <c r="E1667" s="2">
        <f>ABS(Table5[[#This Row],[Improved Model Flux]])-ABS(Table5[[#This Row],[Original Model Flux]])</f>
        <v>0</v>
      </c>
      <c r="F1667" s="2">
        <v>0</v>
      </c>
      <c r="G1667" s="2">
        <v>0</v>
      </c>
      <c r="H1667" s="2">
        <v>0</v>
      </c>
      <c r="I1667" s="3">
        <v>-3.8082290468324598E-14</v>
      </c>
      <c r="J1667" s="2">
        <v>0</v>
      </c>
      <c r="K1667" t="s">
        <v>11</v>
      </c>
      <c r="L1667">
        <f>ABS(Table5[[#This Row],[Original Flux Minimum]])-ABS(Table5[[#This Row],[New Flux Minimum]])</f>
        <v>-3.8082290468324598E-14</v>
      </c>
      <c r="M1667" s="3">
        <f>ABS(Table5[[#This Row],[New Flux Maximum]])-ABS(Table5[[#This Row],[Original Flux Maximum]])</f>
        <v>0</v>
      </c>
    </row>
    <row r="1668" spans="1:13" x14ac:dyDescent="0.25">
      <c r="A1668" s="1">
        <v>1443</v>
      </c>
      <c r="B1668" t="s">
        <v>1455</v>
      </c>
      <c r="C1668" s="2">
        <v>0</v>
      </c>
      <c r="D1668" s="2">
        <v>0</v>
      </c>
      <c r="E1668" s="2">
        <f>ABS(Table5[[#This Row],[Improved Model Flux]])-ABS(Table5[[#This Row],[Original Model Flux]])</f>
        <v>0</v>
      </c>
      <c r="F1668" s="2">
        <v>0</v>
      </c>
      <c r="G1668" s="2">
        <v>0</v>
      </c>
      <c r="H1668" s="2">
        <v>0</v>
      </c>
      <c r="I1668" s="3">
        <v>3.8026830068933903E-14</v>
      </c>
      <c r="J1668" s="2">
        <v>0</v>
      </c>
      <c r="K1668" t="s">
        <v>11</v>
      </c>
      <c r="L1668">
        <f>ABS(Table5[[#This Row],[Original Flux Minimum]])-ABS(Table5[[#This Row],[New Flux Minimum]])</f>
        <v>-3.8026830068933903E-14</v>
      </c>
      <c r="M1668" s="3">
        <f>ABS(Table5[[#This Row],[New Flux Maximum]])-ABS(Table5[[#This Row],[Original Flux Maximum]])</f>
        <v>0</v>
      </c>
    </row>
    <row r="1669" spans="1:13" x14ac:dyDescent="0.25">
      <c r="A1669" s="1">
        <v>1070</v>
      </c>
      <c r="B1669" t="s">
        <v>1082</v>
      </c>
      <c r="C1669" s="2">
        <v>0</v>
      </c>
      <c r="D1669" s="2">
        <v>0</v>
      </c>
      <c r="E1669" s="2">
        <f>ABS(Table5[[#This Row],[Improved Model Flux]])-ABS(Table5[[#This Row],[Original Model Flux]])</f>
        <v>0</v>
      </c>
      <c r="F1669" s="2">
        <v>0</v>
      </c>
      <c r="G1669" s="2">
        <v>0</v>
      </c>
      <c r="H1669" s="2">
        <v>0</v>
      </c>
      <c r="I1669" s="3">
        <v>3.65630910339674E-14</v>
      </c>
      <c r="J1669" s="2">
        <v>0</v>
      </c>
      <c r="K1669" t="s">
        <v>11</v>
      </c>
      <c r="L1669">
        <f>ABS(Table5[[#This Row],[Original Flux Minimum]])-ABS(Table5[[#This Row],[New Flux Minimum]])</f>
        <v>-3.65630910339674E-14</v>
      </c>
      <c r="M1669" s="3">
        <f>ABS(Table5[[#This Row],[New Flux Maximum]])-ABS(Table5[[#This Row],[Original Flux Maximum]])</f>
        <v>0</v>
      </c>
    </row>
    <row r="1670" spans="1:13" x14ac:dyDescent="0.25">
      <c r="A1670" s="1">
        <v>2403</v>
      </c>
      <c r="B1670" t="s">
        <v>2415</v>
      </c>
      <c r="C1670" s="2">
        <v>0</v>
      </c>
      <c r="D1670" s="2">
        <v>0</v>
      </c>
      <c r="E1670" s="2">
        <f>ABS(Table5[[#This Row],[Improved Model Flux]])-ABS(Table5[[#This Row],[Original Model Flux]])</f>
        <v>0</v>
      </c>
      <c r="F1670" s="2">
        <v>0</v>
      </c>
      <c r="G1670" s="2">
        <v>0</v>
      </c>
      <c r="H1670" s="2">
        <v>0</v>
      </c>
      <c r="I1670" s="3">
        <v>3.6444647057967099E-14</v>
      </c>
      <c r="J1670" s="2">
        <v>0</v>
      </c>
      <c r="K1670" t="s">
        <v>11</v>
      </c>
      <c r="L1670">
        <f>ABS(Table5[[#This Row],[Original Flux Minimum]])-ABS(Table5[[#This Row],[New Flux Minimum]])</f>
        <v>-3.6444647057967099E-14</v>
      </c>
      <c r="M1670" s="3">
        <f>ABS(Table5[[#This Row],[New Flux Maximum]])-ABS(Table5[[#This Row],[Original Flux Maximum]])</f>
        <v>0</v>
      </c>
    </row>
    <row r="1671" spans="1:13" x14ac:dyDescent="0.25">
      <c r="A1671" s="1">
        <v>1373</v>
      </c>
      <c r="B1671" t="s">
        <v>1385</v>
      </c>
      <c r="C1671" s="2">
        <v>0</v>
      </c>
      <c r="D1671" s="2">
        <v>0</v>
      </c>
      <c r="E1671" s="2">
        <f>ABS(Table5[[#This Row],[Improved Model Flux]])-ABS(Table5[[#This Row],[Original Model Flux]])</f>
        <v>0</v>
      </c>
      <c r="F1671" s="2">
        <v>0</v>
      </c>
      <c r="G1671" s="2">
        <v>0</v>
      </c>
      <c r="H1671" s="2">
        <v>0</v>
      </c>
      <c r="I1671" s="3">
        <v>-3.6278672373905002E-14</v>
      </c>
      <c r="J1671" s="2">
        <v>0</v>
      </c>
      <c r="K1671" t="s">
        <v>11</v>
      </c>
      <c r="L1671">
        <f>ABS(Table5[[#This Row],[Original Flux Minimum]])-ABS(Table5[[#This Row],[New Flux Minimum]])</f>
        <v>-3.6278672373905002E-14</v>
      </c>
      <c r="M1671" s="3">
        <f>ABS(Table5[[#This Row],[New Flux Maximum]])-ABS(Table5[[#This Row],[Original Flux Maximum]])</f>
        <v>0</v>
      </c>
    </row>
    <row r="1672" spans="1:13" x14ac:dyDescent="0.25">
      <c r="A1672" s="1">
        <v>1184</v>
      </c>
      <c r="B1672" t="s">
        <v>1196</v>
      </c>
      <c r="C1672" s="2">
        <v>0</v>
      </c>
      <c r="D1672" s="2">
        <v>0</v>
      </c>
      <c r="E1672" s="2">
        <f>ABS(Table5[[#This Row],[Improved Model Flux]])-ABS(Table5[[#This Row],[Original Model Flux]])</f>
        <v>0</v>
      </c>
      <c r="F1672" s="2">
        <v>0</v>
      </c>
      <c r="G1672" s="2">
        <v>0</v>
      </c>
      <c r="H1672" s="2">
        <v>0</v>
      </c>
      <c r="I1672" s="3">
        <v>3.4451580500453598E-14</v>
      </c>
      <c r="J1672" s="2">
        <v>0</v>
      </c>
      <c r="K1672" t="s">
        <v>11</v>
      </c>
      <c r="L1672">
        <f>ABS(Table5[[#This Row],[Original Flux Minimum]])-ABS(Table5[[#This Row],[New Flux Minimum]])</f>
        <v>-3.4451580500453598E-14</v>
      </c>
      <c r="M1672" s="3">
        <f>ABS(Table5[[#This Row],[New Flux Maximum]])-ABS(Table5[[#This Row],[Original Flux Maximum]])</f>
        <v>0</v>
      </c>
    </row>
    <row r="1673" spans="1:13" x14ac:dyDescent="0.25">
      <c r="A1673" s="1">
        <v>873</v>
      </c>
      <c r="B1673" t="s">
        <v>885</v>
      </c>
      <c r="C1673" s="2">
        <v>0</v>
      </c>
      <c r="D1673" s="2">
        <v>0</v>
      </c>
      <c r="E1673" s="2">
        <f>ABS(Table5[[#This Row],[Improved Model Flux]])-ABS(Table5[[#This Row],[Original Model Flux]])</f>
        <v>0</v>
      </c>
      <c r="F1673" s="2">
        <v>0</v>
      </c>
      <c r="G1673" s="2">
        <v>0</v>
      </c>
      <c r="H1673" s="2">
        <v>0</v>
      </c>
      <c r="I1673" s="3">
        <v>-3.2077826234046998E-14</v>
      </c>
      <c r="J1673" s="2">
        <v>0</v>
      </c>
      <c r="K1673" t="s">
        <v>11</v>
      </c>
      <c r="L1673">
        <f>ABS(Table5[[#This Row],[Original Flux Minimum]])-ABS(Table5[[#This Row],[New Flux Minimum]])</f>
        <v>-3.2077826234046998E-14</v>
      </c>
      <c r="M1673" s="3">
        <f>ABS(Table5[[#This Row],[New Flux Maximum]])-ABS(Table5[[#This Row],[Original Flux Maximum]])</f>
        <v>0</v>
      </c>
    </row>
    <row r="1674" spans="1:13" hidden="1" x14ac:dyDescent="0.25">
      <c r="A1674" s="1">
        <v>1672</v>
      </c>
      <c r="B1674" t="s">
        <v>1684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3">
        <v>3.1752378504279698E-14</v>
      </c>
      <c r="K1674" t="s">
        <v>11</v>
      </c>
      <c r="L1674">
        <f>ABS(Table5[[#This Row],[Original Flux Minimum]])-ABS(Table5[[#This Row],[New Flux Minimum]])</f>
        <v>0</v>
      </c>
      <c r="M1674" t="e">
        <f>LOG(Table5[[#This Row],[Minimum Difference (I-G)]])</f>
        <v>#NUM!</v>
      </c>
    </row>
    <row r="1675" spans="1:13" hidden="1" x14ac:dyDescent="0.25">
      <c r="A1675" s="1">
        <v>1673</v>
      </c>
      <c r="B1675" t="s">
        <v>1685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3">
        <v>1.5876189252139799E-13</v>
      </c>
      <c r="K1675" t="s">
        <v>11</v>
      </c>
      <c r="L1675">
        <f>ABS(Table5[[#This Row],[Original Flux Minimum]])-ABS(Table5[[#This Row],[New Flux Minimum]])</f>
        <v>0</v>
      </c>
      <c r="M1675" t="e">
        <f>LOG(Table5[[#This Row],[Minimum Difference (I-G)]])</f>
        <v>#NUM!</v>
      </c>
    </row>
    <row r="1676" spans="1:13" x14ac:dyDescent="0.25">
      <c r="A1676" s="1">
        <v>2305</v>
      </c>
      <c r="B1676" t="s">
        <v>2317</v>
      </c>
      <c r="C1676" s="2">
        <v>0</v>
      </c>
      <c r="D1676" s="2">
        <v>0</v>
      </c>
      <c r="E1676" s="2">
        <f>ABS(Table5[[#This Row],[Improved Model Flux]])-ABS(Table5[[#This Row],[Original Model Flux]])</f>
        <v>0</v>
      </c>
      <c r="F1676" s="2">
        <v>0</v>
      </c>
      <c r="G1676" s="2">
        <v>0</v>
      </c>
      <c r="H1676" s="2">
        <v>0</v>
      </c>
      <c r="I1676" s="3">
        <v>2.8818747098426701E-14</v>
      </c>
      <c r="J1676" s="2">
        <v>0</v>
      </c>
      <c r="K1676" t="s">
        <v>11</v>
      </c>
      <c r="L1676">
        <f>ABS(Table5[[#This Row],[Original Flux Minimum]])-ABS(Table5[[#This Row],[New Flux Minimum]])</f>
        <v>-2.8818747098426701E-14</v>
      </c>
      <c r="M1676" s="3">
        <f>ABS(Table5[[#This Row],[New Flux Maximum]])-ABS(Table5[[#This Row],[Original Flux Maximum]])</f>
        <v>0</v>
      </c>
    </row>
    <row r="1677" spans="1:13" hidden="1" x14ac:dyDescent="0.25">
      <c r="A1677" s="1">
        <v>1675</v>
      </c>
      <c r="B1677" t="s">
        <v>1687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3">
        <v>6.0480720960530803E-14</v>
      </c>
      <c r="K1677" t="s">
        <v>11</v>
      </c>
      <c r="L1677">
        <f>ABS(Table5[[#This Row],[Original Flux Minimum]])-ABS(Table5[[#This Row],[New Flux Minimum]])</f>
        <v>0</v>
      </c>
      <c r="M1677" t="e">
        <f>LOG(Table5[[#This Row],[Minimum Difference (I-G)]])</f>
        <v>#NUM!</v>
      </c>
    </row>
    <row r="1678" spans="1:13" x14ac:dyDescent="0.25">
      <c r="A1678" s="1">
        <v>1602</v>
      </c>
      <c r="B1678" t="s">
        <v>1614</v>
      </c>
      <c r="C1678" s="2">
        <v>0</v>
      </c>
      <c r="D1678" s="2">
        <v>0</v>
      </c>
      <c r="E1678" s="2">
        <f>ABS(Table5[[#This Row],[Improved Model Flux]])-ABS(Table5[[#This Row],[Original Model Flux]])</f>
        <v>0</v>
      </c>
      <c r="F1678" s="2">
        <v>0</v>
      </c>
      <c r="G1678" s="2">
        <v>0</v>
      </c>
      <c r="H1678" s="2">
        <v>0</v>
      </c>
      <c r="I1678" s="3">
        <v>2.7792871664231498E-14</v>
      </c>
      <c r="J1678" s="2">
        <v>0</v>
      </c>
      <c r="K1678" t="s">
        <v>11</v>
      </c>
      <c r="L1678">
        <f>ABS(Table5[[#This Row],[Original Flux Minimum]])-ABS(Table5[[#This Row],[New Flux Minimum]])</f>
        <v>-2.7792871664231498E-14</v>
      </c>
      <c r="M1678" s="3">
        <f>ABS(Table5[[#This Row],[New Flux Maximum]])-ABS(Table5[[#This Row],[Original Flux Maximum]])</f>
        <v>0</v>
      </c>
    </row>
    <row r="1679" spans="1:13" x14ac:dyDescent="0.25">
      <c r="A1679" s="1">
        <v>1866</v>
      </c>
      <c r="B1679" t="s">
        <v>1878</v>
      </c>
      <c r="C1679" s="2">
        <v>0</v>
      </c>
      <c r="D1679" s="2">
        <v>0</v>
      </c>
      <c r="E1679" s="2">
        <f>ABS(Table5[[#This Row],[Improved Model Flux]])-ABS(Table5[[#This Row],[Original Model Flux]])</f>
        <v>0</v>
      </c>
      <c r="F1679" s="2">
        <v>0</v>
      </c>
      <c r="G1679" s="2">
        <v>0</v>
      </c>
      <c r="H1679" s="2">
        <v>0</v>
      </c>
      <c r="I1679" s="3">
        <v>2.7251258975097199E-14</v>
      </c>
      <c r="J1679" s="3">
        <v>-1.0282993822491699E-18</v>
      </c>
      <c r="K1679" t="s">
        <v>11</v>
      </c>
      <c r="L1679">
        <f>ABS(Table5[[#This Row],[Original Flux Minimum]])-ABS(Table5[[#This Row],[New Flux Minimum]])</f>
        <v>-2.7251258975097199E-14</v>
      </c>
      <c r="M1679" s="3">
        <f>ABS(Table5[[#This Row],[New Flux Maximum]])-ABS(Table5[[#This Row],[Original Flux Maximum]])</f>
        <v>1.0282993822491699E-18</v>
      </c>
    </row>
    <row r="1680" spans="1:13" x14ac:dyDescent="0.25">
      <c r="A1680" s="1">
        <v>1415</v>
      </c>
      <c r="B1680" t="s">
        <v>1427</v>
      </c>
      <c r="C1680" s="2">
        <v>0</v>
      </c>
      <c r="D1680" s="2">
        <v>0</v>
      </c>
      <c r="E1680" s="2">
        <f>ABS(Table5[[#This Row],[Improved Model Flux]])-ABS(Table5[[#This Row],[Original Model Flux]])</f>
        <v>0</v>
      </c>
      <c r="F1680" s="2">
        <v>0</v>
      </c>
      <c r="G1680" s="2">
        <v>0</v>
      </c>
      <c r="H1680" s="2">
        <v>0</v>
      </c>
      <c r="I1680" s="3">
        <v>-2.62012633811536E-14</v>
      </c>
      <c r="J1680" s="2">
        <v>0</v>
      </c>
      <c r="K1680" t="s">
        <v>11</v>
      </c>
      <c r="L1680">
        <f>ABS(Table5[[#This Row],[Original Flux Minimum]])-ABS(Table5[[#This Row],[New Flux Minimum]])</f>
        <v>-2.62012633811536E-14</v>
      </c>
      <c r="M1680" s="3">
        <f>ABS(Table5[[#This Row],[New Flux Maximum]])-ABS(Table5[[#This Row],[Original Flux Maximum]])</f>
        <v>0</v>
      </c>
    </row>
    <row r="1681" spans="1:13" x14ac:dyDescent="0.25">
      <c r="A1681" s="1">
        <v>746</v>
      </c>
      <c r="B1681" t="s">
        <v>758</v>
      </c>
      <c r="C1681" s="2">
        <v>0</v>
      </c>
      <c r="D1681" s="2">
        <v>0</v>
      </c>
      <c r="E1681" s="2">
        <f>ABS(Table5[[#This Row],[Improved Model Flux]])-ABS(Table5[[#This Row],[Original Model Flux]])</f>
        <v>0</v>
      </c>
      <c r="F1681" s="2">
        <v>0</v>
      </c>
      <c r="G1681" s="2">
        <v>0</v>
      </c>
      <c r="H1681" s="2">
        <v>0</v>
      </c>
      <c r="I1681" s="3">
        <v>2.5667869211370201E-14</v>
      </c>
      <c r="J1681" s="2">
        <v>0</v>
      </c>
      <c r="K1681" t="s">
        <v>11</v>
      </c>
      <c r="L1681">
        <f>ABS(Table5[[#This Row],[Original Flux Minimum]])-ABS(Table5[[#This Row],[New Flux Minimum]])</f>
        <v>-2.5667869211370201E-14</v>
      </c>
      <c r="M1681" s="3">
        <f>ABS(Table5[[#This Row],[New Flux Maximum]])-ABS(Table5[[#This Row],[Original Flux Maximum]])</f>
        <v>0</v>
      </c>
    </row>
    <row r="1682" spans="1:13" x14ac:dyDescent="0.25">
      <c r="A1682" s="1">
        <v>2115</v>
      </c>
      <c r="B1682" t="s">
        <v>2127</v>
      </c>
      <c r="C1682" s="2">
        <v>0</v>
      </c>
      <c r="D1682" s="2">
        <v>0</v>
      </c>
      <c r="E1682" s="2">
        <f>ABS(Table5[[#This Row],[Improved Model Flux]])-ABS(Table5[[#This Row],[Original Model Flux]])</f>
        <v>0</v>
      </c>
      <c r="F1682" s="2">
        <v>0</v>
      </c>
      <c r="G1682" s="2">
        <v>0</v>
      </c>
      <c r="H1682" s="2">
        <v>0</v>
      </c>
      <c r="I1682" s="3">
        <v>-2.5138583142037401E-14</v>
      </c>
      <c r="J1682" s="2">
        <v>0</v>
      </c>
      <c r="K1682" t="s">
        <v>11</v>
      </c>
      <c r="L1682">
        <f>ABS(Table5[[#This Row],[Original Flux Minimum]])-ABS(Table5[[#This Row],[New Flux Minimum]])</f>
        <v>-2.5138583142037401E-14</v>
      </c>
      <c r="M1682" s="3">
        <f>ABS(Table5[[#This Row],[New Flux Maximum]])-ABS(Table5[[#This Row],[Original Flux Maximum]])</f>
        <v>0</v>
      </c>
    </row>
    <row r="1683" spans="1:13" x14ac:dyDescent="0.25">
      <c r="A1683" s="1">
        <v>2263</v>
      </c>
      <c r="B1683" t="s">
        <v>2275</v>
      </c>
      <c r="C1683" s="2">
        <v>0</v>
      </c>
      <c r="D1683" s="2">
        <v>0</v>
      </c>
      <c r="E1683" s="2">
        <f>ABS(Table5[[#This Row],[Improved Model Flux]])-ABS(Table5[[#This Row],[Original Model Flux]])</f>
        <v>0</v>
      </c>
      <c r="F1683" s="2">
        <v>0</v>
      </c>
      <c r="G1683" s="2">
        <v>0</v>
      </c>
      <c r="H1683" s="2">
        <v>0</v>
      </c>
      <c r="I1683" s="3">
        <v>2.4551410326615699E-14</v>
      </c>
      <c r="J1683" s="2">
        <v>0</v>
      </c>
      <c r="K1683" t="s">
        <v>11</v>
      </c>
      <c r="L1683">
        <f>ABS(Table5[[#This Row],[Original Flux Minimum]])-ABS(Table5[[#This Row],[New Flux Minimum]])</f>
        <v>-2.4551410326615699E-14</v>
      </c>
      <c r="M1683" s="3">
        <f>ABS(Table5[[#This Row],[New Flux Maximum]])-ABS(Table5[[#This Row],[Original Flux Maximum]])</f>
        <v>0</v>
      </c>
    </row>
    <row r="1684" spans="1:13" x14ac:dyDescent="0.25">
      <c r="A1684" s="1">
        <v>1444</v>
      </c>
      <c r="B1684" t="s">
        <v>1456</v>
      </c>
      <c r="C1684" s="2">
        <v>0</v>
      </c>
      <c r="D1684" s="2">
        <v>0</v>
      </c>
      <c r="E1684" s="2">
        <f>ABS(Table5[[#This Row],[Improved Model Flux]])-ABS(Table5[[#This Row],[Original Model Flux]])</f>
        <v>0</v>
      </c>
      <c r="F1684" s="2">
        <v>0</v>
      </c>
      <c r="G1684" s="2">
        <v>0</v>
      </c>
      <c r="H1684" s="2">
        <v>0</v>
      </c>
      <c r="I1684" s="3">
        <v>2.37503212022234E-14</v>
      </c>
      <c r="J1684" s="2">
        <v>0</v>
      </c>
      <c r="K1684" t="s">
        <v>11</v>
      </c>
      <c r="L1684">
        <f>ABS(Table5[[#This Row],[Original Flux Minimum]])-ABS(Table5[[#This Row],[New Flux Minimum]])</f>
        <v>-2.37503212022234E-14</v>
      </c>
      <c r="M1684" s="3">
        <f>ABS(Table5[[#This Row],[New Flux Maximum]])-ABS(Table5[[#This Row],[Original Flux Maximum]])</f>
        <v>0</v>
      </c>
    </row>
    <row r="1685" spans="1:13" x14ac:dyDescent="0.25">
      <c r="A1685" s="1">
        <v>1539</v>
      </c>
      <c r="B1685" t="s">
        <v>1551</v>
      </c>
      <c r="C1685" s="2">
        <v>0</v>
      </c>
      <c r="D1685" s="2">
        <v>0</v>
      </c>
      <c r="E1685" s="2">
        <f>ABS(Table5[[#This Row],[Improved Model Flux]])-ABS(Table5[[#This Row],[Original Model Flux]])</f>
        <v>0</v>
      </c>
      <c r="F1685" s="2">
        <v>0</v>
      </c>
      <c r="G1685" s="2">
        <v>0</v>
      </c>
      <c r="H1685" s="2">
        <v>0</v>
      </c>
      <c r="I1685" s="3">
        <v>2.3077566347961601E-14</v>
      </c>
      <c r="J1685" s="2">
        <v>0</v>
      </c>
      <c r="K1685" t="s">
        <v>11</v>
      </c>
      <c r="L1685">
        <f>ABS(Table5[[#This Row],[Original Flux Minimum]])-ABS(Table5[[#This Row],[New Flux Minimum]])</f>
        <v>-2.3077566347961601E-14</v>
      </c>
      <c r="M1685" s="3">
        <f>ABS(Table5[[#This Row],[New Flux Maximum]])-ABS(Table5[[#This Row],[Original Flux Maximum]])</f>
        <v>0</v>
      </c>
    </row>
    <row r="1686" spans="1:13" x14ac:dyDescent="0.25">
      <c r="A1686" s="1">
        <v>1540</v>
      </c>
      <c r="B1686" t="s">
        <v>1552</v>
      </c>
      <c r="C1686" s="2">
        <v>0</v>
      </c>
      <c r="D1686" s="2">
        <v>0</v>
      </c>
      <c r="E1686" s="2">
        <f>ABS(Table5[[#This Row],[Improved Model Flux]])-ABS(Table5[[#This Row],[Original Model Flux]])</f>
        <v>0</v>
      </c>
      <c r="F1686" s="2">
        <v>0</v>
      </c>
      <c r="G1686" s="2">
        <v>0</v>
      </c>
      <c r="H1686" s="2">
        <v>0</v>
      </c>
      <c r="I1686" s="3">
        <v>2.2775898814001301E-14</v>
      </c>
      <c r="J1686" s="2">
        <v>0</v>
      </c>
      <c r="K1686" t="s">
        <v>11</v>
      </c>
      <c r="L1686">
        <f>ABS(Table5[[#This Row],[Original Flux Minimum]])-ABS(Table5[[#This Row],[New Flux Minimum]])</f>
        <v>-2.2775898814001301E-14</v>
      </c>
      <c r="M1686" s="3">
        <f>ABS(Table5[[#This Row],[New Flux Maximum]])-ABS(Table5[[#This Row],[Original Flux Maximum]])</f>
        <v>0</v>
      </c>
    </row>
    <row r="1687" spans="1:13" x14ac:dyDescent="0.25">
      <c r="A1687" s="1">
        <v>1541</v>
      </c>
      <c r="B1687" t="s">
        <v>1553</v>
      </c>
      <c r="C1687" s="2">
        <v>0</v>
      </c>
      <c r="D1687" s="2">
        <v>0</v>
      </c>
      <c r="E1687" s="2">
        <f>ABS(Table5[[#This Row],[Improved Model Flux]])-ABS(Table5[[#This Row],[Original Model Flux]])</f>
        <v>0</v>
      </c>
      <c r="F1687" s="2">
        <v>0</v>
      </c>
      <c r="G1687" s="2">
        <v>0</v>
      </c>
      <c r="H1687" s="2">
        <v>0</v>
      </c>
      <c r="I1687" s="3">
        <v>2.17116044768985E-14</v>
      </c>
      <c r="J1687" s="2">
        <v>0</v>
      </c>
      <c r="K1687" t="s">
        <v>11</v>
      </c>
      <c r="L1687">
        <f>ABS(Table5[[#This Row],[Original Flux Minimum]])-ABS(Table5[[#This Row],[New Flux Minimum]])</f>
        <v>-2.17116044768985E-14</v>
      </c>
      <c r="M1687" s="3">
        <f>ABS(Table5[[#This Row],[New Flux Maximum]])-ABS(Table5[[#This Row],[Original Flux Maximum]])</f>
        <v>0</v>
      </c>
    </row>
    <row r="1688" spans="1:13" x14ac:dyDescent="0.25">
      <c r="A1688" s="1">
        <v>282</v>
      </c>
      <c r="B1688" t="s">
        <v>294</v>
      </c>
      <c r="C1688" s="2">
        <v>0</v>
      </c>
      <c r="D1688" s="2">
        <v>0</v>
      </c>
      <c r="E1688" s="2">
        <f>ABS(Table5[[#This Row],[Improved Model Flux]])-ABS(Table5[[#This Row],[Original Model Flux]])</f>
        <v>0</v>
      </c>
      <c r="F1688" s="2">
        <v>0</v>
      </c>
      <c r="G1688" s="2">
        <v>0</v>
      </c>
      <c r="H1688" s="2">
        <v>0</v>
      </c>
      <c r="I1688" s="3">
        <v>2.0879076350000801E-14</v>
      </c>
      <c r="J1688" s="3">
        <v>6.23891182618624E-15</v>
      </c>
      <c r="K1688" t="s">
        <v>11</v>
      </c>
      <c r="L1688">
        <f>ABS(Table5[[#This Row],[Original Flux Minimum]])-ABS(Table5[[#This Row],[New Flux Minimum]])</f>
        <v>-2.0879076350000801E-14</v>
      </c>
      <c r="M1688" s="3">
        <f>ABS(Table5[[#This Row],[New Flux Maximum]])-ABS(Table5[[#This Row],[Original Flux Maximum]])</f>
        <v>6.23891182618624E-15</v>
      </c>
    </row>
    <row r="1689" spans="1:13" x14ac:dyDescent="0.25">
      <c r="A1689" s="1">
        <v>1413</v>
      </c>
      <c r="B1689" t="s">
        <v>1425</v>
      </c>
      <c r="C1689" s="2">
        <v>0</v>
      </c>
      <c r="D1689" s="2">
        <v>0</v>
      </c>
      <c r="E1689" s="2">
        <f>ABS(Table5[[#This Row],[Improved Model Flux]])-ABS(Table5[[#This Row],[Original Model Flux]])</f>
        <v>0</v>
      </c>
      <c r="F1689" s="2">
        <v>0</v>
      </c>
      <c r="G1689" s="2">
        <v>0</v>
      </c>
      <c r="H1689" s="2">
        <v>0</v>
      </c>
      <c r="I1689" s="3">
        <v>-2.05053365591637E-14</v>
      </c>
      <c r="J1689" s="3">
        <v>2.73019746857113E-11</v>
      </c>
      <c r="K1689" t="s">
        <v>11</v>
      </c>
      <c r="L1689">
        <f>ABS(Table5[[#This Row],[Original Flux Minimum]])-ABS(Table5[[#This Row],[New Flux Minimum]])</f>
        <v>-2.05053365591637E-14</v>
      </c>
      <c r="M1689" s="3">
        <f>ABS(Table5[[#This Row],[New Flux Maximum]])-ABS(Table5[[#This Row],[Original Flux Maximum]])</f>
        <v>2.73019746857113E-11</v>
      </c>
    </row>
    <row r="1690" spans="1:13" x14ac:dyDescent="0.25">
      <c r="A1690" s="1">
        <v>1507</v>
      </c>
      <c r="B1690" t="s">
        <v>1519</v>
      </c>
      <c r="C1690" s="2">
        <v>0</v>
      </c>
      <c r="D1690" s="2">
        <v>0</v>
      </c>
      <c r="E1690" s="2">
        <f>ABS(Table5[[#This Row],[Improved Model Flux]])-ABS(Table5[[#This Row],[Original Model Flux]])</f>
        <v>0</v>
      </c>
      <c r="F1690" s="2">
        <v>0</v>
      </c>
      <c r="G1690" s="2">
        <v>0</v>
      </c>
      <c r="H1690" s="2">
        <v>0</v>
      </c>
      <c r="I1690" s="3">
        <v>1.81495443674073E-14</v>
      </c>
      <c r="J1690" s="2">
        <v>0</v>
      </c>
      <c r="K1690" t="s">
        <v>11</v>
      </c>
      <c r="L1690">
        <f>ABS(Table5[[#This Row],[Original Flux Minimum]])-ABS(Table5[[#This Row],[New Flux Minimum]])</f>
        <v>-1.81495443674073E-14</v>
      </c>
      <c r="M1690" s="3">
        <f>ABS(Table5[[#This Row],[New Flux Maximum]])-ABS(Table5[[#This Row],[Original Flux Maximum]])</f>
        <v>0</v>
      </c>
    </row>
    <row r="1691" spans="1:13" x14ac:dyDescent="0.25">
      <c r="A1691" s="1">
        <v>1191</v>
      </c>
      <c r="B1691" t="s">
        <v>1203</v>
      </c>
      <c r="C1691" s="2">
        <v>0</v>
      </c>
      <c r="D1691" s="2">
        <v>0</v>
      </c>
      <c r="E1691" s="2">
        <f>ABS(Table5[[#This Row],[Improved Model Flux]])-ABS(Table5[[#This Row],[Original Model Flux]])</f>
        <v>0</v>
      </c>
      <c r="F1691" s="2">
        <v>0</v>
      </c>
      <c r="G1691" s="2">
        <v>0</v>
      </c>
      <c r="H1691" s="2">
        <v>0</v>
      </c>
      <c r="I1691" s="3">
        <v>1.70922569924731E-14</v>
      </c>
      <c r="J1691" s="2">
        <v>0</v>
      </c>
      <c r="K1691" t="s">
        <v>11</v>
      </c>
      <c r="L1691">
        <f>ABS(Table5[[#This Row],[Original Flux Minimum]])-ABS(Table5[[#This Row],[New Flux Minimum]])</f>
        <v>-1.70922569924731E-14</v>
      </c>
      <c r="M1691" s="3">
        <f>ABS(Table5[[#This Row],[New Flux Maximum]])-ABS(Table5[[#This Row],[Original Flux Maximum]])</f>
        <v>0</v>
      </c>
    </row>
    <row r="1692" spans="1:13" x14ac:dyDescent="0.25">
      <c r="A1692" s="1">
        <v>2235</v>
      </c>
      <c r="B1692" t="s">
        <v>2247</v>
      </c>
      <c r="C1692" s="2">
        <v>0</v>
      </c>
      <c r="D1692" s="2">
        <v>0</v>
      </c>
      <c r="E1692" s="2">
        <f>ABS(Table5[[#This Row],[Improved Model Flux]])-ABS(Table5[[#This Row],[Original Model Flux]])</f>
        <v>0</v>
      </c>
      <c r="F1692" s="2">
        <v>0</v>
      </c>
      <c r="G1692" s="2">
        <v>0</v>
      </c>
      <c r="H1692" s="2">
        <v>0</v>
      </c>
      <c r="I1692" s="3">
        <v>1.5019686317458999E-14</v>
      </c>
      <c r="J1692" s="2">
        <v>0</v>
      </c>
      <c r="K1692" t="s">
        <v>11</v>
      </c>
      <c r="L1692">
        <f>ABS(Table5[[#This Row],[Original Flux Minimum]])-ABS(Table5[[#This Row],[New Flux Minimum]])</f>
        <v>-1.5019686317458999E-14</v>
      </c>
      <c r="M1692" s="3">
        <f>ABS(Table5[[#This Row],[New Flux Maximum]])-ABS(Table5[[#This Row],[Original Flux Maximum]])</f>
        <v>0</v>
      </c>
    </row>
    <row r="1693" spans="1:13" x14ac:dyDescent="0.25">
      <c r="A1693" s="1">
        <v>2268</v>
      </c>
      <c r="B1693" t="s">
        <v>2280</v>
      </c>
      <c r="C1693" s="2">
        <v>0</v>
      </c>
      <c r="D1693" s="2">
        <v>0</v>
      </c>
      <c r="E1693" s="2">
        <f>ABS(Table5[[#This Row],[Improved Model Flux]])-ABS(Table5[[#This Row],[Original Model Flux]])</f>
        <v>0</v>
      </c>
      <c r="F1693" s="2">
        <v>0</v>
      </c>
      <c r="G1693" s="2">
        <v>0</v>
      </c>
      <c r="H1693" s="2">
        <v>0</v>
      </c>
      <c r="I1693" s="3">
        <v>1.5019686317458999E-14</v>
      </c>
      <c r="J1693" s="2">
        <v>0</v>
      </c>
      <c r="K1693" t="s">
        <v>11</v>
      </c>
      <c r="L1693">
        <f>ABS(Table5[[#This Row],[Original Flux Minimum]])-ABS(Table5[[#This Row],[New Flux Minimum]])</f>
        <v>-1.5019686317458999E-14</v>
      </c>
      <c r="M1693" s="3">
        <f>ABS(Table5[[#This Row],[New Flux Maximum]])-ABS(Table5[[#This Row],[Original Flux Maximum]])</f>
        <v>0</v>
      </c>
    </row>
    <row r="1694" spans="1:13" x14ac:dyDescent="0.25">
      <c r="A1694" s="1">
        <v>2342</v>
      </c>
      <c r="B1694" t="s">
        <v>2354</v>
      </c>
      <c r="C1694" s="2">
        <v>0</v>
      </c>
      <c r="D1694" s="2">
        <v>0</v>
      </c>
      <c r="E1694" s="2">
        <f>ABS(Table5[[#This Row],[Improved Model Flux]])-ABS(Table5[[#This Row],[Original Model Flux]])</f>
        <v>0</v>
      </c>
      <c r="F1694" s="2">
        <v>0</v>
      </c>
      <c r="G1694" s="2">
        <v>0</v>
      </c>
      <c r="H1694" s="2">
        <v>0</v>
      </c>
      <c r="I1694" s="3">
        <v>1.4442583965255601E-14</v>
      </c>
      <c r="J1694" s="3">
        <v>-3.7300959338836401E-13</v>
      </c>
      <c r="K1694" t="s">
        <v>11</v>
      </c>
      <c r="L1694">
        <f>ABS(Table5[[#This Row],[Original Flux Minimum]])-ABS(Table5[[#This Row],[New Flux Minimum]])</f>
        <v>-1.4442583965255601E-14</v>
      </c>
      <c r="M1694" s="3">
        <f>ABS(Table5[[#This Row],[New Flux Maximum]])-ABS(Table5[[#This Row],[Original Flux Maximum]])</f>
        <v>3.7300959338836401E-13</v>
      </c>
    </row>
    <row r="1695" spans="1:13" hidden="1" x14ac:dyDescent="0.25">
      <c r="A1695" s="1">
        <v>1693</v>
      </c>
      <c r="B1695" t="s">
        <v>1705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3">
        <v>-2.7444464829373001E-12</v>
      </c>
      <c r="K1695" t="s">
        <v>11</v>
      </c>
      <c r="L1695">
        <f>ABS(Table5[[#This Row],[Original Flux Minimum]])-ABS(Table5[[#This Row],[New Flux Minimum]])</f>
        <v>0</v>
      </c>
      <c r="M1695" t="e">
        <f>LOG(Table5[[#This Row],[Minimum Difference (I-G)]])</f>
        <v>#NUM!</v>
      </c>
    </row>
    <row r="1696" spans="1:13" x14ac:dyDescent="0.25">
      <c r="A1696" s="1">
        <v>1186</v>
      </c>
      <c r="B1696" t="s">
        <v>1198</v>
      </c>
      <c r="C1696" s="2">
        <v>0</v>
      </c>
      <c r="D1696" s="2">
        <v>0</v>
      </c>
      <c r="E1696" s="2">
        <f>ABS(Table5[[#This Row],[Improved Model Flux]])-ABS(Table5[[#This Row],[Original Model Flux]])</f>
        <v>0</v>
      </c>
      <c r="F1696" s="2">
        <v>0</v>
      </c>
      <c r="G1696" s="2">
        <v>0</v>
      </c>
      <c r="H1696" s="2">
        <v>0</v>
      </c>
      <c r="I1696" s="3">
        <v>1.36667426778658E-14</v>
      </c>
      <c r="J1696" s="2">
        <v>0</v>
      </c>
      <c r="K1696" t="s">
        <v>11</v>
      </c>
      <c r="L1696">
        <f>ABS(Table5[[#This Row],[Original Flux Minimum]])-ABS(Table5[[#This Row],[New Flux Minimum]])</f>
        <v>-1.36667426778658E-14</v>
      </c>
      <c r="M1696" s="3">
        <f>ABS(Table5[[#This Row],[New Flux Maximum]])-ABS(Table5[[#This Row],[Original Flux Maximum]])</f>
        <v>0</v>
      </c>
    </row>
    <row r="1697" spans="1:13" x14ac:dyDescent="0.25">
      <c r="A1697" s="1">
        <v>1542</v>
      </c>
      <c r="B1697" t="s">
        <v>1554</v>
      </c>
      <c r="C1697" s="2">
        <v>0</v>
      </c>
      <c r="D1697" s="2">
        <v>0</v>
      </c>
      <c r="E1697" s="2">
        <f>ABS(Table5[[#This Row],[Improved Model Flux]])-ABS(Table5[[#This Row],[Original Model Flux]])</f>
        <v>0</v>
      </c>
      <c r="F1697" s="2">
        <v>0</v>
      </c>
      <c r="G1697" s="2">
        <v>0</v>
      </c>
      <c r="H1697" s="2">
        <v>0</v>
      </c>
      <c r="I1697" s="3">
        <v>1.1893216786833401E-14</v>
      </c>
      <c r="J1697" s="2">
        <v>0</v>
      </c>
      <c r="K1697" t="s">
        <v>11</v>
      </c>
      <c r="L1697">
        <f>ABS(Table5[[#This Row],[Original Flux Minimum]])-ABS(Table5[[#This Row],[New Flux Minimum]])</f>
        <v>-1.1893216786833401E-14</v>
      </c>
      <c r="M1697" s="3">
        <f>ABS(Table5[[#This Row],[New Flux Maximum]])-ABS(Table5[[#This Row],[Original Flux Maximum]])</f>
        <v>0</v>
      </c>
    </row>
    <row r="1698" spans="1:13" x14ac:dyDescent="0.25">
      <c r="A1698" s="1">
        <v>894</v>
      </c>
      <c r="B1698" t="s">
        <v>906</v>
      </c>
      <c r="C1698" s="2">
        <v>0</v>
      </c>
      <c r="D1698" s="2">
        <v>0</v>
      </c>
      <c r="E1698" s="2">
        <f>ABS(Table5[[#This Row],[Improved Model Flux]])-ABS(Table5[[#This Row],[Original Model Flux]])</f>
        <v>0</v>
      </c>
      <c r="F1698" s="2">
        <v>0</v>
      </c>
      <c r="G1698" s="2">
        <v>0</v>
      </c>
      <c r="H1698" s="2">
        <v>0</v>
      </c>
      <c r="I1698" s="3">
        <v>-1.18441204556481E-14</v>
      </c>
      <c r="J1698" s="2">
        <v>0</v>
      </c>
      <c r="K1698" t="s">
        <v>11</v>
      </c>
      <c r="L1698">
        <f>ABS(Table5[[#This Row],[Original Flux Minimum]])-ABS(Table5[[#This Row],[New Flux Minimum]])</f>
        <v>-1.18441204556481E-14</v>
      </c>
      <c r="M1698" s="3">
        <f>ABS(Table5[[#This Row],[New Flux Maximum]])-ABS(Table5[[#This Row],[Original Flux Maximum]])</f>
        <v>0</v>
      </c>
    </row>
    <row r="1699" spans="1:13" x14ac:dyDescent="0.25">
      <c r="A1699" s="1">
        <v>1335</v>
      </c>
      <c r="B1699" t="s">
        <v>1347</v>
      </c>
      <c r="C1699" s="2">
        <v>0</v>
      </c>
      <c r="D1699" s="2">
        <v>0</v>
      </c>
      <c r="E1699" s="2">
        <f>ABS(Table5[[#This Row],[Improved Model Flux]])-ABS(Table5[[#This Row],[Original Model Flux]])</f>
        <v>0</v>
      </c>
      <c r="F1699" s="2">
        <v>0</v>
      </c>
      <c r="G1699" s="2">
        <v>0</v>
      </c>
      <c r="H1699" s="2">
        <v>0</v>
      </c>
      <c r="I1699" s="3">
        <v>-1.15659514486102E-14</v>
      </c>
      <c r="J1699" s="2">
        <v>0</v>
      </c>
      <c r="K1699" t="s">
        <v>11</v>
      </c>
      <c r="L1699">
        <f>ABS(Table5[[#This Row],[Original Flux Minimum]])-ABS(Table5[[#This Row],[New Flux Minimum]])</f>
        <v>-1.15659514486102E-14</v>
      </c>
      <c r="M1699" s="3">
        <f>ABS(Table5[[#This Row],[New Flux Maximum]])-ABS(Table5[[#This Row],[Original Flux Maximum]])</f>
        <v>0</v>
      </c>
    </row>
    <row r="1700" spans="1:13" x14ac:dyDescent="0.25">
      <c r="A1700" s="1">
        <v>1336</v>
      </c>
      <c r="B1700" t="s">
        <v>1348</v>
      </c>
      <c r="C1700" s="2">
        <v>0</v>
      </c>
      <c r="D1700" s="2">
        <v>0</v>
      </c>
      <c r="E1700" s="2">
        <f>ABS(Table5[[#This Row],[Improved Model Flux]])-ABS(Table5[[#This Row],[Original Model Flux]])</f>
        <v>0</v>
      </c>
      <c r="F1700" s="2">
        <v>0</v>
      </c>
      <c r="G1700" s="2">
        <v>0</v>
      </c>
      <c r="H1700" s="2">
        <v>0</v>
      </c>
      <c r="I1700" s="3">
        <v>-1.15659514486102E-14</v>
      </c>
      <c r="J1700" s="2">
        <v>0</v>
      </c>
      <c r="K1700" t="s">
        <v>11</v>
      </c>
      <c r="L1700">
        <f>ABS(Table5[[#This Row],[Original Flux Minimum]])-ABS(Table5[[#This Row],[New Flux Minimum]])</f>
        <v>-1.15659514486102E-14</v>
      </c>
      <c r="M1700" s="3">
        <f>ABS(Table5[[#This Row],[New Flux Maximum]])-ABS(Table5[[#This Row],[Original Flux Maximum]])</f>
        <v>0</v>
      </c>
    </row>
    <row r="1701" spans="1:13" hidden="1" x14ac:dyDescent="0.25">
      <c r="A1701" s="1">
        <v>1699</v>
      </c>
      <c r="B1701" t="s">
        <v>1711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3">
        <v>-1.12592676223068E-12</v>
      </c>
      <c r="K1701" t="s">
        <v>11</v>
      </c>
      <c r="L1701">
        <f>ABS(Table5[[#This Row],[Original Flux Minimum]])-ABS(Table5[[#This Row],[New Flux Minimum]])</f>
        <v>0</v>
      </c>
      <c r="M1701" t="e">
        <f>LOG(Table5[[#This Row],[Minimum Difference (I-G)]])</f>
        <v>#NUM!</v>
      </c>
    </row>
    <row r="1702" spans="1:13" x14ac:dyDescent="0.25">
      <c r="A1702" s="1">
        <v>1310</v>
      </c>
      <c r="B1702" t="s">
        <v>1322</v>
      </c>
      <c r="C1702" s="2">
        <v>0</v>
      </c>
      <c r="D1702" s="2">
        <v>0</v>
      </c>
      <c r="E1702" s="2">
        <f>ABS(Table5[[#This Row],[Improved Model Flux]])-ABS(Table5[[#This Row],[Original Model Flux]])</f>
        <v>0</v>
      </c>
      <c r="F1702" s="2">
        <v>0</v>
      </c>
      <c r="G1702" s="2">
        <v>0</v>
      </c>
      <c r="H1702" s="2">
        <v>0</v>
      </c>
      <c r="I1702" s="3">
        <v>-1.0537866875400401E-14</v>
      </c>
      <c r="J1702" s="2">
        <v>0</v>
      </c>
      <c r="K1702" t="s">
        <v>11</v>
      </c>
      <c r="L1702">
        <f>ABS(Table5[[#This Row],[Original Flux Minimum]])-ABS(Table5[[#This Row],[New Flux Minimum]])</f>
        <v>-1.0537866875400401E-14</v>
      </c>
      <c r="M1702" s="3">
        <f>ABS(Table5[[#This Row],[New Flux Maximum]])-ABS(Table5[[#This Row],[Original Flux Maximum]])</f>
        <v>0</v>
      </c>
    </row>
    <row r="1703" spans="1:13" x14ac:dyDescent="0.25">
      <c r="A1703" s="1">
        <v>1308</v>
      </c>
      <c r="B1703" t="s">
        <v>1320</v>
      </c>
      <c r="C1703" s="2">
        <v>0</v>
      </c>
      <c r="D1703" s="2">
        <v>0</v>
      </c>
      <c r="E1703" s="2">
        <f>ABS(Table5[[#This Row],[Improved Model Flux]])-ABS(Table5[[#This Row],[Original Model Flux]])</f>
        <v>0</v>
      </c>
      <c r="F1703" s="2">
        <v>0</v>
      </c>
      <c r="G1703" s="2">
        <v>0</v>
      </c>
      <c r="H1703" s="2">
        <v>0</v>
      </c>
      <c r="I1703" s="3">
        <v>-1.03087828128917E-14</v>
      </c>
      <c r="J1703" s="2">
        <v>0</v>
      </c>
      <c r="K1703" t="s">
        <v>11</v>
      </c>
      <c r="L1703">
        <f>ABS(Table5[[#This Row],[Original Flux Minimum]])-ABS(Table5[[#This Row],[New Flux Minimum]])</f>
        <v>-1.03087828128917E-14</v>
      </c>
      <c r="M1703" s="3">
        <f>ABS(Table5[[#This Row],[New Flux Maximum]])-ABS(Table5[[#This Row],[Original Flux Maximum]])</f>
        <v>0</v>
      </c>
    </row>
    <row r="1704" spans="1:13" x14ac:dyDescent="0.25">
      <c r="A1704" s="1">
        <v>1545</v>
      </c>
      <c r="B1704" t="s">
        <v>1557</v>
      </c>
      <c r="C1704" s="2">
        <v>0</v>
      </c>
      <c r="D1704" s="2">
        <v>0</v>
      </c>
      <c r="E1704" s="2">
        <f>ABS(Table5[[#This Row],[Improved Model Flux]])-ABS(Table5[[#This Row],[Original Model Flux]])</f>
        <v>0</v>
      </c>
      <c r="F1704" s="2">
        <v>0</v>
      </c>
      <c r="G1704" s="2">
        <v>0</v>
      </c>
      <c r="H1704" s="2">
        <v>0</v>
      </c>
      <c r="I1704" s="3">
        <v>1.0013541719948799E-14</v>
      </c>
      <c r="J1704" s="2">
        <v>0</v>
      </c>
      <c r="K1704" t="s">
        <v>11</v>
      </c>
      <c r="L1704">
        <f>ABS(Table5[[#This Row],[Original Flux Minimum]])-ABS(Table5[[#This Row],[New Flux Minimum]])</f>
        <v>-1.0013541719948799E-14</v>
      </c>
      <c r="M1704" s="3">
        <f>ABS(Table5[[#This Row],[New Flux Maximum]])-ABS(Table5[[#This Row],[Original Flux Maximum]])</f>
        <v>0</v>
      </c>
    </row>
    <row r="1705" spans="1:13" x14ac:dyDescent="0.25">
      <c r="A1705" s="1">
        <v>1309</v>
      </c>
      <c r="B1705" t="s">
        <v>1321</v>
      </c>
      <c r="C1705" s="2">
        <v>0</v>
      </c>
      <c r="D1705" s="2">
        <v>0</v>
      </c>
      <c r="E1705" s="2">
        <f>ABS(Table5[[#This Row],[Improved Model Flux]])-ABS(Table5[[#This Row],[Original Model Flux]])</f>
        <v>0</v>
      </c>
      <c r="F1705" s="2">
        <v>0</v>
      </c>
      <c r="G1705" s="2">
        <v>0</v>
      </c>
      <c r="H1705" s="2">
        <v>0</v>
      </c>
      <c r="I1705" s="3">
        <v>-9.6776328447555104E-15</v>
      </c>
      <c r="J1705" s="2">
        <v>0</v>
      </c>
      <c r="K1705" t="s">
        <v>11</v>
      </c>
      <c r="L1705">
        <f>ABS(Table5[[#This Row],[Original Flux Minimum]])-ABS(Table5[[#This Row],[New Flux Minimum]])</f>
        <v>-9.6776328447555104E-15</v>
      </c>
      <c r="M1705" s="3">
        <f>ABS(Table5[[#This Row],[New Flux Maximum]])-ABS(Table5[[#This Row],[Original Flux Maximum]])</f>
        <v>0</v>
      </c>
    </row>
    <row r="1706" spans="1:13" hidden="1" x14ac:dyDescent="0.25">
      <c r="A1706" s="1">
        <v>1704</v>
      </c>
      <c r="B1706" t="s">
        <v>1716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3">
        <v>1.4137845441394999E-13</v>
      </c>
      <c r="J1706" s="2">
        <v>0</v>
      </c>
      <c r="K1706" t="s">
        <v>11</v>
      </c>
      <c r="L1706">
        <f>ABS(Table5[[#This Row],[Original Flux Minimum]])-ABS(Table5[[#This Row],[New Flux Minimum]])</f>
        <v>-1.4137845441394999E-13</v>
      </c>
      <c r="M1706" t="e">
        <f>LOG(Table5[[#This Row],[Minimum Difference (I-G)]])</f>
        <v>#NUM!</v>
      </c>
    </row>
    <row r="1707" spans="1:13" hidden="1" x14ac:dyDescent="0.25">
      <c r="A1707" s="1">
        <v>1705</v>
      </c>
      <c r="B1707" t="s">
        <v>1717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3">
        <v>4.2002640923843301E-14</v>
      </c>
      <c r="J1707" s="3">
        <v>-1.0670809995850301E-12</v>
      </c>
      <c r="K1707" t="s">
        <v>11</v>
      </c>
      <c r="L1707">
        <f>ABS(Table5[[#This Row],[Original Flux Minimum]])-ABS(Table5[[#This Row],[New Flux Minimum]])</f>
        <v>-4.2002640923843301E-14</v>
      </c>
      <c r="M1707" t="e">
        <f>LOG(Table5[[#This Row],[Minimum Difference (I-G)]])</f>
        <v>#NUM!</v>
      </c>
    </row>
    <row r="1708" spans="1:13" x14ac:dyDescent="0.25">
      <c r="A1708" s="1">
        <v>1423</v>
      </c>
      <c r="B1708" t="s">
        <v>1435</v>
      </c>
      <c r="C1708" s="2">
        <v>0</v>
      </c>
      <c r="D1708" s="2">
        <v>0</v>
      </c>
      <c r="E1708" s="2">
        <f>ABS(Table5[[#This Row],[Improved Model Flux]])-ABS(Table5[[#This Row],[Original Model Flux]])</f>
        <v>0</v>
      </c>
      <c r="F1708" s="2">
        <v>0</v>
      </c>
      <c r="G1708" s="2">
        <v>0</v>
      </c>
      <c r="H1708" s="2">
        <v>0</v>
      </c>
      <c r="I1708" s="3">
        <v>-9.6743126330413502E-15</v>
      </c>
      <c r="J1708" s="2">
        <v>0</v>
      </c>
      <c r="K1708" t="s">
        <v>11</v>
      </c>
      <c r="L1708">
        <f>ABS(Table5[[#This Row],[Original Flux Minimum]])-ABS(Table5[[#This Row],[New Flux Minimum]])</f>
        <v>-9.6743126330413502E-15</v>
      </c>
      <c r="M1708" s="3">
        <f>ABS(Table5[[#This Row],[New Flux Maximum]])-ABS(Table5[[#This Row],[Original Flux Maximum]])</f>
        <v>0</v>
      </c>
    </row>
    <row r="1709" spans="1:13" x14ac:dyDescent="0.25">
      <c r="A1709" s="1">
        <v>863</v>
      </c>
      <c r="B1709" t="s">
        <v>875</v>
      </c>
      <c r="C1709" s="2">
        <v>0</v>
      </c>
      <c r="D1709" s="2">
        <v>0</v>
      </c>
      <c r="E1709" s="2">
        <f>ABS(Table5[[#This Row],[Improved Model Flux]])-ABS(Table5[[#This Row],[Original Model Flux]])</f>
        <v>0</v>
      </c>
      <c r="F1709" s="2">
        <v>0</v>
      </c>
      <c r="G1709" s="2">
        <v>0</v>
      </c>
      <c r="H1709" s="2">
        <v>0</v>
      </c>
      <c r="I1709" s="3">
        <v>-9.2689469571467404E-15</v>
      </c>
      <c r="J1709" s="2">
        <v>0</v>
      </c>
      <c r="K1709" t="s">
        <v>11</v>
      </c>
      <c r="L1709">
        <f>ABS(Table5[[#This Row],[Original Flux Minimum]])-ABS(Table5[[#This Row],[New Flux Minimum]])</f>
        <v>-9.2689469571467404E-15</v>
      </c>
      <c r="M1709" s="3">
        <f>ABS(Table5[[#This Row],[New Flux Maximum]])-ABS(Table5[[#This Row],[Original Flux Maximum]])</f>
        <v>0</v>
      </c>
    </row>
    <row r="1710" spans="1:13" hidden="1" x14ac:dyDescent="0.25">
      <c r="A1710" s="1">
        <v>1708</v>
      </c>
      <c r="B1710" t="s">
        <v>1720</v>
      </c>
      <c r="C1710" s="2">
        <v>0</v>
      </c>
      <c r="D1710" s="3">
        <v>1.2490009027033001E-16</v>
      </c>
      <c r="E1710" s="3">
        <v>-1.2490009027033001E-16</v>
      </c>
      <c r="F1710" s="2">
        <v>0</v>
      </c>
      <c r="G1710" s="2">
        <v>0</v>
      </c>
      <c r="H1710" s="2">
        <v>0</v>
      </c>
      <c r="I1710" s="2">
        <v>0</v>
      </c>
      <c r="J1710" s="3">
        <v>-9.1146550741879993E-13</v>
      </c>
      <c r="K1710" t="s">
        <v>11</v>
      </c>
      <c r="L1710">
        <f>ABS(Table5[[#This Row],[Original Flux Minimum]])-ABS(Table5[[#This Row],[New Flux Minimum]])</f>
        <v>0</v>
      </c>
      <c r="M1710" t="e">
        <f>LOG(Table5[[#This Row],[Minimum Difference (I-G)]])</f>
        <v>#NUM!</v>
      </c>
    </row>
    <row r="1711" spans="1:13" x14ac:dyDescent="0.25">
      <c r="A1711" s="1">
        <v>888</v>
      </c>
      <c r="B1711" t="s">
        <v>900</v>
      </c>
      <c r="C1711" s="2">
        <v>0</v>
      </c>
      <c r="D1711" s="2">
        <v>0</v>
      </c>
      <c r="E1711" s="2">
        <f>ABS(Table5[[#This Row],[Improved Model Flux]])-ABS(Table5[[#This Row],[Original Model Flux]])</f>
        <v>0</v>
      </c>
      <c r="F1711" s="2">
        <v>0</v>
      </c>
      <c r="G1711" s="2">
        <v>0</v>
      </c>
      <c r="H1711" s="2">
        <v>0</v>
      </c>
      <c r="I1711" s="3">
        <v>-9.0635409303955707E-15</v>
      </c>
      <c r="J1711" s="2">
        <v>0</v>
      </c>
      <c r="K1711" t="s">
        <v>11</v>
      </c>
      <c r="L1711">
        <f>ABS(Table5[[#This Row],[Original Flux Minimum]])-ABS(Table5[[#This Row],[New Flux Minimum]])</f>
        <v>-9.0635409303955707E-15</v>
      </c>
      <c r="M1711" s="3">
        <f>ABS(Table5[[#This Row],[New Flux Maximum]])-ABS(Table5[[#This Row],[Original Flux Maximum]])</f>
        <v>0</v>
      </c>
    </row>
    <row r="1712" spans="1:13" x14ac:dyDescent="0.25">
      <c r="A1712" s="1">
        <v>2122</v>
      </c>
      <c r="B1712" t="s">
        <v>2134</v>
      </c>
      <c r="C1712" s="2">
        <v>0</v>
      </c>
      <c r="D1712" s="2">
        <v>0</v>
      </c>
      <c r="E1712" s="2">
        <f>ABS(Table5[[#This Row],[Improved Model Flux]])-ABS(Table5[[#This Row],[Original Model Flux]])</f>
        <v>0</v>
      </c>
      <c r="F1712" s="2">
        <v>0</v>
      </c>
      <c r="G1712" s="2">
        <v>0</v>
      </c>
      <c r="H1712" s="2">
        <v>0</v>
      </c>
      <c r="I1712" s="3">
        <v>-8.3063896915709405E-15</v>
      </c>
      <c r="J1712" s="2">
        <v>0</v>
      </c>
      <c r="K1712" t="s">
        <v>11</v>
      </c>
      <c r="L1712">
        <f>ABS(Table5[[#This Row],[Original Flux Minimum]])-ABS(Table5[[#This Row],[New Flux Minimum]])</f>
        <v>-8.3063896915709405E-15</v>
      </c>
      <c r="M1712" s="3">
        <f>ABS(Table5[[#This Row],[New Flux Maximum]])-ABS(Table5[[#This Row],[Original Flux Maximum]])</f>
        <v>0</v>
      </c>
    </row>
    <row r="1713" spans="1:13" x14ac:dyDescent="0.25">
      <c r="A1713" s="1">
        <v>1535</v>
      </c>
      <c r="B1713" t="s">
        <v>1547</v>
      </c>
      <c r="C1713" s="2">
        <v>0</v>
      </c>
      <c r="D1713" s="2">
        <v>0</v>
      </c>
      <c r="E1713" s="2">
        <f>ABS(Table5[[#This Row],[Improved Model Flux]])-ABS(Table5[[#This Row],[Original Model Flux]])</f>
        <v>0</v>
      </c>
      <c r="F1713" s="2">
        <v>0</v>
      </c>
      <c r="G1713" s="2">
        <v>0</v>
      </c>
      <c r="H1713" s="2">
        <v>0</v>
      </c>
      <c r="I1713" s="3">
        <v>-7.4922706927438298E-15</v>
      </c>
      <c r="J1713" s="2">
        <v>0</v>
      </c>
      <c r="K1713" t="s">
        <v>11</v>
      </c>
      <c r="L1713">
        <f>ABS(Table5[[#This Row],[Original Flux Minimum]])-ABS(Table5[[#This Row],[New Flux Minimum]])</f>
        <v>-7.4922706927438298E-15</v>
      </c>
      <c r="M1713" s="3">
        <f>ABS(Table5[[#This Row],[New Flux Maximum]])-ABS(Table5[[#This Row],[Original Flux Maximum]])</f>
        <v>0</v>
      </c>
    </row>
    <row r="1714" spans="1:13" x14ac:dyDescent="0.25">
      <c r="A1714" s="1">
        <v>1339</v>
      </c>
      <c r="B1714" t="s">
        <v>1351</v>
      </c>
      <c r="C1714" s="2">
        <v>0</v>
      </c>
      <c r="D1714" s="2">
        <v>0</v>
      </c>
      <c r="E1714" s="2">
        <f>ABS(Table5[[#This Row],[Improved Model Flux]])-ABS(Table5[[#This Row],[Original Model Flux]])</f>
        <v>0</v>
      </c>
      <c r="F1714" s="2">
        <v>0</v>
      </c>
      <c r="G1714" s="2">
        <v>0</v>
      </c>
      <c r="H1714" s="2">
        <v>0</v>
      </c>
      <c r="I1714" s="3">
        <v>-6.7743429913288597E-15</v>
      </c>
      <c r="J1714" s="2">
        <v>0</v>
      </c>
      <c r="K1714" t="s">
        <v>11</v>
      </c>
      <c r="L1714">
        <f>ABS(Table5[[#This Row],[Original Flux Minimum]])-ABS(Table5[[#This Row],[New Flux Minimum]])</f>
        <v>-6.7743429913288597E-15</v>
      </c>
      <c r="M1714" s="3">
        <f>ABS(Table5[[#This Row],[New Flux Maximum]])-ABS(Table5[[#This Row],[Original Flux Maximum]])</f>
        <v>0</v>
      </c>
    </row>
    <row r="1715" spans="1:13" x14ac:dyDescent="0.25">
      <c r="A1715" s="1">
        <v>708</v>
      </c>
      <c r="B1715" t="s">
        <v>720</v>
      </c>
      <c r="C1715" s="2">
        <v>0</v>
      </c>
      <c r="D1715" s="2">
        <v>0</v>
      </c>
      <c r="E1715" s="2">
        <f>ABS(Table5[[#This Row],[Improved Model Flux]])-ABS(Table5[[#This Row],[Original Model Flux]])</f>
        <v>0</v>
      </c>
      <c r="F1715" s="2">
        <v>0</v>
      </c>
      <c r="G1715" s="2">
        <v>0</v>
      </c>
      <c r="H1715" s="2">
        <v>0</v>
      </c>
      <c r="I1715" s="3">
        <v>-6.6727250505675901E-15</v>
      </c>
      <c r="J1715" s="3">
        <v>-4.1683161776586699E-13</v>
      </c>
      <c r="K1715" t="s">
        <v>11</v>
      </c>
      <c r="L1715">
        <f>ABS(Table5[[#This Row],[Original Flux Minimum]])-ABS(Table5[[#This Row],[New Flux Minimum]])</f>
        <v>-6.6727250505675901E-15</v>
      </c>
      <c r="M1715" s="3">
        <f>ABS(Table5[[#This Row],[New Flux Maximum]])-ABS(Table5[[#This Row],[Original Flux Maximum]])</f>
        <v>4.1683161776586699E-13</v>
      </c>
    </row>
    <row r="1716" spans="1:13" x14ac:dyDescent="0.25">
      <c r="A1716" s="1">
        <v>2249</v>
      </c>
      <c r="B1716" t="s">
        <v>2261</v>
      </c>
      <c r="C1716" s="2">
        <v>0</v>
      </c>
      <c r="D1716" s="2">
        <v>0</v>
      </c>
      <c r="E1716" s="2">
        <f>ABS(Table5[[#This Row],[Improved Model Flux]])-ABS(Table5[[#This Row],[Original Model Flux]])</f>
        <v>0</v>
      </c>
      <c r="F1716" s="2">
        <v>0</v>
      </c>
      <c r="G1716" s="2">
        <v>0</v>
      </c>
      <c r="H1716" s="2">
        <v>0</v>
      </c>
      <c r="I1716" s="3">
        <v>6.6493402967917698E-15</v>
      </c>
      <c r="J1716" s="2">
        <v>0</v>
      </c>
      <c r="K1716" t="s">
        <v>11</v>
      </c>
      <c r="L1716">
        <f>ABS(Table5[[#This Row],[Original Flux Minimum]])-ABS(Table5[[#This Row],[New Flux Minimum]])</f>
        <v>-6.6493402967917698E-15</v>
      </c>
      <c r="M1716" s="3">
        <f>ABS(Table5[[#This Row],[New Flux Maximum]])-ABS(Table5[[#This Row],[Original Flux Maximum]])</f>
        <v>0</v>
      </c>
    </row>
    <row r="1717" spans="1:13" x14ac:dyDescent="0.25">
      <c r="A1717" s="1">
        <v>2201</v>
      </c>
      <c r="B1717" t="s">
        <v>2213</v>
      </c>
      <c r="C1717" s="2">
        <v>0</v>
      </c>
      <c r="D1717" s="2">
        <v>0</v>
      </c>
      <c r="E1717" s="2">
        <f>ABS(Table5[[#This Row],[Improved Model Flux]])-ABS(Table5[[#This Row],[Original Model Flux]])</f>
        <v>0</v>
      </c>
      <c r="F1717" s="2">
        <v>0</v>
      </c>
      <c r="G1717" s="2">
        <v>0</v>
      </c>
      <c r="H1717" s="2">
        <v>0</v>
      </c>
      <c r="I1717" s="3">
        <v>6.2429014033448399E-15</v>
      </c>
      <c r="J1717" s="2">
        <v>0</v>
      </c>
      <c r="K1717" t="s">
        <v>11</v>
      </c>
      <c r="L1717">
        <f>ABS(Table5[[#This Row],[Original Flux Minimum]])-ABS(Table5[[#This Row],[New Flux Minimum]])</f>
        <v>-6.2429014033448399E-15</v>
      </c>
      <c r="M1717" s="3">
        <f>ABS(Table5[[#This Row],[New Flux Maximum]])-ABS(Table5[[#This Row],[Original Flux Maximum]])</f>
        <v>0</v>
      </c>
    </row>
    <row r="1718" spans="1:13" x14ac:dyDescent="0.25">
      <c r="A1718" s="1">
        <v>1318</v>
      </c>
      <c r="B1718" t="s">
        <v>1330</v>
      </c>
      <c r="C1718" s="2">
        <v>0</v>
      </c>
      <c r="D1718" s="2">
        <v>0</v>
      </c>
      <c r="E1718" s="2">
        <f>ABS(Table5[[#This Row],[Improved Model Flux]])-ABS(Table5[[#This Row],[Original Model Flux]])</f>
        <v>0</v>
      </c>
      <c r="F1718" s="2">
        <v>0</v>
      </c>
      <c r="G1718" s="2">
        <v>0</v>
      </c>
      <c r="H1718" s="2">
        <v>0</v>
      </c>
      <c r="I1718" s="3">
        <v>-4.7420400939301997E-15</v>
      </c>
      <c r="J1718" s="2">
        <v>0</v>
      </c>
      <c r="K1718" t="s">
        <v>11</v>
      </c>
      <c r="L1718">
        <f>ABS(Table5[[#This Row],[Original Flux Minimum]])-ABS(Table5[[#This Row],[New Flux Minimum]])</f>
        <v>-4.7420400939301997E-15</v>
      </c>
      <c r="M1718" s="3">
        <f>ABS(Table5[[#This Row],[New Flux Maximum]])-ABS(Table5[[#This Row],[Original Flux Maximum]])</f>
        <v>0</v>
      </c>
    </row>
    <row r="1719" spans="1:13" x14ac:dyDescent="0.25">
      <c r="A1719" s="1">
        <v>1320</v>
      </c>
      <c r="B1719" t="s">
        <v>1332</v>
      </c>
      <c r="C1719" s="2">
        <v>0</v>
      </c>
      <c r="D1719" s="2">
        <v>0</v>
      </c>
      <c r="E1719" s="2">
        <f>ABS(Table5[[#This Row],[Improved Model Flux]])-ABS(Table5[[#This Row],[Original Model Flux]])</f>
        <v>0</v>
      </c>
      <c r="F1719" s="2">
        <v>0</v>
      </c>
      <c r="G1719" s="2">
        <v>0</v>
      </c>
      <c r="H1719" s="2">
        <v>0</v>
      </c>
      <c r="I1719" s="3">
        <v>-4.2339643695805302E-15</v>
      </c>
      <c r="J1719" s="2">
        <v>0</v>
      </c>
      <c r="K1719" t="s">
        <v>11</v>
      </c>
      <c r="L1719">
        <f>ABS(Table5[[#This Row],[Original Flux Minimum]])-ABS(Table5[[#This Row],[New Flux Minimum]])</f>
        <v>-4.2339643695805302E-15</v>
      </c>
      <c r="M1719" s="3">
        <f>ABS(Table5[[#This Row],[New Flux Maximum]])-ABS(Table5[[#This Row],[Original Flux Maximum]])</f>
        <v>0</v>
      </c>
    </row>
    <row r="1720" spans="1:13" x14ac:dyDescent="0.25">
      <c r="A1720" s="1">
        <v>1311</v>
      </c>
      <c r="B1720" t="s">
        <v>1323</v>
      </c>
      <c r="C1720" s="2">
        <v>0</v>
      </c>
      <c r="D1720" s="2">
        <v>0</v>
      </c>
      <c r="E1720" s="2">
        <f>ABS(Table5[[#This Row],[Improved Model Flux]])-ABS(Table5[[#This Row],[Original Model Flux]])</f>
        <v>0</v>
      </c>
      <c r="F1720" s="2">
        <v>0</v>
      </c>
      <c r="G1720" s="2">
        <v>0</v>
      </c>
      <c r="H1720" s="2">
        <v>0</v>
      </c>
      <c r="I1720" s="3">
        <v>-3.4362609376305799E-15</v>
      </c>
      <c r="J1720" s="2">
        <v>0</v>
      </c>
      <c r="K1720" t="s">
        <v>11</v>
      </c>
      <c r="L1720">
        <f>ABS(Table5[[#This Row],[Original Flux Minimum]])-ABS(Table5[[#This Row],[New Flux Minimum]])</f>
        <v>-3.4362609376305799E-15</v>
      </c>
      <c r="M1720" s="3">
        <f>ABS(Table5[[#This Row],[New Flux Maximum]])-ABS(Table5[[#This Row],[Original Flux Maximum]])</f>
        <v>0</v>
      </c>
    </row>
    <row r="1721" spans="1:13" x14ac:dyDescent="0.25">
      <c r="A1721" s="1">
        <v>2215</v>
      </c>
      <c r="B1721" t="s">
        <v>2227</v>
      </c>
      <c r="C1721" s="2">
        <v>0</v>
      </c>
      <c r="D1721" s="2">
        <v>0</v>
      </c>
      <c r="E1721" s="2">
        <f>ABS(Table5[[#This Row],[Improved Model Flux]])-ABS(Table5[[#This Row],[Original Model Flux]])</f>
        <v>0</v>
      </c>
      <c r="F1721" s="2">
        <v>0</v>
      </c>
      <c r="G1721" s="2">
        <v>0</v>
      </c>
      <c r="H1721" s="2">
        <v>0</v>
      </c>
      <c r="I1721" s="3">
        <v>3.2903951984124199E-15</v>
      </c>
      <c r="J1721" s="3">
        <v>-4.1697201247359302E-13</v>
      </c>
      <c r="K1721" t="s">
        <v>11</v>
      </c>
      <c r="L1721">
        <f>ABS(Table5[[#This Row],[Original Flux Minimum]])-ABS(Table5[[#This Row],[New Flux Minimum]])</f>
        <v>-3.2903951984124199E-15</v>
      </c>
      <c r="M1721" s="3">
        <f>ABS(Table5[[#This Row],[New Flux Maximum]])-ABS(Table5[[#This Row],[Original Flux Maximum]])</f>
        <v>4.1697201247359302E-13</v>
      </c>
    </row>
    <row r="1722" spans="1:13" x14ac:dyDescent="0.25">
      <c r="A1722" s="1">
        <v>1383</v>
      </c>
      <c r="B1722" t="s">
        <v>1395</v>
      </c>
      <c r="C1722" s="2">
        <v>0</v>
      </c>
      <c r="D1722" s="2">
        <v>0</v>
      </c>
      <c r="E1722" s="2">
        <f>ABS(Table5[[#This Row],[Improved Model Flux]])-ABS(Table5[[#This Row],[Original Model Flux]])</f>
        <v>0</v>
      </c>
      <c r="F1722" s="2">
        <v>0</v>
      </c>
      <c r="G1722" s="2">
        <v>0</v>
      </c>
      <c r="H1722" s="2">
        <v>0</v>
      </c>
      <c r="I1722" s="3">
        <v>-3.2302927456216802E-15</v>
      </c>
      <c r="J1722" s="2">
        <v>0</v>
      </c>
      <c r="K1722" t="s">
        <v>11</v>
      </c>
      <c r="L1722">
        <f>ABS(Table5[[#This Row],[Original Flux Minimum]])-ABS(Table5[[#This Row],[New Flux Minimum]])</f>
        <v>-3.2302927456216802E-15</v>
      </c>
      <c r="M1722" s="3">
        <f>ABS(Table5[[#This Row],[New Flux Maximum]])-ABS(Table5[[#This Row],[Original Flux Maximum]])</f>
        <v>0</v>
      </c>
    </row>
    <row r="1723" spans="1:13" x14ac:dyDescent="0.25">
      <c r="A1723" s="1">
        <v>1313</v>
      </c>
      <c r="B1723" t="s">
        <v>1325</v>
      </c>
      <c r="C1723" s="2">
        <v>0</v>
      </c>
      <c r="D1723" s="2">
        <v>0</v>
      </c>
      <c r="E1723" s="2">
        <f>ABS(Table5[[#This Row],[Improved Model Flux]])-ABS(Table5[[#This Row],[Original Model Flux]])</f>
        <v>0</v>
      </c>
      <c r="F1723" s="2">
        <v>0</v>
      </c>
      <c r="G1723" s="2">
        <v>0</v>
      </c>
      <c r="H1723" s="2">
        <v>0</v>
      </c>
      <c r="I1723" s="3">
        <v>-2.7976637722302E-15</v>
      </c>
      <c r="J1723" s="2">
        <v>0</v>
      </c>
      <c r="K1723" t="s">
        <v>11</v>
      </c>
      <c r="L1723">
        <f>ABS(Table5[[#This Row],[Original Flux Minimum]])-ABS(Table5[[#This Row],[New Flux Minimum]])</f>
        <v>-2.7976637722302E-15</v>
      </c>
      <c r="M1723" s="3">
        <f>ABS(Table5[[#This Row],[New Flux Maximum]])-ABS(Table5[[#This Row],[Original Flux Maximum]])</f>
        <v>0</v>
      </c>
    </row>
    <row r="1724" spans="1:13" x14ac:dyDescent="0.25">
      <c r="A1724" s="1">
        <v>1358</v>
      </c>
      <c r="B1724" t="s">
        <v>1370</v>
      </c>
      <c r="C1724" s="2">
        <v>0</v>
      </c>
      <c r="D1724" s="2">
        <v>0</v>
      </c>
      <c r="E1724" s="2">
        <f>ABS(Table5[[#This Row],[Improved Model Flux]])-ABS(Table5[[#This Row],[Original Model Flux]])</f>
        <v>0</v>
      </c>
      <c r="F1724" s="2">
        <v>0</v>
      </c>
      <c r="G1724" s="2">
        <v>0</v>
      </c>
      <c r="H1724" s="2">
        <v>0</v>
      </c>
      <c r="I1724" s="3">
        <v>-2.6791186971357E-15</v>
      </c>
      <c r="J1724" s="2">
        <v>0</v>
      </c>
      <c r="K1724" t="s">
        <v>11</v>
      </c>
      <c r="L1724">
        <f>ABS(Table5[[#This Row],[Original Flux Minimum]])-ABS(Table5[[#This Row],[New Flux Minimum]])</f>
        <v>-2.6791186971357E-15</v>
      </c>
      <c r="M1724" s="3">
        <f>ABS(Table5[[#This Row],[New Flux Maximum]])-ABS(Table5[[#This Row],[Original Flux Maximum]])</f>
        <v>0</v>
      </c>
    </row>
    <row r="1725" spans="1:13" x14ac:dyDescent="0.25">
      <c r="A1725" s="1">
        <v>903</v>
      </c>
      <c r="B1725" t="s">
        <v>915</v>
      </c>
      <c r="C1725" s="2">
        <v>0</v>
      </c>
      <c r="D1725" s="2">
        <v>0</v>
      </c>
      <c r="E1725" s="2">
        <f>ABS(Table5[[#This Row],[Improved Model Flux]])-ABS(Table5[[#This Row],[Original Model Flux]])</f>
        <v>0</v>
      </c>
      <c r="F1725" s="2">
        <v>0</v>
      </c>
      <c r="G1725" s="2">
        <v>0</v>
      </c>
      <c r="H1725" s="2">
        <v>0</v>
      </c>
      <c r="I1725" s="3">
        <v>-2.62174541335961E-15</v>
      </c>
      <c r="J1725" s="2">
        <v>0</v>
      </c>
      <c r="K1725" t="s">
        <v>11</v>
      </c>
      <c r="L1725">
        <f>ABS(Table5[[#This Row],[Original Flux Minimum]])-ABS(Table5[[#This Row],[New Flux Minimum]])</f>
        <v>-2.62174541335961E-15</v>
      </c>
      <c r="M1725" s="3">
        <f>ABS(Table5[[#This Row],[New Flux Maximum]])-ABS(Table5[[#This Row],[Original Flux Maximum]])</f>
        <v>0</v>
      </c>
    </row>
    <row r="1726" spans="1:13" hidden="1" x14ac:dyDescent="0.25">
      <c r="A1726" s="1">
        <v>1724</v>
      </c>
      <c r="B1726" t="s">
        <v>1736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3">
        <v>1.4210854715202001E-14</v>
      </c>
      <c r="K1726" t="s">
        <v>11</v>
      </c>
      <c r="L1726">
        <f>ABS(Table5[[#This Row],[Original Flux Minimum]])-ABS(Table5[[#This Row],[New Flux Minimum]])</f>
        <v>0</v>
      </c>
      <c r="M1726" t="e">
        <f>LOG(Table5[[#This Row],[Minimum Difference (I-G)]])</f>
        <v>#NUM!</v>
      </c>
    </row>
    <row r="1727" spans="1:13" x14ac:dyDescent="0.25">
      <c r="A1727" s="1">
        <v>1323</v>
      </c>
      <c r="B1727" t="s">
        <v>1335</v>
      </c>
      <c r="C1727" s="2">
        <v>0</v>
      </c>
      <c r="D1727" s="2">
        <v>0</v>
      </c>
      <c r="E1727" s="2">
        <f>ABS(Table5[[#This Row],[Improved Model Flux]])-ABS(Table5[[#This Row],[Original Model Flux]])</f>
        <v>0</v>
      </c>
      <c r="F1727" s="2">
        <v>0</v>
      </c>
      <c r="G1727" s="2">
        <v>0</v>
      </c>
      <c r="H1727" s="2">
        <v>0</v>
      </c>
      <c r="I1727" s="3">
        <v>-2.3949697444091901E-15</v>
      </c>
      <c r="J1727" s="2">
        <v>0</v>
      </c>
      <c r="K1727" t="s">
        <v>11</v>
      </c>
      <c r="L1727">
        <f>ABS(Table5[[#This Row],[Original Flux Minimum]])-ABS(Table5[[#This Row],[New Flux Minimum]])</f>
        <v>-2.3949697444091901E-15</v>
      </c>
      <c r="M1727" s="3">
        <f>ABS(Table5[[#This Row],[New Flux Maximum]])-ABS(Table5[[#This Row],[Original Flux Maximum]])</f>
        <v>0</v>
      </c>
    </row>
    <row r="1728" spans="1:13" x14ac:dyDescent="0.25">
      <c r="A1728" s="1">
        <v>2056</v>
      </c>
      <c r="B1728" t="s">
        <v>2068</v>
      </c>
      <c r="C1728" s="2">
        <v>0</v>
      </c>
      <c r="D1728" s="2">
        <v>0</v>
      </c>
      <c r="E1728" s="2">
        <f>ABS(Table5[[#This Row],[Improved Model Flux]])-ABS(Table5[[#This Row],[Original Model Flux]])</f>
        <v>0</v>
      </c>
      <c r="F1728" s="2">
        <v>0</v>
      </c>
      <c r="G1728" s="2">
        <v>0</v>
      </c>
      <c r="H1728" s="2">
        <v>0</v>
      </c>
      <c r="I1728" s="3">
        <v>2.0541489325403398E-15</v>
      </c>
      <c r="J1728" s="3">
        <v>-1.0766004271300001E-12</v>
      </c>
      <c r="K1728" t="s">
        <v>11</v>
      </c>
      <c r="L1728">
        <f>ABS(Table5[[#This Row],[Original Flux Minimum]])-ABS(Table5[[#This Row],[New Flux Minimum]])</f>
        <v>-2.0541489325403398E-15</v>
      </c>
      <c r="M1728" s="3">
        <f>ABS(Table5[[#This Row],[New Flux Maximum]])-ABS(Table5[[#This Row],[Original Flux Maximum]])</f>
        <v>1.0766004271300001E-12</v>
      </c>
    </row>
    <row r="1729" spans="1:13" x14ac:dyDescent="0.25">
      <c r="A1729" s="1">
        <v>2315</v>
      </c>
      <c r="B1729" t="s">
        <v>2327</v>
      </c>
      <c r="C1729" s="2">
        <v>0</v>
      </c>
      <c r="D1729" s="2">
        <v>0</v>
      </c>
      <c r="E1729" s="2">
        <f>ABS(Table5[[#This Row],[Improved Model Flux]])-ABS(Table5[[#This Row],[Original Model Flux]])</f>
        <v>0</v>
      </c>
      <c r="F1729" s="2">
        <v>0</v>
      </c>
      <c r="G1729" s="2">
        <v>0</v>
      </c>
      <c r="H1729" s="2">
        <v>0</v>
      </c>
      <c r="I1729" s="3">
        <v>4.7093469704027197E-16</v>
      </c>
      <c r="J1729" s="3">
        <v>-1.56308833101185E-13</v>
      </c>
      <c r="K1729" t="s">
        <v>11</v>
      </c>
      <c r="L1729">
        <f>ABS(Table5[[#This Row],[Original Flux Minimum]])-ABS(Table5[[#This Row],[New Flux Minimum]])</f>
        <v>-4.7093469704027197E-16</v>
      </c>
      <c r="M1729" s="3">
        <f>ABS(Table5[[#This Row],[New Flux Maximum]])-ABS(Table5[[#This Row],[Original Flux Maximum]])</f>
        <v>1.56308833101185E-13</v>
      </c>
    </row>
    <row r="1730" spans="1:13" x14ac:dyDescent="0.25">
      <c r="A1730" s="1">
        <v>1012</v>
      </c>
      <c r="B1730" t="s">
        <v>1024</v>
      </c>
      <c r="C1730" s="2">
        <v>0</v>
      </c>
      <c r="D1730" s="2">
        <v>0</v>
      </c>
      <c r="E1730" s="2">
        <f>ABS(Table5[[#This Row],[Improved Model Flux]])-ABS(Table5[[#This Row],[Original Model Flux]])</f>
        <v>0</v>
      </c>
      <c r="F1730" s="2">
        <v>0</v>
      </c>
      <c r="G1730" s="2">
        <v>0</v>
      </c>
      <c r="H1730" s="2">
        <v>0</v>
      </c>
      <c r="I1730" s="3">
        <v>8.48064873166153E-17</v>
      </c>
      <c r="J1730" s="3">
        <v>8.3346392678159994E-15</v>
      </c>
      <c r="K1730" t="s">
        <v>11</v>
      </c>
      <c r="L1730">
        <f>ABS(Table5[[#This Row],[Original Flux Minimum]])-ABS(Table5[[#This Row],[New Flux Minimum]])</f>
        <v>-8.48064873166153E-17</v>
      </c>
      <c r="M1730" s="3">
        <f>ABS(Table5[[#This Row],[New Flux Maximum]])-ABS(Table5[[#This Row],[Original Flux Maximum]])</f>
        <v>8.3346392678159994E-15</v>
      </c>
    </row>
    <row r="1731" spans="1:13" x14ac:dyDescent="0.25">
      <c r="A1731" s="1">
        <v>2165</v>
      </c>
      <c r="B1731" t="s">
        <v>2177</v>
      </c>
      <c r="C1731" s="2">
        <v>0</v>
      </c>
      <c r="D1731" s="2">
        <v>0</v>
      </c>
      <c r="E1731" s="2">
        <f>ABS(Table5[[#This Row],[Improved Model Flux]])-ABS(Table5[[#This Row],[Original Model Flux]])</f>
        <v>0</v>
      </c>
      <c r="F1731" s="2">
        <v>0</v>
      </c>
      <c r="G1731" s="2">
        <v>0</v>
      </c>
      <c r="H1731" s="2">
        <v>0</v>
      </c>
      <c r="I1731" s="3">
        <v>3.1373579800436499E-18</v>
      </c>
      <c r="J1731" s="3">
        <v>-6.9542480521201405E-14</v>
      </c>
      <c r="K1731" t="s">
        <v>11</v>
      </c>
      <c r="L1731">
        <f>ABS(Table5[[#This Row],[Original Flux Minimum]])-ABS(Table5[[#This Row],[New Flux Minimum]])</f>
        <v>-3.1373579800436499E-18</v>
      </c>
      <c r="M1731" s="3">
        <f>ABS(Table5[[#This Row],[New Flux Maximum]])-ABS(Table5[[#This Row],[Original Flux Maximum]])</f>
        <v>6.9542480521201405E-14</v>
      </c>
    </row>
    <row r="1732" spans="1:13" x14ac:dyDescent="0.25">
      <c r="A1732" s="1">
        <v>2110</v>
      </c>
      <c r="B1732" t="s">
        <v>2122</v>
      </c>
      <c r="C1732" s="2">
        <v>0</v>
      </c>
      <c r="D1732" s="2">
        <v>0</v>
      </c>
      <c r="E1732" s="2">
        <f>ABS(Table5[[#This Row],[Improved Model Flux]])-ABS(Table5[[#This Row],[Original Model Flux]])</f>
        <v>0</v>
      </c>
      <c r="F1732" s="2">
        <v>0</v>
      </c>
      <c r="G1732" s="2">
        <v>0</v>
      </c>
      <c r="H1732" s="2">
        <v>0</v>
      </c>
      <c r="I1732" s="3">
        <v>-2.2104367637358302E-18</v>
      </c>
      <c r="J1732" s="3">
        <v>1.27148095047142E-14</v>
      </c>
      <c r="K1732" t="s">
        <v>11</v>
      </c>
      <c r="L1732">
        <f>ABS(Table5[[#This Row],[Original Flux Minimum]])-ABS(Table5[[#This Row],[New Flux Minimum]])</f>
        <v>-2.2104367637358302E-18</v>
      </c>
      <c r="M1732" s="3">
        <f>ABS(Table5[[#This Row],[New Flux Maximum]])-ABS(Table5[[#This Row],[Original Flux Maximum]])</f>
        <v>1.27148095047142E-14</v>
      </c>
    </row>
    <row r="1733" spans="1:13" hidden="1" x14ac:dyDescent="0.25">
      <c r="A1733" s="1">
        <v>1731</v>
      </c>
      <c r="B1733" t="s">
        <v>1743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3">
        <v>7.0064923216240698E-46</v>
      </c>
      <c r="K1733" t="s">
        <v>11</v>
      </c>
      <c r="L1733">
        <f>ABS(Table5[[#This Row],[Original Flux Minimum]])-ABS(Table5[[#This Row],[New Flux Minimum]])</f>
        <v>0</v>
      </c>
      <c r="M1733" t="e">
        <f>LOG(Table5[[#This Row],[Minimum Difference (I-G)]])</f>
        <v>#NUM!</v>
      </c>
    </row>
    <row r="1734" spans="1:13" x14ac:dyDescent="0.25">
      <c r="A1734" s="1">
        <v>2180</v>
      </c>
      <c r="B1734" t="s">
        <v>2192</v>
      </c>
      <c r="C1734" s="2">
        <v>0</v>
      </c>
      <c r="D1734" s="2">
        <v>0</v>
      </c>
      <c r="E1734" s="2">
        <f>ABS(Table5[[#This Row],[Improved Model Flux]])-ABS(Table5[[#This Row],[Original Model Flux]])</f>
        <v>0</v>
      </c>
      <c r="F1734" s="2">
        <v>0</v>
      </c>
      <c r="G1734" s="2">
        <v>0</v>
      </c>
      <c r="H1734" s="2">
        <v>0</v>
      </c>
      <c r="I1734" s="3">
        <v>3.44984037669833E-19</v>
      </c>
      <c r="J1734" s="3">
        <v>-1.0236341300026301E-14</v>
      </c>
      <c r="K1734" t="s">
        <v>11</v>
      </c>
      <c r="L1734">
        <f>ABS(Table5[[#This Row],[Original Flux Minimum]])-ABS(Table5[[#This Row],[New Flux Minimum]])</f>
        <v>-3.44984037669833E-19</v>
      </c>
      <c r="M1734" s="3">
        <f>ABS(Table5[[#This Row],[New Flux Maximum]])-ABS(Table5[[#This Row],[Original Flux Maximum]])</f>
        <v>1.0236341300026301E-14</v>
      </c>
    </row>
    <row r="1735" spans="1:13" x14ac:dyDescent="0.25">
      <c r="A1735" s="1">
        <v>2195</v>
      </c>
      <c r="B1735" t="s">
        <v>2207</v>
      </c>
      <c r="C1735" s="2">
        <v>0</v>
      </c>
      <c r="D1735" s="2">
        <v>0</v>
      </c>
      <c r="E1735" s="2">
        <f>ABS(Table5[[#This Row],[Improved Model Flux]])-ABS(Table5[[#This Row],[Original Model Flux]])</f>
        <v>0</v>
      </c>
      <c r="F1735" s="2">
        <v>0</v>
      </c>
      <c r="G1735" s="2">
        <v>0</v>
      </c>
      <c r="H1735" s="2">
        <v>0</v>
      </c>
      <c r="I1735" s="3">
        <v>-3.34109848456496E-19</v>
      </c>
      <c r="J1735" s="3">
        <v>-1.15107923193136E-13</v>
      </c>
      <c r="K1735" t="s">
        <v>11</v>
      </c>
      <c r="L1735">
        <f>ABS(Table5[[#This Row],[Original Flux Minimum]])-ABS(Table5[[#This Row],[New Flux Minimum]])</f>
        <v>-3.34109848456496E-19</v>
      </c>
      <c r="M1735" s="3">
        <f>ABS(Table5[[#This Row],[New Flux Maximum]])-ABS(Table5[[#This Row],[Original Flux Maximum]])</f>
        <v>1.15107923193136E-13</v>
      </c>
    </row>
    <row r="1736" spans="1:13" x14ac:dyDescent="0.25">
      <c r="A1736" s="1">
        <v>2447</v>
      </c>
      <c r="B1736" t="s">
        <v>2459</v>
      </c>
      <c r="C1736" s="2">
        <v>0</v>
      </c>
      <c r="D1736" s="2">
        <v>0</v>
      </c>
      <c r="E1736" s="2">
        <f>ABS(Table5[[#This Row],[Improved Model Flux]])-ABS(Table5[[#This Row],[Original Model Flux]])</f>
        <v>0</v>
      </c>
      <c r="F1736" s="2">
        <v>0</v>
      </c>
      <c r="G1736" s="2">
        <v>0</v>
      </c>
      <c r="H1736" s="2">
        <v>0</v>
      </c>
      <c r="I1736" s="3">
        <v>-2.64328396082703E-20</v>
      </c>
      <c r="J1736" s="2">
        <v>0</v>
      </c>
      <c r="K1736" t="s">
        <v>11</v>
      </c>
      <c r="L1736">
        <f>ABS(Table5[[#This Row],[Original Flux Minimum]])-ABS(Table5[[#This Row],[New Flux Minimum]])</f>
        <v>-2.64328396082703E-20</v>
      </c>
      <c r="M1736" s="3">
        <f>ABS(Table5[[#This Row],[New Flux Maximum]])-ABS(Table5[[#This Row],[Original Flux Maximum]])</f>
        <v>0</v>
      </c>
    </row>
    <row r="1737" spans="1:13" hidden="1" x14ac:dyDescent="0.25">
      <c r="A1737" s="1">
        <v>1735</v>
      </c>
      <c r="B1737" t="s">
        <v>1747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3">
        <v>4.6671321778029199E-12</v>
      </c>
      <c r="J1737" s="2">
        <v>0</v>
      </c>
      <c r="K1737" t="s">
        <v>11</v>
      </c>
      <c r="L1737">
        <f>ABS(Table5[[#This Row],[Original Flux Minimum]])-ABS(Table5[[#This Row],[New Flux Minimum]])</f>
        <v>-4.6671321778029199E-12</v>
      </c>
      <c r="M1737" t="e">
        <f>LOG(Table5[[#This Row],[Minimum Difference (I-G)]])</f>
        <v>#NUM!</v>
      </c>
    </row>
    <row r="1738" spans="1:13" x14ac:dyDescent="0.25">
      <c r="A1738" s="1">
        <v>1499</v>
      </c>
      <c r="B1738" t="s">
        <v>1511</v>
      </c>
      <c r="C1738" s="2">
        <v>0</v>
      </c>
      <c r="D1738" s="2">
        <v>0</v>
      </c>
      <c r="E1738" s="2">
        <f>ABS(Table5[[#This Row],[Improved Model Flux]])-ABS(Table5[[#This Row],[Original Model Flux]])</f>
        <v>0</v>
      </c>
      <c r="F1738" s="2">
        <v>0</v>
      </c>
      <c r="G1738" s="2">
        <v>0</v>
      </c>
      <c r="H1738" s="2">
        <v>0</v>
      </c>
      <c r="I1738" s="3">
        <v>-3.0616153608248099E-28</v>
      </c>
      <c r="J1738" s="3">
        <v>1.4564236341763499E-13</v>
      </c>
      <c r="K1738" t="s">
        <v>11</v>
      </c>
      <c r="L1738">
        <f>ABS(Table5[[#This Row],[Original Flux Minimum]])-ABS(Table5[[#This Row],[New Flux Minimum]])</f>
        <v>-3.0616153608248099E-28</v>
      </c>
      <c r="M1738" s="3">
        <f>ABS(Table5[[#This Row],[New Flux Maximum]])-ABS(Table5[[#This Row],[Original Flux Maximum]])</f>
        <v>1.4564236341763499E-13</v>
      </c>
    </row>
    <row r="1739" spans="1:13" x14ac:dyDescent="0.25">
      <c r="A1739" s="1">
        <v>1493</v>
      </c>
      <c r="B1739" t="s">
        <v>1505</v>
      </c>
      <c r="C1739" s="2">
        <v>0</v>
      </c>
      <c r="D1739" s="2">
        <v>0</v>
      </c>
      <c r="E1739" s="2">
        <f>ABS(Table5[[#This Row],[Improved Model Flux]])-ABS(Table5[[#This Row],[Original Model Flux]])</f>
        <v>0</v>
      </c>
      <c r="F1739" s="2">
        <v>0</v>
      </c>
      <c r="G1739" s="2">
        <v>0</v>
      </c>
      <c r="H1739" s="2">
        <v>0</v>
      </c>
      <c r="I1739" s="3">
        <v>-1.2621774483536101E-29</v>
      </c>
      <c r="J1739" s="3">
        <v>5.7043259005240301E-13</v>
      </c>
      <c r="K1739" t="s">
        <v>11</v>
      </c>
      <c r="L1739">
        <f>ABS(Table5[[#This Row],[Original Flux Minimum]])-ABS(Table5[[#This Row],[New Flux Minimum]])</f>
        <v>-1.2621774483536101E-29</v>
      </c>
      <c r="M1739" s="3">
        <f>ABS(Table5[[#This Row],[New Flux Maximum]])-ABS(Table5[[#This Row],[Original Flux Maximum]])</f>
        <v>5.7043259005240301E-13</v>
      </c>
    </row>
    <row r="1740" spans="1:13" x14ac:dyDescent="0.25">
      <c r="A1740" s="1">
        <v>2050</v>
      </c>
      <c r="B1740" t="s">
        <v>2062</v>
      </c>
      <c r="C1740" s="2">
        <v>0</v>
      </c>
      <c r="D1740" s="2">
        <v>0</v>
      </c>
      <c r="E1740" s="2">
        <f>ABS(Table5[[#This Row],[Improved Model Flux]])-ABS(Table5[[#This Row],[Original Model Flux]])</f>
        <v>0</v>
      </c>
      <c r="F1740" s="2">
        <v>0</v>
      </c>
      <c r="G1740" s="2">
        <v>0</v>
      </c>
      <c r="H1740" s="2">
        <v>0</v>
      </c>
      <c r="I1740" s="3">
        <v>-1.2621774483536101E-29</v>
      </c>
      <c r="J1740" s="3">
        <v>-1.0764482479613901E-12</v>
      </c>
      <c r="K1740" t="s">
        <v>11</v>
      </c>
      <c r="L1740">
        <f>ABS(Table5[[#This Row],[Original Flux Minimum]])-ABS(Table5[[#This Row],[New Flux Minimum]])</f>
        <v>-1.2621774483536101E-29</v>
      </c>
      <c r="M1740" s="3">
        <f>ABS(Table5[[#This Row],[New Flux Maximum]])-ABS(Table5[[#This Row],[Original Flux Maximum]])</f>
        <v>1.0764482479613901E-12</v>
      </c>
    </row>
    <row r="1741" spans="1:13" x14ac:dyDescent="0.25">
      <c r="A1741" s="1">
        <v>274</v>
      </c>
      <c r="B1741" t="s">
        <v>286</v>
      </c>
      <c r="C1741" s="2">
        <v>0</v>
      </c>
      <c r="D1741" s="2">
        <v>0</v>
      </c>
      <c r="E1741" s="2">
        <f>ABS(Table5[[#This Row],[Improved Model Flux]])-ABS(Table5[[#This Row],[Original Model Flux]])</f>
        <v>0</v>
      </c>
      <c r="F1741" s="2">
        <v>0</v>
      </c>
      <c r="G1741" s="2">
        <v>0</v>
      </c>
      <c r="H1741" s="2">
        <v>0</v>
      </c>
      <c r="I1741" s="3">
        <v>1.16922014798531E-29</v>
      </c>
      <c r="J1741" s="2">
        <v>0</v>
      </c>
      <c r="K1741" t="s">
        <v>11</v>
      </c>
      <c r="L1741">
        <f>ABS(Table5[[#This Row],[Original Flux Minimum]])-ABS(Table5[[#This Row],[New Flux Minimum]])</f>
        <v>-1.16922014798531E-29</v>
      </c>
      <c r="M1741" s="3">
        <f>ABS(Table5[[#This Row],[New Flux Maximum]])-ABS(Table5[[#This Row],[Original Flux Maximum]])</f>
        <v>0</v>
      </c>
    </row>
    <row r="1742" spans="1:13" hidden="1" x14ac:dyDescent="0.25">
      <c r="A1742" s="1">
        <v>1740</v>
      </c>
      <c r="B1742" t="s">
        <v>1752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3">
        <v>-7.2633257433254195E-13</v>
      </c>
      <c r="K1742" t="s">
        <v>11</v>
      </c>
      <c r="L1742">
        <f>ABS(Table5[[#This Row],[Original Flux Minimum]])-ABS(Table5[[#This Row],[New Flux Minimum]])</f>
        <v>0</v>
      </c>
      <c r="M1742" t="e">
        <f>LOG(Table5[[#This Row],[Minimum Difference (I-G)]])</f>
        <v>#NUM!</v>
      </c>
    </row>
    <row r="1743" spans="1:13" x14ac:dyDescent="0.25">
      <c r="A1743" s="1">
        <v>2074</v>
      </c>
      <c r="B1743" t="s">
        <v>2086</v>
      </c>
      <c r="C1743" s="2">
        <v>0</v>
      </c>
      <c r="D1743" s="2">
        <v>0</v>
      </c>
      <c r="E1743" s="2">
        <f>ABS(Table5[[#This Row],[Improved Model Flux]])-ABS(Table5[[#This Row],[Original Model Flux]])</f>
        <v>0</v>
      </c>
      <c r="F1743" s="2">
        <v>0</v>
      </c>
      <c r="G1743" s="2">
        <v>0</v>
      </c>
      <c r="H1743" s="2">
        <v>0</v>
      </c>
      <c r="I1743" s="3">
        <v>-4.33873497871556E-30</v>
      </c>
      <c r="J1743" s="3">
        <v>-2.5579538487363501E-13</v>
      </c>
      <c r="K1743" t="s">
        <v>11</v>
      </c>
      <c r="L1743">
        <f>ABS(Table5[[#This Row],[Original Flux Minimum]])-ABS(Table5[[#This Row],[New Flux Minimum]])</f>
        <v>-4.33873497871556E-30</v>
      </c>
      <c r="M1743" s="3">
        <f>ABS(Table5[[#This Row],[New Flux Maximum]])-ABS(Table5[[#This Row],[Original Flux Maximum]])</f>
        <v>2.5579538487363501E-13</v>
      </c>
    </row>
    <row r="1744" spans="1:13" x14ac:dyDescent="0.25">
      <c r="A1744" s="1">
        <v>2032</v>
      </c>
      <c r="B1744" t="s">
        <v>2044</v>
      </c>
      <c r="C1744" s="2">
        <v>0</v>
      </c>
      <c r="D1744" s="2">
        <v>0</v>
      </c>
      <c r="E1744" s="2">
        <f>ABS(Table5[[#This Row],[Improved Model Flux]])-ABS(Table5[[#This Row],[Original Model Flux]])</f>
        <v>0</v>
      </c>
      <c r="F1744" s="2">
        <v>0</v>
      </c>
      <c r="G1744" s="2">
        <v>0</v>
      </c>
      <c r="H1744" s="2">
        <v>0</v>
      </c>
      <c r="I1744" s="3">
        <v>-3.9443045261050498E-31</v>
      </c>
      <c r="J1744" s="3">
        <v>-6.8813033763485098E-15</v>
      </c>
      <c r="K1744" t="s">
        <v>11</v>
      </c>
      <c r="L1744">
        <f>ABS(Table5[[#This Row],[Original Flux Minimum]])-ABS(Table5[[#This Row],[New Flux Minimum]])</f>
        <v>-3.9443045261050498E-31</v>
      </c>
      <c r="M1744" s="3">
        <f>ABS(Table5[[#This Row],[New Flux Maximum]])-ABS(Table5[[#This Row],[Original Flux Maximum]])</f>
        <v>6.8813033763485098E-15</v>
      </c>
    </row>
    <row r="1745" spans="1:13" x14ac:dyDescent="0.25">
      <c r="A1745" s="1">
        <v>2067</v>
      </c>
      <c r="B1745" t="s">
        <v>2079</v>
      </c>
      <c r="C1745" s="2">
        <v>0</v>
      </c>
      <c r="D1745" s="2">
        <v>0</v>
      </c>
      <c r="E1745" s="2">
        <f>ABS(Table5[[#This Row],[Improved Model Flux]])-ABS(Table5[[#This Row],[Original Model Flux]])</f>
        <v>0</v>
      </c>
      <c r="F1745" s="2">
        <v>0</v>
      </c>
      <c r="G1745" s="2">
        <v>0</v>
      </c>
      <c r="H1745" s="2">
        <v>0</v>
      </c>
      <c r="I1745" s="3">
        <v>3.1349174592803E-31</v>
      </c>
      <c r="J1745" s="3">
        <v>1.0135915863125699E-13</v>
      </c>
      <c r="K1745" t="s">
        <v>11</v>
      </c>
      <c r="L1745">
        <f>ABS(Table5[[#This Row],[Original Flux Minimum]])-ABS(Table5[[#This Row],[New Flux Minimum]])</f>
        <v>-3.1349174592803E-31</v>
      </c>
      <c r="M1745" s="3">
        <f>ABS(Table5[[#This Row],[New Flux Maximum]])-ABS(Table5[[#This Row],[Original Flux Maximum]])</f>
        <v>1.0135915863125699E-13</v>
      </c>
    </row>
    <row r="1746" spans="1:13" x14ac:dyDescent="0.25">
      <c r="A1746" s="1">
        <v>2038</v>
      </c>
      <c r="B1746" t="s">
        <v>2050</v>
      </c>
      <c r="C1746" s="2">
        <v>0</v>
      </c>
      <c r="D1746" s="2">
        <v>0</v>
      </c>
      <c r="E1746" s="2">
        <f>ABS(Table5[[#This Row],[Improved Model Flux]])-ABS(Table5[[#This Row],[Original Model Flux]])</f>
        <v>0</v>
      </c>
      <c r="F1746" s="2">
        <v>0</v>
      </c>
      <c r="G1746" s="2">
        <v>0</v>
      </c>
      <c r="H1746" s="2">
        <v>0</v>
      </c>
      <c r="I1746" s="3">
        <v>1.3739590911607501E-31</v>
      </c>
      <c r="J1746" s="3">
        <v>-1.34572487833352E-14</v>
      </c>
      <c r="K1746" t="s">
        <v>11</v>
      </c>
      <c r="L1746">
        <f>ABS(Table5[[#This Row],[Original Flux Minimum]])-ABS(Table5[[#This Row],[New Flux Minimum]])</f>
        <v>-1.3739590911607501E-31</v>
      </c>
      <c r="M1746" s="3">
        <f>ABS(Table5[[#This Row],[New Flux Maximum]])-ABS(Table5[[#This Row],[Original Flux Maximum]])</f>
        <v>1.34572487833352E-14</v>
      </c>
    </row>
    <row r="1747" spans="1:13" x14ac:dyDescent="0.25">
      <c r="A1747" s="1">
        <v>1933</v>
      </c>
      <c r="B1747" t="s">
        <v>1945</v>
      </c>
      <c r="C1747" s="2">
        <v>0</v>
      </c>
      <c r="D1747" s="2">
        <v>0</v>
      </c>
      <c r="E1747" s="2">
        <f>ABS(Table5[[#This Row],[Improved Model Flux]])-ABS(Table5[[#This Row],[Original Model Flux]])</f>
        <v>0</v>
      </c>
      <c r="F1747" s="2">
        <v>0</v>
      </c>
      <c r="G1747" s="2">
        <v>0</v>
      </c>
      <c r="H1747" s="2">
        <v>0</v>
      </c>
      <c r="I1747" s="3">
        <v>4.9279903705651401E-32</v>
      </c>
      <c r="J1747" s="3">
        <v>4.5790531860095599E-14</v>
      </c>
      <c r="K1747" t="s">
        <v>11</v>
      </c>
      <c r="L1747">
        <f>ABS(Table5[[#This Row],[Original Flux Minimum]])-ABS(Table5[[#This Row],[New Flux Minimum]])</f>
        <v>-4.9279903705651401E-32</v>
      </c>
      <c r="M1747" s="3">
        <f>ABS(Table5[[#This Row],[New Flux Maximum]])-ABS(Table5[[#This Row],[Original Flux Maximum]])</f>
        <v>4.5790531860095599E-14</v>
      </c>
    </row>
    <row r="1748" spans="1:13" x14ac:dyDescent="0.25">
      <c r="A1748" s="1">
        <v>2300</v>
      </c>
      <c r="B1748" t="s">
        <v>2312</v>
      </c>
      <c r="C1748" s="2">
        <v>0</v>
      </c>
      <c r="D1748" s="2">
        <v>0</v>
      </c>
      <c r="E1748" s="2">
        <f>ABS(Table5[[#This Row],[Improved Model Flux]])-ABS(Table5[[#This Row],[Original Model Flux]])</f>
        <v>0</v>
      </c>
      <c r="F1748" s="2">
        <v>0</v>
      </c>
      <c r="G1748" s="2">
        <v>0</v>
      </c>
      <c r="H1748" s="2">
        <v>0</v>
      </c>
      <c r="I1748" s="3">
        <v>-1.20370621524202E-35</v>
      </c>
      <c r="J1748" s="3">
        <v>-5.6406161792647803E-13</v>
      </c>
      <c r="K1748" t="s">
        <v>11</v>
      </c>
      <c r="L1748">
        <f>ABS(Table5[[#This Row],[Original Flux Minimum]])-ABS(Table5[[#This Row],[New Flux Minimum]])</f>
        <v>-1.20370621524202E-35</v>
      </c>
      <c r="M1748" s="3">
        <f>ABS(Table5[[#This Row],[New Flux Maximum]])-ABS(Table5[[#This Row],[Original Flux Maximum]])</f>
        <v>5.6406161792647803E-13</v>
      </c>
    </row>
    <row r="1749" spans="1:13" x14ac:dyDescent="0.25">
      <c r="A1749" s="1">
        <v>696</v>
      </c>
      <c r="B1749" t="s">
        <v>708</v>
      </c>
      <c r="C1749" s="2">
        <v>0</v>
      </c>
      <c r="D1749" s="2">
        <v>0</v>
      </c>
      <c r="E1749" s="2">
        <f>ABS(Table5[[#This Row],[Improved Model Flux]])-ABS(Table5[[#This Row],[Original Model Flux]])</f>
        <v>0</v>
      </c>
      <c r="F1749" s="2">
        <v>0</v>
      </c>
      <c r="G1749" s="2">
        <v>0</v>
      </c>
      <c r="H1749" s="2">
        <v>0</v>
      </c>
      <c r="I1749" s="3">
        <v>1.42354129709189E-45</v>
      </c>
      <c r="J1749" s="2">
        <v>0</v>
      </c>
      <c r="K1749" t="s">
        <v>11</v>
      </c>
      <c r="L1749">
        <f>ABS(Table5[[#This Row],[Original Flux Minimum]])-ABS(Table5[[#This Row],[New Flux Minimum]])</f>
        <v>-1.42354129709189E-45</v>
      </c>
      <c r="M1749" s="3">
        <f>ABS(Table5[[#This Row],[New Flux Maximum]])-ABS(Table5[[#This Row],[Original Flux Maximum]])</f>
        <v>0</v>
      </c>
    </row>
    <row r="1750" spans="1:13" x14ac:dyDescent="0.25">
      <c r="A1750" s="1">
        <v>85</v>
      </c>
      <c r="B1750" t="s">
        <v>97</v>
      </c>
      <c r="C1750" s="2">
        <v>0</v>
      </c>
      <c r="D1750" s="2">
        <v>0</v>
      </c>
      <c r="E1750" s="2">
        <f>ABS(Table5[[#This Row],[Improved Model Flux]])-ABS(Table5[[#This Row],[Original Model Flux]])</f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t="s">
        <v>18</v>
      </c>
      <c r="L1750">
        <f>ABS(Table5[[#This Row],[Original Flux Minimum]])-ABS(Table5[[#This Row],[New Flux Minimum]])</f>
        <v>0</v>
      </c>
      <c r="M1750" s="3">
        <f>ABS(Table5[[#This Row],[New Flux Maximum]])-ABS(Table5[[#This Row],[Original Flux Maximum]])</f>
        <v>0</v>
      </c>
    </row>
    <row r="1751" spans="1:13" x14ac:dyDescent="0.25">
      <c r="A1751" s="1">
        <v>91</v>
      </c>
      <c r="B1751" t="s">
        <v>103</v>
      </c>
      <c r="C1751" s="2">
        <v>0</v>
      </c>
      <c r="D1751" s="2">
        <v>0</v>
      </c>
      <c r="E1751" s="2">
        <f>ABS(Table5[[#This Row],[Improved Model Flux]])-ABS(Table5[[#This Row],[Original Model Flux]])</f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t="s">
        <v>18</v>
      </c>
      <c r="L1751">
        <f>ABS(Table5[[#This Row],[Original Flux Minimum]])-ABS(Table5[[#This Row],[New Flux Minimum]])</f>
        <v>0</v>
      </c>
      <c r="M1751" s="3">
        <f>ABS(Table5[[#This Row],[New Flux Maximum]])-ABS(Table5[[#This Row],[Original Flux Maximum]])</f>
        <v>0</v>
      </c>
    </row>
    <row r="1752" spans="1:13" x14ac:dyDescent="0.25">
      <c r="A1752" s="1">
        <v>96</v>
      </c>
      <c r="B1752" t="s">
        <v>108</v>
      </c>
      <c r="C1752" s="2">
        <v>0</v>
      </c>
      <c r="D1752" s="2">
        <v>0</v>
      </c>
      <c r="E1752" s="2">
        <f>ABS(Table5[[#This Row],[Improved Model Flux]])-ABS(Table5[[#This Row],[Original Model Flux]])</f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t="s">
        <v>18</v>
      </c>
      <c r="L1752">
        <f>ABS(Table5[[#This Row],[Original Flux Minimum]])-ABS(Table5[[#This Row],[New Flux Minimum]])</f>
        <v>0</v>
      </c>
      <c r="M1752" s="3">
        <f>ABS(Table5[[#This Row],[New Flux Maximum]])-ABS(Table5[[#This Row],[Original Flux Maximum]])</f>
        <v>0</v>
      </c>
    </row>
    <row r="1753" spans="1:13" x14ac:dyDescent="0.25">
      <c r="A1753" s="1">
        <v>101</v>
      </c>
      <c r="B1753" t="s">
        <v>113</v>
      </c>
      <c r="C1753" s="2">
        <v>0</v>
      </c>
      <c r="D1753" s="2">
        <v>0</v>
      </c>
      <c r="E1753" s="2">
        <f>ABS(Table5[[#This Row],[Improved Model Flux]])-ABS(Table5[[#This Row],[Original Model Flux]])</f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t="s">
        <v>18</v>
      </c>
      <c r="L1753">
        <f>ABS(Table5[[#This Row],[Original Flux Minimum]])-ABS(Table5[[#This Row],[New Flux Minimum]])</f>
        <v>0</v>
      </c>
      <c r="M1753" s="3">
        <f>ABS(Table5[[#This Row],[New Flux Maximum]])-ABS(Table5[[#This Row],[Original Flux Maximum]])</f>
        <v>0</v>
      </c>
    </row>
    <row r="1754" spans="1:13" x14ac:dyDescent="0.25">
      <c r="A1754" s="1">
        <v>114</v>
      </c>
      <c r="B1754" t="s">
        <v>126</v>
      </c>
      <c r="C1754" s="2">
        <v>0</v>
      </c>
      <c r="D1754" s="2">
        <v>0</v>
      </c>
      <c r="E1754" s="2">
        <f>ABS(Table5[[#This Row],[Improved Model Flux]])-ABS(Table5[[#This Row],[Original Model Flux]])</f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t="s">
        <v>18</v>
      </c>
      <c r="L1754">
        <f>ABS(Table5[[#This Row],[Original Flux Minimum]])-ABS(Table5[[#This Row],[New Flux Minimum]])</f>
        <v>0</v>
      </c>
      <c r="M1754" s="3">
        <f>ABS(Table5[[#This Row],[New Flux Maximum]])-ABS(Table5[[#This Row],[Original Flux Maximum]])</f>
        <v>0</v>
      </c>
    </row>
    <row r="1755" spans="1:13" x14ac:dyDescent="0.25">
      <c r="A1755" s="1">
        <v>177</v>
      </c>
      <c r="B1755" t="s">
        <v>189</v>
      </c>
      <c r="C1755" s="2">
        <v>0</v>
      </c>
      <c r="D1755" s="2">
        <v>0</v>
      </c>
      <c r="E1755" s="2">
        <f>ABS(Table5[[#This Row],[Improved Model Flux]])-ABS(Table5[[#This Row],[Original Model Flux]])</f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t="s">
        <v>18</v>
      </c>
      <c r="L1755">
        <f>ABS(Table5[[#This Row],[Original Flux Minimum]])-ABS(Table5[[#This Row],[New Flux Minimum]])</f>
        <v>0</v>
      </c>
      <c r="M1755" s="3">
        <f>ABS(Table5[[#This Row],[New Flux Maximum]])-ABS(Table5[[#This Row],[Original Flux Maximum]])</f>
        <v>0</v>
      </c>
    </row>
    <row r="1756" spans="1:13" x14ac:dyDescent="0.25">
      <c r="A1756" s="1">
        <v>213</v>
      </c>
      <c r="B1756" t="s">
        <v>225</v>
      </c>
      <c r="C1756" s="2">
        <v>0</v>
      </c>
      <c r="D1756" s="2">
        <v>0</v>
      </c>
      <c r="E1756" s="2">
        <f>ABS(Table5[[#This Row],[Improved Model Flux]])-ABS(Table5[[#This Row],[Original Model Flux]])</f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t="s">
        <v>18</v>
      </c>
      <c r="L1756">
        <f>ABS(Table5[[#This Row],[Original Flux Minimum]])-ABS(Table5[[#This Row],[New Flux Minimum]])</f>
        <v>0</v>
      </c>
      <c r="M1756" s="3">
        <f>ABS(Table5[[#This Row],[New Flux Maximum]])-ABS(Table5[[#This Row],[Original Flux Maximum]])</f>
        <v>0</v>
      </c>
    </row>
    <row r="1757" spans="1:13" x14ac:dyDescent="0.25">
      <c r="A1757" s="1">
        <v>218</v>
      </c>
      <c r="B1757" t="s">
        <v>230</v>
      </c>
      <c r="C1757" s="2">
        <v>0</v>
      </c>
      <c r="D1757" s="2">
        <v>0</v>
      </c>
      <c r="E1757" s="2">
        <f>ABS(Table5[[#This Row],[Improved Model Flux]])-ABS(Table5[[#This Row],[Original Model Flux]])</f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t="s">
        <v>18</v>
      </c>
      <c r="L1757">
        <f>ABS(Table5[[#This Row],[Original Flux Minimum]])-ABS(Table5[[#This Row],[New Flux Minimum]])</f>
        <v>0</v>
      </c>
      <c r="M1757" s="3">
        <f>ABS(Table5[[#This Row],[New Flux Maximum]])-ABS(Table5[[#This Row],[Original Flux Maximum]])</f>
        <v>0</v>
      </c>
    </row>
    <row r="1758" spans="1:13" x14ac:dyDescent="0.25">
      <c r="A1758" s="1">
        <v>234</v>
      </c>
      <c r="B1758" t="s">
        <v>246</v>
      </c>
      <c r="C1758" s="2">
        <v>0</v>
      </c>
      <c r="D1758" s="2">
        <v>0</v>
      </c>
      <c r="E1758" s="2">
        <f>ABS(Table5[[#This Row],[Improved Model Flux]])-ABS(Table5[[#This Row],[Original Model Flux]])</f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t="s">
        <v>18</v>
      </c>
      <c r="L1758">
        <f>ABS(Table5[[#This Row],[Original Flux Minimum]])-ABS(Table5[[#This Row],[New Flux Minimum]])</f>
        <v>0</v>
      </c>
      <c r="M1758" s="3">
        <f>ABS(Table5[[#This Row],[New Flux Maximum]])-ABS(Table5[[#This Row],[Original Flux Maximum]])</f>
        <v>0</v>
      </c>
    </row>
    <row r="1759" spans="1:13" x14ac:dyDescent="0.25">
      <c r="A1759" s="1">
        <v>235</v>
      </c>
      <c r="B1759" t="s">
        <v>247</v>
      </c>
      <c r="C1759" s="2">
        <v>0</v>
      </c>
      <c r="D1759" s="2">
        <v>0</v>
      </c>
      <c r="E1759" s="2">
        <f>ABS(Table5[[#This Row],[Improved Model Flux]])-ABS(Table5[[#This Row],[Original Model Flux]])</f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t="s">
        <v>18</v>
      </c>
      <c r="L1759">
        <f>ABS(Table5[[#This Row],[Original Flux Minimum]])-ABS(Table5[[#This Row],[New Flux Minimum]])</f>
        <v>0</v>
      </c>
      <c r="M1759" s="3">
        <f>ABS(Table5[[#This Row],[New Flux Maximum]])-ABS(Table5[[#This Row],[Original Flux Maximum]])</f>
        <v>0</v>
      </c>
    </row>
    <row r="1760" spans="1:13" x14ac:dyDescent="0.25">
      <c r="A1760" s="1">
        <v>236</v>
      </c>
      <c r="B1760" t="s">
        <v>248</v>
      </c>
      <c r="C1760" s="2">
        <v>0</v>
      </c>
      <c r="D1760" s="2">
        <v>0</v>
      </c>
      <c r="E1760" s="2">
        <f>ABS(Table5[[#This Row],[Improved Model Flux]])-ABS(Table5[[#This Row],[Original Model Flux]])</f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t="s">
        <v>18</v>
      </c>
      <c r="L1760">
        <f>ABS(Table5[[#This Row],[Original Flux Minimum]])-ABS(Table5[[#This Row],[New Flux Minimum]])</f>
        <v>0</v>
      </c>
      <c r="M1760" s="3">
        <f>ABS(Table5[[#This Row],[New Flux Maximum]])-ABS(Table5[[#This Row],[Original Flux Maximum]])</f>
        <v>0</v>
      </c>
    </row>
    <row r="1761" spans="1:13" x14ac:dyDescent="0.25">
      <c r="A1761" s="1">
        <v>238</v>
      </c>
      <c r="B1761" t="s">
        <v>250</v>
      </c>
      <c r="C1761" s="2">
        <v>0</v>
      </c>
      <c r="D1761" s="2">
        <v>0</v>
      </c>
      <c r="E1761" s="2">
        <f>ABS(Table5[[#This Row],[Improved Model Flux]])-ABS(Table5[[#This Row],[Original Model Flux]])</f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t="s">
        <v>18</v>
      </c>
      <c r="L1761">
        <f>ABS(Table5[[#This Row],[Original Flux Minimum]])-ABS(Table5[[#This Row],[New Flux Minimum]])</f>
        <v>0</v>
      </c>
      <c r="M1761" s="3">
        <f>ABS(Table5[[#This Row],[New Flux Maximum]])-ABS(Table5[[#This Row],[Original Flux Maximum]])</f>
        <v>0</v>
      </c>
    </row>
    <row r="1762" spans="1:13" x14ac:dyDescent="0.25">
      <c r="A1762" s="1">
        <v>268</v>
      </c>
      <c r="B1762" t="s">
        <v>280</v>
      </c>
      <c r="C1762" s="2">
        <v>0</v>
      </c>
      <c r="D1762" s="2">
        <v>0</v>
      </c>
      <c r="E1762" s="2">
        <f>ABS(Table5[[#This Row],[Improved Model Flux]])-ABS(Table5[[#This Row],[Original Model Flux]])</f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t="s">
        <v>18</v>
      </c>
      <c r="L1762">
        <f>ABS(Table5[[#This Row],[Original Flux Minimum]])-ABS(Table5[[#This Row],[New Flux Minimum]])</f>
        <v>0</v>
      </c>
      <c r="M1762" s="3">
        <f>ABS(Table5[[#This Row],[New Flux Maximum]])-ABS(Table5[[#This Row],[Original Flux Maximum]])</f>
        <v>0</v>
      </c>
    </row>
    <row r="1763" spans="1:13" x14ac:dyDescent="0.25">
      <c r="A1763" s="1">
        <v>271</v>
      </c>
      <c r="B1763" t="s">
        <v>283</v>
      </c>
      <c r="C1763" s="2">
        <v>0</v>
      </c>
      <c r="D1763" s="2">
        <v>0</v>
      </c>
      <c r="E1763" s="2">
        <f>ABS(Table5[[#This Row],[Improved Model Flux]])-ABS(Table5[[#This Row],[Original Model Flux]])</f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t="s">
        <v>18</v>
      </c>
      <c r="L1763">
        <f>ABS(Table5[[#This Row],[Original Flux Minimum]])-ABS(Table5[[#This Row],[New Flux Minimum]])</f>
        <v>0</v>
      </c>
      <c r="M1763" s="3">
        <f>ABS(Table5[[#This Row],[New Flux Maximum]])-ABS(Table5[[#This Row],[Original Flux Maximum]])</f>
        <v>0</v>
      </c>
    </row>
    <row r="1764" spans="1:13" x14ac:dyDescent="0.25">
      <c r="A1764" s="1">
        <v>281</v>
      </c>
      <c r="B1764" t="s">
        <v>293</v>
      </c>
      <c r="C1764" s="2">
        <v>0</v>
      </c>
      <c r="D1764" s="2">
        <v>0</v>
      </c>
      <c r="E1764" s="2">
        <f>ABS(Table5[[#This Row],[Improved Model Flux]])-ABS(Table5[[#This Row],[Original Model Flux]])</f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t="s">
        <v>18</v>
      </c>
      <c r="L1764">
        <f>ABS(Table5[[#This Row],[Original Flux Minimum]])-ABS(Table5[[#This Row],[New Flux Minimum]])</f>
        <v>0</v>
      </c>
      <c r="M1764" s="3">
        <f>ABS(Table5[[#This Row],[New Flux Maximum]])-ABS(Table5[[#This Row],[Original Flux Maximum]])</f>
        <v>0</v>
      </c>
    </row>
    <row r="1765" spans="1:13" x14ac:dyDescent="0.25">
      <c r="A1765" s="1">
        <v>291</v>
      </c>
      <c r="B1765" t="s">
        <v>303</v>
      </c>
      <c r="C1765" s="2">
        <v>0</v>
      </c>
      <c r="D1765" s="2">
        <v>0</v>
      </c>
      <c r="E1765" s="2">
        <f>ABS(Table5[[#This Row],[Improved Model Flux]])-ABS(Table5[[#This Row],[Original Model Flux]])</f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t="s">
        <v>18</v>
      </c>
      <c r="L1765">
        <f>ABS(Table5[[#This Row],[Original Flux Minimum]])-ABS(Table5[[#This Row],[New Flux Minimum]])</f>
        <v>0</v>
      </c>
      <c r="M1765" s="3">
        <f>ABS(Table5[[#This Row],[New Flux Maximum]])-ABS(Table5[[#This Row],[Original Flux Maximum]])</f>
        <v>0</v>
      </c>
    </row>
    <row r="1766" spans="1:13" x14ac:dyDescent="0.25">
      <c r="A1766" s="1">
        <v>292</v>
      </c>
      <c r="B1766" t="s">
        <v>304</v>
      </c>
      <c r="C1766" s="2">
        <v>0</v>
      </c>
      <c r="D1766" s="2">
        <v>0</v>
      </c>
      <c r="E1766" s="2">
        <f>ABS(Table5[[#This Row],[Improved Model Flux]])-ABS(Table5[[#This Row],[Original Model Flux]])</f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t="s">
        <v>18</v>
      </c>
      <c r="L1766">
        <f>ABS(Table5[[#This Row],[Original Flux Minimum]])-ABS(Table5[[#This Row],[New Flux Minimum]])</f>
        <v>0</v>
      </c>
      <c r="M1766" s="3">
        <f>ABS(Table5[[#This Row],[New Flux Maximum]])-ABS(Table5[[#This Row],[Original Flux Maximum]])</f>
        <v>0</v>
      </c>
    </row>
    <row r="1767" spans="1:13" x14ac:dyDescent="0.25">
      <c r="A1767" s="1">
        <v>294</v>
      </c>
      <c r="B1767" t="s">
        <v>306</v>
      </c>
      <c r="C1767" s="2">
        <v>0</v>
      </c>
      <c r="D1767" s="2">
        <v>0</v>
      </c>
      <c r="E1767" s="2">
        <f>ABS(Table5[[#This Row],[Improved Model Flux]])-ABS(Table5[[#This Row],[Original Model Flux]])</f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t="s">
        <v>18</v>
      </c>
      <c r="L1767">
        <f>ABS(Table5[[#This Row],[Original Flux Minimum]])-ABS(Table5[[#This Row],[New Flux Minimum]])</f>
        <v>0</v>
      </c>
      <c r="M1767" s="3">
        <f>ABS(Table5[[#This Row],[New Flux Maximum]])-ABS(Table5[[#This Row],[Original Flux Maximum]])</f>
        <v>0</v>
      </c>
    </row>
    <row r="1768" spans="1:13" x14ac:dyDescent="0.25">
      <c r="A1768" s="1">
        <v>300</v>
      </c>
      <c r="B1768" t="s">
        <v>312</v>
      </c>
      <c r="C1768" s="2">
        <v>0</v>
      </c>
      <c r="D1768" s="2">
        <v>0</v>
      </c>
      <c r="E1768" s="2">
        <f>ABS(Table5[[#This Row],[Improved Model Flux]])-ABS(Table5[[#This Row],[Original Model Flux]])</f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t="s">
        <v>18</v>
      </c>
      <c r="L1768">
        <f>ABS(Table5[[#This Row],[Original Flux Minimum]])-ABS(Table5[[#This Row],[New Flux Minimum]])</f>
        <v>0</v>
      </c>
      <c r="M1768" s="3">
        <f>ABS(Table5[[#This Row],[New Flux Maximum]])-ABS(Table5[[#This Row],[Original Flux Maximum]])</f>
        <v>0</v>
      </c>
    </row>
    <row r="1769" spans="1:13" x14ac:dyDescent="0.25">
      <c r="A1769" s="1">
        <v>301</v>
      </c>
      <c r="B1769" t="s">
        <v>313</v>
      </c>
      <c r="C1769" s="2">
        <v>0</v>
      </c>
      <c r="D1769" s="2">
        <v>0</v>
      </c>
      <c r="E1769" s="2">
        <f>ABS(Table5[[#This Row],[Improved Model Flux]])-ABS(Table5[[#This Row],[Original Model Flux]])</f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t="s">
        <v>18</v>
      </c>
      <c r="L1769">
        <f>ABS(Table5[[#This Row],[Original Flux Minimum]])-ABS(Table5[[#This Row],[New Flux Minimum]])</f>
        <v>0</v>
      </c>
      <c r="M1769" s="3">
        <f>ABS(Table5[[#This Row],[New Flux Maximum]])-ABS(Table5[[#This Row],[Original Flux Maximum]])</f>
        <v>0</v>
      </c>
    </row>
    <row r="1770" spans="1:13" x14ac:dyDescent="0.25">
      <c r="A1770" s="1">
        <v>303</v>
      </c>
      <c r="B1770" t="s">
        <v>315</v>
      </c>
      <c r="C1770" s="2">
        <v>0</v>
      </c>
      <c r="D1770" s="2">
        <v>0</v>
      </c>
      <c r="E1770" s="2">
        <f>ABS(Table5[[#This Row],[Improved Model Flux]])-ABS(Table5[[#This Row],[Original Model Flux]])</f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t="s">
        <v>18</v>
      </c>
      <c r="L1770">
        <f>ABS(Table5[[#This Row],[Original Flux Minimum]])-ABS(Table5[[#This Row],[New Flux Minimum]])</f>
        <v>0</v>
      </c>
      <c r="M1770" s="3">
        <f>ABS(Table5[[#This Row],[New Flux Maximum]])-ABS(Table5[[#This Row],[Original Flux Maximum]])</f>
        <v>0</v>
      </c>
    </row>
    <row r="1771" spans="1:13" x14ac:dyDescent="0.25">
      <c r="A1771" s="1">
        <v>306</v>
      </c>
      <c r="B1771" t="s">
        <v>318</v>
      </c>
      <c r="C1771" s="2">
        <v>0</v>
      </c>
      <c r="D1771" s="2">
        <v>0</v>
      </c>
      <c r="E1771" s="2">
        <f>ABS(Table5[[#This Row],[Improved Model Flux]])-ABS(Table5[[#This Row],[Original Model Flux]])</f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t="s">
        <v>18</v>
      </c>
      <c r="L1771">
        <f>ABS(Table5[[#This Row],[Original Flux Minimum]])-ABS(Table5[[#This Row],[New Flux Minimum]])</f>
        <v>0</v>
      </c>
      <c r="M1771" s="3">
        <f>ABS(Table5[[#This Row],[New Flux Maximum]])-ABS(Table5[[#This Row],[Original Flux Maximum]])</f>
        <v>0</v>
      </c>
    </row>
    <row r="1772" spans="1:13" x14ac:dyDescent="0.25">
      <c r="A1772" s="1">
        <v>331</v>
      </c>
      <c r="B1772" t="s">
        <v>343</v>
      </c>
      <c r="C1772" s="2">
        <v>0</v>
      </c>
      <c r="D1772" s="2">
        <v>0</v>
      </c>
      <c r="E1772" s="2">
        <f>ABS(Table5[[#This Row],[Improved Model Flux]])-ABS(Table5[[#This Row],[Original Model Flux]])</f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t="s">
        <v>18</v>
      </c>
      <c r="L1772">
        <f>ABS(Table5[[#This Row],[Original Flux Minimum]])-ABS(Table5[[#This Row],[New Flux Minimum]])</f>
        <v>0</v>
      </c>
      <c r="M1772" s="3">
        <f>ABS(Table5[[#This Row],[New Flux Maximum]])-ABS(Table5[[#This Row],[Original Flux Maximum]])</f>
        <v>0</v>
      </c>
    </row>
    <row r="1773" spans="1:13" x14ac:dyDescent="0.25">
      <c r="A1773" s="1">
        <v>333</v>
      </c>
      <c r="B1773" t="s">
        <v>345</v>
      </c>
      <c r="C1773" s="2">
        <v>0</v>
      </c>
      <c r="D1773" s="2">
        <v>0</v>
      </c>
      <c r="E1773" s="2">
        <f>ABS(Table5[[#This Row],[Improved Model Flux]])-ABS(Table5[[#This Row],[Original Model Flux]])</f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t="s">
        <v>18</v>
      </c>
      <c r="L1773">
        <f>ABS(Table5[[#This Row],[Original Flux Minimum]])-ABS(Table5[[#This Row],[New Flux Minimum]])</f>
        <v>0</v>
      </c>
      <c r="M1773" s="3">
        <f>ABS(Table5[[#This Row],[New Flux Maximum]])-ABS(Table5[[#This Row],[Original Flux Maximum]])</f>
        <v>0</v>
      </c>
    </row>
    <row r="1774" spans="1:13" x14ac:dyDescent="0.25">
      <c r="A1774" s="1">
        <v>336</v>
      </c>
      <c r="B1774" t="s">
        <v>348</v>
      </c>
      <c r="C1774" s="2">
        <v>0</v>
      </c>
      <c r="D1774" s="2">
        <v>0</v>
      </c>
      <c r="E1774" s="2">
        <f>ABS(Table5[[#This Row],[Improved Model Flux]])-ABS(Table5[[#This Row],[Original Model Flux]])</f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t="s">
        <v>18</v>
      </c>
      <c r="L1774">
        <f>ABS(Table5[[#This Row],[Original Flux Minimum]])-ABS(Table5[[#This Row],[New Flux Minimum]])</f>
        <v>0</v>
      </c>
      <c r="M1774" s="3">
        <f>ABS(Table5[[#This Row],[New Flux Maximum]])-ABS(Table5[[#This Row],[Original Flux Maximum]])</f>
        <v>0</v>
      </c>
    </row>
    <row r="1775" spans="1:13" x14ac:dyDescent="0.25">
      <c r="A1775" s="1">
        <v>337</v>
      </c>
      <c r="B1775" t="s">
        <v>349</v>
      </c>
      <c r="C1775" s="2">
        <v>0</v>
      </c>
      <c r="D1775" s="2">
        <v>0</v>
      </c>
      <c r="E1775" s="2">
        <f>ABS(Table5[[#This Row],[Improved Model Flux]])-ABS(Table5[[#This Row],[Original Model Flux]])</f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t="s">
        <v>18</v>
      </c>
      <c r="L1775">
        <f>ABS(Table5[[#This Row],[Original Flux Minimum]])-ABS(Table5[[#This Row],[New Flux Minimum]])</f>
        <v>0</v>
      </c>
      <c r="M1775" s="3">
        <f>ABS(Table5[[#This Row],[New Flux Maximum]])-ABS(Table5[[#This Row],[Original Flux Maximum]])</f>
        <v>0</v>
      </c>
    </row>
    <row r="1776" spans="1:13" x14ac:dyDescent="0.25">
      <c r="A1776" s="1">
        <v>338</v>
      </c>
      <c r="B1776" t="s">
        <v>350</v>
      </c>
      <c r="C1776" s="2">
        <v>0</v>
      </c>
      <c r="D1776" s="2">
        <v>0</v>
      </c>
      <c r="E1776" s="2">
        <f>ABS(Table5[[#This Row],[Improved Model Flux]])-ABS(Table5[[#This Row],[Original Model Flux]])</f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t="s">
        <v>18</v>
      </c>
      <c r="L1776">
        <f>ABS(Table5[[#This Row],[Original Flux Minimum]])-ABS(Table5[[#This Row],[New Flux Minimum]])</f>
        <v>0</v>
      </c>
      <c r="M1776" s="3">
        <f>ABS(Table5[[#This Row],[New Flux Maximum]])-ABS(Table5[[#This Row],[Original Flux Maximum]])</f>
        <v>0</v>
      </c>
    </row>
    <row r="1777" spans="1:13" x14ac:dyDescent="0.25">
      <c r="A1777" s="1">
        <v>339</v>
      </c>
      <c r="B1777" t="s">
        <v>351</v>
      </c>
      <c r="C1777" s="2">
        <v>0</v>
      </c>
      <c r="D1777" s="2">
        <v>0</v>
      </c>
      <c r="E1777" s="2">
        <f>ABS(Table5[[#This Row],[Improved Model Flux]])-ABS(Table5[[#This Row],[Original Model Flux]])</f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t="s">
        <v>18</v>
      </c>
      <c r="L1777">
        <f>ABS(Table5[[#This Row],[Original Flux Minimum]])-ABS(Table5[[#This Row],[New Flux Minimum]])</f>
        <v>0</v>
      </c>
      <c r="M1777" s="3">
        <f>ABS(Table5[[#This Row],[New Flux Maximum]])-ABS(Table5[[#This Row],[Original Flux Maximum]])</f>
        <v>0</v>
      </c>
    </row>
    <row r="1778" spans="1:13" x14ac:dyDescent="0.25">
      <c r="A1778" s="1">
        <v>340</v>
      </c>
      <c r="B1778" t="s">
        <v>352</v>
      </c>
      <c r="C1778" s="2">
        <v>0</v>
      </c>
      <c r="D1778" s="2">
        <v>0</v>
      </c>
      <c r="E1778" s="2">
        <f>ABS(Table5[[#This Row],[Improved Model Flux]])-ABS(Table5[[#This Row],[Original Model Flux]])</f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t="s">
        <v>18</v>
      </c>
      <c r="L1778">
        <f>ABS(Table5[[#This Row],[Original Flux Minimum]])-ABS(Table5[[#This Row],[New Flux Minimum]])</f>
        <v>0</v>
      </c>
      <c r="M1778" s="3">
        <f>ABS(Table5[[#This Row],[New Flux Maximum]])-ABS(Table5[[#This Row],[Original Flux Maximum]])</f>
        <v>0</v>
      </c>
    </row>
    <row r="1779" spans="1:13" x14ac:dyDescent="0.25">
      <c r="A1779" s="1">
        <v>345</v>
      </c>
      <c r="B1779" t="s">
        <v>357</v>
      </c>
      <c r="C1779" s="2">
        <v>0</v>
      </c>
      <c r="D1779" s="2">
        <v>0</v>
      </c>
      <c r="E1779" s="2">
        <f>ABS(Table5[[#This Row],[Improved Model Flux]])-ABS(Table5[[#This Row],[Original Model Flux]])</f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t="s">
        <v>18</v>
      </c>
      <c r="L1779">
        <f>ABS(Table5[[#This Row],[Original Flux Minimum]])-ABS(Table5[[#This Row],[New Flux Minimum]])</f>
        <v>0</v>
      </c>
      <c r="M1779" s="3">
        <f>ABS(Table5[[#This Row],[New Flux Maximum]])-ABS(Table5[[#This Row],[Original Flux Maximum]])</f>
        <v>0</v>
      </c>
    </row>
    <row r="1780" spans="1:13" x14ac:dyDescent="0.25">
      <c r="A1780" s="1">
        <v>348</v>
      </c>
      <c r="B1780" t="s">
        <v>360</v>
      </c>
      <c r="C1780" s="2">
        <v>0</v>
      </c>
      <c r="D1780" s="2">
        <v>0</v>
      </c>
      <c r="E1780" s="2">
        <f>ABS(Table5[[#This Row],[Improved Model Flux]])-ABS(Table5[[#This Row],[Original Model Flux]])</f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t="s">
        <v>18</v>
      </c>
      <c r="L1780">
        <f>ABS(Table5[[#This Row],[Original Flux Minimum]])-ABS(Table5[[#This Row],[New Flux Minimum]])</f>
        <v>0</v>
      </c>
      <c r="M1780" s="3">
        <f>ABS(Table5[[#This Row],[New Flux Maximum]])-ABS(Table5[[#This Row],[Original Flux Maximum]])</f>
        <v>0</v>
      </c>
    </row>
    <row r="1781" spans="1:13" x14ac:dyDescent="0.25">
      <c r="A1781" s="1">
        <v>352</v>
      </c>
      <c r="B1781" t="s">
        <v>364</v>
      </c>
      <c r="C1781" s="2">
        <v>0</v>
      </c>
      <c r="D1781" s="2">
        <v>0</v>
      </c>
      <c r="E1781" s="2">
        <f>ABS(Table5[[#This Row],[Improved Model Flux]])-ABS(Table5[[#This Row],[Original Model Flux]])</f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t="s">
        <v>18</v>
      </c>
      <c r="L1781">
        <f>ABS(Table5[[#This Row],[Original Flux Minimum]])-ABS(Table5[[#This Row],[New Flux Minimum]])</f>
        <v>0</v>
      </c>
      <c r="M1781" s="3">
        <f>ABS(Table5[[#This Row],[New Flux Maximum]])-ABS(Table5[[#This Row],[Original Flux Maximum]])</f>
        <v>0</v>
      </c>
    </row>
    <row r="1782" spans="1:13" x14ac:dyDescent="0.25">
      <c r="A1782" s="1">
        <v>375</v>
      </c>
      <c r="B1782" t="s">
        <v>387</v>
      </c>
      <c r="C1782" s="2">
        <v>0</v>
      </c>
      <c r="D1782" s="2">
        <v>0</v>
      </c>
      <c r="E1782" s="2">
        <f>ABS(Table5[[#This Row],[Improved Model Flux]])-ABS(Table5[[#This Row],[Original Model Flux]])</f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t="s">
        <v>18</v>
      </c>
      <c r="L1782">
        <f>ABS(Table5[[#This Row],[Original Flux Minimum]])-ABS(Table5[[#This Row],[New Flux Minimum]])</f>
        <v>0</v>
      </c>
      <c r="M1782" s="3">
        <f>ABS(Table5[[#This Row],[New Flux Maximum]])-ABS(Table5[[#This Row],[Original Flux Maximum]])</f>
        <v>0</v>
      </c>
    </row>
    <row r="1783" spans="1:13" x14ac:dyDescent="0.25">
      <c r="A1783" s="1">
        <v>376</v>
      </c>
      <c r="B1783" t="s">
        <v>388</v>
      </c>
      <c r="C1783" s="2">
        <v>0</v>
      </c>
      <c r="D1783" s="2">
        <v>0</v>
      </c>
      <c r="E1783" s="2">
        <f>ABS(Table5[[#This Row],[Improved Model Flux]])-ABS(Table5[[#This Row],[Original Model Flux]])</f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t="s">
        <v>18</v>
      </c>
      <c r="L1783">
        <f>ABS(Table5[[#This Row],[Original Flux Minimum]])-ABS(Table5[[#This Row],[New Flux Minimum]])</f>
        <v>0</v>
      </c>
      <c r="M1783" s="3">
        <f>ABS(Table5[[#This Row],[New Flux Maximum]])-ABS(Table5[[#This Row],[Original Flux Maximum]])</f>
        <v>0</v>
      </c>
    </row>
    <row r="1784" spans="1:13" x14ac:dyDescent="0.25">
      <c r="A1784" s="1">
        <v>378</v>
      </c>
      <c r="B1784" t="s">
        <v>390</v>
      </c>
      <c r="C1784" s="2">
        <v>0</v>
      </c>
      <c r="D1784" s="2">
        <v>0</v>
      </c>
      <c r="E1784" s="2">
        <f>ABS(Table5[[#This Row],[Improved Model Flux]])-ABS(Table5[[#This Row],[Original Model Flux]])</f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t="s">
        <v>18</v>
      </c>
      <c r="L1784">
        <f>ABS(Table5[[#This Row],[Original Flux Minimum]])-ABS(Table5[[#This Row],[New Flux Minimum]])</f>
        <v>0</v>
      </c>
      <c r="M1784" s="3">
        <f>ABS(Table5[[#This Row],[New Flux Maximum]])-ABS(Table5[[#This Row],[Original Flux Maximum]])</f>
        <v>0</v>
      </c>
    </row>
    <row r="1785" spans="1:13" x14ac:dyDescent="0.25">
      <c r="A1785" s="1">
        <v>406</v>
      </c>
      <c r="B1785" t="s">
        <v>418</v>
      </c>
      <c r="C1785" s="2">
        <v>0</v>
      </c>
      <c r="D1785" s="2">
        <v>0</v>
      </c>
      <c r="E1785" s="2">
        <f>ABS(Table5[[#This Row],[Improved Model Flux]])-ABS(Table5[[#This Row],[Original Model Flux]])</f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t="s">
        <v>18</v>
      </c>
      <c r="L1785">
        <f>ABS(Table5[[#This Row],[Original Flux Minimum]])-ABS(Table5[[#This Row],[New Flux Minimum]])</f>
        <v>0</v>
      </c>
      <c r="M1785" s="3">
        <f>ABS(Table5[[#This Row],[New Flux Maximum]])-ABS(Table5[[#This Row],[Original Flux Maximum]])</f>
        <v>0</v>
      </c>
    </row>
    <row r="1786" spans="1:13" x14ac:dyDescent="0.25">
      <c r="A1786" s="1">
        <v>412</v>
      </c>
      <c r="B1786" t="s">
        <v>424</v>
      </c>
      <c r="C1786" s="2">
        <v>0</v>
      </c>
      <c r="D1786" s="2">
        <v>0</v>
      </c>
      <c r="E1786" s="2">
        <f>ABS(Table5[[#This Row],[Improved Model Flux]])-ABS(Table5[[#This Row],[Original Model Flux]])</f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t="s">
        <v>18</v>
      </c>
      <c r="L1786">
        <f>ABS(Table5[[#This Row],[Original Flux Minimum]])-ABS(Table5[[#This Row],[New Flux Minimum]])</f>
        <v>0</v>
      </c>
      <c r="M1786" s="3">
        <f>ABS(Table5[[#This Row],[New Flux Maximum]])-ABS(Table5[[#This Row],[Original Flux Maximum]])</f>
        <v>0</v>
      </c>
    </row>
    <row r="1787" spans="1:13" x14ac:dyDescent="0.25">
      <c r="A1787" s="1">
        <v>430</v>
      </c>
      <c r="B1787" t="s">
        <v>442</v>
      </c>
      <c r="C1787" s="2">
        <v>0</v>
      </c>
      <c r="D1787" s="2">
        <v>0</v>
      </c>
      <c r="E1787" s="2">
        <f>ABS(Table5[[#This Row],[Improved Model Flux]])-ABS(Table5[[#This Row],[Original Model Flux]])</f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t="s">
        <v>18</v>
      </c>
      <c r="L1787">
        <f>ABS(Table5[[#This Row],[Original Flux Minimum]])-ABS(Table5[[#This Row],[New Flux Minimum]])</f>
        <v>0</v>
      </c>
      <c r="M1787" s="3">
        <f>ABS(Table5[[#This Row],[New Flux Maximum]])-ABS(Table5[[#This Row],[Original Flux Maximum]])</f>
        <v>0</v>
      </c>
    </row>
    <row r="1788" spans="1:13" x14ac:dyDescent="0.25">
      <c r="A1788" s="1">
        <v>431</v>
      </c>
      <c r="B1788" t="s">
        <v>443</v>
      </c>
      <c r="C1788" s="2">
        <v>0</v>
      </c>
      <c r="D1788" s="2">
        <v>0</v>
      </c>
      <c r="E1788" s="2">
        <f>ABS(Table5[[#This Row],[Improved Model Flux]])-ABS(Table5[[#This Row],[Original Model Flux]])</f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t="s">
        <v>18</v>
      </c>
      <c r="L1788">
        <f>ABS(Table5[[#This Row],[Original Flux Minimum]])-ABS(Table5[[#This Row],[New Flux Minimum]])</f>
        <v>0</v>
      </c>
      <c r="M1788" s="3">
        <f>ABS(Table5[[#This Row],[New Flux Maximum]])-ABS(Table5[[#This Row],[Original Flux Maximum]])</f>
        <v>0</v>
      </c>
    </row>
    <row r="1789" spans="1:13" x14ac:dyDescent="0.25">
      <c r="A1789" s="1">
        <v>450</v>
      </c>
      <c r="B1789" t="s">
        <v>462</v>
      </c>
      <c r="C1789" s="2">
        <v>0</v>
      </c>
      <c r="D1789" s="2">
        <v>0</v>
      </c>
      <c r="E1789" s="2">
        <f>ABS(Table5[[#This Row],[Improved Model Flux]])-ABS(Table5[[#This Row],[Original Model Flux]])</f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t="s">
        <v>18</v>
      </c>
      <c r="L1789">
        <f>ABS(Table5[[#This Row],[Original Flux Minimum]])-ABS(Table5[[#This Row],[New Flux Minimum]])</f>
        <v>0</v>
      </c>
      <c r="M1789" s="3">
        <f>ABS(Table5[[#This Row],[New Flux Maximum]])-ABS(Table5[[#This Row],[Original Flux Maximum]])</f>
        <v>0</v>
      </c>
    </row>
    <row r="1790" spans="1:13" x14ac:dyDescent="0.25">
      <c r="A1790" s="1">
        <v>453</v>
      </c>
      <c r="B1790" t="s">
        <v>465</v>
      </c>
      <c r="C1790" s="2">
        <v>0</v>
      </c>
      <c r="D1790" s="2">
        <v>0</v>
      </c>
      <c r="E1790" s="2">
        <f>ABS(Table5[[#This Row],[Improved Model Flux]])-ABS(Table5[[#This Row],[Original Model Flux]])</f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t="s">
        <v>18</v>
      </c>
      <c r="L1790">
        <f>ABS(Table5[[#This Row],[Original Flux Minimum]])-ABS(Table5[[#This Row],[New Flux Minimum]])</f>
        <v>0</v>
      </c>
      <c r="M1790" s="3">
        <f>ABS(Table5[[#This Row],[New Flux Maximum]])-ABS(Table5[[#This Row],[Original Flux Maximum]])</f>
        <v>0</v>
      </c>
    </row>
    <row r="1791" spans="1:13" x14ac:dyDescent="0.25">
      <c r="A1791" s="1">
        <v>455</v>
      </c>
      <c r="B1791" t="s">
        <v>467</v>
      </c>
      <c r="C1791" s="2">
        <v>0</v>
      </c>
      <c r="D1791" s="2">
        <v>0</v>
      </c>
      <c r="E1791" s="2">
        <f>ABS(Table5[[#This Row],[Improved Model Flux]])-ABS(Table5[[#This Row],[Original Model Flux]])</f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t="s">
        <v>18</v>
      </c>
      <c r="L1791">
        <f>ABS(Table5[[#This Row],[Original Flux Minimum]])-ABS(Table5[[#This Row],[New Flux Minimum]])</f>
        <v>0</v>
      </c>
      <c r="M1791" s="3">
        <f>ABS(Table5[[#This Row],[New Flux Maximum]])-ABS(Table5[[#This Row],[Original Flux Maximum]])</f>
        <v>0</v>
      </c>
    </row>
    <row r="1792" spans="1:13" x14ac:dyDescent="0.25">
      <c r="A1792" s="1">
        <v>456</v>
      </c>
      <c r="B1792" t="s">
        <v>468</v>
      </c>
      <c r="C1792" s="2">
        <v>0</v>
      </c>
      <c r="D1792" s="2">
        <v>0</v>
      </c>
      <c r="E1792" s="2">
        <f>ABS(Table5[[#This Row],[Improved Model Flux]])-ABS(Table5[[#This Row],[Original Model Flux]])</f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t="s">
        <v>18</v>
      </c>
      <c r="L1792">
        <f>ABS(Table5[[#This Row],[Original Flux Minimum]])-ABS(Table5[[#This Row],[New Flux Minimum]])</f>
        <v>0</v>
      </c>
      <c r="M1792" s="3">
        <f>ABS(Table5[[#This Row],[New Flux Maximum]])-ABS(Table5[[#This Row],[Original Flux Maximum]])</f>
        <v>0</v>
      </c>
    </row>
    <row r="1793" spans="1:13" x14ac:dyDescent="0.25">
      <c r="A1793" s="1">
        <v>463</v>
      </c>
      <c r="B1793" t="s">
        <v>475</v>
      </c>
      <c r="C1793" s="2">
        <v>0</v>
      </c>
      <c r="D1793" s="2">
        <v>0</v>
      </c>
      <c r="E1793" s="2">
        <f>ABS(Table5[[#This Row],[Improved Model Flux]])-ABS(Table5[[#This Row],[Original Model Flux]])</f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t="s">
        <v>18</v>
      </c>
      <c r="L1793">
        <f>ABS(Table5[[#This Row],[Original Flux Minimum]])-ABS(Table5[[#This Row],[New Flux Minimum]])</f>
        <v>0</v>
      </c>
      <c r="M1793" s="3">
        <f>ABS(Table5[[#This Row],[New Flux Maximum]])-ABS(Table5[[#This Row],[Original Flux Maximum]])</f>
        <v>0</v>
      </c>
    </row>
    <row r="1794" spans="1:13" x14ac:dyDescent="0.25">
      <c r="A1794" s="1">
        <v>467</v>
      </c>
      <c r="B1794" t="s">
        <v>479</v>
      </c>
      <c r="C1794" s="2">
        <v>0</v>
      </c>
      <c r="D1794" s="2">
        <v>0</v>
      </c>
      <c r="E1794" s="2">
        <f>ABS(Table5[[#This Row],[Improved Model Flux]])-ABS(Table5[[#This Row],[Original Model Flux]])</f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t="s">
        <v>18</v>
      </c>
      <c r="L1794">
        <f>ABS(Table5[[#This Row],[Original Flux Minimum]])-ABS(Table5[[#This Row],[New Flux Minimum]])</f>
        <v>0</v>
      </c>
      <c r="M1794" s="3">
        <f>ABS(Table5[[#This Row],[New Flux Maximum]])-ABS(Table5[[#This Row],[Original Flux Maximum]])</f>
        <v>0</v>
      </c>
    </row>
    <row r="1795" spans="1:13" x14ac:dyDescent="0.25">
      <c r="A1795" s="1">
        <v>470</v>
      </c>
      <c r="B1795" t="s">
        <v>482</v>
      </c>
      <c r="C1795" s="2">
        <v>0</v>
      </c>
      <c r="D1795" s="2">
        <v>0</v>
      </c>
      <c r="E1795" s="2">
        <f>ABS(Table5[[#This Row],[Improved Model Flux]])-ABS(Table5[[#This Row],[Original Model Flux]])</f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t="s">
        <v>18</v>
      </c>
      <c r="L1795">
        <f>ABS(Table5[[#This Row],[Original Flux Minimum]])-ABS(Table5[[#This Row],[New Flux Minimum]])</f>
        <v>0</v>
      </c>
      <c r="M1795" s="3">
        <f>ABS(Table5[[#This Row],[New Flux Maximum]])-ABS(Table5[[#This Row],[Original Flux Maximum]])</f>
        <v>0</v>
      </c>
    </row>
    <row r="1796" spans="1:13" hidden="1" x14ac:dyDescent="0.25">
      <c r="A1796" s="1">
        <v>1794</v>
      </c>
      <c r="B1796" t="s">
        <v>1806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3">
        <v>-5.1610567671407902E-13</v>
      </c>
      <c r="K1796" t="s">
        <v>11</v>
      </c>
      <c r="L1796">
        <f>ABS(Table5[[#This Row],[Original Flux Minimum]])-ABS(Table5[[#This Row],[New Flux Minimum]])</f>
        <v>0</v>
      </c>
      <c r="M1796" t="e">
        <f>LOG(Table5[[#This Row],[Minimum Difference (I-G)]])</f>
        <v>#NUM!</v>
      </c>
    </row>
    <row r="1797" spans="1:13" x14ac:dyDescent="0.25">
      <c r="A1797" s="1">
        <v>471</v>
      </c>
      <c r="B1797" t="s">
        <v>483</v>
      </c>
      <c r="C1797" s="2">
        <v>0</v>
      </c>
      <c r="D1797" s="2">
        <v>0</v>
      </c>
      <c r="E1797" s="2">
        <f>ABS(Table5[[#This Row],[Improved Model Flux]])-ABS(Table5[[#This Row],[Original Model Flux]])</f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t="s">
        <v>18</v>
      </c>
      <c r="L1797">
        <f>ABS(Table5[[#This Row],[Original Flux Minimum]])-ABS(Table5[[#This Row],[New Flux Minimum]])</f>
        <v>0</v>
      </c>
      <c r="M1797" s="3">
        <f>ABS(Table5[[#This Row],[New Flux Maximum]])-ABS(Table5[[#This Row],[Original Flux Maximum]])</f>
        <v>0</v>
      </c>
    </row>
    <row r="1798" spans="1:13" x14ac:dyDescent="0.25">
      <c r="A1798" s="1">
        <v>474</v>
      </c>
      <c r="B1798" t="s">
        <v>486</v>
      </c>
      <c r="C1798" s="2">
        <v>0</v>
      </c>
      <c r="D1798" s="2">
        <v>0</v>
      </c>
      <c r="E1798" s="2">
        <f>ABS(Table5[[#This Row],[Improved Model Flux]])-ABS(Table5[[#This Row],[Original Model Flux]])</f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t="s">
        <v>18</v>
      </c>
      <c r="L1798">
        <f>ABS(Table5[[#This Row],[Original Flux Minimum]])-ABS(Table5[[#This Row],[New Flux Minimum]])</f>
        <v>0</v>
      </c>
      <c r="M1798" s="3">
        <f>ABS(Table5[[#This Row],[New Flux Maximum]])-ABS(Table5[[#This Row],[Original Flux Maximum]])</f>
        <v>0</v>
      </c>
    </row>
    <row r="1799" spans="1:13" x14ac:dyDescent="0.25">
      <c r="A1799" s="1">
        <v>475</v>
      </c>
      <c r="B1799" t="s">
        <v>487</v>
      </c>
      <c r="C1799" s="2">
        <v>0</v>
      </c>
      <c r="D1799" s="2">
        <v>0</v>
      </c>
      <c r="E1799" s="2">
        <f>ABS(Table5[[#This Row],[Improved Model Flux]])-ABS(Table5[[#This Row],[Original Model Flux]])</f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t="s">
        <v>18</v>
      </c>
      <c r="L1799">
        <f>ABS(Table5[[#This Row],[Original Flux Minimum]])-ABS(Table5[[#This Row],[New Flux Minimum]])</f>
        <v>0</v>
      </c>
      <c r="M1799" s="3">
        <f>ABS(Table5[[#This Row],[New Flux Maximum]])-ABS(Table5[[#This Row],[Original Flux Maximum]])</f>
        <v>0</v>
      </c>
    </row>
    <row r="1800" spans="1:13" hidden="1" x14ac:dyDescent="0.25">
      <c r="A1800" s="1">
        <v>1798</v>
      </c>
      <c r="B1800" t="s">
        <v>1810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3">
        <v>3.1198606243023003E-29</v>
      </c>
      <c r="J1800" s="3">
        <v>-3.53901035461086E-13</v>
      </c>
      <c r="K1800" t="s">
        <v>11</v>
      </c>
      <c r="L1800">
        <f>ABS(Table5[[#This Row],[Original Flux Minimum]])-ABS(Table5[[#This Row],[New Flux Minimum]])</f>
        <v>-3.1198606243023003E-29</v>
      </c>
      <c r="M1800" t="e">
        <f>LOG(Table5[[#This Row],[Minimum Difference (I-G)]])</f>
        <v>#NUM!</v>
      </c>
    </row>
    <row r="1801" spans="1:13" x14ac:dyDescent="0.25">
      <c r="A1801" s="1">
        <v>476</v>
      </c>
      <c r="B1801" t="s">
        <v>488</v>
      </c>
      <c r="C1801" s="2">
        <v>0</v>
      </c>
      <c r="D1801" s="2">
        <v>0</v>
      </c>
      <c r="E1801" s="2">
        <f>ABS(Table5[[#This Row],[Improved Model Flux]])-ABS(Table5[[#This Row],[Original Model Flux]])</f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t="s">
        <v>18</v>
      </c>
      <c r="L1801">
        <f>ABS(Table5[[#This Row],[Original Flux Minimum]])-ABS(Table5[[#This Row],[New Flux Minimum]])</f>
        <v>0</v>
      </c>
      <c r="M1801" s="3">
        <f>ABS(Table5[[#This Row],[New Flux Maximum]])-ABS(Table5[[#This Row],[Original Flux Maximum]])</f>
        <v>0</v>
      </c>
    </row>
    <row r="1802" spans="1:13" x14ac:dyDescent="0.25">
      <c r="A1802" s="1">
        <v>484</v>
      </c>
      <c r="B1802" t="s">
        <v>496</v>
      </c>
      <c r="C1802" s="2">
        <v>0</v>
      </c>
      <c r="D1802" s="2">
        <v>0</v>
      </c>
      <c r="E1802" s="2">
        <f>ABS(Table5[[#This Row],[Improved Model Flux]])-ABS(Table5[[#This Row],[Original Model Flux]])</f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t="s">
        <v>18</v>
      </c>
      <c r="L1802">
        <f>ABS(Table5[[#This Row],[Original Flux Minimum]])-ABS(Table5[[#This Row],[New Flux Minimum]])</f>
        <v>0</v>
      </c>
      <c r="M1802" s="3">
        <f>ABS(Table5[[#This Row],[New Flux Maximum]])-ABS(Table5[[#This Row],[Original Flux Maximum]])</f>
        <v>0</v>
      </c>
    </row>
    <row r="1803" spans="1:13" x14ac:dyDescent="0.25">
      <c r="A1803" s="1">
        <v>545</v>
      </c>
      <c r="B1803" t="s">
        <v>557</v>
      </c>
      <c r="C1803" s="2">
        <v>0</v>
      </c>
      <c r="D1803" s="2">
        <v>0</v>
      </c>
      <c r="E1803" s="2">
        <f>ABS(Table5[[#This Row],[Improved Model Flux]])-ABS(Table5[[#This Row],[Original Model Flux]])</f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t="s">
        <v>18</v>
      </c>
      <c r="L1803">
        <f>ABS(Table5[[#This Row],[Original Flux Minimum]])-ABS(Table5[[#This Row],[New Flux Minimum]])</f>
        <v>0</v>
      </c>
      <c r="M1803" s="3">
        <f>ABS(Table5[[#This Row],[New Flux Maximum]])-ABS(Table5[[#This Row],[Original Flux Maximum]])</f>
        <v>0</v>
      </c>
    </row>
    <row r="1804" spans="1:13" x14ac:dyDescent="0.25">
      <c r="A1804" s="1">
        <v>553</v>
      </c>
      <c r="B1804" t="s">
        <v>565</v>
      </c>
      <c r="C1804" s="2">
        <v>0</v>
      </c>
      <c r="D1804" s="2">
        <v>0</v>
      </c>
      <c r="E1804" s="2">
        <f>ABS(Table5[[#This Row],[Improved Model Flux]])-ABS(Table5[[#This Row],[Original Model Flux]])</f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t="s">
        <v>18</v>
      </c>
      <c r="L1804">
        <f>ABS(Table5[[#This Row],[Original Flux Minimum]])-ABS(Table5[[#This Row],[New Flux Minimum]])</f>
        <v>0</v>
      </c>
      <c r="M1804" s="3">
        <f>ABS(Table5[[#This Row],[New Flux Maximum]])-ABS(Table5[[#This Row],[Original Flux Maximum]])</f>
        <v>0</v>
      </c>
    </row>
    <row r="1805" spans="1:13" hidden="1" x14ac:dyDescent="0.25">
      <c r="A1805" s="1">
        <v>1803</v>
      </c>
      <c r="B1805" t="s">
        <v>1815</v>
      </c>
      <c r="C1805" s="2">
        <v>0.47579905273749901</v>
      </c>
      <c r="D1805" s="2">
        <v>0.475543248650107</v>
      </c>
      <c r="E1805" s="2">
        <v>2.5580408739200801E-4</v>
      </c>
      <c r="F1805" s="2">
        <v>5.3763051002360097E-2</v>
      </c>
      <c r="G1805" s="2">
        <v>0.47579905273735201</v>
      </c>
      <c r="H1805" s="2">
        <v>0.47579905273763901</v>
      </c>
      <c r="I1805" s="2">
        <v>0.47554324865043801</v>
      </c>
      <c r="J1805" s="2">
        <v>0.47554324864999797</v>
      </c>
      <c r="K1805" t="s">
        <v>11</v>
      </c>
      <c r="L1805">
        <f>ABS(Table5[[#This Row],[Original Flux Minimum]])-ABS(Table5[[#This Row],[New Flux Minimum]])</f>
        <v>2.5580408691400214E-4</v>
      </c>
      <c r="M1805">
        <f>LOG(Table5[[#This Row],[Minimum Difference (I-G)]])</f>
        <v>-3.5920925211942674</v>
      </c>
    </row>
    <row r="1806" spans="1:13" x14ac:dyDescent="0.25">
      <c r="A1806" s="1">
        <v>558</v>
      </c>
      <c r="B1806" t="s">
        <v>570</v>
      </c>
      <c r="C1806" s="2">
        <v>0</v>
      </c>
      <c r="D1806" s="2">
        <v>0</v>
      </c>
      <c r="E1806" s="2">
        <f>ABS(Table5[[#This Row],[Improved Model Flux]])-ABS(Table5[[#This Row],[Original Model Flux]])</f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t="s">
        <v>18</v>
      </c>
      <c r="L1806">
        <f>ABS(Table5[[#This Row],[Original Flux Minimum]])-ABS(Table5[[#This Row],[New Flux Minimum]])</f>
        <v>0</v>
      </c>
      <c r="M1806" s="3">
        <f>ABS(Table5[[#This Row],[New Flux Maximum]])-ABS(Table5[[#This Row],[Original Flux Maximum]])</f>
        <v>0</v>
      </c>
    </row>
    <row r="1807" spans="1:13" hidden="1" x14ac:dyDescent="0.25">
      <c r="A1807" s="1">
        <v>1805</v>
      </c>
      <c r="B1807" t="s">
        <v>1817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3">
        <v>3.5242919693700901E-12</v>
      </c>
      <c r="J1807" s="2">
        <v>0</v>
      </c>
      <c r="K1807" t="s">
        <v>11</v>
      </c>
      <c r="L1807">
        <f>ABS(Table5[[#This Row],[Original Flux Minimum]])-ABS(Table5[[#This Row],[New Flux Minimum]])</f>
        <v>-3.5242919693700901E-12</v>
      </c>
      <c r="M1807" t="e">
        <f>LOG(Table5[[#This Row],[Minimum Difference (I-G)]])</f>
        <v>#NUM!</v>
      </c>
    </row>
    <row r="1808" spans="1:13" x14ac:dyDescent="0.25">
      <c r="A1808" s="1">
        <v>563</v>
      </c>
      <c r="B1808" t="s">
        <v>575</v>
      </c>
      <c r="C1808" s="2">
        <v>0</v>
      </c>
      <c r="D1808" s="2">
        <v>0</v>
      </c>
      <c r="E1808" s="2">
        <f>ABS(Table5[[#This Row],[Improved Model Flux]])-ABS(Table5[[#This Row],[Original Model Flux]])</f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t="s">
        <v>18</v>
      </c>
      <c r="L1808">
        <f>ABS(Table5[[#This Row],[Original Flux Minimum]])-ABS(Table5[[#This Row],[New Flux Minimum]])</f>
        <v>0</v>
      </c>
      <c r="M1808" s="3">
        <f>ABS(Table5[[#This Row],[New Flux Maximum]])-ABS(Table5[[#This Row],[Original Flux Maximum]])</f>
        <v>0</v>
      </c>
    </row>
    <row r="1809" spans="1:13" x14ac:dyDescent="0.25">
      <c r="A1809" s="1">
        <v>566</v>
      </c>
      <c r="B1809" t="s">
        <v>578</v>
      </c>
      <c r="C1809" s="2">
        <v>0</v>
      </c>
      <c r="D1809" s="2">
        <v>0</v>
      </c>
      <c r="E1809" s="2">
        <f>ABS(Table5[[#This Row],[Improved Model Flux]])-ABS(Table5[[#This Row],[Original Model Flux]])</f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t="s">
        <v>18</v>
      </c>
      <c r="L1809">
        <f>ABS(Table5[[#This Row],[Original Flux Minimum]])-ABS(Table5[[#This Row],[New Flux Minimum]])</f>
        <v>0</v>
      </c>
      <c r="M1809" s="3">
        <f>ABS(Table5[[#This Row],[New Flux Maximum]])-ABS(Table5[[#This Row],[Original Flux Maximum]])</f>
        <v>0</v>
      </c>
    </row>
    <row r="1810" spans="1:13" x14ac:dyDescent="0.25">
      <c r="A1810" s="1">
        <v>570</v>
      </c>
      <c r="B1810" t="s">
        <v>582</v>
      </c>
      <c r="C1810" s="2">
        <v>0</v>
      </c>
      <c r="D1810" s="2">
        <v>0</v>
      </c>
      <c r="E1810" s="2">
        <f>ABS(Table5[[#This Row],[Improved Model Flux]])-ABS(Table5[[#This Row],[Original Model Flux]])</f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t="s">
        <v>18</v>
      </c>
      <c r="L1810">
        <f>ABS(Table5[[#This Row],[Original Flux Minimum]])-ABS(Table5[[#This Row],[New Flux Minimum]])</f>
        <v>0</v>
      </c>
      <c r="M1810" s="3">
        <f>ABS(Table5[[#This Row],[New Flux Maximum]])-ABS(Table5[[#This Row],[Original Flux Maximum]])</f>
        <v>0</v>
      </c>
    </row>
    <row r="1811" spans="1:13" x14ac:dyDescent="0.25">
      <c r="A1811" s="1">
        <v>598</v>
      </c>
      <c r="B1811" t="s">
        <v>610</v>
      </c>
      <c r="C1811" s="2">
        <v>0</v>
      </c>
      <c r="D1811" s="2">
        <v>0</v>
      </c>
      <c r="E1811" s="2">
        <f>ABS(Table5[[#This Row],[Improved Model Flux]])-ABS(Table5[[#This Row],[Original Model Flux]])</f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t="s">
        <v>18</v>
      </c>
      <c r="L1811">
        <f>ABS(Table5[[#This Row],[Original Flux Minimum]])-ABS(Table5[[#This Row],[New Flux Minimum]])</f>
        <v>0</v>
      </c>
      <c r="M1811" s="3">
        <f>ABS(Table5[[#This Row],[New Flux Maximum]])-ABS(Table5[[#This Row],[Original Flux Maximum]])</f>
        <v>0</v>
      </c>
    </row>
    <row r="1812" spans="1:13" x14ac:dyDescent="0.25">
      <c r="A1812" s="1">
        <v>602</v>
      </c>
      <c r="B1812" t="s">
        <v>614</v>
      </c>
      <c r="C1812" s="2">
        <v>0</v>
      </c>
      <c r="D1812" s="2">
        <v>0</v>
      </c>
      <c r="E1812" s="2">
        <f>ABS(Table5[[#This Row],[Improved Model Flux]])-ABS(Table5[[#This Row],[Original Model Flux]])</f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t="s">
        <v>18</v>
      </c>
      <c r="L1812">
        <f>ABS(Table5[[#This Row],[Original Flux Minimum]])-ABS(Table5[[#This Row],[New Flux Minimum]])</f>
        <v>0</v>
      </c>
      <c r="M1812" s="3">
        <f>ABS(Table5[[#This Row],[New Flux Maximum]])-ABS(Table5[[#This Row],[Original Flux Maximum]])</f>
        <v>0</v>
      </c>
    </row>
    <row r="1813" spans="1:13" x14ac:dyDescent="0.25">
      <c r="A1813" s="1">
        <v>627</v>
      </c>
      <c r="B1813" t="s">
        <v>639</v>
      </c>
      <c r="C1813" s="2">
        <v>0</v>
      </c>
      <c r="D1813" s="2">
        <v>0</v>
      </c>
      <c r="E1813" s="2">
        <f>ABS(Table5[[#This Row],[Improved Model Flux]])-ABS(Table5[[#This Row],[Original Model Flux]])</f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t="s">
        <v>18</v>
      </c>
      <c r="L1813">
        <f>ABS(Table5[[#This Row],[Original Flux Minimum]])-ABS(Table5[[#This Row],[New Flux Minimum]])</f>
        <v>0</v>
      </c>
      <c r="M1813" s="3">
        <f>ABS(Table5[[#This Row],[New Flux Maximum]])-ABS(Table5[[#This Row],[Original Flux Maximum]])</f>
        <v>0</v>
      </c>
    </row>
    <row r="1814" spans="1:13" x14ac:dyDescent="0.25">
      <c r="A1814" s="1">
        <v>629</v>
      </c>
      <c r="B1814" t="s">
        <v>641</v>
      </c>
      <c r="C1814" s="2">
        <v>0</v>
      </c>
      <c r="D1814" s="2">
        <v>0</v>
      </c>
      <c r="E1814" s="2">
        <f>ABS(Table5[[#This Row],[Improved Model Flux]])-ABS(Table5[[#This Row],[Original Model Flux]])</f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t="s">
        <v>18</v>
      </c>
      <c r="L1814">
        <f>ABS(Table5[[#This Row],[Original Flux Minimum]])-ABS(Table5[[#This Row],[New Flux Minimum]])</f>
        <v>0</v>
      </c>
      <c r="M1814" s="3">
        <f>ABS(Table5[[#This Row],[New Flux Maximum]])-ABS(Table5[[#This Row],[Original Flux Maximum]])</f>
        <v>0</v>
      </c>
    </row>
    <row r="1815" spans="1:13" x14ac:dyDescent="0.25">
      <c r="A1815" s="1">
        <v>647</v>
      </c>
      <c r="B1815" t="s">
        <v>659</v>
      </c>
      <c r="C1815" s="2">
        <v>0</v>
      </c>
      <c r="D1815" s="2">
        <v>0</v>
      </c>
      <c r="E1815" s="2">
        <f>ABS(Table5[[#This Row],[Improved Model Flux]])-ABS(Table5[[#This Row],[Original Model Flux]])</f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t="s">
        <v>18</v>
      </c>
      <c r="L1815">
        <f>ABS(Table5[[#This Row],[Original Flux Minimum]])-ABS(Table5[[#This Row],[New Flux Minimum]])</f>
        <v>0</v>
      </c>
      <c r="M1815" s="3">
        <f>ABS(Table5[[#This Row],[New Flux Maximum]])-ABS(Table5[[#This Row],[Original Flux Maximum]])</f>
        <v>0</v>
      </c>
    </row>
    <row r="1816" spans="1:13" x14ac:dyDescent="0.25">
      <c r="A1816" s="1">
        <v>648</v>
      </c>
      <c r="B1816" t="s">
        <v>660</v>
      </c>
      <c r="C1816" s="2">
        <v>0</v>
      </c>
      <c r="D1816" s="2">
        <v>0</v>
      </c>
      <c r="E1816" s="2">
        <f>ABS(Table5[[#This Row],[Improved Model Flux]])-ABS(Table5[[#This Row],[Original Model Flux]])</f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t="s">
        <v>18</v>
      </c>
      <c r="L1816">
        <f>ABS(Table5[[#This Row],[Original Flux Minimum]])-ABS(Table5[[#This Row],[New Flux Minimum]])</f>
        <v>0</v>
      </c>
      <c r="M1816" s="3">
        <f>ABS(Table5[[#This Row],[New Flux Maximum]])-ABS(Table5[[#This Row],[Original Flux Maximum]])</f>
        <v>0</v>
      </c>
    </row>
    <row r="1817" spans="1:13" x14ac:dyDescent="0.25">
      <c r="A1817" s="1">
        <v>649</v>
      </c>
      <c r="B1817" t="s">
        <v>661</v>
      </c>
      <c r="C1817" s="2">
        <v>0</v>
      </c>
      <c r="D1817" s="2">
        <v>0</v>
      </c>
      <c r="E1817" s="2">
        <f>ABS(Table5[[#This Row],[Improved Model Flux]])-ABS(Table5[[#This Row],[Original Model Flux]])</f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t="s">
        <v>18</v>
      </c>
      <c r="L1817">
        <f>ABS(Table5[[#This Row],[Original Flux Minimum]])-ABS(Table5[[#This Row],[New Flux Minimum]])</f>
        <v>0</v>
      </c>
      <c r="M1817" s="3">
        <f>ABS(Table5[[#This Row],[New Flux Maximum]])-ABS(Table5[[#This Row],[Original Flux Maximum]])</f>
        <v>0</v>
      </c>
    </row>
    <row r="1818" spans="1:13" x14ac:dyDescent="0.25">
      <c r="A1818" s="1">
        <v>665</v>
      </c>
      <c r="B1818" t="s">
        <v>677</v>
      </c>
      <c r="C1818" s="2">
        <v>0</v>
      </c>
      <c r="D1818" s="2">
        <v>0</v>
      </c>
      <c r="E1818" s="2">
        <f>ABS(Table5[[#This Row],[Improved Model Flux]])-ABS(Table5[[#This Row],[Original Model Flux]])</f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t="s">
        <v>18</v>
      </c>
      <c r="L1818">
        <f>ABS(Table5[[#This Row],[Original Flux Minimum]])-ABS(Table5[[#This Row],[New Flux Minimum]])</f>
        <v>0</v>
      </c>
      <c r="M1818" s="3">
        <f>ABS(Table5[[#This Row],[New Flux Maximum]])-ABS(Table5[[#This Row],[Original Flux Maximum]])</f>
        <v>0</v>
      </c>
    </row>
    <row r="1819" spans="1:13" x14ac:dyDescent="0.25">
      <c r="A1819" s="1">
        <v>666</v>
      </c>
      <c r="B1819" t="s">
        <v>678</v>
      </c>
      <c r="C1819" s="2">
        <v>0</v>
      </c>
      <c r="D1819" s="2">
        <v>0</v>
      </c>
      <c r="E1819" s="2">
        <f>ABS(Table5[[#This Row],[Improved Model Flux]])-ABS(Table5[[#This Row],[Original Model Flux]])</f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t="s">
        <v>18</v>
      </c>
      <c r="L1819">
        <f>ABS(Table5[[#This Row],[Original Flux Minimum]])-ABS(Table5[[#This Row],[New Flux Minimum]])</f>
        <v>0</v>
      </c>
      <c r="M1819" s="3">
        <f>ABS(Table5[[#This Row],[New Flux Maximum]])-ABS(Table5[[#This Row],[Original Flux Maximum]])</f>
        <v>0</v>
      </c>
    </row>
    <row r="1820" spans="1:13" x14ac:dyDescent="0.25">
      <c r="A1820" s="1">
        <v>680</v>
      </c>
      <c r="B1820" t="s">
        <v>692</v>
      </c>
      <c r="C1820" s="2">
        <v>0</v>
      </c>
      <c r="D1820" s="2">
        <v>0</v>
      </c>
      <c r="E1820" s="2">
        <f>ABS(Table5[[#This Row],[Improved Model Flux]])-ABS(Table5[[#This Row],[Original Model Flux]])</f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t="s">
        <v>18</v>
      </c>
      <c r="L1820">
        <f>ABS(Table5[[#This Row],[Original Flux Minimum]])-ABS(Table5[[#This Row],[New Flux Minimum]])</f>
        <v>0</v>
      </c>
      <c r="M1820" s="3">
        <f>ABS(Table5[[#This Row],[New Flux Maximum]])-ABS(Table5[[#This Row],[Original Flux Maximum]])</f>
        <v>0</v>
      </c>
    </row>
    <row r="1821" spans="1:13" x14ac:dyDescent="0.25">
      <c r="A1821" s="1">
        <v>682</v>
      </c>
      <c r="B1821" t="s">
        <v>694</v>
      </c>
      <c r="C1821" s="2">
        <v>0</v>
      </c>
      <c r="D1821" s="2">
        <v>0</v>
      </c>
      <c r="E1821" s="2">
        <f>ABS(Table5[[#This Row],[Improved Model Flux]])-ABS(Table5[[#This Row],[Original Model Flux]])</f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t="s">
        <v>18</v>
      </c>
      <c r="L1821">
        <f>ABS(Table5[[#This Row],[Original Flux Minimum]])-ABS(Table5[[#This Row],[New Flux Minimum]])</f>
        <v>0</v>
      </c>
      <c r="M1821" s="3">
        <f>ABS(Table5[[#This Row],[New Flux Maximum]])-ABS(Table5[[#This Row],[Original Flux Maximum]])</f>
        <v>0</v>
      </c>
    </row>
    <row r="1822" spans="1:13" x14ac:dyDescent="0.25">
      <c r="A1822" s="1">
        <v>683</v>
      </c>
      <c r="B1822" t="s">
        <v>695</v>
      </c>
      <c r="C1822" s="2">
        <v>0</v>
      </c>
      <c r="D1822" s="2">
        <v>0</v>
      </c>
      <c r="E1822" s="2">
        <f>ABS(Table5[[#This Row],[Improved Model Flux]])-ABS(Table5[[#This Row],[Original Model Flux]])</f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t="s">
        <v>18</v>
      </c>
      <c r="L1822">
        <f>ABS(Table5[[#This Row],[Original Flux Minimum]])-ABS(Table5[[#This Row],[New Flux Minimum]])</f>
        <v>0</v>
      </c>
      <c r="M1822" s="3">
        <f>ABS(Table5[[#This Row],[New Flux Maximum]])-ABS(Table5[[#This Row],[Original Flux Maximum]])</f>
        <v>0</v>
      </c>
    </row>
    <row r="1823" spans="1:13" x14ac:dyDescent="0.25">
      <c r="A1823" s="1">
        <v>686</v>
      </c>
      <c r="B1823" t="s">
        <v>698</v>
      </c>
      <c r="C1823" s="2">
        <v>0</v>
      </c>
      <c r="D1823" s="2">
        <v>0</v>
      </c>
      <c r="E1823" s="2">
        <f>ABS(Table5[[#This Row],[Improved Model Flux]])-ABS(Table5[[#This Row],[Original Model Flux]])</f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t="s">
        <v>18</v>
      </c>
      <c r="L1823">
        <f>ABS(Table5[[#This Row],[Original Flux Minimum]])-ABS(Table5[[#This Row],[New Flux Minimum]])</f>
        <v>0</v>
      </c>
      <c r="M1823" s="3">
        <f>ABS(Table5[[#This Row],[New Flux Maximum]])-ABS(Table5[[#This Row],[Original Flux Maximum]])</f>
        <v>0</v>
      </c>
    </row>
    <row r="1824" spans="1:13" x14ac:dyDescent="0.25">
      <c r="A1824" s="1">
        <v>688</v>
      </c>
      <c r="B1824" t="s">
        <v>700</v>
      </c>
      <c r="C1824" s="2">
        <v>0</v>
      </c>
      <c r="D1824" s="2">
        <v>0</v>
      </c>
      <c r="E1824" s="2">
        <f>ABS(Table5[[#This Row],[Improved Model Flux]])-ABS(Table5[[#This Row],[Original Model Flux]])</f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t="s">
        <v>18</v>
      </c>
      <c r="L1824">
        <f>ABS(Table5[[#This Row],[Original Flux Minimum]])-ABS(Table5[[#This Row],[New Flux Minimum]])</f>
        <v>0</v>
      </c>
      <c r="M1824" s="3">
        <f>ABS(Table5[[#This Row],[New Flux Maximum]])-ABS(Table5[[#This Row],[Original Flux Maximum]])</f>
        <v>0</v>
      </c>
    </row>
    <row r="1825" spans="1:13" x14ac:dyDescent="0.25">
      <c r="A1825" s="1">
        <v>689</v>
      </c>
      <c r="B1825" t="s">
        <v>701</v>
      </c>
      <c r="C1825" s="2">
        <v>0</v>
      </c>
      <c r="D1825" s="2">
        <v>0</v>
      </c>
      <c r="E1825" s="2">
        <f>ABS(Table5[[#This Row],[Improved Model Flux]])-ABS(Table5[[#This Row],[Original Model Flux]])</f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t="s">
        <v>18</v>
      </c>
      <c r="L1825">
        <f>ABS(Table5[[#This Row],[Original Flux Minimum]])-ABS(Table5[[#This Row],[New Flux Minimum]])</f>
        <v>0</v>
      </c>
      <c r="M1825" s="3">
        <f>ABS(Table5[[#This Row],[New Flux Maximum]])-ABS(Table5[[#This Row],[Original Flux Maximum]])</f>
        <v>0</v>
      </c>
    </row>
    <row r="1826" spans="1:13" x14ac:dyDescent="0.25">
      <c r="A1826" s="1">
        <v>690</v>
      </c>
      <c r="B1826" t="s">
        <v>702</v>
      </c>
      <c r="C1826" s="2">
        <v>0</v>
      </c>
      <c r="D1826" s="2">
        <v>0</v>
      </c>
      <c r="E1826" s="2">
        <f>ABS(Table5[[#This Row],[Improved Model Flux]])-ABS(Table5[[#This Row],[Original Model Flux]])</f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t="s">
        <v>18</v>
      </c>
      <c r="L1826">
        <f>ABS(Table5[[#This Row],[Original Flux Minimum]])-ABS(Table5[[#This Row],[New Flux Minimum]])</f>
        <v>0</v>
      </c>
      <c r="M1826" s="3">
        <f>ABS(Table5[[#This Row],[New Flux Maximum]])-ABS(Table5[[#This Row],[Original Flux Maximum]])</f>
        <v>0</v>
      </c>
    </row>
    <row r="1827" spans="1:13" x14ac:dyDescent="0.25">
      <c r="A1827" s="1">
        <v>691</v>
      </c>
      <c r="B1827" t="s">
        <v>703</v>
      </c>
      <c r="C1827" s="2">
        <v>0</v>
      </c>
      <c r="D1827" s="2">
        <v>0</v>
      </c>
      <c r="E1827" s="2">
        <f>ABS(Table5[[#This Row],[Improved Model Flux]])-ABS(Table5[[#This Row],[Original Model Flux]])</f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t="s">
        <v>18</v>
      </c>
      <c r="L1827">
        <f>ABS(Table5[[#This Row],[Original Flux Minimum]])-ABS(Table5[[#This Row],[New Flux Minimum]])</f>
        <v>0</v>
      </c>
      <c r="M1827" s="3">
        <f>ABS(Table5[[#This Row],[New Flux Maximum]])-ABS(Table5[[#This Row],[Original Flux Maximum]])</f>
        <v>0</v>
      </c>
    </row>
    <row r="1828" spans="1:13" x14ac:dyDescent="0.25">
      <c r="A1828" s="1">
        <v>697</v>
      </c>
      <c r="B1828" t="s">
        <v>709</v>
      </c>
      <c r="C1828" s="2">
        <v>0</v>
      </c>
      <c r="D1828" s="2">
        <v>0</v>
      </c>
      <c r="E1828" s="2">
        <f>ABS(Table5[[#This Row],[Improved Model Flux]])-ABS(Table5[[#This Row],[Original Model Flux]])</f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t="s">
        <v>18</v>
      </c>
      <c r="L1828">
        <f>ABS(Table5[[#This Row],[Original Flux Minimum]])-ABS(Table5[[#This Row],[New Flux Minimum]])</f>
        <v>0</v>
      </c>
      <c r="M1828" s="3">
        <f>ABS(Table5[[#This Row],[New Flux Maximum]])-ABS(Table5[[#This Row],[Original Flux Maximum]])</f>
        <v>0</v>
      </c>
    </row>
    <row r="1829" spans="1:13" x14ac:dyDescent="0.25">
      <c r="A1829" s="1">
        <v>701</v>
      </c>
      <c r="B1829" t="s">
        <v>713</v>
      </c>
      <c r="C1829" s="2">
        <v>0</v>
      </c>
      <c r="D1829" s="2">
        <v>0</v>
      </c>
      <c r="E1829" s="2">
        <f>ABS(Table5[[#This Row],[Improved Model Flux]])-ABS(Table5[[#This Row],[Original Model Flux]])</f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t="s">
        <v>18</v>
      </c>
      <c r="L1829">
        <f>ABS(Table5[[#This Row],[Original Flux Minimum]])-ABS(Table5[[#This Row],[New Flux Minimum]])</f>
        <v>0</v>
      </c>
      <c r="M1829" s="3">
        <f>ABS(Table5[[#This Row],[New Flux Maximum]])-ABS(Table5[[#This Row],[Original Flux Maximum]])</f>
        <v>0</v>
      </c>
    </row>
    <row r="1830" spans="1:13" x14ac:dyDescent="0.25">
      <c r="A1830" s="1">
        <v>705</v>
      </c>
      <c r="B1830" t="s">
        <v>717</v>
      </c>
      <c r="C1830" s="2">
        <v>0</v>
      </c>
      <c r="D1830" s="2">
        <v>0</v>
      </c>
      <c r="E1830" s="2">
        <f>ABS(Table5[[#This Row],[Improved Model Flux]])-ABS(Table5[[#This Row],[Original Model Flux]])</f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t="s">
        <v>18</v>
      </c>
      <c r="L1830">
        <f>ABS(Table5[[#This Row],[Original Flux Minimum]])-ABS(Table5[[#This Row],[New Flux Minimum]])</f>
        <v>0</v>
      </c>
      <c r="M1830" s="3">
        <f>ABS(Table5[[#This Row],[New Flux Maximum]])-ABS(Table5[[#This Row],[Original Flux Maximum]])</f>
        <v>0</v>
      </c>
    </row>
    <row r="1831" spans="1:13" x14ac:dyDescent="0.25">
      <c r="A1831" s="1">
        <v>709</v>
      </c>
      <c r="B1831" t="s">
        <v>721</v>
      </c>
      <c r="C1831" s="2">
        <v>0</v>
      </c>
      <c r="D1831" s="2">
        <v>0</v>
      </c>
      <c r="E1831" s="2">
        <f>ABS(Table5[[#This Row],[Improved Model Flux]])-ABS(Table5[[#This Row],[Original Model Flux]])</f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t="s">
        <v>18</v>
      </c>
      <c r="L1831">
        <f>ABS(Table5[[#This Row],[Original Flux Minimum]])-ABS(Table5[[#This Row],[New Flux Minimum]])</f>
        <v>0</v>
      </c>
      <c r="M1831" s="3">
        <f>ABS(Table5[[#This Row],[New Flux Maximum]])-ABS(Table5[[#This Row],[Original Flux Maximum]])</f>
        <v>0</v>
      </c>
    </row>
    <row r="1832" spans="1:13" x14ac:dyDescent="0.25">
      <c r="A1832" s="1">
        <v>715</v>
      </c>
      <c r="B1832" t="s">
        <v>727</v>
      </c>
      <c r="C1832" s="2">
        <v>0</v>
      </c>
      <c r="D1832" s="2">
        <v>0</v>
      </c>
      <c r="E1832" s="2">
        <f>ABS(Table5[[#This Row],[Improved Model Flux]])-ABS(Table5[[#This Row],[Original Model Flux]])</f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t="s">
        <v>18</v>
      </c>
      <c r="L1832">
        <f>ABS(Table5[[#This Row],[Original Flux Minimum]])-ABS(Table5[[#This Row],[New Flux Minimum]])</f>
        <v>0</v>
      </c>
      <c r="M1832" s="3">
        <f>ABS(Table5[[#This Row],[New Flux Maximum]])-ABS(Table5[[#This Row],[Original Flux Maximum]])</f>
        <v>0</v>
      </c>
    </row>
    <row r="1833" spans="1:13" x14ac:dyDescent="0.25">
      <c r="A1833" s="1">
        <v>721</v>
      </c>
      <c r="B1833" t="s">
        <v>733</v>
      </c>
      <c r="C1833" s="2">
        <v>0</v>
      </c>
      <c r="D1833" s="2">
        <v>0</v>
      </c>
      <c r="E1833" s="2">
        <f>ABS(Table5[[#This Row],[Improved Model Flux]])-ABS(Table5[[#This Row],[Original Model Flux]])</f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t="s">
        <v>18</v>
      </c>
      <c r="L1833">
        <f>ABS(Table5[[#This Row],[Original Flux Minimum]])-ABS(Table5[[#This Row],[New Flux Minimum]])</f>
        <v>0</v>
      </c>
      <c r="M1833" s="3">
        <f>ABS(Table5[[#This Row],[New Flux Maximum]])-ABS(Table5[[#This Row],[Original Flux Maximum]])</f>
        <v>0</v>
      </c>
    </row>
    <row r="1834" spans="1:13" x14ac:dyDescent="0.25">
      <c r="A1834" s="1">
        <v>728</v>
      </c>
      <c r="B1834" t="s">
        <v>740</v>
      </c>
      <c r="C1834" s="2">
        <v>0</v>
      </c>
      <c r="D1834" s="2">
        <v>0</v>
      </c>
      <c r="E1834" s="2">
        <f>ABS(Table5[[#This Row],[Improved Model Flux]])-ABS(Table5[[#This Row],[Original Model Flux]])</f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t="s">
        <v>18</v>
      </c>
      <c r="L1834">
        <f>ABS(Table5[[#This Row],[Original Flux Minimum]])-ABS(Table5[[#This Row],[New Flux Minimum]])</f>
        <v>0</v>
      </c>
      <c r="M1834" s="3">
        <f>ABS(Table5[[#This Row],[New Flux Maximum]])-ABS(Table5[[#This Row],[Original Flux Maximum]])</f>
        <v>0</v>
      </c>
    </row>
    <row r="1835" spans="1:13" x14ac:dyDescent="0.25">
      <c r="A1835" s="1">
        <v>733</v>
      </c>
      <c r="B1835" t="s">
        <v>745</v>
      </c>
      <c r="C1835" s="2">
        <v>0</v>
      </c>
      <c r="D1835" s="2">
        <v>0</v>
      </c>
      <c r="E1835" s="2">
        <f>ABS(Table5[[#This Row],[Improved Model Flux]])-ABS(Table5[[#This Row],[Original Model Flux]])</f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t="s">
        <v>18</v>
      </c>
      <c r="L1835">
        <f>ABS(Table5[[#This Row],[Original Flux Minimum]])-ABS(Table5[[#This Row],[New Flux Minimum]])</f>
        <v>0</v>
      </c>
      <c r="M1835" s="3">
        <f>ABS(Table5[[#This Row],[New Flux Maximum]])-ABS(Table5[[#This Row],[Original Flux Maximum]])</f>
        <v>0</v>
      </c>
    </row>
    <row r="1836" spans="1:13" x14ac:dyDescent="0.25">
      <c r="A1836" s="1">
        <v>736</v>
      </c>
      <c r="B1836" t="s">
        <v>748</v>
      </c>
      <c r="C1836" s="2">
        <v>0</v>
      </c>
      <c r="D1836" s="2">
        <v>0</v>
      </c>
      <c r="E1836" s="2">
        <f>ABS(Table5[[#This Row],[Improved Model Flux]])-ABS(Table5[[#This Row],[Original Model Flux]])</f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t="s">
        <v>18</v>
      </c>
      <c r="L1836">
        <f>ABS(Table5[[#This Row],[Original Flux Minimum]])-ABS(Table5[[#This Row],[New Flux Minimum]])</f>
        <v>0</v>
      </c>
      <c r="M1836" s="3">
        <f>ABS(Table5[[#This Row],[New Flux Maximum]])-ABS(Table5[[#This Row],[Original Flux Maximum]])</f>
        <v>0</v>
      </c>
    </row>
    <row r="1837" spans="1:13" x14ac:dyDescent="0.25">
      <c r="A1837" s="1">
        <v>737</v>
      </c>
      <c r="B1837" t="s">
        <v>749</v>
      </c>
      <c r="C1837" s="2">
        <v>0</v>
      </c>
      <c r="D1837" s="2">
        <v>0</v>
      </c>
      <c r="E1837" s="2">
        <f>ABS(Table5[[#This Row],[Improved Model Flux]])-ABS(Table5[[#This Row],[Original Model Flux]])</f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t="s">
        <v>18</v>
      </c>
      <c r="L1837">
        <f>ABS(Table5[[#This Row],[Original Flux Minimum]])-ABS(Table5[[#This Row],[New Flux Minimum]])</f>
        <v>0</v>
      </c>
      <c r="M1837" s="3">
        <f>ABS(Table5[[#This Row],[New Flux Maximum]])-ABS(Table5[[#This Row],[Original Flux Maximum]])</f>
        <v>0</v>
      </c>
    </row>
    <row r="1838" spans="1:13" x14ac:dyDescent="0.25">
      <c r="A1838" s="1">
        <v>738</v>
      </c>
      <c r="B1838" t="s">
        <v>750</v>
      </c>
      <c r="C1838" s="2">
        <v>0</v>
      </c>
      <c r="D1838" s="2">
        <v>0</v>
      </c>
      <c r="E1838" s="2">
        <f>ABS(Table5[[#This Row],[Improved Model Flux]])-ABS(Table5[[#This Row],[Original Model Flux]])</f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t="s">
        <v>18</v>
      </c>
      <c r="L1838">
        <f>ABS(Table5[[#This Row],[Original Flux Minimum]])-ABS(Table5[[#This Row],[New Flux Minimum]])</f>
        <v>0</v>
      </c>
      <c r="M1838" s="3">
        <f>ABS(Table5[[#This Row],[New Flux Maximum]])-ABS(Table5[[#This Row],[Original Flux Maximum]])</f>
        <v>0</v>
      </c>
    </row>
    <row r="1839" spans="1:13" x14ac:dyDescent="0.25">
      <c r="A1839" s="1">
        <v>740</v>
      </c>
      <c r="B1839" t="s">
        <v>752</v>
      </c>
      <c r="C1839" s="2">
        <v>0</v>
      </c>
      <c r="D1839" s="2">
        <v>0</v>
      </c>
      <c r="E1839" s="2">
        <f>ABS(Table5[[#This Row],[Improved Model Flux]])-ABS(Table5[[#This Row],[Original Model Flux]])</f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t="s">
        <v>18</v>
      </c>
      <c r="L1839">
        <f>ABS(Table5[[#This Row],[Original Flux Minimum]])-ABS(Table5[[#This Row],[New Flux Minimum]])</f>
        <v>0</v>
      </c>
      <c r="M1839" s="3">
        <f>ABS(Table5[[#This Row],[New Flux Maximum]])-ABS(Table5[[#This Row],[Original Flux Maximum]])</f>
        <v>0</v>
      </c>
    </row>
    <row r="1840" spans="1:13" x14ac:dyDescent="0.25">
      <c r="A1840" s="1">
        <v>741</v>
      </c>
      <c r="B1840" t="s">
        <v>753</v>
      </c>
      <c r="C1840" s="2">
        <v>0</v>
      </c>
      <c r="D1840" s="2">
        <v>0</v>
      </c>
      <c r="E1840" s="2">
        <f>ABS(Table5[[#This Row],[Improved Model Flux]])-ABS(Table5[[#This Row],[Original Model Flux]])</f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t="s">
        <v>18</v>
      </c>
      <c r="L1840">
        <f>ABS(Table5[[#This Row],[Original Flux Minimum]])-ABS(Table5[[#This Row],[New Flux Minimum]])</f>
        <v>0</v>
      </c>
      <c r="M1840" s="3">
        <f>ABS(Table5[[#This Row],[New Flux Maximum]])-ABS(Table5[[#This Row],[Original Flux Maximum]])</f>
        <v>0</v>
      </c>
    </row>
    <row r="1841" spans="1:13" hidden="1" x14ac:dyDescent="0.25">
      <c r="A1841" s="1">
        <v>1839</v>
      </c>
      <c r="B1841" t="s">
        <v>1851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t="s">
        <v>18</v>
      </c>
      <c r="L1841">
        <f>ABS(Table5[[#This Row],[Original Flux Minimum]])-ABS(Table5[[#This Row],[New Flux Minimum]])</f>
        <v>0</v>
      </c>
      <c r="M1841" t="e">
        <f>LOG(Table5[[#This Row],[Minimum Difference (I-G)]])</f>
        <v>#NUM!</v>
      </c>
    </row>
    <row r="1842" spans="1:13" hidden="1" x14ac:dyDescent="0.25">
      <c r="A1842" s="1">
        <v>1840</v>
      </c>
      <c r="B1842" t="s">
        <v>1852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t="s">
        <v>18</v>
      </c>
      <c r="L1842">
        <f>ABS(Table5[[#This Row],[Original Flux Minimum]])-ABS(Table5[[#This Row],[New Flux Minimum]])</f>
        <v>0</v>
      </c>
      <c r="M1842" t="e">
        <f>LOG(Table5[[#This Row],[Minimum Difference (I-G)]])</f>
        <v>#NUM!</v>
      </c>
    </row>
    <row r="1843" spans="1:13" x14ac:dyDescent="0.25">
      <c r="A1843" s="1">
        <v>742</v>
      </c>
      <c r="B1843" t="s">
        <v>754</v>
      </c>
      <c r="C1843" s="2">
        <v>0</v>
      </c>
      <c r="D1843" s="2">
        <v>0</v>
      </c>
      <c r="E1843" s="2">
        <f>ABS(Table5[[#This Row],[Improved Model Flux]])-ABS(Table5[[#This Row],[Original Model Flux]])</f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t="s">
        <v>18</v>
      </c>
      <c r="L1843">
        <f>ABS(Table5[[#This Row],[Original Flux Minimum]])-ABS(Table5[[#This Row],[New Flux Minimum]])</f>
        <v>0</v>
      </c>
      <c r="M1843" s="3">
        <f>ABS(Table5[[#This Row],[New Flux Maximum]])-ABS(Table5[[#This Row],[Original Flux Maximum]])</f>
        <v>0</v>
      </c>
    </row>
    <row r="1844" spans="1:13" x14ac:dyDescent="0.25">
      <c r="A1844" s="1">
        <v>744</v>
      </c>
      <c r="B1844" t="s">
        <v>756</v>
      </c>
      <c r="C1844" s="2">
        <v>0</v>
      </c>
      <c r="D1844" s="2">
        <v>0</v>
      </c>
      <c r="E1844" s="2">
        <f>ABS(Table5[[#This Row],[Improved Model Flux]])-ABS(Table5[[#This Row],[Original Model Flux]])</f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t="s">
        <v>18</v>
      </c>
      <c r="L1844">
        <f>ABS(Table5[[#This Row],[Original Flux Minimum]])-ABS(Table5[[#This Row],[New Flux Minimum]])</f>
        <v>0</v>
      </c>
      <c r="M1844" s="3">
        <f>ABS(Table5[[#This Row],[New Flux Maximum]])-ABS(Table5[[#This Row],[Original Flux Maximum]])</f>
        <v>0</v>
      </c>
    </row>
    <row r="1845" spans="1:13" x14ac:dyDescent="0.25">
      <c r="A1845" s="1">
        <v>749</v>
      </c>
      <c r="B1845" t="s">
        <v>761</v>
      </c>
      <c r="C1845" s="2">
        <v>0</v>
      </c>
      <c r="D1845" s="2">
        <v>0</v>
      </c>
      <c r="E1845" s="2">
        <f>ABS(Table5[[#This Row],[Improved Model Flux]])-ABS(Table5[[#This Row],[Original Model Flux]])</f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t="s">
        <v>18</v>
      </c>
      <c r="L1845">
        <f>ABS(Table5[[#This Row],[Original Flux Minimum]])-ABS(Table5[[#This Row],[New Flux Minimum]])</f>
        <v>0</v>
      </c>
      <c r="M1845" s="3">
        <f>ABS(Table5[[#This Row],[New Flux Maximum]])-ABS(Table5[[#This Row],[Original Flux Maximum]])</f>
        <v>0</v>
      </c>
    </row>
    <row r="1846" spans="1:13" x14ac:dyDescent="0.25">
      <c r="A1846" s="1">
        <v>764</v>
      </c>
      <c r="B1846" t="s">
        <v>776</v>
      </c>
      <c r="C1846" s="2">
        <v>0</v>
      </c>
      <c r="D1846" s="2">
        <v>0</v>
      </c>
      <c r="E1846" s="2">
        <f>ABS(Table5[[#This Row],[Improved Model Flux]])-ABS(Table5[[#This Row],[Original Model Flux]])</f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t="s">
        <v>18</v>
      </c>
      <c r="L1846">
        <f>ABS(Table5[[#This Row],[Original Flux Minimum]])-ABS(Table5[[#This Row],[New Flux Minimum]])</f>
        <v>0</v>
      </c>
      <c r="M1846" s="3">
        <f>ABS(Table5[[#This Row],[New Flux Maximum]])-ABS(Table5[[#This Row],[Original Flux Maximum]])</f>
        <v>0</v>
      </c>
    </row>
    <row r="1847" spans="1:13" x14ac:dyDescent="0.25">
      <c r="A1847" s="1">
        <v>766</v>
      </c>
      <c r="B1847" t="s">
        <v>778</v>
      </c>
      <c r="C1847" s="2">
        <v>0</v>
      </c>
      <c r="D1847" s="2">
        <v>0</v>
      </c>
      <c r="E1847" s="2">
        <f>ABS(Table5[[#This Row],[Improved Model Flux]])-ABS(Table5[[#This Row],[Original Model Flux]])</f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t="s">
        <v>18</v>
      </c>
      <c r="L1847">
        <f>ABS(Table5[[#This Row],[Original Flux Minimum]])-ABS(Table5[[#This Row],[New Flux Minimum]])</f>
        <v>0</v>
      </c>
      <c r="M1847" s="3">
        <f>ABS(Table5[[#This Row],[New Flux Maximum]])-ABS(Table5[[#This Row],[Original Flux Maximum]])</f>
        <v>0</v>
      </c>
    </row>
    <row r="1848" spans="1:13" x14ac:dyDescent="0.25">
      <c r="A1848" s="1">
        <v>768</v>
      </c>
      <c r="B1848" t="s">
        <v>780</v>
      </c>
      <c r="C1848" s="2">
        <v>0</v>
      </c>
      <c r="D1848" s="2">
        <v>0</v>
      </c>
      <c r="E1848" s="2">
        <f>ABS(Table5[[#This Row],[Improved Model Flux]])-ABS(Table5[[#This Row],[Original Model Flux]])</f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t="s">
        <v>18</v>
      </c>
      <c r="L1848">
        <f>ABS(Table5[[#This Row],[Original Flux Minimum]])-ABS(Table5[[#This Row],[New Flux Minimum]])</f>
        <v>0</v>
      </c>
      <c r="M1848" s="3">
        <f>ABS(Table5[[#This Row],[New Flux Maximum]])-ABS(Table5[[#This Row],[Original Flux Maximum]])</f>
        <v>0</v>
      </c>
    </row>
    <row r="1849" spans="1:13" x14ac:dyDescent="0.25">
      <c r="A1849" s="1">
        <v>773</v>
      </c>
      <c r="B1849" t="s">
        <v>785</v>
      </c>
      <c r="C1849" s="2">
        <v>0</v>
      </c>
      <c r="D1849" s="2">
        <v>0</v>
      </c>
      <c r="E1849" s="2">
        <f>ABS(Table5[[#This Row],[Improved Model Flux]])-ABS(Table5[[#This Row],[Original Model Flux]])</f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t="s">
        <v>18</v>
      </c>
      <c r="L1849">
        <f>ABS(Table5[[#This Row],[Original Flux Minimum]])-ABS(Table5[[#This Row],[New Flux Minimum]])</f>
        <v>0</v>
      </c>
      <c r="M1849" s="3">
        <f>ABS(Table5[[#This Row],[New Flux Maximum]])-ABS(Table5[[#This Row],[Original Flux Maximum]])</f>
        <v>0</v>
      </c>
    </row>
    <row r="1850" spans="1:13" x14ac:dyDescent="0.25">
      <c r="A1850" s="1">
        <v>776</v>
      </c>
      <c r="B1850" t="s">
        <v>788</v>
      </c>
      <c r="C1850" s="2">
        <v>0</v>
      </c>
      <c r="D1850" s="2">
        <v>0</v>
      </c>
      <c r="E1850" s="2">
        <f>ABS(Table5[[#This Row],[Improved Model Flux]])-ABS(Table5[[#This Row],[Original Model Flux]])</f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t="s">
        <v>18</v>
      </c>
      <c r="L1850">
        <f>ABS(Table5[[#This Row],[Original Flux Minimum]])-ABS(Table5[[#This Row],[New Flux Minimum]])</f>
        <v>0</v>
      </c>
      <c r="M1850" s="3">
        <f>ABS(Table5[[#This Row],[New Flux Maximum]])-ABS(Table5[[#This Row],[Original Flux Maximum]])</f>
        <v>0</v>
      </c>
    </row>
    <row r="1851" spans="1:13" x14ac:dyDescent="0.25">
      <c r="A1851" s="1">
        <v>779</v>
      </c>
      <c r="B1851" t="s">
        <v>791</v>
      </c>
      <c r="C1851" s="2">
        <v>0</v>
      </c>
      <c r="D1851" s="2">
        <v>0</v>
      </c>
      <c r="E1851" s="2">
        <f>ABS(Table5[[#This Row],[Improved Model Flux]])-ABS(Table5[[#This Row],[Original Model Flux]])</f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t="s">
        <v>18</v>
      </c>
      <c r="L1851">
        <f>ABS(Table5[[#This Row],[Original Flux Minimum]])-ABS(Table5[[#This Row],[New Flux Minimum]])</f>
        <v>0</v>
      </c>
      <c r="M1851" s="3">
        <f>ABS(Table5[[#This Row],[New Flux Maximum]])-ABS(Table5[[#This Row],[Original Flux Maximum]])</f>
        <v>0</v>
      </c>
    </row>
    <row r="1852" spans="1:13" x14ac:dyDescent="0.25">
      <c r="A1852" s="1">
        <v>780</v>
      </c>
      <c r="B1852" t="s">
        <v>792</v>
      </c>
      <c r="C1852" s="2">
        <v>0</v>
      </c>
      <c r="D1852" s="2">
        <v>0</v>
      </c>
      <c r="E1852" s="2">
        <f>ABS(Table5[[#This Row],[Improved Model Flux]])-ABS(Table5[[#This Row],[Original Model Flux]])</f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t="s">
        <v>18</v>
      </c>
      <c r="L1852">
        <f>ABS(Table5[[#This Row],[Original Flux Minimum]])-ABS(Table5[[#This Row],[New Flux Minimum]])</f>
        <v>0</v>
      </c>
      <c r="M1852" s="3">
        <f>ABS(Table5[[#This Row],[New Flux Maximum]])-ABS(Table5[[#This Row],[Original Flux Maximum]])</f>
        <v>0</v>
      </c>
    </row>
    <row r="1853" spans="1:13" x14ac:dyDescent="0.25">
      <c r="A1853" s="1">
        <v>781</v>
      </c>
      <c r="B1853" t="s">
        <v>793</v>
      </c>
      <c r="C1853" s="2">
        <v>0</v>
      </c>
      <c r="D1853" s="2">
        <v>0</v>
      </c>
      <c r="E1853" s="2">
        <f>ABS(Table5[[#This Row],[Improved Model Flux]])-ABS(Table5[[#This Row],[Original Model Flux]])</f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t="s">
        <v>18</v>
      </c>
      <c r="L1853">
        <f>ABS(Table5[[#This Row],[Original Flux Minimum]])-ABS(Table5[[#This Row],[New Flux Minimum]])</f>
        <v>0</v>
      </c>
      <c r="M1853" s="3">
        <f>ABS(Table5[[#This Row],[New Flux Maximum]])-ABS(Table5[[#This Row],[Original Flux Maximum]])</f>
        <v>0</v>
      </c>
    </row>
    <row r="1854" spans="1:13" x14ac:dyDescent="0.25">
      <c r="A1854" s="1">
        <v>782</v>
      </c>
      <c r="B1854" t="s">
        <v>794</v>
      </c>
      <c r="C1854" s="2">
        <v>0</v>
      </c>
      <c r="D1854" s="2">
        <v>0</v>
      </c>
      <c r="E1854" s="2">
        <f>ABS(Table5[[#This Row],[Improved Model Flux]])-ABS(Table5[[#This Row],[Original Model Flux]])</f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t="s">
        <v>18</v>
      </c>
      <c r="L1854">
        <f>ABS(Table5[[#This Row],[Original Flux Minimum]])-ABS(Table5[[#This Row],[New Flux Minimum]])</f>
        <v>0</v>
      </c>
      <c r="M1854" s="3">
        <f>ABS(Table5[[#This Row],[New Flux Maximum]])-ABS(Table5[[#This Row],[Original Flux Maximum]])</f>
        <v>0</v>
      </c>
    </row>
    <row r="1855" spans="1:13" x14ac:dyDescent="0.25">
      <c r="A1855" s="1">
        <v>783</v>
      </c>
      <c r="B1855" t="s">
        <v>795</v>
      </c>
      <c r="C1855" s="2">
        <v>0</v>
      </c>
      <c r="D1855" s="2">
        <v>0</v>
      </c>
      <c r="E1855" s="2">
        <f>ABS(Table5[[#This Row],[Improved Model Flux]])-ABS(Table5[[#This Row],[Original Model Flux]])</f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t="s">
        <v>18</v>
      </c>
      <c r="L1855">
        <f>ABS(Table5[[#This Row],[Original Flux Minimum]])-ABS(Table5[[#This Row],[New Flux Minimum]])</f>
        <v>0</v>
      </c>
      <c r="M1855" s="3">
        <f>ABS(Table5[[#This Row],[New Flux Maximum]])-ABS(Table5[[#This Row],[Original Flux Maximum]])</f>
        <v>0</v>
      </c>
    </row>
    <row r="1856" spans="1:13" x14ac:dyDescent="0.25">
      <c r="A1856" s="1">
        <v>791</v>
      </c>
      <c r="B1856" t="s">
        <v>803</v>
      </c>
      <c r="C1856" s="2">
        <v>0</v>
      </c>
      <c r="D1856" s="2">
        <v>0</v>
      </c>
      <c r="E1856" s="2">
        <f>ABS(Table5[[#This Row],[Improved Model Flux]])-ABS(Table5[[#This Row],[Original Model Flux]])</f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t="s">
        <v>18</v>
      </c>
      <c r="L1856">
        <f>ABS(Table5[[#This Row],[Original Flux Minimum]])-ABS(Table5[[#This Row],[New Flux Minimum]])</f>
        <v>0</v>
      </c>
      <c r="M1856" s="3">
        <f>ABS(Table5[[#This Row],[New Flux Maximum]])-ABS(Table5[[#This Row],[Original Flux Maximum]])</f>
        <v>0</v>
      </c>
    </row>
    <row r="1857" spans="1:13" x14ac:dyDescent="0.25">
      <c r="A1857" s="1">
        <v>838</v>
      </c>
      <c r="B1857" t="s">
        <v>850</v>
      </c>
      <c r="C1857" s="2">
        <v>0</v>
      </c>
      <c r="D1857" s="2">
        <v>0</v>
      </c>
      <c r="E1857" s="2">
        <f>ABS(Table5[[#This Row],[Improved Model Flux]])-ABS(Table5[[#This Row],[Original Model Flux]])</f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t="s">
        <v>18</v>
      </c>
      <c r="L1857">
        <f>ABS(Table5[[#This Row],[Original Flux Minimum]])-ABS(Table5[[#This Row],[New Flux Minimum]])</f>
        <v>0</v>
      </c>
      <c r="M1857" s="3">
        <f>ABS(Table5[[#This Row],[New Flux Maximum]])-ABS(Table5[[#This Row],[Original Flux Maximum]])</f>
        <v>0</v>
      </c>
    </row>
    <row r="1858" spans="1:13" x14ac:dyDescent="0.25">
      <c r="A1858" s="1">
        <v>858</v>
      </c>
      <c r="B1858" t="s">
        <v>870</v>
      </c>
      <c r="C1858" s="2">
        <v>0</v>
      </c>
      <c r="D1858" s="2">
        <v>0</v>
      </c>
      <c r="E1858" s="2">
        <f>ABS(Table5[[#This Row],[Improved Model Flux]])-ABS(Table5[[#This Row],[Original Model Flux]])</f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t="s">
        <v>18</v>
      </c>
      <c r="L1858">
        <f>ABS(Table5[[#This Row],[Original Flux Minimum]])-ABS(Table5[[#This Row],[New Flux Minimum]])</f>
        <v>0</v>
      </c>
      <c r="M1858" s="3">
        <f>ABS(Table5[[#This Row],[New Flux Maximum]])-ABS(Table5[[#This Row],[Original Flux Maximum]])</f>
        <v>0</v>
      </c>
    </row>
    <row r="1859" spans="1:13" x14ac:dyDescent="0.25">
      <c r="A1859" s="1">
        <v>866</v>
      </c>
      <c r="B1859" t="s">
        <v>878</v>
      </c>
      <c r="C1859" s="2">
        <v>0</v>
      </c>
      <c r="D1859" s="2">
        <v>0</v>
      </c>
      <c r="E1859" s="2">
        <f>ABS(Table5[[#This Row],[Improved Model Flux]])-ABS(Table5[[#This Row],[Original Model Flux]])</f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t="s">
        <v>18</v>
      </c>
      <c r="L1859">
        <f>ABS(Table5[[#This Row],[Original Flux Minimum]])-ABS(Table5[[#This Row],[New Flux Minimum]])</f>
        <v>0</v>
      </c>
      <c r="M1859" s="3">
        <f>ABS(Table5[[#This Row],[New Flux Maximum]])-ABS(Table5[[#This Row],[Original Flux Maximum]])</f>
        <v>0</v>
      </c>
    </row>
    <row r="1860" spans="1:13" x14ac:dyDescent="0.25">
      <c r="A1860" s="1">
        <v>868</v>
      </c>
      <c r="B1860" t="s">
        <v>880</v>
      </c>
      <c r="C1860" s="2">
        <v>0</v>
      </c>
      <c r="D1860" s="2">
        <v>0</v>
      </c>
      <c r="E1860" s="2">
        <f>ABS(Table5[[#This Row],[Improved Model Flux]])-ABS(Table5[[#This Row],[Original Model Flux]])</f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t="s">
        <v>18</v>
      </c>
      <c r="L1860">
        <f>ABS(Table5[[#This Row],[Original Flux Minimum]])-ABS(Table5[[#This Row],[New Flux Minimum]])</f>
        <v>0</v>
      </c>
      <c r="M1860" s="3">
        <f>ABS(Table5[[#This Row],[New Flux Maximum]])-ABS(Table5[[#This Row],[Original Flux Maximum]])</f>
        <v>0</v>
      </c>
    </row>
    <row r="1861" spans="1:13" x14ac:dyDescent="0.25">
      <c r="A1861" s="1">
        <v>869</v>
      </c>
      <c r="B1861" t="s">
        <v>881</v>
      </c>
      <c r="C1861" s="2">
        <v>0</v>
      </c>
      <c r="D1861" s="2">
        <v>0</v>
      </c>
      <c r="E1861" s="2">
        <f>ABS(Table5[[#This Row],[Improved Model Flux]])-ABS(Table5[[#This Row],[Original Model Flux]])</f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t="s">
        <v>18</v>
      </c>
      <c r="L1861">
        <f>ABS(Table5[[#This Row],[Original Flux Minimum]])-ABS(Table5[[#This Row],[New Flux Minimum]])</f>
        <v>0</v>
      </c>
      <c r="M1861" s="3">
        <f>ABS(Table5[[#This Row],[New Flux Maximum]])-ABS(Table5[[#This Row],[Original Flux Maximum]])</f>
        <v>0</v>
      </c>
    </row>
    <row r="1862" spans="1:13" x14ac:dyDescent="0.25">
      <c r="A1862" s="1">
        <v>872</v>
      </c>
      <c r="B1862" t="s">
        <v>884</v>
      </c>
      <c r="C1862" s="2">
        <v>0</v>
      </c>
      <c r="D1862" s="2">
        <v>0</v>
      </c>
      <c r="E1862" s="2">
        <f>ABS(Table5[[#This Row],[Improved Model Flux]])-ABS(Table5[[#This Row],[Original Model Flux]])</f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t="s">
        <v>18</v>
      </c>
      <c r="L1862">
        <f>ABS(Table5[[#This Row],[Original Flux Minimum]])-ABS(Table5[[#This Row],[New Flux Minimum]])</f>
        <v>0</v>
      </c>
      <c r="M1862" s="3">
        <f>ABS(Table5[[#This Row],[New Flux Maximum]])-ABS(Table5[[#This Row],[Original Flux Maximum]])</f>
        <v>0</v>
      </c>
    </row>
    <row r="1863" spans="1:13" x14ac:dyDescent="0.25">
      <c r="A1863" s="1">
        <v>882</v>
      </c>
      <c r="B1863" t="s">
        <v>894</v>
      </c>
      <c r="C1863" s="2">
        <v>0</v>
      </c>
      <c r="D1863" s="2">
        <v>0</v>
      </c>
      <c r="E1863" s="2">
        <f>ABS(Table5[[#This Row],[Improved Model Flux]])-ABS(Table5[[#This Row],[Original Model Flux]])</f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t="s">
        <v>18</v>
      </c>
      <c r="L1863">
        <f>ABS(Table5[[#This Row],[Original Flux Minimum]])-ABS(Table5[[#This Row],[New Flux Minimum]])</f>
        <v>0</v>
      </c>
      <c r="M1863" s="3">
        <f>ABS(Table5[[#This Row],[New Flux Maximum]])-ABS(Table5[[#This Row],[Original Flux Maximum]])</f>
        <v>0</v>
      </c>
    </row>
    <row r="1864" spans="1:13" x14ac:dyDescent="0.25">
      <c r="A1864" s="1">
        <v>884</v>
      </c>
      <c r="B1864" t="s">
        <v>896</v>
      </c>
      <c r="C1864" s="2">
        <v>0</v>
      </c>
      <c r="D1864" s="2">
        <v>0</v>
      </c>
      <c r="E1864" s="2">
        <f>ABS(Table5[[#This Row],[Improved Model Flux]])-ABS(Table5[[#This Row],[Original Model Flux]])</f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t="s">
        <v>18</v>
      </c>
      <c r="L1864">
        <f>ABS(Table5[[#This Row],[Original Flux Minimum]])-ABS(Table5[[#This Row],[New Flux Minimum]])</f>
        <v>0</v>
      </c>
      <c r="M1864" s="3">
        <f>ABS(Table5[[#This Row],[New Flux Maximum]])-ABS(Table5[[#This Row],[Original Flux Maximum]])</f>
        <v>0</v>
      </c>
    </row>
    <row r="1865" spans="1:13" x14ac:dyDescent="0.25">
      <c r="A1865" s="1">
        <v>889</v>
      </c>
      <c r="B1865" t="s">
        <v>901</v>
      </c>
      <c r="C1865" s="2">
        <v>0</v>
      </c>
      <c r="D1865" s="2">
        <v>0</v>
      </c>
      <c r="E1865" s="2">
        <f>ABS(Table5[[#This Row],[Improved Model Flux]])-ABS(Table5[[#This Row],[Original Model Flux]])</f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t="s">
        <v>18</v>
      </c>
      <c r="L1865">
        <f>ABS(Table5[[#This Row],[Original Flux Minimum]])-ABS(Table5[[#This Row],[New Flux Minimum]])</f>
        <v>0</v>
      </c>
      <c r="M1865" s="3">
        <f>ABS(Table5[[#This Row],[New Flux Maximum]])-ABS(Table5[[#This Row],[Original Flux Maximum]])</f>
        <v>0</v>
      </c>
    </row>
    <row r="1866" spans="1:13" x14ac:dyDescent="0.25">
      <c r="A1866" s="1">
        <v>898</v>
      </c>
      <c r="B1866" t="s">
        <v>910</v>
      </c>
      <c r="C1866" s="2">
        <v>0</v>
      </c>
      <c r="D1866" s="2">
        <v>0</v>
      </c>
      <c r="E1866" s="2">
        <f>ABS(Table5[[#This Row],[Improved Model Flux]])-ABS(Table5[[#This Row],[Original Model Flux]])</f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t="s">
        <v>18</v>
      </c>
      <c r="L1866">
        <f>ABS(Table5[[#This Row],[Original Flux Minimum]])-ABS(Table5[[#This Row],[New Flux Minimum]])</f>
        <v>0</v>
      </c>
      <c r="M1866" s="3">
        <f>ABS(Table5[[#This Row],[New Flux Maximum]])-ABS(Table5[[#This Row],[Original Flux Maximum]])</f>
        <v>0</v>
      </c>
    </row>
    <row r="1867" spans="1:13" x14ac:dyDescent="0.25">
      <c r="A1867" s="1">
        <v>899</v>
      </c>
      <c r="B1867" t="s">
        <v>911</v>
      </c>
      <c r="C1867" s="2">
        <v>0</v>
      </c>
      <c r="D1867" s="2">
        <v>0</v>
      </c>
      <c r="E1867" s="2">
        <f>ABS(Table5[[#This Row],[Improved Model Flux]])-ABS(Table5[[#This Row],[Original Model Flux]])</f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t="s">
        <v>18</v>
      </c>
      <c r="L1867">
        <f>ABS(Table5[[#This Row],[Original Flux Minimum]])-ABS(Table5[[#This Row],[New Flux Minimum]])</f>
        <v>0</v>
      </c>
      <c r="M1867" s="3">
        <f>ABS(Table5[[#This Row],[New Flux Maximum]])-ABS(Table5[[#This Row],[Original Flux Maximum]])</f>
        <v>0</v>
      </c>
    </row>
    <row r="1868" spans="1:13" x14ac:dyDescent="0.25">
      <c r="A1868" s="1">
        <v>909</v>
      </c>
      <c r="B1868" t="s">
        <v>921</v>
      </c>
      <c r="C1868" s="2">
        <v>0</v>
      </c>
      <c r="D1868" s="2">
        <v>0</v>
      </c>
      <c r="E1868" s="2">
        <f>ABS(Table5[[#This Row],[Improved Model Flux]])-ABS(Table5[[#This Row],[Original Model Flux]])</f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t="s">
        <v>18</v>
      </c>
      <c r="L1868">
        <f>ABS(Table5[[#This Row],[Original Flux Minimum]])-ABS(Table5[[#This Row],[New Flux Minimum]])</f>
        <v>0</v>
      </c>
      <c r="M1868" s="3">
        <f>ABS(Table5[[#This Row],[New Flux Maximum]])-ABS(Table5[[#This Row],[Original Flux Maximum]])</f>
        <v>0</v>
      </c>
    </row>
    <row r="1869" spans="1:13" x14ac:dyDescent="0.25">
      <c r="A1869" s="1">
        <v>910</v>
      </c>
      <c r="B1869" t="s">
        <v>922</v>
      </c>
      <c r="C1869" s="2">
        <v>0</v>
      </c>
      <c r="D1869" s="2">
        <v>0</v>
      </c>
      <c r="E1869" s="2">
        <f>ABS(Table5[[#This Row],[Improved Model Flux]])-ABS(Table5[[#This Row],[Original Model Flux]])</f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t="s">
        <v>18</v>
      </c>
      <c r="L1869">
        <f>ABS(Table5[[#This Row],[Original Flux Minimum]])-ABS(Table5[[#This Row],[New Flux Minimum]])</f>
        <v>0</v>
      </c>
      <c r="M1869" s="3">
        <f>ABS(Table5[[#This Row],[New Flux Maximum]])-ABS(Table5[[#This Row],[Original Flux Maximum]])</f>
        <v>0</v>
      </c>
    </row>
    <row r="1870" spans="1:13" x14ac:dyDescent="0.25">
      <c r="A1870" s="1">
        <v>911</v>
      </c>
      <c r="B1870" t="s">
        <v>923</v>
      </c>
      <c r="C1870" s="2">
        <v>0</v>
      </c>
      <c r="D1870" s="2">
        <v>0</v>
      </c>
      <c r="E1870" s="2">
        <f>ABS(Table5[[#This Row],[Improved Model Flux]])-ABS(Table5[[#This Row],[Original Model Flux]])</f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t="s">
        <v>18</v>
      </c>
      <c r="L1870">
        <f>ABS(Table5[[#This Row],[Original Flux Minimum]])-ABS(Table5[[#This Row],[New Flux Minimum]])</f>
        <v>0</v>
      </c>
      <c r="M1870" s="3">
        <f>ABS(Table5[[#This Row],[New Flux Maximum]])-ABS(Table5[[#This Row],[Original Flux Maximum]])</f>
        <v>0</v>
      </c>
    </row>
    <row r="1871" spans="1:13" x14ac:dyDescent="0.25">
      <c r="A1871" s="1">
        <v>914</v>
      </c>
      <c r="B1871" t="s">
        <v>926</v>
      </c>
      <c r="C1871" s="2">
        <v>0</v>
      </c>
      <c r="D1871" s="2">
        <v>0</v>
      </c>
      <c r="E1871" s="2">
        <f>ABS(Table5[[#This Row],[Improved Model Flux]])-ABS(Table5[[#This Row],[Original Model Flux]])</f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t="s">
        <v>18</v>
      </c>
      <c r="L1871">
        <f>ABS(Table5[[#This Row],[Original Flux Minimum]])-ABS(Table5[[#This Row],[New Flux Minimum]])</f>
        <v>0</v>
      </c>
      <c r="M1871" s="3">
        <f>ABS(Table5[[#This Row],[New Flux Maximum]])-ABS(Table5[[#This Row],[Original Flux Maximum]])</f>
        <v>0</v>
      </c>
    </row>
    <row r="1872" spans="1:13" x14ac:dyDescent="0.25">
      <c r="A1872" s="1">
        <v>922</v>
      </c>
      <c r="B1872" t="s">
        <v>934</v>
      </c>
      <c r="C1872" s="2">
        <v>0</v>
      </c>
      <c r="D1872" s="2">
        <v>0</v>
      </c>
      <c r="E1872" s="2">
        <f>ABS(Table5[[#This Row],[Improved Model Flux]])-ABS(Table5[[#This Row],[Original Model Flux]])</f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t="s">
        <v>18</v>
      </c>
      <c r="L1872">
        <f>ABS(Table5[[#This Row],[Original Flux Minimum]])-ABS(Table5[[#This Row],[New Flux Minimum]])</f>
        <v>0</v>
      </c>
      <c r="M1872" s="3">
        <f>ABS(Table5[[#This Row],[New Flux Maximum]])-ABS(Table5[[#This Row],[Original Flux Maximum]])</f>
        <v>0</v>
      </c>
    </row>
    <row r="1873" spans="1:13" x14ac:dyDescent="0.25">
      <c r="A1873" s="1">
        <v>924</v>
      </c>
      <c r="B1873" t="s">
        <v>936</v>
      </c>
      <c r="C1873" s="2">
        <v>0</v>
      </c>
      <c r="D1873" s="2">
        <v>0</v>
      </c>
      <c r="E1873" s="2">
        <f>ABS(Table5[[#This Row],[Improved Model Flux]])-ABS(Table5[[#This Row],[Original Model Flux]])</f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t="s">
        <v>18</v>
      </c>
      <c r="L1873">
        <f>ABS(Table5[[#This Row],[Original Flux Minimum]])-ABS(Table5[[#This Row],[New Flux Minimum]])</f>
        <v>0</v>
      </c>
      <c r="M1873" s="3">
        <f>ABS(Table5[[#This Row],[New Flux Maximum]])-ABS(Table5[[#This Row],[Original Flux Maximum]])</f>
        <v>0</v>
      </c>
    </row>
    <row r="1874" spans="1:13" hidden="1" x14ac:dyDescent="0.25">
      <c r="A1874" s="1">
        <v>1872</v>
      </c>
      <c r="B1874" t="s">
        <v>1884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3">
        <v>-1.23084413032141E-14</v>
      </c>
      <c r="K1874" t="s">
        <v>11</v>
      </c>
      <c r="L1874">
        <f>ABS(Table5[[#This Row],[Original Flux Minimum]])-ABS(Table5[[#This Row],[New Flux Minimum]])</f>
        <v>0</v>
      </c>
      <c r="M1874" t="e">
        <f>LOG(Table5[[#This Row],[Minimum Difference (I-G)]])</f>
        <v>#NUM!</v>
      </c>
    </row>
    <row r="1875" spans="1:13" x14ac:dyDescent="0.25">
      <c r="A1875" s="1">
        <v>926</v>
      </c>
      <c r="B1875" t="s">
        <v>938</v>
      </c>
      <c r="C1875" s="2">
        <v>0</v>
      </c>
      <c r="D1875" s="2">
        <v>0</v>
      </c>
      <c r="E1875" s="2">
        <f>ABS(Table5[[#This Row],[Improved Model Flux]])-ABS(Table5[[#This Row],[Original Model Flux]])</f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t="s">
        <v>18</v>
      </c>
      <c r="L1875">
        <f>ABS(Table5[[#This Row],[Original Flux Minimum]])-ABS(Table5[[#This Row],[New Flux Minimum]])</f>
        <v>0</v>
      </c>
      <c r="M1875" s="3">
        <f>ABS(Table5[[#This Row],[New Flux Maximum]])-ABS(Table5[[#This Row],[Original Flux Maximum]])</f>
        <v>0</v>
      </c>
    </row>
    <row r="1876" spans="1:13" x14ac:dyDescent="0.25">
      <c r="A1876" s="1">
        <v>932</v>
      </c>
      <c r="B1876" t="s">
        <v>944</v>
      </c>
      <c r="C1876" s="2">
        <v>0</v>
      </c>
      <c r="D1876" s="2">
        <v>0</v>
      </c>
      <c r="E1876" s="2">
        <f>ABS(Table5[[#This Row],[Improved Model Flux]])-ABS(Table5[[#This Row],[Original Model Flux]])</f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t="s">
        <v>18</v>
      </c>
      <c r="L1876">
        <f>ABS(Table5[[#This Row],[Original Flux Minimum]])-ABS(Table5[[#This Row],[New Flux Minimum]])</f>
        <v>0</v>
      </c>
      <c r="M1876" s="3">
        <f>ABS(Table5[[#This Row],[New Flux Maximum]])-ABS(Table5[[#This Row],[Original Flux Maximum]])</f>
        <v>0</v>
      </c>
    </row>
    <row r="1877" spans="1:13" x14ac:dyDescent="0.25">
      <c r="A1877" s="1">
        <v>937</v>
      </c>
      <c r="B1877" t="s">
        <v>949</v>
      </c>
      <c r="C1877" s="2">
        <v>0</v>
      </c>
      <c r="D1877" s="2">
        <v>0</v>
      </c>
      <c r="E1877" s="2">
        <f>ABS(Table5[[#This Row],[Improved Model Flux]])-ABS(Table5[[#This Row],[Original Model Flux]])</f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t="s">
        <v>18</v>
      </c>
      <c r="L1877">
        <f>ABS(Table5[[#This Row],[Original Flux Minimum]])-ABS(Table5[[#This Row],[New Flux Minimum]])</f>
        <v>0</v>
      </c>
      <c r="M1877" s="3">
        <f>ABS(Table5[[#This Row],[New Flux Maximum]])-ABS(Table5[[#This Row],[Original Flux Maximum]])</f>
        <v>0</v>
      </c>
    </row>
    <row r="1878" spans="1:13" x14ac:dyDescent="0.25">
      <c r="A1878" s="1">
        <v>958</v>
      </c>
      <c r="B1878" t="s">
        <v>970</v>
      </c>
      <c r="C1878" s="2">
        <v>0</v>
      </c>
      <c r="D1878" s="2">
        <v>0</v>
      </c>
      <c r="E1878" s="2">
        <f>ABS(Table5[[#This Row],[Improved Model Flux]])-ABS(Table5[[#This Row],[Original Model Flux]])</f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t="s">
        <v>18</v>
      </c>
      <c r="L1878">
        <f>ABS(Table5[[#This Row],[Original Flux Minimum]])-ABS(Table5[[#This Row],[New Flux Minimum]])</f>
        <v>0</v>
      </c>
      <c r="M1878" s="3">
        <f>ABS(Table5[[#This Row],[New Flux Maximum]])-ABS(Table5[[#This Row],[Original Flux Maximum]])</f>
        <v>0</v>
      </c>
    </row>
    <row r="1879" spans="1:13" x14ac:dyDescent="0.25">
      <c r="A1879" s="1">
        <v>962</v>
      </c>
      <c r="B1879" t="s">
        <v>974</v>
      </c>
      <c r="C1879" s="2">
        <v>0</v>
      </c>
      <c r="D1879" s="2">
        <v>0</v>
      </c>
      <c r="E1879" s="2">
        <f>ABS(Table5[[#This Row],[Improved Model Flux]])-ABS(Table5[[#This Row],[Original Model Flux]])</f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t="s">
        <v>18</v>
      </c>
      <c r="L1879">
        <f>ABS(Table5[[#This Row],[Original Flux Minimum]])-ABS(Table5[[#This Row],[New Flux Minimum]])</f>
        <v>0</v>
      </c>
      <c r="M1879" s="3">
        <f>ABS(Table5[[#This Row],[New Flux Maximum]])-ABS(Table5[[#This Row],[Original Flux Maximum]])</f>
        <v>0</v>
      </c>
    </row>
    <row r="1880" spans="1:13" x14ac:dyDescent="0.25">
      <c r="A1880" s="1">
        <v>969</v>
      </c>
      <c r="B1880" t="s">
        <v>981</v>
      </c>
      <c r="C1880" s="2">
        <v>0</v>
      </c>
      <c r="D1880" s="2">
        <v>0</v>
      </c>
      <c r="E1880" s="2">
        <f>ABS(Table5[[#This Row],[Improved Model Flux]])-ABS(Table5[[#This Row],[Original Model Flux]])</f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t="s">
        <v>18</v>
      </c>
      <c r="L1880">
        <f>ABS(Table5[[#This Row],[Original Flux Minimum]])-ABS(Table5[[#This Row],[New Flux Minimum]])</f>
        <v>0</v>
      </c>
      <c r="M1880" s="3">
        <f>ABS(Table5[[#This Row],[New Flux Maximum]])-ABS(Table5[[#This Row],[Original Flux Maximum]])</f>
        <v>0</v>
      </c>
    </row>
    <row r="1881" spans="1:13" x14ac:dyDescent="0.25">
      <c r="A1881" s="1">
        <v>973</v>
      </c>
      <c r="B1881" t="s">
        <v>985</v>
      </c>
      <c r="C1881" s="2">
        <v>0</v>
      </c>
      <c r="D1881" s="2">
        <v>0</v>
      </c>
      <c r="E1881" s="2">
        <f>ABS(Table5[[#This Row],[Improved Model Flux]])-ABS(Table5[[#This Row],[Original Model Flux]])</f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t="s">
        <v>18</v>
      </c>
      <c r="L1881">
        <f>ABS(Table5[[#This Row],[Original Flux Minimum]])-ABS(Table5[[#This Row],[New Flux Minimum]])</f>
        <v>0</v>
      </c>
      <c r="M1881" s="3">
        <f>ABS(Table5[[#This Row],[New Flux Maximum]])-ABS(Table5[[#This Row],[Original Flux Maximum]])</f>
        <v>0</v>
      </c>
    </row>
    <row r="1882" spans="1:13" x14ac:dyDescent="0.25">
      <c r="A1882" s="1">
        <v>975</v>
      </c>
      <c r="B1882" t="s">
        <v>987</v>
      </c>
      <c r="C1882" s="2">
        <v>0</v>
      </c>
      <c r="D1882" s="2">
        <v>0</v>
      </c>
      <c r="E1882" s="2">
        <f>ABS(Table5[[#This Row],[Improved Model Flux]])-ABS(Table5[[#This Row],[Original Model Flux]])</f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t="s">
        <v>18</v>
      </c>
      <c r="L1882">
        <f>ABS(Table5[[#This Row],[Original Flux Minimum]])-ABS(Table5[[#This Row],[New Flux Minimum]])</f>
        <v>0</v>
      </c>
      <c r="M1882" s="3">
        <f>ABS(Table5[[#This Row],[New Flux Maximum]])-ABS(Table5[[#This Row],[Original Flux Maximum]])</f>
        <v>0</v>
      </c>
    </row>
    <row r="1883" spans="1:13" hidden="1" x14ac:dyDescent="0.25">
      <c r="A1883" s="1">
        <v>1881</v>
      </c>
      <c r="B1883" t="s">
        <v>1893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t="s">
        <v>18</v>
      </c>
      <c r="L1883">
        <f>ABS(Table5[[#This Row],[Original Flux Minimum]])-ABS(Table5[[#This Row],[New Flux Minimum]])</f>
        <v>0</v>
      </c>
      <c r="M1883" t="e">
        <f>LOG(Table5[[#This Row],[Minimum Difference (I-G)]])</f>
        <v>#NUM!</v>
      </c>
    </row>
    <row r="1884" spans="1:13" x14ac:dyDescent="0.25">
      <c r="A1884" s="1">
        <v>990</v>
      </c>
      <c r="B1884" t="s">
        <v>1002</v>
      </c>
      <c r="C1884" s="2">
        <v>0</v>
      </c>
      <c r="D1884" s="2">
        <v>0</v>
      </c>
      <c r="E1884" s="2">
        <f>ABS(Table5[[#This Row],[Improved Model Flux]])-ABS(Table5[[#This Row],[Original Model Flux]])</f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t="s">
        <v>18</v>
      </c>
      <c r="L1884">
        <f>ABS(Table5[[#This Row],[Original Flux Minimum]])-ABS(Table5[[#This Row],[New Flux Minimum]])</f>
        <v>0</v>
      </c>
      <c r="M1884" s="3">
        <f>ABS(Table5[[#This Row],[New Flux Maximum]])-ABS(Table5[[#This Row],[Original Flux Maximum]])</f>
        <v>0</v>
      </c>
    </row>
    <row r="1885" spans="1:13" x14ac:dyDescent="0.25">
      <c r="A1885" s="1">
        <v>991</v>
      </c>
      <c r="B1885" t="s">
        <v>1003</v>
      </c>
      <c r="C1885" s="2">
        <v>0</v>
      </c>
      <c r="D1885" s="2">
        <v>0</v>
      </c>
      <c r="E1885" s="2">
        <f>ABS(Table5[[#This Row],[Improved Model Flux]])-ABS(Table5[[#This Row],[Original Model Flux]])</f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t="s">
        <v>18</v>
      </c>
      <c r="L1885">
        <f>ABS(Table5[[#This Row],[Original Flux Minimum]])-ABS(Table5[[#This Row],[New Flux Minimum]])</f>
        <v>0</v>
      </c>
      <c r="M1885" s="3">
        <f>ABS(Table5[[#This Row],[New Flux Maximum]])-ABS(Table5[[#This Row],[Original Flux Maximum]])</f>
        <v>0</v>
      </c>
    </row>
    <row r="1886" spans="1:13" x14ac:dyDescent="0.25">
      <c r="A1886" s="1">
        <v>996</v>
      </c>
      <c r="B1886" t="s">
        <v>1008</v>
      </c>
      <c r="C1886" s="2">
        <v>0</v>
      </c>
      <c r="D1886" s="2">
        <v>0</v>
      </c>
      <c r="E1886" s="2">
        <f>ABS(Table5[[#This Row],[Improved Model Flux]])-ABS(Table5[[#This Row],[Original Model Flux]])</f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t="s">
        <v>18</v>
      </c>
      <c r="L1886">
        <f>ABS(Table5[[#This Row],[Original Flux Minimum]])-ABS(Table5[[#This Row],[New Flux Minimum]])</f>
        <v>0</v>
      </c>
      <c r="M1886" s="3">
        <f>ABS(Table5[[#This Row],[New Flux Maximum]])-ABS(Table5[[#This Row],[Original Flux Maximum]])</f>
        <v>0</v>
      </c>
    </row>
    <row r="1887" spans="1:13" x14ac:dyDescent="0.25">
      <c r="A1887" s="1">
        <v>997</v>
      </c>
      <c r="B1887" t="s">
        <v>1009</v>
      </c>
      <c r="C1887" s="2">
        <v>0</v>
      </c>
      <c r="D1887" s="2">
        <v>0</v>
      </c>
      <c r="E1887" s="2">
        <f>ABS(Table5[[#This Row],[Improved Model Flux]])-ABS(Table5[[#This Row],[Original Model Flux]])</f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t="s">
        <v>18</v>
      </c>
      <c r="L1887">
        <f>ABS(Table5[[#This Row],[Original Flux Minimum]])-ABS(Table5[[#This Row],[New Flux Minimum]])</f>
        <v>0</v>
      </c>
      <c r="M1887" s="3">
        <f>ABS(Table5[[#This Row],[New Flux Maximum]])-ABS(Table5[[#This Row],[Original Flux Maximum]])</f>
        <v>0</v>
      </c>
    </row>
    <row r="1888" spans="1:13" x14ac:dyDescent="0.25">
      <c r="A1888" s="1">
        <v>998</v>
      </c>
      <c r="B1888" t="s">
        <v>1010</v>
      </c>
      <c r="C1888" s="2">
        <v>0</v>
      </c>
      <c r="D1888" s="2">
        <v>0</v>
      </c>
      <c r="E1888" s="2">
        <f>ABS(Table5[[#This Row],[Improved Model Flux]])-ABS(Table5[[#This Row],[Original Model Flux]])</f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t="s">
        <v>18</v>
      </c>
      <c r="L1888">
        <f>ABS(Table5[[#This Row],[Original Flux Minimum]])-ABS(Table5[[#This Row],[New Flux Minimum]])</f>
        <v>0</v>
      </c>
      <c r="M1888" s="3">
        <f>ABS(Table5[[#This Row],[New Flux Maximum]])-ABS(Table5[[#This Row],[Original Flux Maximum]])</f>
        <v>0</v>
      </c>
    </row>
    <row r="1889" spans="1:13" x14ac:dyDescent="0.25">
      <c r="A1889" s="1">
        <v>1011</v>
      </c>
      <c r="B1889" t="s">
        <v>1023</v>
      </c>
      <c r="C1889" s="2">
        <v>0</v>
      </c>
      <c r="D1889" s="2">
        <v>0</v>
      </c>
      <c r="E1889" s="2">
        <f>ABS(Table5[[#This Row],[Improved Model Flux]])-ABS(Table5[[#This Row],[Original Model Flux]])</f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t="s">
        <v>18</v>
      </c>
      <c r="L1889">
        <f>ABS(Table5[[#This Row],[Original Flux Minimum]])-ABS(Table5[[#This Row],[New Flux Minimum]])</f>
        <v>0</v>
      </c>
      <c r="M1889" s="3">
        <f>ABS(Table5[[#This Row],[New Flux Maximum]])-ABS(Table5[[#This Row],[Original Flux Maximum]])</f>
        <v>0</v>
      </c>
    </row>
    <row r="1890" spans="1:13" x14ac:dyDescent="0.25">
      <c r="A1890" s="1">
        <v>1024</v>
      </c>
      <c r="B1890" t="s">
        <v>1036</v>
      </c>
      <c r="C1890" s="2">
        <v>0</v>
      </c>
      <c r="D1890" s="2">
        <v>0</v>
      </c>
      <c r="E1890" s="2">
        <f>ABS(Table5[[#This Row],[Improved Model Flux]])-ABS(Table5[[#This Row],[Original Model Flux]])</f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t="s">
        <v>18</v>
      </c>
      <c r="L1890">
        <f>ABS(Table5[[#This Row],[Original Flux Minimum]])-ABS(Table5[[#This Row],[New Flux Minimum]])</f>
        <v>0</v>
      </c>
      <c r="M1890" s="3">
        <f>ABS(Table5[[#This Row],[New Flux Maximum]])-ABS(Table5[[#This Row],[Original Flux Maximum]])</f>
        <v>0</v>
      </c>
    </row>
    <row r="1891" spans="1:13" x14ac:dyDescent="0.25">
      <c r="A1891" s="1">
        <v>1037</v>
      </c>
      <c r="B1891" t="s">
        <v>1049</v>
      </c>
      <c r="C1891" s="2">
        <v>0</v>
      </c>
      <c r="D1891" s="2">
        <v>0</v>
      </c>
      <c r="E1891" s="2">
        <f>ABS(Table5[[#This Row],[Improved Model Flux]])-ABS(Table5[[#This Row],[Original Model Flux]])</f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t="s">
        <v>18</v>
      </c>
      <c r="L1891">
        <f>ABS(Table5[[#This Row],[Original Flux Minimum]])-ABS(Table5[[#This Row],[New Flux Minimum]])</f>
        <v>0</v>
      </c>
      <c r="M1891" s="3">
        <f>ABS(Table5[[#This Row],[New Flux Maximum]])-ABS(Table5[[#This Row],[Original Flux Maximum]])</f>
        <v>0</v>
      </c>
    </row>
    <row r="1892" spans="1:13" x14ac:dyDescent="0.25">
      <c r="A1892" s="1">
        <v>1047</v>
      </c>
      <c r="B1892" t="s">
        <v>1059</v>
      </c>
      <c r="C1892" s="2">
        <v>0</v>
      </c>
      <c r="D1892" s="2">
        <v>0</v>
      </c>
      <c r="E1892" s="2">
        <f>ABS(Table5[[#This Row],[Improved Model Flux]])-ABS(Table5[[#This Row],[Original Model Flux]])</f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t="s">
        <v>18</v>
      </c>
      <c r="L1892">
        <f>ABS(Table5[[#This Row],[Original Flux Minimum]])-ABS(Table5[[#This Row],[New Flux Minimum]])</f>
        <v>0</v>
      </c>
      <c r="M1892" s="3">
        <f>ABS(Table5[[#This Row],[New Flux Maximum]])-ABS(Table5[[#This Row],[Original Flux Maximum]])</f>
        <v>0</v>
      </c>
    </row>
    <row r="1893" spans="1:13" x14ac:dyDescent="0.25">
      <c r="A1893" s="1">
        <v>1048</v>
      </c>
      <c r="B1893" t="s">
        <v>1060</v>
      </c>
      <c r="C1893" s="2">
        <v>0</v>
      </c>
      <c r="D1893" s="2">
        <v>0</v>
      </c>
      <c r="E1893" s="2">
        <f>ABS(Table5[[#This Row],[Improved Model Flux]])-ABS(Table5[[#This Row],[Original Model Flux]])</f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t="s">
        <v>18</v>
      </c>
      <c r="L1893">
        <f>ABS(Table5[[#This Row],[Original Flux Minimum]])-ABS(Table5[[#This Row],[New Flux Minimum]])</f>
        <v>0</v>
      </c>
      <c r="M1893" s="3">
        <f>ABS(Table5[[#This Row],[New Flux Maximum]])-ABS(Table5[[#This Row],[Original Flux Maximum]])</f>
        <v>0</v>
      </c>
    </row>
    <row r="1894" spans="1:13" x14ac:dyDescent="0.25">
      <c r="A1894" s="1">
        <v>1049</v>
      </c>
      <c r="B1894" t="s">
        <v>1061</v>
      </c>
      <c r="C1894" s="2">
        <v>0</v>
      </c>
      <c r="D1894" s="2">
        <v>0</v>
      </c>
      <c r="E1894" s="2">
        <f>ABS(Table5[[#This Row],[Improved Model Flux]])-ABS(Table5[[#This Row],[Original Model Flux]])</f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t="s">
        <v>18</v>
      </c>
      <c r="L1894">
        <f>ABS(Table5[[#This Row],[Original Flux Minimum]])-ABS(Table5[[#This Row],[New Flux Minimum]])</f>
        <v>0</v>
      </c>
      <c r="M1894" s="3">
        <f>ABS(Table5[[#This Row],[New Flux Maximum]])-ABS(Table5[[#This Row],[Original Flux Maximum]])</f>
        <v>0</v>
      </c>
    </row>
    <row r="1895" spans="1:13" x14ac:dyDescent="0.25">
      <c r="A1895" s="1">
        <v>1066</v>
      </c>
      <c r="B1895" t="s">
        <v>1078</v>
      </c>
      <c r="C1895" s="2">
        <v>0</v>
      </c>
      <c r="D1895" s="2">
        <v>0</v>
      </c>
      <c r="E1895" s="2">
        <f>ABS(Table5[[#This Row],[Improved Model Flux]])-ABS(Table5[[#This Row],[Original Model Flux]])</f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t="s">
        <v>18</v>
      </c>
      <c r="L1895">
        <f>ABS(Table5[[#This Row],[Original Flux Minimum]])-ABS(Table5[[#This Row],[New Flux Minimum]])</f>
        <v>0</v>
      </c>
      <c r="M1895" s="3">
        <f>ABS(Table5[[#This Row],[New Flux Maximum]])-ABS(Table5[[#This Row],[Original Flux Maximum]])</f>
        <v>0</v>
      </c>
    </row>
    <row r="1896" spans="1:13" x14ac:dyDescent="0.25">
      <c r="A1896" s="1">
        <v>1067</v>
      </c>
      <c r="B1896" t="s">
        <v>1079</v>
      </c>
      <c r="C1896" s="2">
        <v>0</v>
      </c>
      <c r="D1896" s="2">
        <v>0</v>
      </c>
      <c r="E1896" s="2">
        <f>ABS(Table5[[#This Row],[Improved Model Flux]])-ABS(Table5[[#This Row],[Original Model Flux]])</f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t="s">
        <v>18</v>
      </c>
      <c r="L1896">
        <f>ABS(Table5[[#This Row],[Original Flux Minimum]])-ABS(Table5[[#This Row],[New Flux Minimum]])</f>
        <v>0</v>
      </c>
      <c r="M1896" s="3">
        <f>ABS(Table5[[#This Row],[New Flux Maximum]])-ABS(Table5[[#This Row],[Original Flux Maximum]])</f>
        <v>0</v>
      </c>
    </row>
    <row r="1897" spans="1:13" x14ac:dyDescent="0.25">
      <c r="A1897" s="1">
        <v>1069</v>
      </c>
      <c r="B1897" t="s">
        <v>1081</v>
      </c>
      <c r="C1897" s="2">
        <v>0</v>
      </c>
      <c r="D1897" s="2">
        <v>0</v>
      </c>
      <c r="E1897" s="2">
        <f>ABS(Table5[[#This Row],[Improved Model Flux]])-ABS(Table5[[#This Row],[Original Model Flux]])</f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t="s">
        <v>18</v>
      </c>
      <c r="L1897">
        <f>ABS(Table5[[#This Row],[Original Flux Minimum]])-ABS(Table5[[#This Row],[New Flux Minimum]])</f>
        <v>0</v>
      </c>
      <c r="M1897" s="3">
        <f>ABS(Table5[[#This Row],[New Flux Maximum]])-ABS(Table5[[#This Row],[Original Flux Maximum]])</f>
        <v>0</v>
      </c>
    </row>
    <row r="1898" spans="1:13" x14ac:dyDescent="0.25">
      <c r="A1898" s="1">
        <v>1074</v>
      </c>
      <c r="B1898" t="s">
        <v>1086</v>
      </c>
      <c r="C1898" s="2">
        <v>0</v>
      </c>
      <c r="D1898" s="2">
        <v>0</v>
      </c>
      <c r="E1898" s="2">
        <f>ABS(Table5[[#This Row],[Improved Model Flux]])-ABS(Table5[[#This Row],[Original Model Flux]])</f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t="s">
        <v>18</v>
      </c>
      <c r="L1898">
        <f>ABS(Table5[[#This Row],[Original Flux Minimum]])-ABS(Table5[[#This Row],[New Flux Minimum]])</f>
        <v>0</v>
      </c>
      <c r="M1898" s="3">
        <f>ABS(Table5[[#This Row],[New Flux Maximum]])-ABS(Table5[[#This Row],[Original Flux Maximum]])</f>
        <v>0</v>
      </c>
    </row>
    <row r="1899" spans="1:13" x14ac:dyDescent="0.25">
      <c r="A1899" s="1">
        <v>1075</v>
      </c>
      <c r="B1899" t="s">
        <v>1087</v>
      </c>
      <c r="C1899" s="2">
        <v>0</v>
      </c>
      <c r="D1899" s="2">
        <v>0</v>
      </c>
      <c r="E1899" s="2">
        <f>ABS(Table5[[#This Row],[Improved Model Flux]])-ABS(Table5[[#This Row],[Original Model Flux]])</f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t="s">
        <v>18</v>
      </c>
      <c r="L1899">
        <f>ABS(Table5[[#This Row],[Original Flux Minimum]])-ABS(Table5[[#This Row],[New Flux Minimum]])</f>
        <v>0</v>
      </c>
      <c r="M1899" s="3">
        <f>ABS(Table5[[#This Row],[New Flux Maximum]])-ABS(Table5[[#This Row],[Original Flux Maximum]])</f>
        <v>0</v>
      </c>
    </row>
    <row r="1900" spans="1:13" x14ac:dyDescent="0.25">
      <c r="A1900" s="1">
        <v>1076</v>
      </c>
      <c r="B1900" t="s">
        <v>1088</v>
      </c>
      <c r="C1900" s="2">
        <v>0</v>
      </c>
      <c r="D1900" s="2">
        <v>0</v>
      </c>
      <c r="E1900" s="2">
        <f>ABS(Table5[[#This Row],[Improved Model Flux]])-ABS(Table5[[#This Row],[Original Model Flux]])</f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t="s">
        <v>18</v>
      </c>
      <c r="L1900">
        <f>ABS(Table5[[#This Row],[Original Flux Minimum]])-ABS(Table5[[#This Row],[New Flux Minimum]])</f>
        <v>0</v>
      </c>
      <c r="M1900" s="3">
        <f>ABS(Table5[[#This Row],[New Flux Maximum]])-ABS(Table5[[#This Row],[Original Flux Maximum]])</f>
        <v>0</v>
      </c>
    </row>
    <row r="1901" spans="1:13" x14ac:dyDescent="0.25">
      <c r="A1901" s="1">
        <v>1078</v>
      </c>
      <c r="B1901" t="s">
        <v>1090</v>
      </c>
      <c r="C1901" s="2">
        <v>0</v>
      </c>
      <c r="D1901" s="2">
        <v>0</v>
      </c>
      <c r="E1901" s="2">
        <f>ABS(Table5[[#This Row],[Improved Model Flux]])-ABS(Table5[[#This Row],[Original Model Flux]])</f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t="s">
        <v>18</v>
      </c>
      <c r="L1901">
        <f>ABS(Table5[[#This Row],[Original Flux Minimum]])-ABS(Table5[[#This Row],[New Flux Minimum]])</f>
        <v>0</v>
      </c>
      <c r="M1901" s="3">
        <f>ABS(Table5[[#This Row],[New Flux Maximum]])-ABS(Table5[[#This Row],[Original Flux Maximum]])</f>
        <v>0</v>
      </c>
    </row>
    <row r="1902" spans="1:13" x14ac:dyDescent="0.25">
      <c r="A1902" s="1">
        <v>1079</v>
      </c>
      <c r="B1902" t="s">
        <v>1091</v>
      </c>
      <c r="C1902" s="2">
        <v>0</v>
      </c>
      <c r="D1902" s="2">
        <v>0</v>
      </c>
      <c r="E1902" s="2">
        <f>ABS(Table5[[#This Row],[Improved Model Flux]])-ABS(Table5[[#This Row],[Original Model Flux]])</f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t="s">
        <v>18</v>
      </c>
      <c r="L1902">
        <f>ABS(Table5[[#This Row],[Original Flux Minimum]])-ABS(Table5[[#This Row],[New Flux Minimum]])</f>
        <v>0</v>
      </c>
      <c r="M1902" s="3">
        <f>ABS(Table5[[#This Row],[New Flux Maximum]])-ABS(Table5[[#This Row],[Original Flux Maximum]])</f>
        <v>0</v>
      </c>
    </row>
    <row r="1903" spans="1:13" hidden="1" x14ac:dyDescent="0.25">
      <c r="A1903" s="1">
        <v>1901</v>
      </c>
      <c r="B1903" t="s">
        <v>1913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3">
        <v>-2.9555511729749402E-14</v>
      </c>
      <c r="K1903" t="s">
        <v>11</v>
      </c>
      <c r="L1903">
        <f>ABS(Table5[[#This Row],[Original Flux Minimum]])-ABS(Table5[[#This Row],[New Flux Minimum]])</f>
        <v>0</v>
      </c>
      <c r="M1903" t="e">
        <f>LOG(Table5[[#This Row],[Minimum Difference (I-G)]])</f>
        <v>#NUM!</v>
      </c>
    </row>
    <row r="1904" spans="1:13" x14ac:dyDescent="0.25">
      <c r="A1904" s="1">
        <v>1080</v>
      </c>
      <c r="B1904" t="s">
        <v>1092</v>
      </c>
      <c r="C1904" s="2">
        <v>0</v>
      </c>
      <c r="D1904" s="2">
        <v>0</v>
      </c>
      <c r="E1904" s="2">
        <f>ABS(Table5[[#This Row],[Improved Model Flux]])-ABS(Table5[[#This Row],[Original Model Flux]])</f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t="s">
        <v>18</v>
      </c>
      <c r="L1904">
        <f>ABS(Table5[[#This Row],[Original Flux Minimum]])-ABS(Table5[[#This Row],[New Flux Minimum]])</f>
        <v>0</v>
      </c>
      <c r="M1904" s="3">
        <f>ABS(Table5[[#This Row],[New Flux Maximum]])-ABS(Table5[[#This Row],[Original Flux Maximum]])</f>
        <v>0</v>
      </c>
    </row>
    <row r="1905" spans="1:13" x14ac:dyDescent="0.25">
      <c r="A1905" s="1">
        <v>1082</v>
      </c>
      <c r="B1905" t="s">
        <v>1094</v>
      </c>
      <c r="C1905" s="2">
        <v>0</v>
      </c>
      <c r="D1905" s="2">
        <v>0</v>
      </c>
      <c r="E1905" s="2">
        <f>ABS(Table5[[#This Row],[Improved Model Flux]])-ABS(Table5[[#This Row],[Original Model Flux]])</f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t="s">
        <v>18</v>
      </c>
      <c r="L1905">
        <f>ABS(Table5[[#This Row],[Original Flux Minimum]])-ABS(Table5[[#This Row],[New Flux Minimum]])</f>
        <v>0</v>
      </c>
      <c r="M1905" s="3">
        <f>ABS(Table5[[#This Row],[New Flux Maximum]])-ABS(Table5[[#This Row],[Original Flux Maximum]])</f>
        <v>0</v>
      </c>
    </row>
    <row r="1906" spans="1:13" x14ac:dyDescent="0.25">
      <c r="A1906" s="1">
        <v>1088</v>
      </c>
      <c r="B1906" t="s">
        <v>1100</v>
      </c>
      <c r="C1906" s="2">
        <v>0</v>
      </c>
      <c r="D1906" s="2">
        <v>0</v>
      </c>
      <c r="E1906" s="2">
        <f>ABS(Table5[[#This Row],[Improved Model Flux]])-ABS(Table5[[#This Row],[Original Model Flux]])</f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t="s">
        <v>18</v>
      </c>
      <c r="L1906">
        <f>ABS(Table5[[#This Row],[Original Flux Minimum]])-ABS(Table5[[#This Row],[New Flux Minimum]])</f>
        <v>0</v>
      </c>
      <c r="M1906" s="3">
        <f>ABS(Table5[[#This Row],[New Flux Maximum]])-ABS(Table5[[#This Row],[Original Flux Maximum]])</f>
        <v>0</v>
      </c>
    </row>
    <row r="1907" spans="1:13" x14ac:dyDescent="0.25">
      <c r="A1907" s="1">
        <v>1092</v>
      </c>
      <c r="B1907" t="s">
        <v>1104</v>
      </c>
      <c r="C1907" s="2">
        <v>0</v>
      </c>
      <c r="D1907" s="2">
        <v>0</v>
      </c>
      <c r="E1907" s="2">
        <f>ABS(Table5[[#This Row],[Improved Model Flux]])-ABS(Table5[[#This Row],[Original Model Flux]])</f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t="s">
        <v>18</v>
      </c>
      <c r="L1907">
        <f>ABS(Table5[[#This Row],[Original Flux Minimum]])-ABS(Table5[[#This Row],[New Flux Minimum]])</f>
        <v>0</v>
      </c>
      <c r="M1907" s="3">
        <f>ABS(Table5[[#This Row],[New Flux Maximum]])-ABS(Table5[[#This Row],[Original Flux Maximum]])</f>
        <v>0</v>
      </c>
    </row>
    <row r="1908" spans="1:13" hidden="1" x14ac:dyDescent="0.25">
      <c r="A1908" s="1">
        <v>1906</v>
      </c>
      <c r="B1908" t="s">
        <v>1918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t="s">
        <v>18</v>
      </c>
      <c r="L1908">
        <f>ABS(Table5[[#This Row],[Original Flux Minimum]])-ABS(Table5[[#This Row],[New Flux Minimum]])</f>
        <v>0</v>
      </c>
      <c r="M1908" t="e">
        <f>LOG(Table5[[#This Row],[Minimum Difference (I-G)]])</f>
        <v>#NUM!</v>
      </c>
    </row>
    <row r="1909" spans="1:13" x14ac:dyDescent="0.25">
      <c r="A1909" s="1">
        <v>1093</v>
      </c>
      <c r="B1909" t="s">
        <v>1105</v>
      </c>
      <c r="C1909" s="2">
        <v>0</v>
      </c>
      <c r="D1909" s="2">
        <v>0</v>
      </c>
      <c r="E1909" s="2">
        <f>ABS(Table5[[#This Row],[Improved Model Flux]])-ABS(Table5[[#This Row],[Original Model Flux]])</f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t="s">
        <v>18</v>
      </c>
      <c r="L1909">
        <f>ABS(Table5[[#This Row],[Original Flux Minimum]])-ABS(Table5[[#This Row],[New Flux Minimum]])</f>
        <v>0</v>
      </c>
      <c r="M1909" s="3">
        <f>ABS(Table5[[#This Row],[New Flux Maximum]])-ABS(Table5[[#This Row],[Original Flux Maximum]])</f>
        <v>0</v>
      </c>
    </row>
    <row r="1910" spans="1:13" x14ac:dyDescent="0.25">
      <c r="A1910" s="1">
        <v>1094</v>
      </c>
      <c r="B1910" t="s">
        <v>1106</v>
      </c>
      <c r="C1910" s="2">
        <v>0</v>
      </c>
      <c r="D1910" s="2">
        <v>0</v>
      </c>
      <c r="E1910" s="2">
        <f>ABS(Table5[[#This Row],[Improved Model Flux]])-ABS(Table5[[#This Row],[Original Model Flux]])</f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t="s">
        <v>18</v>
      </c>
      <c r="L1910">
        <f>ABS(Table5[[#This Row],[Original Flux Minimum]])-ABS(Table5[[#This Row],[New Flux Minimum]])</f>
        <v>0</v>
      </c>
      <c r="M1910" s="3">
        <f>ABS(Table5[[#This Row],[New Flux Maximum]])-ABS(Table5[[#This Row],[Original Flux Maximum]])</f>
        <v>0</v>
      </c>
    </row>
    <row r="1911" spans="1:13" x14ac:dyDescent="0.25">
      <c r="A1911" s="1">
        <v>1096</v>
      </c>
      <c r="B1911" t="s">
        <v>1108</v>
      </c>
      <c r="C1911" s="2">
        <v>0</v>
      </c>
      <c r="D1911" s="2">
        <v>0</v>
      </c>
      <c r="E1911" s="2">
        <f>ABS(Table5[[#This Row],[Improved Model Flux]])-ABS(Table5[[#This Row],[Original Model Flux]])</f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t="s">
        <v>18</v>
      </c>
      <c r="L1911">
        <f>ABS(Table5[[#This Row],[Original Flux Minimum]])-ABS(Table5[[#This Row],[New Flux Minimum]])</f>
        <v>0</v>
      </c>
      <c r="M1911" s="3">
        <f>ABS(Table5[[#This Row],[New Flux Maximum]])-ABS(Table5[[#This Row],[Original Flux Maximum]])</f>
        <v>0</v>
      </c>
    </row>
    <row r="1912" spans="1:13" x14ac:dyDescent="0.25">
      <c r="A1912" s="1">
        <v>1097</v>
      </c>
      <c r="B1912" t="s">
        <v>1109</v>
      </c>
      <c r="C1912" s="2">
        <v>0</v>
      </c>
      <c r="D1912" s="2">
        <v>0</v>
      </c>
      <c r="E1912" s="2">
        <f>ABS(Table5[[#This Row],[Improved Model Flux]])-ABS(Table5[[#This Row],[Original Model Flux]])</f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t="s">
        <v>18</v>
      </c>
      <c r="L1912">
        <f>ABS(Table5[[#This Row],[Original Flux Minimum]])-ABS(Table5[[#This Row],[New Flux Minimum]])</f>
        <v>0</v>
      </c>
      <c r="M1912" s="3">
        <f>ABS(Table5[[#This Row],[New Flux Maximum]])-ABS(Table5[[#This Row],[Original Flux Maximum]])</f>
        <v>0</v>
      </c>
    </row>
    <row r="1913" spans="1:13" x14ac:dyDescent="0.25">
      <c r="A1913" s="1">
        <v>1098</v>
      </c>
      <c r="B1913" t="s">
        <v>1110</v>
      </c>
      <c r="C1913" s="2">
        <v>0</v>
      </c>
      <c r="D1913" s="2">
        <v>0</v>
      </c>
      <c r="E1913" s="2">
        <f>ABS(Table5[[#This Row],[Improved Model Flux]])-ABS(Table5[[#This Row],[Original Model Flux]])</f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t="s">
        <v>18</v>
      </c>
      <c r="L1913">
        <f>ABS(Table5[[#This Row],[Original Flux Minimum]])-ABS(Table5[[#This Row],[New Flux Minimum]])</f>
        <v>0</v>
      </c>
      <c r="M1913" s="3">
        <f>ABS(Table5[[#This Row],[New Flux Maximum]])-ABS(Table5[[#This Row],[Original Flux Maximum]])</f>
        <v>0</v>
      </c>
    </row>
    <row r="1914" spans="1:13" hidden="1" x14ac:dyDescent="0.25">
      <c r="A1914" s="1">
        <v>1912</v>
      </c>
      <c r="B1914" t="s">
        <v>1924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3">
        <v>1.4095005356110599E-13</v>
      </c>
      <c r="J1914" s="3">
        <v>-1.08010694268315E-12</v>
      </c>
      <c r="K1914" t="s">
        <v>11</v>
      </c>
      <c r="L1914">
        <f>ABS(Table5[[#This Row],[Original Flux Minimum]])-ABS(Table5[[#This Row],[New Flux Minimum]])</f>
        <v>-1.4095005356110599E-13</v>
      </c>
      <c r="M1914" t="e">
        <f>LOG(Table5[[#This Row],[Minimum Difference (I-G)]])</f>
        <v>#NUM!</v>
      </c>
    </row>
    <row r="1915" spans="1:13" x14ac:dyDescent="0.25">
      <c r="A1915" s="1">
        <v>1099</v>
      </c>
      <c r="B1915" t="s">
        <v>1111</v>
      </c>
      <c r="C1915" s="2">
        <v>0</v>
      </c>
      <c r="D1915" s="2">
        <v>0</v>
      </c>
      <c r="E1915" s="2">
        <f>ABS(Table5[[#This Row],[Improved Model Flux]])-ABS(Table5[[#This Row],[Original Model Flux]])</f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t="s">
        <v>18</v>
      </c>
      <c r="L1915">
        <f>ABS(Table5[[#This Row],[Original Flux Minimum]])-ABS(Table5[[#This Row],[New Flux Minimum]])</f>
        <v>0</v>
      </c>
      <c r="M1915" s="3">
        <f>ABS(Table5[[#This Row],[New Flux Maximum]])-ABS(Table5[[#This Row],[Original Flux Maximum]])</f>
        <v>0</v>
      </c>
    </row>
    <row r="1916" spans="1:13" x14ac:dyDescent="0.25">
      <c r="A1916" s="1">
        <v>1101</v>
      </c>
      <c r="B1916" t="s">
        <v>1113</v>
      </c>
      <c r="C1916" s="2">
        <v>0</v>
      </c>
      <c r="D1916" s="2">
        <v>0</v>
      </c>
      <c r="E1916" s="2">
        <f>ABS(Table5[[#This Row],[Improved Model Flux]])-ABS(Table5[[#This Row],[Original Model Flux]])</f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t="s">
        <v>18</v>
      </c>
      <c r="L1916">
        <f>ABS(Table5[[#This Row],[Original Flux Minimum]])-ABS(Table5[[#This Row],[New Flux Minimum]])</f>
        <v>0</v>
      </c>
      <c r="M1916" s="3">
        <f>ABS(Table5[[#This Row],[New Flux Maximum]])-ABS(Table5[[#This Row],[Original Flux Maximum]])</f>
        <v>0</v>
      </c>
    </row>
    <row r="1917" spans="1:13" x14ac:dyDescent="0.25">
      <c r="A1917" s="1">
        <v>1107</v>
      </c>
      <c r="B1917" t="s">
        <v>1119</v>
      </c>
      <c r="C1917" s="2">
        <v>0</v>
      </c>
      <c r="D1917" s="2">
        <v>0</v>
      </c>
      <c r="E1917" s="2">
        <f>ABS(Table5[[#This Row],[Improved Model Flux]])-ABS(Table5[[#This Row],[Original Model Flux]])</f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t="s">
        <v>18</v>
      </c>
      <c r="L1917">
        <f>ABS(Table5[[#This Row],[Original Flux Minimum]])-ABS(Table5[[#This Row],[New Flux Minimum]])</f>
        <v>0</v>
      </c>
      <c r="M1917" s="3">
        <f>ABS(Table5[[#This Row],[New Flux Maximum]])-ABS(Table5[[#This Row],[Original Flux Maximum]])</f>
        <v>0</v>
      </c>
    </row>
    <row r="1918" spans="1:13" x14ac:dyDescent="0.25">
      <c r="A1918" s="1">
        <v>1108</v>
      </c>
      <c r="B1918" t="s">
        <v>1120</v>
      </c>
      <c r="C1918" s="2">
        <v>0</v>
      </c>
      <c r="D1918" s="2">
        <v>0</v>
      </c>
      <c r="E1918" s="2">
        <f>ABS(Table5[[#This Row],[Improved Model Flux]])-ABS(Table5[[#This Row],[Original Model Flux]])</f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t="s">
        <v>18</v>
      </c>
      <c r="L1918">
        <f>ABS(Table5[[#This Row],[Original Flux Minimum]])-ABS(Table5[[#This Row],[New Flux Minimum]])</f>
        <v>0</v>
      </c>
      <c r="M1918" s="3">
        <f>ABS(Table5[[#This Row],[New Flux Maximum]])-ABS(Table5[[#This Row],[Original Flux Maximum]])</f>
        <v>0</v>
      </c>
    </row>
    <row r="1919" spans="1:13" x14ac:dyDescent="0.25">
      <c r="A1919" s="1">
        <v>1109</v>
      </c>
      <c r="B1919" t="s">
        <v>1121</v>
      </c>
      <c r="C1919" s="2">
        <v>0</v>
      </c>
      <c r="D1919" s="2">
        <v>0</v>
      </c>
      <c r="E1919" s="2">
        <f>ABS(Table5[[#This Row],[Improved Model Flux]])-ABS(Table5[[#This Row],[Original Model Flux]])</f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t="s">
        <v>18</v>
      </c>
      <c r="L1919">
        <f>ABS(Table5[[#This Row],[Original Flux Minimum]])-ABS(Table5[[#This Row],[New Flux Minimum]])</f>
        <v>0</v>
      </c>
      <c r="M1919" s="3">
        <f>ABS(Table5[[#This Row],[New Flux Maximum]])-ABS(Table5[[#This Row],[Original Flux Maximum]])</f>
        <v>0</v>
      </c>
    </row>
    <row r="1920" spans="1:13" hidden="1" x14ac:dyDescent="0.25">
      <c r="A1920" s="1">
        <v>1918</v>
      </c>
      <c r="B1920" t="s">
        <v>1930</v>
      </c>
      <c r="C1920" s="3">
        <v>-1.38777878078144E-17</v>
      </c>
      <c r="D1920" s="3">
        <v>-4.9960036108132005E-16</v>
      </c>
      <c r="E1920" s="3">
        <v>4.8572257327350599E-16</v>
      </c>
      <c r="F1920" s="2">
        <v>3500</v>
      </c>
      <c r="G1920" s="3">
        <v>2.7284405624621602E-30</v>
      </c>
      <c r="H1920" s="3">
        <v>2.5153212845907498E-12</v>
      </c>
      <c r="I1920" s="2">
        <v>0</v>
      </c>
      <c r="J1920" s="3">
        <v>-8.6408555414652198E-13</v>
      </c>
      <c r="K1920" t="s">
        <v>11</v>
      </c>
      <c r="L1920">
        <f>ABS(Table5[[#This Row],[Original Flux Minimum]])-ABS(Table5[[#This Row],[New Flux Minimum]])</f>
        <v>2.7284405624621602E-30</v>
      </c>
      <c r="M1920">
        <f>LOG(Table5[[#This Row],[Minimum Difference (I-G)]])</f>
        <v>-29.56408550263798</v>
      </c>
    </row>
    <row r="1921" spans="1:13" hidden="1" x14ac:dyDescent="0.25">
      <c r="A1921" s="1">
        <v>1919</v>
      </c>
      <c r="B1921" t="s">
        <v>1931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3">
        <v>-1.0774134091602601E-14</v>
      </c>
      <c r="K1921" t="s">
        <v>11</v>
      </c>
      <c r="L1921">
        <f>ABS(Table5[[#This Row],[Original Flux Minimum]])-ABS(Table5[[#This Row],[New Flux Minimum]])</f>
        <v>0</v>
      </c>
      <c r="M1921" t="e">
        <f>LOG(Table5[[#This Row],[Minimum Difference (I-G)]])</f>
        <v>#NUM!</v>
      </c>
    </row>
    <row r="1922" spans="1:13" x14ac:dyDescent="0.25">
      <c r="A1922" s="1">
        <v>1123</v>
      </c>
      <c r="B1922" t="s">
        <v>1135</v>
      </c>
      <c r="C1922" s="2">
        <v>0</v>
      </c>
      <c r="D1922" s="2">
        <v>0</v>
      </c>
      <c r="E1922" s="2">
        <f>ABS(Table5[[#This Row],[Improved Model Flux]])-ABS(Table5[[#This Row],[Original Model Flux]])</f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t="s">
        <v>18</v>
      </c>
      <c r="L1922">
        <f>ABS(Table5[[#This Row],[Original Flux Minimum]])-ABS(Table5[[#This Row],[New Flux Minimum]])</f>
        <v>0</v>
      </c>
      <c r="M1922" s="3">
        <f>ABS(Table5[[#This Row],[New Flux Maximum]])-ABS(Table5[[#This Row],[Original Flux Maximum]])</f>
        <v>0</v>
      </c>
    </row>
    <row r="1923" spans="1:13" x14ac:dyDescent="0.25">
      <c r="A1923" s="1">
        <v>1127</v>
      </c>
      <c r="B1923" t="s">
        <v>1139</v>
      </c>
      <c r="C1923" s="2">
        <v>0</v>
      </c>
      <c r="D1923" s="2">
        <v>0</v>
      </c>
      <c r="E1923" s="2">
        <f>ABS(Table5[[#This Row],[Improved Model Flux]])-ABS(Table5[[#This Row],[Original Model Flux]])</f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t="s">
        <v>18</v>
      </c>
      <c r="L1923">
        <f>ABS(Table5[[#This Row],[Original Flux Minimum]])-ABS(Table5[[#This Row],[New Flux Minimum]])</f>
        <v>0</v>
      </c>
      <c r="M1923" s="3">
        <f>ABS(Table5[[#This Row],[New Flux Maximum]])-ABS(Table5[[#This Row],[Original Flux Maximum]])</f>
        <v>0</v>
      </c>
    </row>
    <row r="1924" spans="1:13" x14ac:dyDescent="0.25">
      <c r="A1924" s="1">
        <v>1129</v>
      </c>
      <c r="B1924" t="s">
        <v>1141</v>
      </c>
      <c r="C1924" s="2">
        <v>0</v>
      </c>
      <c r="D1924" s="2">
        <v>0</v>
      </c>
      <c r="E1924" s="2">
        <f>ABS(Table5[[#This Row],[Improved Model Flux]])-ABS(Table5[[#This Row],[Original Model Flux]])</f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t="s">
        <v>18</v>
      </c>
      <c r="L1924">
        <f>ABS(Table5[[#This Row],[Original Flux Minimum]])-ABS(Table5[[#This Row],[New Flux Minimum]])</f>
        <v>0</v>
      </c>
      <c r="M1924" s="3">
        <f>ABS(Table5[[#This Row],[New Flux Maximum]])-ABS(Table5[[#This Row],[Original Flux Maximum]])</f>
        <v>0</v>
      </c>
    </row>
    <row r="1925" spans="1:13" x14ac:dyDescent="0.25">
      <c r="A1925" s="1">
        <v>1130</v>
      </c>
      <c r="B1925" t="s">
        <v>1142</v>
      </c>
      <c r="C1925" s="2">
        <v>0</v>
      </c>
      <c r="D1925" s="2">
        <v>0</v>
      </c>
      <c r="E1925" s="2">
        <f>ABS(Table5[[#This Row],[Improved Model Flux]])-ABS(Table5[[#This Row],[Original Model Flux]])</f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t="s">
        <v>18</v>
      </c>
      <c r="L1925">
        <f>ABS(Table5[[#This Row],[Original Flux Minimum]])-ABS(Table5[[#This Row],[New Flux Minimum]])</f>
        <v>0</v>
      </c>
      <c r="M1925" s="3">
        <f>ABS(Table5[[#This Row],[New Flux Maximum]])-ABS(Table5[[#This Row],[Original Flux Maximum]])</f>
        <v>0</v>
      </c>
    </row>
    <row r="1926" spans="1:13" hidden="1" x14ac:dyDescent="0.25">
      <c r="A1926" s="1">
        <v>1924</v>
      </c>
      <c r="B1926" t="s">
        <v>1936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3">
        <v>-1.7634399064214899E-13</v>
      </c>
      <c r="K1926" t="s">
        <v>11</v>
      </c>
      <c r="L1926">
        <f>ABS(Table5[[#This Row],[Original Flux Minimum]])-ABS(Table5[[#This Row],[New Flux Minimum]])</f>
        <v>0</v>
      </c>
      <c r="M1926" t="e">
        <f>LOG(Table5[[#This Row],[Minimum Difference (I-G)]])</f>
        <v>#NUM!</v>
      </c>
    </row>
    <row r="1927" spans="1:13" x14ac:dyDescent="0.25">
      <c r="A1927" s="1">
        <v>1142</v>
      </c>
      <c r="B1927" t="s">
        <v>1154</v>
      </c>
      <c r="C1927" s="2">
        <v>0</v>
      </c>
      <c r="D1927" s="2">
        <v>0</v>
      </c>
      <c r="E1927" s="2">
        <f>ABS(Table5[[#This Row],[Improved Model Flux]])-ABS(Table5[[#This Row],[Original Model Flux]])</f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t="s">
        <v>18</v>
      </c>
      <c r="L1927">
        <f>ABS(Table5[[#This Row],[Original Flux Minimum]])-ABS(Table5[[#This Row],[New Flux Minimum]])</f>
        <v>0</v>
      </c>
      <c r="M1927" s="3">
        <f>ABS(Table5[[#This Row],[New Flux Maximum]])-ABS(Table5[[#This Row],[Original Flux Maximum]])</f>
        <v>0</v>
      </c>
    </row>
    <row r="1928" spans="1:13" x14ac:dyDescent="0.25">
      <c r="A1928" s="1">
        <v>1149</v>
      </c>
      <c r="B1928" t="s">
        <v>1161</v>
      </c>
      <c r="C1928" s="2">
        <v>0</v>
      </c>
      <c r="D1928" s="2">
        <v>0</v>
      </c>
      <c r="E1928" s="2">
        <f>ABS(Table5[[#This Row],[Improved Model Flux]])-ABS(Table5[[#This Row],[Original Model Flux]])</f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t="s">
        <v>18</v>
      </c>
      <c r="L1928">
        <f>ABS(Table5[[#This Row],[Original Flux Minimum]])-ABS(Table5[[#This Row],[New Flux Minimum]])</f>
        <v>0</v>
      </c>
      <c r="M1928" s="3">
        <f>ABS(Table5[[#This Row],[New Flux Maximum]])-ABS(Table5[[#This Row],[Original Flux Maximum]])</f>
        <v>0</v>
      </c>
    </row>
    <row r="1929" spans="1:13" x14ac:dyDescent="0.25">
      <c r="A1929" s="1">
        <v>1158</v>
      </c>
      <c r="B1929" t="s">
        <v>1170</v>
      </c>
      <c r="C1929" s="2">
        <v>0</v>
      </c>
      <c r="D1929" s="2">
        <v>0</v>
      </c>
      <c r="E1929" s="2">
        <f>ABS(Table5[[#This Row],[Improved Model Flux]])-ABS(Table5[[#This Row],[Original Model Flux]])</f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t="s">
        <v>18</v>
      </c>
      <c r="L1929">
        <f>ABS(Table5[[#This Row],[Original Flux Minimum]])-ABS(Table5[[#This Row],[New Flux Minimum]])</f>
        <v>0</v>
      </c>
      <c r="M1929" s="3">
        <f>ABS(Table5[[#This Row],[New Flux Maximum]])-ABS(Table5[[#This Row],[Original Flux Maximum]])</f>
        <v>0</v>
      </c>
    </row>
    <row r="1930" spans="1:13" hidden="1" x14ac:dyDescent="0.25">
      <c r="A1930" s="1">
        <v>1928</v>
      </c>
      <c r="B1930" t="s">
        <v>1940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3">
        <v>-8.06777010771438E-14</v>
      </c>
      <c r="K1930" t="s">
        <v>11</v>
      </c>
      <c r="L1930">
        <f>ABS(Table5[[#This Row],[Original Flux Minimum]])-ABS(Table5[[#This Row],[New Flux Minimum]])</f>
        <v>0</v>
      </c>
      <c r="M1930" t="e">
        <f>LOG(Table5[[#This Row],[Minimum Difference (I-G)]])</f>
        <v>#NUM!</v>
      </c>
    </row>
    <row r="1931" spans="1:13" hidden="1" x14ac:dyDescent="0.25">
      <c r="A1931" s="1">
        <v>1929</v>
      </c>
      <c r="B1931" t="s">
        <v>1941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3">
        <v>-7.4418224269434298E-14</v>
      </c>
      <c r="K1931" t="s">
        <v>11</v>
      </c>
      <c r="L1931">
        <f>ABS(Table5[[#This Row],[Original Flux Minimum]])-ABS(Table5[[#This Row],[New Flux Minimum]])</f>
        <v>0</v>
      </c>
      <c r="M1931" t="e">
        <f>LOG(Table5[[#This Row],[Minimum Difference (I-G)]])</f>
        <v>#NUM!</v>
      </c>
    </row>
    <row r="1932" spans="1:13" x14ac:dyDescent="0.25">
      <c r="A1932" s="1">
        <v>1160</v>
      </c>
      <c r="B1932" t="s">
        <v>1172</v>
      </c>
      <c r="C1932" s="2">
        <v>0</v>
      </c>
      <c r="D1932" s="2">
        <v>0</v>
      </c>
      <c r="E1932" s="2">
        <f>ABS(Table5[[#This Row],[Improved Model Flux]])-ABS(Table5[[#This Row],[Original Model Flux]])</f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t="s">
        <v>18</v>
      </c>
      <c r="L1932">
        <f>ABS(Table5[[#This Row],[Original Flux Minimum]])-ABS(Table5[[#This Row],[New Flux Minimum]])</f>
        <v>0</v>
      </c>
      <c r="M1932" s="3">
        <f>ABS(Table5[[#This Row],[New Flux Maximum]])-ABS(Table5[[#This Row],[Original Flux Maximum]])</f>
        <v>0</v>
      </c>
    </row>
    <row r="1933" spans="1:13" x14ac:dyDescent="0.25">
      <c r="A1933" s="1">
        <v>1162</v>
      </c>
      <c r="B1933" t="s">
        <v>1174</v>
      </c>
      <c r="C1933" s="2">
        <v>0</v>
      </c>
      <c r="D1933" s="2">
        <v>0</v>
      </c>
      <c r="E1933" s="2">
        <f>ABS(Table5[[#This Row],[Improved Model Flux]])-ABS(Table5[[#This Row],[Original Model Flux]])</f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t="s">
        <v>18</v>
      </c>
      <c r="L1933">
        <f>ABS(Table5[[#This Row],[Original Flux Minimum]])-ABS(Table5[[#This Row],[New Flux Minimum]])</f>
        <v>0</v>
      </c>
      <c r="M1933" s="3">
        <f>ABS(Table5[[#This Row],[New Flux Maximum]])-ABS(Table5[[#This Row],[Original Flux Maximum]])</f>
        <v>0</v>
      </c>
    </row>
    <row r="1934" spans="1:13" x14ac:dyDescent="0.25">
      <c r="A1934" s="1">
        <v>1170</v>
      </c>
      <c r="B1934" t="s">
        <v>1182</v>
      </c>
      <c r="C1934" s="2">
        <v>0</v>
      </c>
      <c r="D1934" s="2">
        <v>0</v>
      </c>
      <c r="E1934" s="2">
        <f>ABS(Table5[[#This Row],[Improved Model Flux]])-ABS(Table5[[#This Row],[Original Model Flux]])</f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t="s">
        <v>18</v>
      </c>
      <c r="L1934">
        <f>ABS(Table5[[#This Row],[Original Flux Minimum]])-ABS(Table5[[#This Row],[New Flux Minimum]])</f>
        <v>0</v>
      </c>
      <c r="M1934" s="3">
        <f>ABS(Table5[[#This Row],[New Flux Maximum]])-ABS(Table5[[#This Row],[Original Flux Maximum]])</f>
        <v>0</v>
      </c>
    </row>
    <row r="1935" spans="1:13" x14ac:dyDescent="0.25">
      <c r="A1935" s="1">
        <v>1188</v>
      </c>
      <c r="B1935" t="s">
        <v>1200</v>
      </c>
      <c r="C1935" s="2">
        <v>0</v>
      </c>
      <c r="D1935" s="2">
        <v>0</v>
      </c>
      <c r="E1935" s="2">
        <f>ABS(Table5[[#This Row],[Improved Model Flux]])-ABS(Table5[[#This Row],[Original Model Flux]])</f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t="s">
        <v>18</v>
      </c>
      <c r="L1935">
        <f>ABS(Table5[[#This Row],[Original Flux Minimum]])-ABS(Table5[[#This Row],[New Flux Minimum]])</f>
        <v>0</v>
      </c>
      <c r="M1935" s="3">
        <f>ABS(Table5[[#This Row],[New Flux Maximum]])-ABS(Table5[[#This Row],[Original Flux Maximum]])</f>
        <v>0</v>
      </c>
    </row>
    <row r="1936" spans="1:13" x14ac:dyDescent="0.25">
      <c r="A1936" s="1">
        <v>1192</v>
      </c>
      <c r="B1936" t="s">
        <v>1204</v>
      </c>
      <c r="C1936" s="2">
        <v>0</v>
      </c>
      <c r="D1936" s="2">
        <v>0</v>
      </c>
      <c r="E1936" s="2">
        <f>ABS(Table5[[#This Row],[Improved Model Flux]])-ABS(Table5[[#This Row],[Original Model Flux]])</f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t="s">
        <v>18</v>
      </c>
      <c r="L1936">
        <f>ABS(Table5[[#This Row],[Original Flux Minimum]])-ABS(Table5[[#This Row],[New Flux Minimum]])</f>
        <v>0</v>
      </c>
      <c r="M1936" s="3">
        <f>ABS(Table5[[#This Row],[New Flux Maximum]])-ABS(Table5[[#This Row],[Original Flux Maximum]])</f>
        <v>0</v>
      </c>
    </row>
    <row r="1937" spans="1:13" x14ac:dyDescent="0.25">
      <c r="A1937" s="1">
        <v>1193</v>
      </c>
      <c r="B1937" t="s">
        <v>1205</v>
      </c>
      <c r="C1937" s="2">
        <v>0</v>
      </c>
      <c r="D1937" s="2">
        <v>0</v>
      </c>
      <c r="E1937" s="2">
        <f>ABS(Table5[[#This Row],[Improved Model Flux]])-ABS(Table5[[#This Row],[Original Model Flux]])</f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t="s">
        <v>18</v>
      </c>
      <c r="L1937">
        <f>ABS(Table5[[#This Row],[Original Flux Minimum]])-ABS(Table5[[#This Row],[New Flux Minimum]])</f>
        <v>0</v>
      </c>
      <c r="M1937" s="3">
        <f>ABS(Table5[[#This Row],[New Flux Maximum]])-ABS(Table5[[#This Row],[Original Flux Maximum]])</f>
        <v>0</v>
      </c>
    </row>
    <row r="1938" spans="1:13" x14ac:dyDescent="0.25">
      <c r="A1938" s="1">
        <v>1197</v>
      </c>
      <c r="B1938" t="s">
        <v>1209</v>
      </c>
      <c r="C1938" s="2">
        <v>0</v>
      </c>
      <c r="D1938" s="2">
        <v>0</v>
      </c>
      <c r="E1938" s="2">
        <f>ABS(Table5[[#This Row],[Improved Model Flux]])-ABS(Table5[[#This Row],[Original Model Flux]])</f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t="s">
        <v>18</v>
      </c>
      <c r="L1938">
        <f>ABS(Table5[[#This Row],[Original Flux Minimum]])-ABS(Table5[[#This Row],[New Flux Minimum]])</f>
        <v>0</v>
      </c>
      <c r="M1938" s="3">
        <f>ABS(Table5[[#This Row],[New Flux Maximum]])-ABS(Table5[[#This Row],[Original Flux Maximum]])</f>
        <v>0</v>
      </c>
    </row>
    <row r="1939" spans="1:13" x14ac:dyDescent="0.25">
      <c r="A1939" s="1">
        <v>1213</v>
      </c>
      <c r="B1939" t="s">
        <v>1225</v>
      </c>
      <c r="C1939" s="2">
        <v>0</v>
      </c>
      <c r="D1939" s="2">
        <v>0</v>
      </c>
      <c r="E1939" s="2">
        <f>ABS(Table5[[#This Row],[Improved Model Flux]])-ABS(Table5[[#This Row],[Original Model Flux]])</f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t="s">
        <v>18</v>
      </c>
      <c r="L1939">
        <f>ABS(Table5[[#This Row],[Original Flux Minimum]])-ABS(Table5[[#This Row],[New Flux Minimum]])</f>
        <v>0</v>
      </c>
      <c r="M1939" s="3">
        <f>ABS(Table5[[#This Row],[New Flux Maximum]])-ABS(Table5[[#This Row],[Original Flux Maximum]])</f>
        <v>0</v>
      </c>
    </row>
    <row r="1940" spans="1:13" x14ac:dyDescent="0.25">
      <c r="A1940" s="1">
        <v>1217</v>
      </c>
      <c r="B1940" t="s">
        <v>1229</v>
      </c>
      <c r="C1940" s="2">
        <v>0</v>
      </c>
      <c r="D1940" s="2">
        <v>0</v>
      </c>
      <c r="E1940" s="2">
        <f>ABS(Table5[[#This Row],[Improved Model Flux]])-ABS(Table5[[#This Row],[Original Model Flux]])</f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t="s">
        <v>18</v>
      </c>
      <c r="L1940">
        <f>ABS(Table5[[#This Row],[Original Flux Minimum]])-ABS(Table5[[#This Row],[New Flux Minimum]])</f>
        <v>0</v>
      </c>
      <c r="M1940" s="3">
        <f>ABS(Table5[[#This Row],[New Flux Maximum]])-ABS(Table5[[#This Row],[Original Flux Maximum]])</f>
        <v>0</v>
      </c>
    </row>
    <row r="1941" spans="1:13" hidden="1" x14ac:dyDescent="0.25">
      <c r="A1941" s="1">
        <v>1939</v>
      </c>
      <c r="B1941" t="s">
        <v>1951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3">
        <v>-2.2678983278013299E-13</v>
      </c>
      <c r="K1941" t="s">
        <v>11</v>
      </c>
      <c r="L1941">
        <f>ABS(Table5[[#This Row],[Original Flux Minimum]])-ABS(Table5[[#This Row],[New Flux Minimum]])</f>
        <v>0</v>
      </c>
      <c r="M1941" t="e">
        <f>LOG(Table5[[#This Row],[Minimum Difference (I-G)]])</f>
        <v>#NUM!</v>
      </c>
    </row>
    <row r="1942" spans="1:13" hidden="1" x14ac:dyDescent="0.25">
      <c r="A1942" s="1">
        <v>1940</v>
      </c>
      <c r="B1942" t="s">
        <v>1952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3">
        <v>-1.8712032407601401E-14</v>
      </c>
      <c r="K1942" t="s">
        <v>11</v>
      </c>
      <c r="L1942">
        <f>ABS(Table5[[#This Row],[Original Flux Minimum]])-ABS(Table5[[#This Row],[New Flux Minimum]])</f>
        <v>0</v>
      </c>
      <c r="M1942" t="e">
        <f>LOG(Table5[[#This Row],[Minimum Difference (I-G)]])</f>
        <v>#NUM!</v>
      </c>
    </row>
    <row r="1943" spans="1:13" hidden="1" x14ac:dyDescent="0.25">
      <c r="A1943" s="1">
        <v>1941</v>
      </c>
      <c r="B1943" t="s">
        <v>1953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3">
        <v>-1.43797901219282E-13</v>
      </c>
      <c r="K1943" t="s">
        <v>11</v>
      </c>
      <c r="L1943">
        <f>ABS(Table5[[#This Row],[Original Flux Minimum]])-ABS(Table5[[#This Row],[New Flux Minimum]])</f>
        <v>0</v>
      </c>
      <c r="M1943" t="e">
        <f>LOG(Table5[[#This Row],[Minimum Difference (I-G)]])</f>
        <v>#NUM!</v>
      </c>
    </row>
    <row r="1944" spans="1:13" x14ac:dyDescent="0.25">
      <c r="A1944" s="1">
        <v>1225</v>
      </c>
      <c r="B1944" t="s">
        <v>1237</v>
      </c>
      <c r="C1944" s="2">
        <v>0</v>
      </c>
      <c r="D1944" s="2">
        <v>0</v>
      </c>
      <c r="E1944" s="2">
        <f>ABS(Table5[[#This Row],[Improved Model Flux]])-ABS(Table5[[#This Row],[Original Model Flux]])</f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t="s">
        <v>18</v>
      </c>
      <c r="L1944">
        <f>ABS(Table5[[#This Row],[Original Flux Minimum]])-ABS(Table5[[#This Row],[New Flux Minimum]])</f>
        <v>0</v>
      </c>
      <c r="M1944" s="3">
        <f>ABS(Table5[[#This Row],[New Flux Maximum]])-ABS(Table5[[#This Row],[Original Flux Maximum]])</f>
        <v>0</v>
      </c>
    </row>
    <row r="1945" spans="1:13" x14ac:dyDescent="0.25">
      <c r="A1945" s="1">
        <v>1230</v>
      </c>
      <c r="B1945" t="s">
        <v>1242</v>
      </c>
      <c r="C1945" s="2">
        <v>0</v>
      </c>
      <c r="D1945" s="2">
        <v>0</v>
      </c>
      <c r="E1945" s="2">
        <f>ABS(Table5[[#This Row],[Improved Model Flux]])-ABS(Table5[[#This Row],[Original Model Flux]])</f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t="s">
        <v>18</v>
      </c>
      <c r="L1945">
        <f>ABS(Table5[[#This Row],[Original Flux Minimum]])-ABS(Table5[[#This Row],[New Flux Minimum]])</f>
        <v>0</v>
      </c>
      <c r="M1945" s="3">
        <f>ABS(Table5[[#This Row],[New Flux Maximum]])-ABS(Table5[[#This Row],[Original Flux Maximum]])</f>
        <v>0</v>
      </c>
    </row>
    <row r="1946" spans="1:13" x14ac:dyDescent="0.25">
      <c r="A1946" s="1">
        <v>1231</v>
      </c>
      <c r="B1946" t="s">
        <v>1243</v>
      </c>
      <c r="C1946" s="2">
        <v>0</v>
      </c>
      <c r="D1946" s="2">
        <v>0</v>
      </c>
      <c r="E1946" s="2">
        <f>ABS(Table5[[#This Row],[Improved Model Flux]])-ABS(Table5[[#This Row],[Original Model Flux]])</f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t="s">
        <v>18</v>
      </c>
      <c r="L1946">
        <f>ABS(Table5[[#This Row],[Original Flux Minimum]])-ABS(Table5[[#This Row],[New Flux Minimum]])</f>
        <v>0</v>
      </c>
      <c r="M1946" s="3">
        <f>ABS(Table5[[#This Row],[New Flux Maximum]])-ABS(Table5[[#This Row],[Original Flux Maximum]])</f>
        <v>0</v>
      </c>
    </row>
    <row r="1947" spans="1:13" x14ac:dyDescent="0.25">
      <c r="A1947" s="1">
        <v>1234</v>
      </c>
      <c r="B1947" t="s">
        <v>1246</v>
      </c>
      <c r="C1947" s="2">
        <v>0</v>
      </c>
      <c r="D1947" s="2">
        <v>0</v>
      </c>
      <c r="E1947" s="2">
        <f>ABS(Table5[[#This Row],[Improved Model Flux]])-ABS(Table5[[#This Row],[Original Model Flux]])</f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t="s">
        <v>18</v>
      </c>
      <c r="L1947">
        <f>ABS(Table5[[#This Row],[Original Flux Minimum]])-ABS(Table5[[#This Row],[New Flux Minimum]])</f>
        <v>0</v>
      </c>
      <c r="M1947" s="3">
        <f>ABS(Table5[[#This Row],[New Flux Maximum]])-ABS(Table5[[#This Row],[Original Flux Maximum]])</f>
        <v>0</v>
      </c>
    </row>
    <row r="1948" spans="1:13" x14ac:dyDescent="0.25">
      <c r="A1948" s="1">
        <v>1251</v>
      </c>
      <c r="B1948" t="s">
        <v>1263</v>
      </c>
      <c r="C1948" s="2">
        <v>0</v>
      </c>
      <c r="D1948" s="2">
        <v>0</v>
      </c>
      <c r="E1948" s="2">
        <f>ABS(Table5[[#This Row],[Improved Model Flux]])-ABS(Table5[[#This Row],[Original Model Flux]])</f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t="s">
        <v>18</v>
      </c>
      <c r="L1948">
        <f>ABS(Table5[[#This Row],[Original Flux Minimum]])-ABS(Table5[[#This Row],[New Flux Minimum]])</f>
        <v>0</v>
      </c>
      <c r="M1948" s="3">
        <f>ABS(Table5[[#This Row],[New Flux Maximum]])-ABS(Table5[[#This Row],[Original Flux Maximum]])</f>
        <v>0</v>
      </c>
    </row>
    <row r="1949" spans="1:13" hidden="1" x14ac:dyDescent="0.25">
      <c r="A1949" s="1">
        <v>1947</v>
      </c>
      <c r="B1949" t="s">
        <v>1959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3">
        <v>6.6815186425122098E-14</v>
      </c>
      <c r="J1949" s="2">
        <v>0</v>
      </c>
      <c r="K1949" t="s">
        <v>11</v>
      </c>
      <c r="L1949">
        <f>ABS(Table5[[#This Row],[Original Flux Minimum]])-ABS(Table5[[#This Row],[New Flux Minimum]])</f>
        <v>-6.6815186425122098E-14</v>
      </c>
      <c r="M1949" t="e">
        <f>LOG(Table5[[#This Row],[Minimum Difference (I-G)]])</f>
        <v>#NUM!</v>
      </c>
    </row>
    <row r="1950" spans="1:13" hidden="1" x14ac:dyDescent="0.25">
      <c r="A1950" s="1">
        <v>1948</v>
      </c>
      <c r="B1950" t="s">
        <v>1960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3">
        <v>-8.3868097651892007E-15</v>
      </c>
      <c r="K1950" t="s">
        <v>11</v>
      </c>
      <c r="L1950">
        <f>ABS(Table5[[#This Row],[Original Flux Minimum]])-ABS(Table5[[#This Row],[New Flux Minimum]])</f>
        <v>0</v>
      </c>
      <c r="M1950" t="e">
        <f>LOG(Table5[[#This Row],[Minimum Difference (I-G)]])</f>
        <v>#NUM!</v>
      </c>
    </row>
    <row r="1951" spans="1:13" x14ac:dyDescent="0.25">
      <c r="A1951" s="1">
        <v>1253</v>
      </c>
      <c r="B1951" t="s">
        <v>1265</v>
      </c>
      <c r="C1951" s="2">
        <v>0</v>
      </c>
      <c r="D1951" s="2">
        <v>0</v>
      </c>
      <c r="E1951" s="2">
        <f>ABS(Table5[[#This Row],[Improved Model Flux]])-ABS(Table5[[#This Row],[Original Model Flux]])</f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t="s">
        <v>18</v>
      </c>
      <c r="L1951">
        <f>ABS(Table5[[#This Row],[Original Flux Minimum]])-ABS(Table5[[#This Row],[New Flux Minimum]])</f>
        <v>0</v>
      </c>
      <c r="M1951" s="3">
        <f>ABS(Table5[[#This Row],[New Flux Maximum]])-ABS(Table5[[#This Row],[Original Flux Maximum]])</f>
        <v>0</v>
      </c>
    </row>
    <row r="1952" spans="1:13" x14ac:dyDescent="0.25">
      <c r="A1952" s="1">
        <v>1254</v>
      </c>
      <c r="B1952" t="s">
        <v>1266</v>
      </c>
      <c r="C1952" s="2">
        <v>0</v>
      </c>
      <c r="D1952" s="2">
        <v>0</v>
      </c>
      <c r="E1952" s="2">
        <f>ABS(Table5[[#This Row],[Improved Model Flux]])-ABS(Table5[[#This Row],[Original Model Flux]])</f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t="s">
        <v>18</v>
      </c>
      <c r="L1952">
        <f>ABS(Table5[[#This Row],[Original Flux Minimum]])-ABS(Table5[[#This Row],[New Flux Minimum]])</f>
        <v>0</v>
      </c>
      <c r="M1952" s="3">
        <f>ABS(Table5[[#This Row],[New Flux Maximum]])-ABS(Table5[[#This Row],[Original Flux Maximum]])</f>
        <v>0</v>
      </c>
    </row>
    <row r="1953" spans="1:13" x14ac:dyDescent="0.25">
      <c r="A1953" s="1">
        <v>1268</v>
      </c>
      <c r="B1953" t="s">
        <v>1280</v>
      </c>
      <c r="C1953" s="2">
        <v>0</v>
      </c>
      <c r="D1953" s="2">
        <v>0</v>
      </c>
      <c r="E1953" s="2">
        <f>ABS(Table5[[#This Row],[Improved Model Flux]])-ABS(Table5[[#This Row],[Original Model Flux]])</f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t="s">
        <v>18</v>
      </c>
      <c r="L1953">
        <f>ABS(Table5[[#This Row],[Original Flux Minimum]])-ABS(Table5[[#This Row],[New Flux Minimum]])</f>
        <v>0</v>
      </c>
      <c r="M1953" s="3">
        <f>ABS(Table5[[#This Row],[New Flux Maximum]])-ABS(Table5[[#This Row],[Original Flux Maximum]])</f>
        <v>0</v>
      </c>
    </row>
    <row r="1954" spans="1:13" x14ac:dyDescent="0.25">
      <c r="A1954" s="1">
        <v>1269</v>
      </c>
      <c r="B1954" t="s">
        <v>1281</v>
      </c>
      <c r="C1954" s="2">
        <v>0</v>
      </c>
      <c r="D1954" s="2">
        <v>0</v>
      </c>
      <c r="E1954" s="2">
        <f>ABS(Table5[[#This Row],[Improved Model Flux]])-ABS(Table5[[#This Row],[Original Model Flux]])</f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t="s">
        <v>18</v>
      </c>
      <c r="L1954">
        <f>ABS(Table5[[#This Row],[Original Flux Minimum]])-ABS(Table5[[#This Row],[New Flux Minimum]])</f>
        <v>0</v>
      </c>
      <c r="M1954" s="3">
        <f>ABS(Table5[[#This Row],[New Flux Maximum]])-ABS(Table5[[#This Row],[Original Flux Maximum]])</f>
        <v>0</v>
      </c>
    </row>
    <row r="1955" spans="1:13" hidden="1" x14ac:dyDescent="0.25">
      <c r="A1955" s="1">
        <v>1953</v>
      </c>
      <c r="B1955" t="s">
        <v>1965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3">
        <v>-1.9724962404173601E-14</v>
      </c>
      <c r="K1955" t="s">
        <v>11</v>
      </c>
      <c r="L1955">
        <f>ABS(Table5[[#This Row],[Original Flux Minimum]])-ABS(Table5[[#This Row],[New Flux Minimum]])</f>
        <v>0</v>
      </c>
      <c r="M1955" t="e">
        <f>LOG(Table5[[#This Row],[Minimum Difference (I-G)]])</f>
        <v>#NUM!</v>
      </c>
    </row>
    <row r="1956" spans="1:13" x14ac:dyDescent="0.25">
      <c r="A1956" s="1">
        <v>1274</v>
      </c>
      <c r="B1956" t="s">
        <v>1286</v>
      </c>
      <c r="C1956" s="2">
        <v>0</v>
      </c>
      <c r="D1956" s="2">
        <v>0</v>
      </c>
      <c r="E1956" s="2">
        <f>ABS(Table5[[#This Row],[Improved Model Flux]])-ABS(Table5[[#This Row],[Original Model Flux]])</f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t="s">
        <v>18</v>
      </c>
      <c r="L1956">
        <f>ABS(Table5[[#This Row],[Original Flux Minimum]])-ABS(Table5[[#This Row],[New Flux Minimum]])</f>
        <v>0</v>
      </c>
      <c r="M1956" s="3">
        <f>ABS(Table5[[#This Row],[New Flux Maximum]])-ABS(Table5[[#This Row],[Original Flux Maximum]])</f>
        <v>0</v>
      </c>
    </row>
    <row r="1957" spans="1:13" x14ac:dyDescent="0.25">
      <c r="A1957" s="1">
        <v>1275</v>
      </c>
      <c r="B1957" t="s">
        <v>1287</v>
      </c>
      <c r="C1957" s="2">
        <v>0</v>
      </c>
      <c r="D1957" s="2">
        <v>0</v>
      </c>
      <c r="E1957" s="2">
        <f>ABS(Table5[[#This Row],[Improved Model Flux]])-ABS(Table5[[#This Row],[Original Model Flux]])</f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t="s">
        <v>18</v>
      </c>
      <c r="L1957">
        <f>ABS(Table5[[#This Row],[Original Flux Minimum]])-ABS(Table5[[#This Row],[New Flux Minimum]])</f>
        <v>0</v>
      </c>
      <c r="M1957" s="3">
        <f>ABS(Table5[[#This Row],[New Flux Maximum]])-ABS(Table5[[#This Row],[Original Flux Maximum]])</f>
        <v>0</v>
      </c>
    </row>
    <row r="1958" spans="1:13" x14ac:dyDescent="0.25">
      <c r="A1958" s="1">
        <v>1276</v>
      </c>
      <c r="B1958" t="s">
        <v>1288</v>
      </c>
      <c r="C1958" s="2">
        <v>0</v>
      </c>
      <c r="D1958" s="2">
        <v>0</v>
      </c>
      <c r="E1958" s="2">
        <f>ABS(Table5[[#This Row],[Improved Model Flux]])-ABS(Table5[[#This Row],[Original Model Flux]])</f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t="s">
        <v>18</v>
      </c>
      <c r="L1958">
        <f>ABS(Table5[[#This Row],[Original Flux Minimum]])-ABS(Table5[[#This Row],[New Flux Minimum]])</f>
        <v>0</v>
      </c>
      <c r="M1958" s="3">
        <f>ABS(Table5[[#This Row],[New Flux Maximum]])-ABS(Table5[[#This Row],[Original Flux Maximum]])</f>
        <v>0</v>
      </c>
    </row>
    <row r="1959" spans="1:13" x14ac:dyDescent="0.25">
      <c r="A1959" s="1">
        <v>1278</v>
      </c>
      <c r="B1959" t="s">
        <v>1290</v>
      </c>
      <c r="C1959" s="2">
        <v>0</v>
      </c>
      <c r="D1959" s="2">
        <v>0</v>
      </c>
      <c r="E1959" s="2">
        <f>ABS(Table5[[#This Row],[Improved Model Flux]])-ABS(Table5[[#This Row],[Original Model Flux]])</f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t="s">
        <v>18</v>
      </c>
      <c r="L1959">
        <f>ABS(Table5[[#This Row],[Original Flux Minimum]])-ABS(Table5[[#This Row],[New Flux Minimum]])</f>
        <v>0</v>
      </c>
      <c r="M1959" s="3">
        <f>ABS(Table5[[#This Row],[New Flux Maximum]])-ABS(Table5[[#This Row],[Original Flux Maximum]])</f>
        <v>0</v>
      </c>
    </row>
    <row r="1960" spans="1:13" x14ac:dyDescent="0.25">
      <c r="A1960" s="1">
        <v>1279</v>
      </c>
      <c r="B1960" t="s">
        <v>1291</v>
      </c>
      <c r="C1960" s="2">
        <v>0</v>
      </c>
      <c r="D1960" s="2">
        <v>0</v>
      </c>
      <c r="E1960" s="2">
        <f>ABS(Table5[[#This Row],[Improved Model Flux]])-ABS(Table5[[#This Row],[Original Model Flux]])</f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t="s">
        <v>18</v>
      </c>
      <c r="L1960">
        <f>ABS(Table5[[#This Row],[Original Flux Minimum]])-ABS(Table5[[#This Row],[New Flux Minimum]])</f>
        <v>0</v>
      </c>
      <c r="M1960" s="3">
        <f>ABS(Table5[[#This Row],[New Flux Maximum]])-ABS(Table5[[#This Row],[Original Flux Maximum]])</f>
        <v>0</v>
      </c>
    </row>
    <row r="1961" spans="1:13" hidden="1" x14ac:dyDescent="0.25">
      <c r="A1961" s="1">
        <v>1959</v>
      </c>
      <c r="B1961" t="s">
        <v>1971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t="s">
        <v>18</v>
      </c>
      <c r="L1961">
        <f>ABS(Table5[[#This Row],[Original Flux Minimum]])-ABS(Table5[[#This Row],[New Flux Minimum]])</f>
        <v>0</v>
      </c>
      <c r="M1961" t="e">
        <f>LOG(Table5[[#This Row],[Minimum Difference (I-G)]])</f>
        <v>#NUM!</v>
      </c>
    </row>
    <row r="1962" spans="1:13" hidden="1" x14ac:dyDescent="0.25">
      <c r="A1962" s="1">
        <v>1960</v>
      </c>
      <c r="B1962" t="s">
        <v>1972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3">
        <v>-2.32827090940191E-12</v>
      </c>
      <c r="K1962" t="s">
        <v>11</v>
      </c>
      <c r="L1962">
        <f>ABS(Table5[[#This Row],[Original Flux Minimum]])-ABS(Table5[[#This Row],[New Flux Minimum]])</f>
        <v>0</v>
      </c>
      <c r="M1962" t="e">
        <f>LOG(Table5[[#This Row],[Minimum Difference (I-G)]])</f>
        <v>#NUM!</v>
      </c>
    </row>
    <row r="1963" spans="1:13" x14ac:dyDescent="0.25">
      <c r="A1963" s="1">
        <v>1283</v>
      </c>
      <c r="B1963" t="s">
        <v>1295</v>
      </c>
      <c r="C1963" s="2">
        <v>0</v>
      </c>
      <c r="D1963" s="2">
        <v>0</v>
      </c>
      <c r="E1963" s="2">
        <f>ABS(Table5[[#This Row],[Improved Model Flux]])-ABS(Table5[[#This Row],[Original Model Flux]])</f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t="s">
        <v>18</v>
      </c>
      <c r="L1963">
        <f>ABS(Table5[[#This Row],[Original Flux Minimum]])-ABS(Table5[[#This Row],[New Flux Minimum]])</f>
        <v>0</v>
      </c>
      <c r="M1963" s="3">
        <f>ABS(Table5[[#This Row],[New Flux Maximum]])-ABS(Table5[[#This Row],[Original Flux Maximum]])</f>
        <v>0</v>
      </c>
    </row>
    <row r="1964" spans="1:13" hidden="1" x14ac:dyDescent="0.25">
      <c r="A1964" s="1">
        <v>1962</v>
      </c>
      <c r="B1964" t="s">
        <v>1974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t="s">
        <v>18</v>
      </c>
      <c r="L1964">
        <f>ABS(Table5[[#This Row],[Original Flux Minimum]])-ABS(Table5[[#This Row],[New Flux Minimum]])</f>
        <v>0</v>
      </c>
      <c r="M1964" t="e">
        <f>LOG(Table5[[#This Row],[Minimum Difference (I-G)]])</f>
        <v>#NUM!</v>
      </c>
    </row>
    <row r="1965" spans="1:13" x14ac:dyDescent="0.25">
      <c r="A1965" s="1">
        <v>1284</v>
      </c>
      <c r="B1965" t="s">
        <v>1296</v>
      </c>
      <c r="C1965" s="2">
        <v>0</v>
      </c>
      <c r="D1965" s="2">
        <v>0</v>
      </c>
      <c r="E1965" s="2">
        <f>ABS(Table5[[#This Row],[Improved Model Flux]])-ABS(Table5[[#This Row],[Original Model Flux]])</f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t="s">
        <v>18</v>
      </c>
      <c r="L1965">
        <f>ABS(Table5[[#This Row],[Original Flux Minimum]])-ABS(Table5[[#This Row],[New Flux Minimum]])</f>
        <v>0</v>
      </c>
      <c r="M1965" s="3">
        <f>ABS(Table5[[#This Row],[New Flux Maximum]])-ABS(Table5[[#This Row],[Original Flux Maximum]])</f>
        <v>0</v>
      </c>
    </row>
    <row r="1966" spans="1:13" x14ac:dyDescent="0.25">
      <c r="A1966" s="1">
        <v>1288</v>
      </c>
      <c r="B1966" t="s">
        <v>1300</v>
      </c>
      <c r="C1966" s="2">
        <v>0</v>
      </c>
      <c r="D1966" s="2">
        <v>0</v>
      </c>
      <c r="E1966" s="2">
        <f>ABS(Table5[[#This Row],[Improved Model Flux]])-ABS(Table5[[#This Row],[Original Model Flux]])</f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t="s">
        <v>18</v>
      </c>
      <c r="L1966">
        <f>ABS(Table5[[#This Row],[Original Flux Minimum]])-ABS(Table5[[#This Row],[New Flux Minimum]])</f>
        <v>0</v>
      </c>
      <c r="M1966" s="3">
        <f>ABS(Table5[[#This Row],[New Flux Maximum]])-ABS(Table5[[#This Row],[Original Flux Maximum]])</f>
        <v>0</v>
      </c>
    </row>
    <row r="1967" spans="1:13" x14ac:dyDescent="0.25">
      <c r="A1967" s="1">
        <v>1293</v>
      </c>
      <c r="B1967" t="s">
        <v>1305</v>
      </c>
      <c r="C1967" s="2">
        <v>0</v>
      </c>
      <c r="D1967" s="2">
        <v>0</v>
      </c>
      <c r="E1967" s="2">
        <f>ABS(Table5[[#This Row],[Improved Model Flux]])-ABS(Table5[[#This Row],[Original Model Flux]])</f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t="s">
        <v>18</v>
      </c>
      <c r="L1967">
        <f>ABS(Table5[[#This Row],[Original Flux Minimum]])-ABS(Table5[[#This Row],[New Flux Minimum]])</f>
        <v>0</v>
      </c>
      <c r="M1967" s="3">
        <f>ABS(Table5[[#This Row],[New Flux Maximum]])-ABS(Table5[[#This Row],[Original Flux Maximum]])</f>
        <v>0</v>
      </c>
    </row>
    <row r="1968" spans="1:13" x14ac:dyDescent="0.25">
      <c r="A1968" s="1">
        <v>1306</v>
      </c>
      <c r="B1968" t="s">
        <v>1318</v>
      </c>
      <c r="C1968" s="2">
        <v>0</v>
      </c>
      <c r="D1968" s="2">
        <v>0</v>
      </c>
      <c r="E1968" s="2">
        <f>ABS(Table5[[#This Row],[Improved Model Flux]])-ABS(Table5[[#This Row],[Original Model Flux]])</f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t="s">
        <v>18</v>
      </c>
      <c r="L1968">
        <f>ABS(Table5[[#This Row],[Original Flux Minimum]])-ABS(Table5[[#This Row],[New Flux Minimum]])</f>
        <v>0</v>
      </c>
      <c r="M1968" s="3">
        <f>ABS(Table5[[#This Row],[New Flux Maximum]])-ABS(Table5[[#This Row],[Original Flux Maximum]])</f>
        <v>0</v>
      </c>
    </row>
    <row r="1969" spans="1:13" x14ac:dyDescent="0.25">
      <c r="A1969" s="1">
        <v>1322</v>
      </c>
      <c r="B1969" t="s">
        <v>1334</v>
      </c>
      <c r="C1969" s="2">
        <v>0</v>
      </c>
      <c r="D1969" s="2">
        <v>0</v>
      </c>
      <c r="E1969" s="2">
        <f>ABS(Table5[[#This Row],[Improved Model Flux]])-ABS(Table5[[#This Row],[Original Model Flux]])</f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t="s">
        <v>18</v>
      </c>
      <c r="L1969">
        <f>ABS(Table5[[#This Row],[Original Flux Minimum]])-ABS(Table5[[#This Row],[New Flux Minimum]])</f>
        <v>0</v>
      </c>
      <c r="M1969" s="3">
        <f>ABS(Table5[[#This Row],[New Flux Maximum]])-ABS(Table5[[#This Row],[Original Flux Maximum]])</f>
        <v>0</v>
      </c>
    </row>
    <row r="1970" spans="1:13" hidden="1" x14ac:dyDescent="0.25">
      <c r="A1970" s="1">
        <v>1968</v>
      </c>
      <c r="B1970" t="s">
        <v>1980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3">
        <v>8.2683793201088697E-13</v>
      </c>
      <c r="J1970" s="2">
        <v>0</v>
      </c>
      <c r="K1970" t="s">
        <v>11</v>
      </c>
      <c r="L1970">
        <f>ABS(Table5[[#This Row],[Original Flux Minimum]])-ABS(Table5[[#This Row],[New Flux Minimum]])</f>
        <v>-8.2683793201088697E-13</v>
      </c>
      <c r="M1970" t="e">
        <f>LOG(Table5[[#This Row],[Minimum Difference (I-G)]])</f>
        <v>#NUM!</v>
      </c>
    </row>
    <row r="1971" spans="1:13" x14ac:dyDescent="0.25">
      <c r="A1971" s="1">
        <v>1324</v>
      </c>
      <c r="B1971" t="s">
        <v>1336</v>
      </c>
      <c r="C1971" s="2">
        <v>0</v>
      </c>
      <c r="D1971" s="2">
        <v>0</v>
      </c>
      <c r="E1971" s="2">
        <f>ABS(Table5[[#This Row],[Improved Model Flux]])-ABS(Table5[[#This Row],[Original Model Flux]])</f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t="s">
        <v>18</v>
      </c>
      <c r="L1971">
        <f>ABS(Table5[[#This Row],[Original Flux Minimum]])-ABS(Table5[[#This Row],[New Flux Minimum]])</f>
        <v>0</v>
      </c>
      <c r="M1971" s="3">
        <f>ABS(Table5[[#This Row],[New Flux Maximum]])-ABS(Table5[[#This Row],[Original Flux Maximum]])</f>
        <v>0</v>
      </c>
    </row>
    <row r="1972" spans="1:13" hidden="1" x14ac:dyDescent="0.25">
      <c r="A1972" s="1">
        <v>1970</v>
      </c>
      <c r="B1972" t="s">
        <v>1982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3">
        <v>-3.6379232959404802E-13</v>
      </c>
      <c r="K1972" t="s">
        <v>11</v>
      </c>
      <c r="L1972">
        <f>ABS(Table5[[#This Row],[Original Flux Minimum]])-ABS(Table5[[#This Row],[New Flux Minimum]])</f>
        <v>0</v>
      </c>
      <c r="M1972" t="e">
        <f>LOG(Table5[[#This Row],[Minimum Difference (I-G)]])</f>
        <v>#NUM!</v>
      </c>
    </row>
    <row r="1973" spans="1:13" x14ac:dyDescent="0.25">
      <c r="A1973" s="1">
        <v>1326</v>
      </c>
      <c r="B1973" t="s">
        <v>1338</v>
      </c>
      <c r="C1973" s="2">
        <v>0</v>
      </c>
      <c r="D1973" s="2">
        <v>0</v>
      </c>
      <c r="E1973" s="2">
        <f>ABS(Table5[[#This Row],[Improved Model Flux]])-ABS(Table5[[#This Row],[Original Model Flux]])</f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t="s">
        <v>18</v>
      </c>
      <c r="L1973">
        <f>ABS(Table5[[#This Row],[Original Flux Minimum]])-ABS(Table5[[#This Row],[New Flux Minimum]])</f>
        <v>0</v>
      </c>
      <c r="M1973" s="3">
        <f>ABS(Table5[[#This Row],[New Flux Maximum]])-ABS(Table5[[#This Row],[Original Flux Maximum]])</f>
        <v>0</v>
      </c>
    </row>
    <row r="1974" spans="1:13" x14ac:dyDescent="0.25">
      <c r="A1974" s="1">
        <v>1327</v>
      </c>
      <c r="B1974" t="s">
        <v>1339</v>
      </c>
      <c r="C1974" s="2">
        <v>0</v>
      </c>
      <c r="D1974" s="2">
        <v>0</v>
      </c>
      <c r="E1974" s="2">
        <f>ABS(Table5[[#This Row],[Improved Model Flux]])-ABS(Table5[[#This Row],[Original Model Flux]])</f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t="s">
        <v>18</v>
      </c>
      <c r="L1974">
        <f>ABS(Table5[[#This Row],[Original Flux Minimum]])-ABS(Table5[[#This Row],[New Flux Minimum]])</f>
        <v>0</v>
      </c>
      <c r="M1974" s="3">
        <f>ABS(Table5[[#This Row],[New Flux Maximum]])-ABS(Table5[[#This Row],[Original Flux Maximum]])</f>
        <v>0</v>
      </c>
    </row>
    <row r="1975" spans="1:13" x14ac:dyDescent="0.25">
      <c r="A1975" s="1">
        <v>1330</v>
      </c>
      <c r="B1975" t="s">
        <v>1342</v>
      </c>
      <c r="C1975" s="2">
        <v>0</v>
      </c>
      <c r="D1975" s="2">
        <v>0</v>
      </c>
      <c r="E1975" s="2">
        <f>ABS(Table5[[#This Row],[Improved Model Flux]])-ABS(Table5[[#This Row],[Original Model Flux]])</f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t="s">
        <v>18</v>
      </c>
      <c r="L1975">
        <f>ABS(Table5[[#This Row],[Original Flux Minimum]])-ABS(Table5[[#This Row],[New Flux Minimum]])</f>
        <v>0</v>
      </c>
      <c r="M1975" s="3">
        <f>ABS(Table5[[#This Row],[New Flux Maximum]])-ABS(Table5[[#This Row],[Original Flux Maximum]])</f>
        <v>0</v>
      </c>
    </row>
    <row r="1976" spans="1:13" x14ac:dyDescent="0.25">
      <c r="A1976" s="1">
        <v>1331</v>
      </c>
      <c r="B1976" t="s">
        <v>1343</v>
      </c>
      <c r="C1976" s="2">
        <v>0</v>
      </c>
      <c r="D1976" s="2">
        <v>0</v>
      </c>
      <c r="E1976" s="2">
        <f>ABS(Table5[[#This Row],[Improved Model Flux]])-ABS(Table5[[#This Row],[Original Model Flux]])</f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t="s">
        <v>18</v>
      </c>
      <c r="L1976">
        <f>ABS(Table5[[#This Row],[Original Flux Minimum]])-ABS(Table5[[#This Row],[New Flux Minimum]])</f>
        <v>0</v>
      </c>
      <c r="M1976" s="3">
        <f>ABS(Table5[[#This Row],[New Flux Maximum]])-ABS(Table5[[#This Row],[Original Flux Maximum]])</f>
        <v>0</v>
      </c>
    </row>
    <row r="1977" spans="1:13" x14ac:dyDescent="0.25">
      <c r="A1977" s="1">
        <v>1351</v>
      </c>
      <c r="B1977" t="s">
        <v>1363</v>
      </c>
      <c r="C1977" s="2">
        <v>0</v>
      </c>
      <c r="D1977" s="2">
        <v>0</v>
      </c>
      <c r="E1977" s="2">
        <f>ABS(Table5[[#This Row],[Improved Model Flux]])-ABS(Table5[[#This Row],[Original Model Flux]])</f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t="s">
        <v>18</v>
      </c>
      <c r="L1977">
        <f>ABS(Table5[[#This Row],[Original Flux Minimum]])-ABS(Table5[[#This Row],[New Flux Minimum]])</f>
        <v>0</v>
      </c>
      <c r="M1977" s="3">
        <f>ABS(Table5[[#This Row],[New Flux Maximum]])-ABS(Table5[[#This Row],[Original Flux Maximum]])</f>
        <v>0</v>
      </c>
    </row>
    <row r="1978" spans="1:13" x14ac:dyDescent="0.25">
      <c r="A1978" s="1">
        <v>1354</v>
      </c>
      <c r="B1978" t="s">
        <v>1366</v>
      </c>
      <c r="C1978" s="2">
        <v>0</v>
      </c>
      <c r="D1978" s="2">
        <v>0</v>
      </c>
      <c r="E1978" s="2">
        <f>ABS(Table5[[#This Row],[Improved Model Flux]])-ABS(Table5[[#This Row],[Original Model Flux]])</f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t="s">
        <v>18</v>
      </c>
      <c r="L1978">
        <f>ABS(Table5[[#This Row],[Original Flux Minimum]])-ABS(Table5[[#This Row],[New Flux Minimum]])</f>
        <v>0</v>
      </c>
      <c r="M1978" s="3">
        <f>ABS(Table5[[#This Row],[New Flux Maximum]])-ABS(Table5[[#This Row],[Original Flux Maximum]])</f>
        <v>0</v>
      </c>
    </row>
    <row r="1979" spans="1:13" x14ac:dyDescent="0.25">
      <c r="A1979" s="1">
        <v>1359</v>
      </c>
      <c r="B1979" t="s">
        <v>1371</v>
      </c>
      <c r="C1979" s="2">
        <v>0</v>
      </c>
      <c r="D1979" s="2">
        <v>0</v>
      </c>
      <c r="E1979" s="2">
        <f>ABS(Table5[[#This Row],[Improved Model Flux]])-ABS(Table5[[#This Row],[Original Model Flux]])</f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t="s">
        <v>18</v>
      </c>
      <c r="L1979">
        <f>ABS(Table5[[#This Row],[Original Flux Minimum]])-ABS(Table5[[#This Row],[New Flux Minimum]])</f>
        <v>0</v>
      </c>
      <c r="M1979" s="3">
        <f>ABS(Table5[[#This Row],[New Flux Maximum]])-ABS(Table5[[#This Row],[Original Flux Maximum]])</f>
        <v>0</v>
      </c>
    </row>
    <row r="1980" spans="1:13" hidden="1" x14ac:dyDescent="0.25">
      <c r="A1980" s="1">
        <v>1978</v>
      </c>
      <c r="B1980" t="s">
        <v>1990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3">
        <v>-2.42528219729366E-13</v>
      </c>
      <c r="K1980" t="s">
        <v>11</v>
      </c>
      <c r="L1980">
        <f>ABS(Table5[[#This Row],[Original Flux Minimum]])-ABS(Table5[[#This Row],[New Flux Minimum]])</f>
        <v>0</v>
      </c>
      <c r="M1980" t="e">
        <f>LOG(Table5[[#This Row],[Minimum Difference (I-G)]])</f>
        <v>#NUM!</v>
      </c>
    </row>
    <row r="1981" spans="1:13" x14ac:dyDescent="0.25">
      <c r="A1981" s="1">
        <v>1371</v>
      </c>
      <c r="B1981" t="s">
        <v>1383</v>
      </c>
      <c r="C1981" s="2">
        <v>0</v>
      </c>
      <c r="D1981" s="2">
        <v>0</v>
      </c>
      <c r="E1981" s="2">
        <f>ABS(Table5[[#This Row],[Improved Model Flux]])-ABS(Table5[[#This Row],[Original Model Flux]])</f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t="s">
        <v>18</v>
      </c>
      <c r="L1981">
        <f>ABS(Table5[[#This Row],[Original Flux Minimum]])-ABS(Table5[[#This Row],[New Flux Minimum]])</f>
        <v>0</v>
      </c>
      <c r="M1981" s="3">
        <f>ABS(Table5[[#This Row],[New Flux Maximum]])-ABS(Table5[[#This Row],[Original Flux Maximum]])</f>
        <v>0</v>
      </c>
    </row>
    <row r="1982" spans="1:13" x14ac:dyDescent="0.25">
      <c r="A1982" s="1">
        <v>1382</v>
      </c>
      <c r="B1982" t="s">
        <v>1394</v>
      </c>
      <c r="C1982" s="2">
        <v>0</v>
      </c>
      <c r="D1982" s="2">
        <v>0</v>
      </c>
      <c r="E1982" s="2">
        <f>ABS(Table5[[#This Row],[Improved Model Flux]])-ABS(Table5[[#This Row],[Original Model Flux]])</f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t="s">
        <v>18</v>
      </c>
      <c r="L1982">
        <f>ABS(Table5[[#This Row],[Original Flux Minimum]])-ABS(Table5[[#This Row],[New Flux Minimum]])</f>
        <v>0</v>
      </c>
      <c r="M1982" s="3">
        <f>ABS(Table5[[#This Row],[New Flux Maximum]])-ABS(Table5[[#This Row],[Original Flux Maximum]])</f>
        <v>0</v>
      </c>
    </row>
    <row r="1983" spans="1:13" x14ac:dyDescent="0.25">
      <c r="A1983" s="1">
        <v>1385</v>
      </c>
      <c r="B1983" t="s">
        <v>1397</v>
      </c>
      <c r="C1983" s="2">
        <v>0</v>
      </c>
      <c r="D1983" s="2">
        <v>0</v>
      </c>
      <c r="E1983" s="2">
        <f>ABS(Table5[[#This Row],[Improved Model Flux]])-ABS(Table5[[#This Row],[Original Model Flux]])</f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t="s">
        <v>18</v>
      </c>
      <c r="L1983">
        <f>ABS(Table5[[#This Row],[Original Flux Minimum]])-ABS(Table5[[#This Row],[New Flux Minimum]])</f>
        <v>0</v>
      </c>
      <c r="M1983" s="3">
        <f>ABS(Table5[[#This Row],[New Flux Maximum]])-ABS(Table5[[#This Row],[Original Flux Maximum]])</f>
        <v>0</v>
      </c>
    </row>
    <row r="1984" spans="1:13" hidden="1" x14ac:dyDescent="0.25">
      <c r="A1984" s="1">
        <v>1982</v>
      </c>
      <c r="B1984" t="s">
        <v>1994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3">
        <v>5.8279325604291505E-14</v>
      </c>
      <c r="J1984" s="2">
        <v>0</v>
      </c>
      <c r="K1984" t="s">
        <v>11</v>
      </c>
      <c r="L1984">
        <f>ABS(Table5[[#This Row],[Original Flux Minimum]])-ABS(Table5[[#This Row],[New Flux Minimum]])</f>
        <v>-5.8279325604291505E-14</v>
      </c>
      <c r="M1984" t="e">
        <f>LOG(Table5[[#This Row],[Minimum Difference (I-G)]])</f>
        <v>#NUM!</v>
      </c>
    </row>
    <row r="1985" spans="1:13" hidden="1" x14ac:dyDescent="0.25">
      <c r="A1985" s="1">
        <v>1983</v>
      </c>
      <c r="B1985" t="s">
        <v>1995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t="s">
        <v>18</v>
      </c>
      <c r="L1985">
        <f>ABS(Table5[[#This Row],[Original Flux Minimum]])-ABS(Table5[[#This Row],[New Flux Minimum]])</f>
        <v>0</v>
      </c>
      <c r="M1985" t="e">
        <f>LOG(Table5[[#This Row],[Minimum Difference (I-G)]])</f>
        <v>#NUM!</v>
      </c>
    </row>
    <row r="1986" spans="1:13" hidden="1" x14ac:dyDescent="0.25">
      <c r="A1986" s="1">
        <v>1984</v>
      </c>
      <c r="B1986" t="s">
        <v>1996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3">
        <v>-3.14267918229444E-14</v>
      </c>
      <c r="K1986" t="s">
        <v>11</v>
      </c>
      <c r="L1986">
        <f>ABS(Table5[[#This Row],[Original Flux Minimum]])-ABS(Table5[[#This Row],[New Flux Minimum]])</f>
        <v>0</v>
      </c>
      <c r="M1986" t="e">
        <f>LOG(Table5[[#This Row],[Minimum Difference (I-G)]])</f>
        <v>#NUM!</v>
      </c>
    </row>
    <row r="1987" spans="1:13" x14ac:dyDescent="0.25">
      <c r="A1987" s="1">
        <v>1387</v>
      </c>
      <c r="B1987" t="s">
        <v>1399</v>
      </c>
      <c r="C1987" s="2">
        <v>0</v>
      </c>
      <c r="D1987" s="2">
        <v>0</v>
      </c>
      <c r="E1987" s="2">
        <f>ABS(Table5[[#This Row],[Improved Model Flux]])-ABS(Table5[[#This Row],[Original Model Flux]])</f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t="s">
        <v>18</v>
      </c>
      <c r="L1987">
        <f>ABS(Table5[[#This Row],[Original Flux Minimum]])-ABS(Table5[[#This Row],[New Flux Minimum]])</f>
        <v>0</v>
      </c>
      <c r="M1987" s="3">
        <f>ABS(Table5[[#This Row],[New Flux Maximum]])-ABS(Table5[[#This Row],[Original Flux Maximum]])</f>
        <v>0</v>
      </c>
    </row>
    <row r="1988" spans="1:13" hidden="1" x14ac:dyDescent="0.25">
      <c r="A1988" s="1">
        <v>1986</v>
      </c>
      <c r="B1988" t="s">
        <v>1998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3">
        <v>-1.38474301469846E-13</v>
      </c>
      <c r="K1988" t="s">
        <v>11</v>
      </c>
      <c r="L1988">
        <f>ABS(Table5[[#This Row],[Original Flux Minimum]])-ABS(Table5[[#This Row],[New Flux Minimum]])</f>
        <v>0</v>
      </c>
      <c r="M1988" t="e">
        <f>LOG(Table5[[#This Row],[Minimum Difference (I-G)]])</f>
        <v>#NUM!</v>
      </c>
    </row>
    <row r="1989" spans="1:13" x14ac:dyDescent="0.25">
      <c r="A1989" s="1">
        <v>1388</v>
      </c>
      <c r="B1989" t="s">
        <v>1400</v>
      </c>
      <c r="C1989" s="2">
        <v>0</v>
      </c>
      <c r="D1989" s="2">
        <v>0</v>
      </c>
      <c r="E1989" s="2">
        <f>ABS(Table5[[#This Row],[Improved Model Flux]])-ABS(Table5[[#This Row],[Original Model Flux]])</f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t="s">
        <v>18</v>
      </c>
      <c r="L1989">
        <f>ABS(Table5[[#This Row],[Original Flux Minimum]])-ABS(Table5[[#This Row],[New Flux Minimum]])</f>
        <v>0</v>
      </c>
      <c r="M1989" s="3">
        <f>ABS(Table5[[#This Row],[New Flux Maximum]])-ABS(Table5[[#This Row],[Original Flux Maximum]])</f>
        <v>0</v>
      </c>
    </row>
    <row r="1990" spans="1:13" hidden="1" x14ac:dyDescent="0.25">
      <c r="A1990" s="1">
        <v>1988</v>
      </c>
      <c r="B1990" t="s">
        <v>2000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3">
        <v>-1.1976155802797699E-13</v>
      </c>
      <c r="K1990" t="s">
        <v>11</v>
      </c>
      <c r="L1990">
        <f>ABS(Table5[[#This Row],[Original Flux Minimum]])-ABS(Table5[[#This Row],[New Flux Minimum]])</f>
        <v>0</v>
      </c>
      <c r="M1990" t="e">
        <f>LOG(Table5[[#This Row],[Minimum Difference (I-G)]])</f>
        <v>#NUM!</v>
      </c>
    </row>
    <row r="1991" spans="1:13" hidden="1" x14ac:dyDescent="0.25">
      <c r="A1991" s="1">
        <v>1989</v>
      </c>
      <c r="B1991" t="s">
        <v>2001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3">
        <v>-2.06101285908617E-13</v>
      </c>
      <c r="K1991" t="s">
        <v>11</v>
      </c>
      <c r="L1991">
        <f>ABS(Table5[[#This Row],[Original Flux Minimum]])-ABS(Table5[[#This Row],[New Flux Minimum]])</f>
        <v>0</v>
      </c>
      <c r="M1991" t="e">
        <f>LOG(Table5[[#This Row],[Minimum Difference (I-G)]])</f>
        <v>#NUM!</v>
      </c>
    </row>
    <row r="1992" spans="1:13" hidden="1" x14ac:dyDescent="0.25">
      <c r="A1992" s="1">
        <v>1990</v>
      </c>
      <c r="B1992" t="s">
        <v>2002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t="s">
        <v>18</v>
      </c>
      <c r="L1992">
        <f>ABS(Table5[[#This Row],[Original Flux Minimum]])-ABS(Table5[[#This Row],[New Flux Minimum]])</f>
        <v>0</v>
      </c>
      <c r="M1992" t="e">
        <f>LOG(Table5[[#This Row],[Minimum Difference (I-G)]])</f>
        <v>#NUM!</v>
      </c>
    </row>
    <row r="1993" spans="1:13" hidden="1" x14ac:dyDescent="0.25">
      <c r="A1993" s="1">
        <v>1991</v>
      </c>
      <c r="B1993" t="s">
        <v>2003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3">
        <v>-7.0392864114531203E-15</v>
      </c>
      <c r="K1993" t="s">
        <v>11</v>
      </c>
      <c r="L1993">
        <f>ABS(Table5[[#This Row],[Original Flux Minimum]])-ABS(Table5[[#This Row],[New Flux Minimum]])</f>
        <v>0</v>
      </c>
      <c r="M1993" t="e">
        <f>LOG(Table5[[#This Row],[Minimum Difference (I-G)]])</f>
        <v>#NUM!</v>
      </c>
    </row>
    <row r="1994" spans="1:13" x14ac:dyDescent="0.25">
      <c r="A1994" s="1">
        <v>1392</v>
      </c>
      <c r="B1994" t="s">
        <v>1404</v>
      </c>
      <c r="C1994" s="2">
        <v>0</v>
      </c>
      <c r="D1994" s="2">
        <v>0</v>
      </c>
      <c r="E1994" s="2">
        <f>ABS(Table5[[#This Row],[Improved Model Flux]])-ABS(Table5[[#This Row],[Original Model Flux]])</f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t="s">
        <v>18</v>
      </c>
      <c r="L1994">
        <f>ABS(Table5[[#This Row],[Original Flux Minimum]])-ABS(Table5[[#This Row],[New Flux Minimum]])</f>
        <v>0</v>
      </c>
      <c r="M1994" s="3">
        <f>ABS(Table5[[#This Row],[New Flux Maximum]])-ABS(Table5[[#This Row],[Original Flux Maximum]])</f>
        <v>0</v>
      </c>
    </row>
    <row r="1995" spans="1:13" x14ac:dyDescent="0.25">
      <c r="A1995" s="1">
        <v>1395</v>
      </c>
      <c r="B1995" t="s">
        <v>1407</v>
      </c>
      <c r="C1995" s="2">
        <v>0</v>
      </c>
      <c r="D1995" s="2">
        <v>0</v>
      </c>
      <c r="E1995" s="2">
        <f>ABS(Table5[[#This Row],[Improved Model Flux]])-ABS(Table5[[#This Row],[Original Model Flux]])</f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t="s">
        <v>18</v>
      </c>
      <c r="L1995">
        <f>ABS(Table5[[#This Row],[Original Flux Minimum]])-ABS(Table5[[#This Row],[New Flux Minimum]])</f>
        <v>0</v>
      </c>
      <c r="M1995" s="3">
        <f>ABS(Table5[[#This Row],[New Flux Maximum]])-ABS(Table5[[#This Row],[Original Flux Maximum]])</f>
        <v>0</v>
      </c>
    </row>
    <row r="1996" spans="1:13" x14ac:dyDescent="0.25">
      <c r="A1996" s="1">
        <v>1400</v>
      </c>
      <c r="B1996" t="s">
        <v>1412</v>
      </c>
      <c r="C1996" s="2">
        <v>0</v>
      </c>
      <c r="D1996" s="2">
        <v>0</v>
      </c>
      <c r="E1996" s="2">
        <f>ABS(Table5[[#This Row],[Improved Model Flux]])-ABS(Table5[[#This Row],[Original Model Flux]])</f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t="s">
        <v>18</v>
      </c>
      <c r="L1996">
        <f>ABS(Table5[[#This Row],[Original Flux Minimum]])-ABS(Table5[[#This Row],[New Flux Minimum]])</f>
        <v>0</v>
      </c>
      <c r="M1996" s="3">
        <f>ABS(Table5[[#This Row],[New Flux Maximum]])-ABS(Table5[[#This Row],[Original Flux Maximum]])</f>
        <v>0</v>
      </c>
    </row>
    <row r="1997" spans="1:13" x14ac:dyDescent="0.25">
      <c r="A1997" s="1">
        <v>1406</v>
      </c>
      <c r="B1997" t="s">
        <v>1418</v>
      </c>
      <c r="C1997" s="2">
        <v>0</v>
      </c>
      <c r="D1997" s="2">
        <v>0</v>
      </c>
      <c r="E1997" s="2">
        <f>ABS(Table5[[#This Row],[Improved Model Flux]])-ABS(Table5[[#This Row],[Original Model Flux]])</f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t="s">
        <v>18</v>
      </c>
      <c r="L1997">
        <f>ABS(Table5[[#This Row],[Original Flux Minimum]])-ABS(Table5[[#This Row],[New Flux Minimum]])</f>
        <v>0</v>
      </c>
      <c r="M1997" s="3">
        <f>ABS(Table5[[#This Row],[New Flux Maximum]])-ABS(Table5[[#This Row],[Original Flux Maximum]])</f>
        <v>0</v>
      </c>
    </row>
    <row r="1998" spans="1:13" x14ac:dyDescent="0.25">
      <c r="A1998" s="1">
        <v>1409</v>
      </c>
      <c r="B1998" t="s">
        <v>1421</v>
      </c>
      <c r="C1998" s="2">
        <v>0</v>
      </c>
      <c r="D1998" s="2">
        <v>0</v>
      </c>
      <c r="E1998" s="2">
        <f>ABS(Table5[[#This Row],[Improved Model Flux]])-ABS(Table5[[#This Row],[Original Model Flux]])</f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t="s">
        <v>18</v>
      </c>
      <c r="L1998">
        <f>ABS(Table5[[#This Row],[Original Flux Minimum]])-ABS(Table5[[#This Row],[New Flux Minimum]])</f>
        <v>0</v>
      </c>
      <c r="M1998" s="3">
        <f>ABS(Table5[[#This Row],[New Flux Maximum]])-ABS(Table5[[#This Row],[Original Flux Maximum]])</f>
        <v>0</v>
      </c>
    </row>
    <row r="1999" spans="1:13" x14ac:dyDescent="0.25">
      <c r="A1999" s="1">
        <v>1428</v>
      </c>
      <c r="B1999" t="s">
        <v>1440</v>
      </c>
      <c r="C1999" s="2">
        <v>0</v>
      </c>
      <c r="D1999" s="2">
        <v>0</v>
      </c>
      <c r="E1999" s="2">
        <f>ABS(Table5[[#This Row],[Improved Model Flux]])-ABS(Table5[[#This Row],[Original Model Flux]])</f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t="s">
        <v>18</v>
      </c>
      <c r="L1999">
        <f>ABS(Table5[[#This Row],[Original Flux Minimum]])-ABS(Table5[[#This Row],[New Flux Minimum]])</f>
        <v>0</v>
      </c>
      <c r="M1999" s="3">
        <f>ABS(Table5[[#This Row],[New Flux Maximum]])-ABS(Table5[[#This Row],[Original Flux Maximum]])</f>
        <v>0</v>
      </c>
    </row>
    <row r="2000" spans="1:13" x14ac:dyDescent="0.25">
      <c r="A2000" s="1">
        <v>1429</v>
      </c>
      <c r="B2000" t="s">
        <v>1441</v>
      </c>
      <c r="C2000" s="2">
        <v>0</v>
      </c>
      <c r="D2000" s="2">
        <v>0</v>
      </c>
      <c r="E2000" s="2">
        <f>ABS(Table5[[#This Row],[Improved Model Flux]])-ABS(Table5[[#This Row],[Original Model Flux]])</f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t="s">
        <v>18</v>
      </c>
      <c r="L2000">
        <f>ABS(Table5[[#This Row],[Original Flux Minimum]])-ABS(Table5[[#This Row],[New Flux Minimum]])</f>
        <v>0</v>
      </c>
      <c r="M2000" s="3">
        <f>ABS(Table5[[#This Row],[New Flux Maximum]])-ABS(Table5[[#This Row],[Original Flux Maximum]])</f>
        <v>0</v>
      </c>
    </row>
    <row r="2001" spans="1:13" x14ac:dyDescent="0.25">
      <c r="A2001" s="1">
        <v>1432</v>
      </c>
      <c r="B2001" t="s">
        <v>1444</v>
      </c>
      <c r="C2001" s="2">
        <v>0</v>
      </c>
      <c r="D2001" s="2">
        <v>0</v>
      </c>
      <c r="E2001" s="2">
        <f>ABS(Table5[[#This Row],[Improved Model Flux]])-ABS(Table5[[#This Row],[Original Model Flux]])</f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t="s">
        <v>18</v>
      </c>
      <c r="L2001">
        <f>ABS(Table5[[#This Row],[Original Flux Minimum]])-ABS(Table5[[#This Row],[New Flux Minimum]])</f>
        <v>0</v>
      </c>
      <c r="M2001" s="3">
        <f>ABS(Table5[[#This Row],[New Flux Maximum]])-ABS(Table5[[#This Row],[Original Flux Maximum]])</f>
        <v>0</v>
      </c>
    </row>
    <row r="2002" spans="1:13" x14ac:dyDescent="0.25">
      <c r="A2002" s="1">
        <v>1447</v>
      </c>
      <c r="B2002" t="s">
        <v>1459</v>
      </c>
      <c r="C2002" s="2">
        <v>0</v>
      </c>
      <c r="D2002" s="2">
        <v>0</v>
      </c>
      <c r="E2002" s="2">
        <f>ABS(Table5[[#This Row],[Improved Model Flux]])-ABS(Table5[[#This Row],[Original Model Flux]])</f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t="s">
        <v>18</v>
      </c>
      <c r="L2002">
        <f>ABS(Table5[[#This Row],[Original Flux Minimum]])-ABS(Table5[[#This Row],[New Flux Minimum]])</f>
        <v>0</v>
      </c>
      <c r="M2002" s="3">
        <f>ABS(Table5[[#This Row],[New Flux Maximum]])-ABS(Table5[[#This Row],[Original Flux Maximum]])</f>
        <v>0</v>
      </c>
    </row>
    <row r="2003" spans="1:13" x14ac:dyDescent="0.25">
      <c r="A2003" s="1">
        <v>1450</v>
      </c>
      <c r="B2003" t="s">
        <v>1462</v>
      </c>
      <c r="C2003" s="2">
        <v>0</v>
      </c>
      <c r="D2003" s="2">
        <v>0</v>
      </c>
      <c r="E2003" s="2">
        <f>ABS(Table5[[#This Row],[Improved Model Flux]])-ABS(Table5[[#This Row],[Original Model Flux]])</f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t="s">
        <v>18</v>
      </c>
      <c r="L2003">
        <f>ABS(Table5[[#This Row],[Original Flux Minimum]])-ABS(Table5[[#This Row],[New Flux Minimum]])</f>
        <v>0</v>
      </c>
      <c r="M2003" s="3">
        <f>ABS(Table5[[#This Row],[New Flux Maximum]])-ABS(Table5[[#This Row],[Original Flux Maximum]])</f>
        <v>0</v>
      </c>
    </row>
    <row r="2004" spans="1:13" hidden="1" x14ac:dyDescent="0.25">
      <c r="A2004" s="1">
        <v>2002</v>
      </c>
      <c r="B2004" t="s">
        <v>2014</v>
      </c>
      <c r="C2004" s="2">
        <v>0</v>
      </c>
      <c r="D2004" s="3">
        <v>-1.2490009027033001E-16</v>
      </c>
      <c r="E2004" s="3">
        <v>1.2490009027033001E-16</v>
      </c>
      <c r="F2004" s="2">
        <v>0</v>
      </c>
      <c r="G2004" s="2">
        <v>0</v>
      </c>
      <c r="H2004" s="2">
        <v>0</v>
      </c>
      <c r="I2004" s="3">
        <v>-1.8283815927040199E-30</v>
      </c>
      <c r="J2004" s="3">
        <v>-2.2816997333675499E-14</v>
      </c>
      <c r="K2004" t="s">
        <v>11</v>
      </c>
      <c r="L2004">
        <f>ABS(Table5[[#This Row],[Original Flux Minimum]])-ABS(Table5[[#This Row],[New Flux Minimum]])</f>
        <v>-1.8283815927040199E-30</v>
      </c>
      <c r="M2004" t="e">
        <f>LOG(Table5[[#This Row],[Minimum Difference (I-G)]])</f>
        <v>#NUM!</v>
      </c>
    </row>
    <row r="2005" spans="1:13" x14ac:dyDescent="0.25">
      <c r="A2005" s="1">
        <v>1468</v>
      </c>
      <c r="B2005" t="s">
        <v>1480</v>
      </c>
      <c r="C2005" s="2">
        <v>0</v>
      </c>
      <c r="D2005" s="2">
        <v>0</v>
      </c>
      <c r="E2005" s="2">
        <f>ABS(Table5[[#This Row],[Improved Model Flux]])-ABS(Table5[[#This Row],[Original Model Flux]])</f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t="s">
        <v>18</v>
      </c>
      <c r="L2005">
        <f>ABS(Table5[[#This Row],[Original Flux Minimum]])-ABS(Table5[[#This Row],[New Flux Minimum]])</f>
        <v>0</v>
      </c>
      <c r="M2005" s="3">
        <f>ABS(Table5[[#This Row],[New Flux Maximum]])-ABS(Table5[[#This Row],[Original Flux Maximum]])</f>
        <v>0</v>
      </c>
    </row>
    <row r="2006" spans="1:13" x14ac:dyDescent="0.25">
      <c r="A2006" s="1">
        <v>1472</v>
      </c>
      <c r="B2006" t="s">
        <v>1484</v>
      </c>
      <c r="C2006" s="2">
        <v>0</v>
      </c>
      <c r="D2006" s="2">
        <v>0</v>
      </c>
      <c r="E2006" s="2">
        <f>ABS(Table5[[#This Row],[Improved Model Flux]])-ABS(Table5[[#This Row],[Original Model Flux]])</f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t="s">
        <v>18</v>
      </c>
      <c r="L2006">
        <f>ABS(Table5[[#This Row],[Original Flux Minimum]])-ABS(Table5[[#This Row],[New Flux Minimum]])</f>
        <v>0</v>
      </c>
      <c r="M2006" s="3">
        <f>ABS(Table5[[#This Row],[New Flux Maximum]])-ABS(Table5[[#This Row],[Original Flux Maximum]])</f>
        <v>0</v>
      </c>
    </row>
    <row r="2007" spans="1:13" x14ac:dyDescent="0.25">
      <c r="A2007" s="1">
        <v>1474</v>
      </c>
      <c r="B2007" t="s">
        <v>1486</v>
      </c>
      <c r="C2007" s="2">
        <v>0</v>
      </c>
      <c r="D2007" s="2">
        <v>0</v>
      </c>
      <c r="E2007" s="2">
        <f>ABS(Table5[[#This Row],[Improved Model Flux]])-ABS(Table5[[#This Row],[Original Model Flux]])</f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t="s">
        <v>18</v>
      </c>
      <c r="L2007">
        <f>ABS(Table5[[#This Row],[Original Flux Minimum]])-ABS(Table5[[#This Row],[New Flux Minimum]])</f>
        <v>0</v>
      </c>
      <c r="M2007" s="3">
        <f>ABS(Table5[[#This Row],[New Flux Maximum]])-ABS(Table5[[#This Row],[Original Flux Maximum]])</f>
        <v>0</v>
      </c>
    </row>
    <row r="2008" spans="1:13" x14ac:dyDescent="0.25">
      <c r="A2008" s="1">
        <v>1475</v>
      </c>
      <c r="B2008" t="s">
        <v>1487</v>
      </c>
      <c r="C2008" s="2">
        <v>0</v>
      </c>
      <c r="D2008" s="2">
        <v>0</v>
      </c>
      <c r="E2008" s="2">
        <f>ABS(Table5[[#This Row],[Improved Model Flux]])-ABS(Table5[[#This Row],[Original Model Flux]])</f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t="s">
        <v>18</v>
      </c>
      <c r="L2008">
        <f>ABS(Table5[[#This Row],[Original Flux Minimum]])-ABS(Table5[[#This Row],[New Flux Minimum]])</f>
        <v>0</v>
      </c>
      <c r="M2008" s="3">
        <f>ABS(Table5[[#This Row],[New Flux Maximum]])-ABS(Table5[[#This Row],[Original Flux Maximum]])</f>
        <v>0</v>
      </c>
    </row>
    <row r="2009" spans="1:13" x14ac:dyDescent="0.25">
      <c r="A2009" s="1">
        <v>1498</v>
      </c>
      <c r="B2009" t="s">
        <v>1510</v>
      </c>
      <c r="C2009" s="2">
        <v>0</v>
      </c>
      <c r="D2009" s="2">
        <v>0</v>
      </c>
      <c r="E2009" s="2">
        <f>ABS(Table5[[#This Row],[Improved Model Flux]])-ABS(Table5[[#This Row],[Original Model Flux]])</f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t="s">
        <v>18</v>
      </c>
      <c r="L2009">
        <f>ABS(Table5[[#This Row],[Original Flux Minimum]])-ABS(Table5[[#This Row],[New Flux Minimum]])</f>
        <v>0</v>
      </c>
      <c r="M2009" s="3">
        <f>ABS(Table5[[#This Row],[New Flux Maximum]])-ABS(Table5[[#This Row],[Original Flux Maximum]])</f>
        <v>0</v>
      </c>
    </row>
    <row r="2010" spans="1:13" x14ac:dyDescent="0.25">
      <c r="A2010" s="1">
        <v>1510</v>
      </c>
      <c r="B2010" t="s">
        <v>1522</v>
      </c>
      <c r="C2010" s="2">
        <v>0</v>
      </c>
      <c r="D2010" s="2">
        <v>0</v>
      </c>
      <c r="E2010" s="2">
        <f>ABS(Table5[[#This Row],[Improved Model Flux]])-ABS(Table5[[#This Row],[Original Model Flux]])</f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t="s">
        <v>18</v>
      </c>
      <c r="L2010">
        <f>ABS(Table5[[#This Row],[Original Flux Minimum]])-ABS(Table5[[#This Row],[New Flux Minimum]])</f>
        <v>0</v>
      </c>
      <c r="M2010" s="3">
        <f>ABS(Table5[[#This Row],[New Flux Maximum]])-ABS(Table5[[#This Row],[Original Flux Maximum]])</f>
        <v>0</v>
      </c>
    </row>
    <row r="2011" spans="1:13" x14ac:dyDescent="0.25">
      <c r="A2011" s="1">
        <v>1515</v>
      </c>
      <c r="B2011" t="s">
        <v>1527</v>
      </c>
      <c r="C2011" s="2">
        <v>0</v>
      </c>
      <c r="D2011" s="2">
        <v>0</v>
      </c>
      <c r="E2011" s="2">
        <f>ABS(Table5[[#This Row],[Improved Model Flux]])-ABS(Table5[[#This Row],[Original Model Flux]])</f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t="s">
        <v>18</v>
      </c>
      <c r="L2011">
        <f>ABS(Table5[[#This Row],[Original Flux Minimum]])-ABS(Table5[[#This Row],[New Flux Minimum]])</f>
        <v>0</v>
      </c>
      <c r="M2011" s="3">
        <f>ABS(Table5[[#This Row],[New Flux Maximum]])-ABS(Table5[[#This Row],[Original Flux Maximum]])</f>
        <v>0</v>
      </c>
    </row>
    <row r="2012" spans="1:13" x14ac:dyDescent="0.25">
      <c r="A2012" s="1">
        <v>1518</v>
      </c>
      <c r="B2012" t="s">
        <v>1530</v>
      </c>
      <c r="C2012" s="2">
        <v>0</v>
      </c>
      <c r="D2012" s="2">
        <v>0</v>
      </c>
      <c r="E2012" s="2">
        <f>ABS(Table5[[#This Row],[Improved Model Flux]])-ABS(Table5[[#This Row],[Original Model Flux]])</f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t="s">
        <v>18</v>
      </c>
      <c r="L2012">
        <f>ABS(Table5[[#This Row],[Original Flux Minimum]])-ABS(Table5[[#This Row],[New Flux Minimum]])</f>
        <v>0</v>
      </c>
      <c r="M2012" s="3">
        <f>ABS(Table5[[#This Row],[New Flux Maximum]])-ABS(Table5[[#This Row],[Original Flux Maximum]])</f>
        <v>0</v>
      </c>
    </row>
    <row r="2013" spans="1:13" x14ac:dyDescent="0.25">
      <c r="A2013" s="1">
        <v>1524</v>
      </c>
      <c r="B2013" t="s">
        <v>1536</v>
      </c>
      <c r="C2013" s="2">
        <v>0</v>
      </c>
      <c r="D2013" s="2">
        <v>0</v>
      </c>
      <c r="E2013" s="2">
        <f>ABS(Table5[[#This Row],[Improved Model Flux]])-ABS(Table5[[#This Row],[Original Model Flux]])</f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t="s">
        <v>18</v>
      </c>
      <c r="L2013">
        <f>ABS(Table5[[#This Row],[Original Flux Minimum]])-ABS(Table5[[#This Row],[New Flux Minimum]])</f>
        <v>0</v>
      </c>
      <c r="M2013" s="3">
        <f>ABS(Table5[[#This Row],[New Flux Maximum]])-ABS(Table5[[#This Row],[Original Flux Maximum]])</f>
        <v>0</v>
      </c>
    </row>
    <row r="2014" spans="1:13" x14ac:dyDescent="0.25">
      <c r="A2014" s="1">
        <v>1529</v>
      </c>
      <c r="B2014" t="s">
        <v>1541</v>
      </c>
      <c r="C2014" s="2">
        <v>0</v>
      </c>
      <c r="D2014" s="2">
        <v>0</v>
      </c>
      <c r="E2014" s="2">
        <f>ABS(Table5[[#This Row],[Improved Model Flux]])-ABS(Table5[[#This Row],[Original Model Flux]])</f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t="s">
        <v>18</v>
      </c>
      <c r="L2014">
        <f>ABS(Table5[[#This Row],[Original Flux Minimum]])-ABS(Table5[[#This Row],[New Flux Minimum]])</f>
        <v>0</v>
      </c>
      <c r="M2014" s="3">
        <f>ABS(Table5[[#This Row],[New Flux Maximum]])-ABS(Table5[[#This Row],[Original Flux Maximum]])</f>
        <v>0</v>
      </c>
    </row>
    <row r="2015" spans="1:13" x14ac:dyDescent="0.25">
      <c r="A2015" s="1">
        <v>1547</v>
      </c>
      <c r="B2015" t="s">
        <v>1559</v>
      </c>
      <c r="C2015" s="2">
        <v>0</v>
      </c>
      <c r="D2015" s="2">
        <v>0</v>
      </c>
      <c r="E2015" s="2">
        <f>ABS(Table5[[#This Row],[Improved Model Flux]])-ABS(Table5[[#This Row],[Original Model Flux]])</f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t="s">
        <v>18</v>
      </c>
      <c r="L2015">
        <f>ABS(Table5[[#This Row],[Original Flux Minimum]])-ABS(Table5[[#This Row],[New Flux Minimum]])</f>
        <v>0</v>
      </c>
      <c r="M2015" s="3">
        <f>ABS(Table5[[#This Row],[New Flux Maximum]])-ABS(Table5[[#This Row],[Original Flux Maximum]])</f>
        <v>0</v>
      </c>
    </row>
    <row r="2016" spans="1:13" x14ac:dyDescent="0.25">
      <c r="A2016" s="1">
        <v>1549</v>
      </c>
      <c r="B2016" t="s">
        <v>1561</v>
      </c>
      <c r="C2016" s="2">
        <v>0</v>
      </c>
      <c r="D2016" s="2">
        <v>0</v>
      </c>
      <c r="E2016" s="2">
        <f>ABS(Table5[[#This Row],[Improved Model Flux]])-ABS(Table5[[#This Row],[Original Model Flux]])</f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t="s">
        <v>18</v>
      </c>
      <c r="L2016">
        <f>ABS(Table5[[#This Row],[Original Flux Minimum]])-ABS(Table5[[#This Row],[New Flux Minimum]])</f>
        <v>0</v>
      </c>
      <c r="M2016" s="3">
        <f>ABS(Table5[[#This Row],[New Flux Maximum]])-ABS(Table5[[#This Row],[Original Flux Maximum]])</f>
        <v>0</v>
      </c>
    </row>
    <row r="2017" spans="1:13" x14ac:dyDescent="0.25">
      <c r="A2017" s="1">
        <v>1550</v>
      </c>
      <c r="B2017" t="s">
        <v>1562</v>
      </c>
      <c r="C2017" s="2">
        <v>0</v>
      </c>
      <c r="D2017" s="2">
        <v>0</v>
      </c>
      <c r="E2017" s="2">
        <f>ABS(Table5[[#This Row],[Improved Model Flux]])-ABS(Table5[[#This Row],[Original Model Flux]])</f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t="s">
        <v>18</v>
      </c>
      <c r="L2017">
        <f>ABS(Table5[[#This Row],[Original Flux Minimum]])-ABS(Table5[[#This Row],[New Flux Minimum]])</f>
        <v>0</v>
      </c>
      <c r="M2017" s="3">
        <f>ABS(Table5[[#This Row],[New Flux Maximum]])-ABS(Table5[[#This Row],[Original Flux Maximum]])</f>
        <v>0</v>
      </c>
    </row>
    <row r="2018" spans="1:13" x14ac:dyDescent="0.25">
      <c r="A2018" s="1">
        <v>1551</v>
      </c>
      <c r="B2018" t="s">
        <v>1563</v>
      </c>
      <c r="C2018" s="2">
        <v>0</v>
      </c>
      <c r="D2018" s="2">
        <v>0</v>
      </c>
      <c r="E2018" s="2">
        <f>ABS(Table5[[#This Row],[Improved Model Flux]])-ABS(Table5[[#This Row],[Original Model Flux]])</f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t="s">
        <v>18</v>
      </c>
      <c r="L2018">
        <f>ABS(Table5[[#This Row],[Original Flux Minimum]])-ABS(Table5[[#This Row],[New Flux Minimum]])</f>
        <v>0</v>
      </c>
      <c r="M2018" s="3">
        <f>ABS(Table5[[#This Row],[New Flux Maximum]])-ABS(Table5[[#This Row],[Original Flux Maximum]])</f>
        <v>0</v>
      </c>
    </row>
    <row r="2019" spans="1:13" x14ac:dyDescent="0.25">
      <c r="A2019" s="1">
        <v>1552</v>
      </c>
      <c r="B2019" t="s">
        <v>1564</v>
      </c>
      <c r="C2019" s="2">
        <v>0</v>
      </c>
      <c r="D2019" s="2">
        <v>0</v>
      </c>
      <c r="E2019" s="2">
        <f>ABS(Table5[[#This Row],[Improved Model Flux]])-ABS(Table5[[#This Row],[Original Model Flux]])</f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t="s">
        <v>18</v>
      </c>
      <c r="L2019">
        <f>ABS(Table5[[#This Row],[Original Flux Minimum]])-ABS(Table5[[#This Row],[New Flux Minimum]])</f>
        <v>0</v>
      </c>
      <c r="M2019" s="3">
        <f>ABS(Table5[[#This Row],[New Flux Maximum]])-ABS(Table5[[#This Row],[Original Flux Maximum]])</f>
        <v>0</v>
      </c>
    </row>
    <row r="2020" spans="1:13" x14ac:dyDescent="0.25">
      <c r="A2020" s="1">
        <v>1555</v>
      </c>
      <c r="B2020" t="s">
        <v>1567</v>
      </c>
      <c r="C2020" s="2">
        <v>0</v>
      </c>
      <c r="D2020" s="2">
        <v>0</v>
      </c>
      <c r="E2020" s="2">
        <f>ABS(Table5[[#This Row],[Improved Model Flux]])-ABS(Table5[[#This Row],[Original Model Flux]])</f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t="s">
        <v>18</v>
      </c>
      <c r="L2020">
        <f>ABS(Table5[[#This Row],[Original Flux Minimum]])-ABS(Table5[[#This Row],[New Flux Minimum]])</f>
        <v>0</v>
      </c>
      <c r="M2020" s="3">
        <f>ABS(Table5[[#This Row],[New Flux Maximum]])-ABS(Table5[[#This Row],[Original Flux Maximum]])</f>
        <v>0</v>
      </c>
    </row>
    <row r="2021" spans="1:13" x14ac:dyDescent="0.25">
      <c r="A2021" s="1">
        <v>1556</v>
      </c>
      <c r="B2021" t="s">
        <v>1568</v>
      </c>
      <c r="C2021" s="2">
        <v>0</v>
      </c>
      <c r="D2021" s="2">
        <v>0</v>
      </c>
      <c r="E2021" s="2">
        <f>ABS(Table5[[#This Row],[Improved Model Flux]])-ABS(Table5[[#This Row],[Original Model Flux]])</f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t="s">
        <v>18</v>
      </c>
      <c r="L2021">
        <f>ABS(Table5[[#This Row],[Original Flux Minimum]])-ABS(Table5[[#This Row],[New Flux Minimum]])</f>
        <v>0</v>
      </c>
      <c r="M2021" s="3">
        <f>ABS(Table5[[#This Row],[New Flux Maximum]])-ABS(Table5[[#This Row],[Original Flux Maximum]])</f>
        <v>0</v>
      </c>
    </row>
    <row r="2022" spans="1:13" x14ac:dyDescent="0.25">
      <c r="A2022" s="1">
        <v>1557</v>
      </c>
      <c r="B2022" t="s">
        <v>1569</v>
      </c>
      <c r="C2022" s="2">
        <v>0</v>
      </c>
      <c r="D2022" s="2">
        <v>0</v>
      </c>
      <c r="E2022" s="2">
        <f>ABS(Table5[[#This Row],[Improved Model Flux]])-ABS(Table5[[#This Row],[Original Model Flux]])</f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t="s">
        <v>18</v>
      </c>
      <c r="L2022">
        <f>ABS(Table5[[#This Row],[Original Flux Minimum]])-ABS(Table5[[#This Row],[New Flux Minimum]])</f>
        <v>0</v>
      </c>
      <c r="M2022" s="3">
        <f>ABS(Table5[[#This Row],[New Flux Maximum]])-ABS(Table5[[#This Row],[Original Flux Maximum]])</f>
        <v>0</v>
      </c>
    </row>
    <row r="2023" spans="1:13" x14ac:dyDescent="0.25">
      <c r="A2023" s="1">
        <v>1559</v>
      </c>
      <c r="B2023" t="s">
        <v>1571</v>
      </c>
      <c r="C2023" s="2">
        <v>0</v>
      </c>
      <c r="D2023" s="2">
        <v>0</v>
      </c>
      <c r="E2023" s="2">
        <f>ABS(Table5[[#This Row],[Improved Model Flux]])-ABS(Table5[[#This Row],[Original Model Flux]])</f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t="s">
        <v>18</v>
      </c>
      <c r="L2023">
        <f>ABS(Table5[[#This Row],[Original Flux Minimum]])-ABS(Table5[[#This Row],[New Flux Minimum]])</f>
        <v>0</v>
      </c>
      <c r="M2023" s="3">
        <f>ABS(Table5[[#This Row],[New Flux Maximum]])-ABS(Table5[[#This Row],[Original Flux Maximum]])</f>
        <v>0</v>
      </c>
    </row>
    <row r="2024" spans="1:13" x14ac:dyDescent="0.25">
      <c r="A2024" s="1">
        <v>1562</v>
      </c>
      <c r="B2024" t="s">
        <v>1574</v>
      </c>
      <c r="C2024" s="2">
        <v>0</v>
      </c>
      <c r="D2024" s="2">
        <v>0</v>
      </c>
      <c r="E2024" s="2">
        <f>ABS(Table5[[#This Row],[Improved Model Flux]])-ABS(Table5[[#This Row],[Original Model Flux]])</f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t="s">
        <v>18</v>
      </c>
      <c r="L2024">
        <f>ABS(Table5[[#This Row],[Original Flux Minimum]])-ABS(Table5[[#This Row],[New Flux Minimum]])</f>
        <v>0</v>
      </c>
      <c r="M2024" s="3">
        <f>ABS(Table5[[#This Row],[New Flux Maximum]])-ABS(Table5[[#This Row],[Original Flux Maximum]])</f>
        <v>0</v>
      </c>
    </row>
    <row r="2025" spans="1:13" x14ac:dyDescent="0.25">
      <c r="A2025" s="1">
        <v>1563</v>
      </c>
      <c r="B2025" t="s">
        <v>1575</v>
      </c>
      <c r="C2025" s="2">
        <v>0</v>
      </c>
      <c r="D2025" s="2">
        <v>0</v>
      </c>
      <c r="E2025" s="2">
        <f>ABS(Table5[[#This Row],[Improved Model Flux]])-ABS(Table5[[#This Row],[Original Model Flux]])</f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t="s">
        <v>18</v>
      </c>
      <c r="L2025">
        <f>ABS(Table5[[#This Row],[Original Flux Minimum]])-ABS(Table5[[#This Row],[New Flux Minimum]])</f>
        <v>0</v>
      </c>
      <c r="M2025" s="3">
        <f>ABS(Table5[[#This Row],[New Flux Maximum]])-ABS(Table5[[#This Row],[Original Flux Maximum]])</f>
        <v>0</v>
      </c>
    </row>
    <row r="2026" spans="1:13" x14ac:dyDescent="0.25">
      <c r="A2026" s="1">
        <v>1565</v>
      </c>
      <c r="B2026" t="s">
        <v>1577</v>
      </c>
      <c r="C2026" s="2">
        <v>0</v>
      </c>
      <c r="D2026" s="2">
        <v>0</v>
      </c>
      <c r="E2026" s="2">
        <f>ABS(Table5[[#This Row],[Improved Model Flux]])-ABS(Table5[[#This Row],[Original Model Flux]])</f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t="s">
        <v>18</v>
      </c>
      <c r="L2026">
        <f>ABS(Table5[[#This Row],[Original Flux Minimum]])-ABS(Table5[[#This Row],[New Flux Minimum]])</f>
        <v>0</v>
      </c>
      <c r="M2026" s="3">
        <f>ABS(Table5[[#This Row],[New Flux Maximum]])-ABS(Table5[[#This Row],[Original Flux Maximum]])</f>
        <v>0</v>
      </c>
    </row>
    <row r="2027" spans="1:13" x14ac:dyDescent="0.25">
      <c r="A2027" s="1">
        <v>1577</v>
      </c>
      <c r="B2027" t="s">
        <v>1589</v>
      </c>
      <c r="C2027" s="2">
        <v>0</v>
      </c>
      <c r="D2027" s="2">
        <v>0</v>
      </c>
      <c r="E2027" s="2">
        <f>ABS(Table5[[#This Row],[Improved Model Flux]])-ABS(Table5[[#This Row],[Original Model Flux]])</f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t="s">
        <v>18</v>
      </c>
      <c r="L2027">
        <f>ABS(Table5[[#This Row],[Original Flux Minimum]])-ABS(Table5[[#This Row],[New Flux Minimum]])</f>
        <v>0</v>
      </c>
      <c r="M2027" s="3">
        <f>ABS(Table5[[#This Row],[New Flux Maximum]])-ABS(Table5[[#This Row],[Original Flux Maximum]])</f>
        <v>0</v>
      </c>
    </row>
    <row r="2028" spans="1:13" x14ac:dyDescent="0.25">
      <c r="A2028" s="1">
        <v>1578</v>
      </c>
      <c r="B2028" t="s">
        <v>1590</v>
      </c>
      <c r="C2028" s="2">
        <v>0</v>
      </c>
      <c r="D2028" s="2">
        <v>0</v>
      </c>
      <c r="E2028" s="2">
        <f>ABS(Table5[[#This Row],[Improved Model Flux]])-ABS(Table5[[#This Row],[Original Model Flux]])</f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t="s">
        <v>18</v>
      </c>
      <c r="L2028">
        <f>ABS(Table5[[#This Row],[Original Flux Minimum]])-ABS(Table5[[#This Row],[New Flux Minimum]])</f>
        <v>0</v>
      </c>
      <c r="M2028" s="3">
        <f>ABS(Table5[[#This Row],[New Flux Maximum]])-ABS(Table5[[#This Row],[Original Flux Maximum]])</f>
        <v>0</v>
      </c>
    </row>
    <row r="2029" spans="1:13" x14ac:dyDescent="0.25">
      <c r="A2029" s="1">
        <v>1579</v>
      </c>
      <c r="B2029" t="s">
        <v>1591</v>
      </c>
      <c r="C2029" s="2">
        <v>0</v>
      </c>
      <c r="D2029" s="2">
        <v>0</v>
      </c>
      <c r="E2029" s="2">
        <f>ABS(Table5[[#This Row],[Improved Model Flux]])-ABS(Table5[[#This Row],[Original Model Flux]])</f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t="s">
        <v>18</v>
      </c>
      <c r="L2029">
        <f>ABS(Table5[[#This Row],[Original Flux Minimum]])-ABS(Table5[[#This Row],[New Flux Minimum]])</f>
        <v>0</v>
      </c>
      <c r="M2029" s="3">
        <f>ABS(Table5[[#This Row],[New Flux Maximum]])-ABS(Table5[[#This Row],[Original Flux Maximum]])</f>
        <v>0</v>
      </c>
    </row>
    <row r="2030" spans="1:13" hidden="1" x14ac:dyDescent="0.25">
      <c r="A2030" s="1">
        <v>2028</v>
      </c>
      <c r="B2030" t="s">
        <v>2040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3">
        <v>2.4651903288156601E-31</v>
      </c>
      <c r="J2030" s="3">
        <v>-6.7501559897209798E-15</v>
      </c>
      <c r="K2030" t="s">
        <v>11</v>
      </c>
      <c r="L2030">
        <f>ABS(Table5[[#This Row],[Original Flux Minimum]])-ABS(Table5[[#This Row],[New Flux Minimum]])</f>
        <v>-2.4651903288156601E-31</v>
      </c>
      <c r="M2030" t="e">
        <f>LOG(Table5[[#This Row],[Minimum Difference (I-G)]])</f>
        <v>#NUM!</v>
      </c>
    </row>
    <row r="2031" spans="1:13" hidden="1" x14ac:dyDescent="0.25">
      <c r="A2031" s="1">
        <v>2029</v>
      </c>
      <c r="B2031" t="s">
        <v>2041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3">
        <v>-1.65475215077334E-14</v>
      </c>
      <c r="K2031" t="s">
        <v>11</v>
      </c>
      <c r="L2031">
        <f>ABS(Table5[[#This Row],[Original Flux Minimum]])-ABS(Table5[[#This Row],[New Flux Minimum]])</f>
        <v>0</v>
      </c>
      <c r="M2031" t="e">
        <f>LOG(Table5[[#This Row],[Minimum Difference (I-G)]])</f>
        <v>#NUM!</v>
      </c>
    </row>
    <row r="2032" spans="1:13" x14ac:dyDescent="0.25">
      <c r="A2032" s="1">
        <v>1582</v>
      </c>
      <c r="B2032" t="s">
        <v>1594</v>
      </c>
      <c r="C2032" s="2">
        <v>0</v>
      </c>
      <c r="D2032" s="2">
        <v>0</v>
      </c>
      <c r="E2032" s="2">
        <f>ABS(Table5[[#This Row],[Improved Model Flux]])-ABS(Table5[[#This Row],[Original Model Flux]])</f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t="s">
        <v>18</v>
      </c>
      <c r="L2032">
        <f>ABS(Table5[[#This Row],[Original Flux Minimum]])-ABS(Table5[[#This Row],[New Flux Minimum]])</f>
        <v>0</v>
      </c>
      <c r="M2032" s="3">
        <f>ABS(Table5[[#This Row],[New Flux Maximum]])-ABS(Table5[[#This Row],[Original Flux Maximum]])</f>
        <v>0</v>
      </c>
    </row>
    <row r="2033" spans="1:13" hidden="1" x14ac:dyDescent="0.25">
      <c r="A2033" s="1">
        <v>2031</v>
      </c>
      <c r="B2033" t="s">
        <v>2043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3">
        <v>-3.64873296741674E-15</v>
      </c>
      <c r="K2033" t="s">
        <v>11</v>
      </c>
      <c r="L2033">
        <f>ABS(Table5[[#This Row],[Original Flux Minimum]])-ABS(Table5[[#This Row],[New Flux Minimum]])</f>
        <v>0</v>
      </c>
      <c r="M2033" t="e">
        <f>LOG(Table5[[#This Row],[Minimum Difference (I-G)]])</f>
        <v>#NUM!</v>
      </c>
    </row>
    <row r="2034" spans="1:13" x14ac:dyDescent="0.25">
      <c r="A2034" s="1">
        <v>1586</v>
      </c>
      <c r="B2034" t="s">
        <v>1598</v>
      </c>
      <c r="C2034" s="2">
        <v>0</v>
      </c>
      <c r="D2034" s="2">
        <v>0</v>
      </c>
      <c r="E2034" s="2">
        <f>ABS(Table5[[#This Row],[Improved Model Flux]])-ABS(Table5[[#This Row],[Original Model Flux]])</f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t="s">
        <v>18</v>
      </c>
      <c r="L2034">
        <f>ABS(Table5[[#This Row],[Original Flux Minimum]])-ABS(Table5[[#This Row],[New Flux Minimum]])</f>
        <v>0</v>
      </c>
      <c r="M2034" s="3">
        <f>ABS(Table5[[#This Row],[New Flux Maximum]])-ABS(Table5[[#This Row],[Original Flux Maximum]])</f>
        <v>0</v>
      </c>
    </row>
    <row r="2035" spans="1:13" x14ac:dyDescent="0.25">
      <c r="A2035" s="1">
        <v>1589</v>
      </c>
      <c r="B2035" t="s">
        <v>1601</v>
      </c>
      <c r="C2035" s="2">
        <v>0</v>
      </c>
      <c r="D2035" s="2">
        <v>0</v>
      </c>
      <c r="E2035" s="2">
        <f>ABS(Table5[[#This Row],[Improved Model Flux]])-ABS(Table5[[#This Row],[Original Model Flux]])</f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t="s">
        <v>18</v>
      </c>
      <c r="L2035">
        <f>ABS(Table5[[#This Row],[Original Flux Minimum]])-ABS(Table5[[#This Row],[New Flux Minimum]])</f>
        <v>0</v>
      </c>
      <c r="M2035" s="3">
        <f>ABS(Table5[[#This Row],[New Flux Maximum]])-ABS(Table5[[#This Row],[Original Flux Maximum]])</f>
        <v>0</v>
      </c>
    </row>
    <row r="2036" spans="1:13" hidden="1" x14ac:dyDescent="0.25">
      <c r="A2036" s="1">
        <v>2034</v>
      </c>
      <c r="B2036" t="s">
        <v>2046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3">
        <v>-1.39194211712379E-14</v>
      </c>
      <c r="K2036" t="s">
        <v>11</v>
      </c>
      <c r="L2036">
        <f>ABS(Table5[[#This Row],[Original Flux Minimum]])-ABS(Table5[[#This Row],[New Flux Minimum]])</f>
        <v>0</v>
      </c>
      <c r="M2036" t="e">
        <f>LOG(Table5[[#This Row],[Minimum Difference (I-G)]])</f>
        <v>#NUM!</v>
      </c>
    </row>
    <row r="2037" spans="1:13" x14ac:dyDescent="0.25">
      <c r="A2037" s="1">
        <v>1591</v>
      </c>
      <c r="B2037" t="s">
        <v>1603</v>
      </c>
      <c r="C2037" s="2">
        <v>0</v>
      </c>
      <c r="D2037" s="2">
        <v>0</v>
      </c>
      <c r="E2037" s="2">
        <f>ABS(Table5[[#This Row],[Improved Model Flux]])-ABS(Table5[[#This Row],[Original Model Flux]])</f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t="s">
        <v>18</v>
      </c>
      <c r="L2037">
        <f>ABS(Table5[[#This Row],[Original Flux Minimum]])-ABS(Table5[[#This Row],[New Flux Minimum]])</f>
        <v>0</v>
      </c>
      <c r="M2037" s="3">
        <f>ABS(Table5[[#This Row],[New Flux Maximum]])-ABS(Table5[[#This Row],[Original Flux Maximum]])</f>
        <v>0</v>
      </c>
    </row>
    <row r="2038" spans="1:13" x14ac:dyDescent="0.25">
      <c r="A2038" s="1">
        <v>1601</v>
      </c>
      <c r="B2038" t="s">
        <v>1613</v>
      </c>
      <c r="C2038" s="2">
        <v>0</v>
      </c>
      <c r="D2038" s="2">
        <v>0</v>
      </c>
      <c r="E2038" s="2">
        <f>ABS(Table5[[#This Row],[Improved Model Flux]])-ABS(Table5[[#This Row],[Original Model Flux]])</f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t="s">
        <v>18</v>
      </c>
      <c r="L2038">
        <f>ABS(Table5[[#This Row],[Original Flux Minimum]])-ABS(Table5[[#This Row],[New Flux Minimum]])</f>
        <v>0</v>
      </c>
      <c r="M2038" s="3">
        <f>ABS(Table5[[#This Row],[New Flux Maximum]])-ABS(Table5[[#This Row],[Original Flux Maximum]])</f>
        <v>0</v>
      </c>
    </row>
    <row r="2039" spans="1:13" hidden="1" x14ac:dyDescent="0.25">
      <c r="A2039" s="1">
        <v>2037</v>
      </c>
      <c r="B2039" t="s">
        <v>2049</v>
      </c>
      <c r="C2039" s="2">
        <v>6.5962468485910003E-2</v>
      </c>
      <c r="D2039" s="2">
        <v>6.5927005050338397E-2</v>
      </c>
      <c r="E2039" s="3">
        <v>3.5463435571578198E-5</v>
      </c>
      <c r="F2039" s="2">
        <v>5.3763050997937503E-2</v>
      </c>
      <c r="G2039" s="2">
        <v>6.5962468485910003E-2</v>
      </c>
      <c r="H2039" s="2">
        <v>6.5962468486392895E-2</v>
      </c>
      <c r="I2039" s="2">
        <v>6.59270050503383E-2</v>
      </c>
      <c r="J2039" s="2">
        <v>6.5927005050310794E-2</v>
      </c>
      <c r="K2039" t="s">
        <v>11</v>
      </c>
      <c r="L2039">
        <f>ABS(Table5[[#This Row],[Original Flux Minimum]])-ABS(Table5[[#This Row],[New Flux Minimum]])</f>
        <v>3.5463435571703172E-5</v>
      </c>
      <c r="M2039">
        <f>LOG(Table5[[#This Row],[Minimum Difference (I-G)]])</f>
        <v>-4.4502191937898585</v>
      </c>
    </row>
    <row r="2040" spans="1:13" x14ac:dyDescent="0.25">
      <c r="A2040" s="1">
        <v>1603</v>
      </c>
      <c r="B2040" t="s">
        <v>1615</v>
      </c>
      <c r="C2040" s="2">
        <v>0</v>
      </c>
      <c r="D2040" s="2">
        <v>0</v>
      </c>
      <c r="E2040" s="2">
        <f>ABS(Table5[[#This Row],[Improved Model Flux]])-ABS(Table5[[#This Row],[Original Model Flux]])</f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t="s">
        <v>18</v>
      </c>
      <c r="L2040">
        <f>ABS(Table5[[#This Row],[Original Flux Minimum]])-ABS(Table5[[#This Row],[New Flux Minimum]])</f>
        <v>0</v>
      </c>
      <c r="M2040" s="3">
        <f>ABS(Table5[[#This Row],[New Flux Maximum]])-ABS(Table5[[#This Row],[Original Flux Maximum]])</f>
        <v>0</v>
      </c>
    </row>
    <row r="2041" spans="1:13" x14ac:dyDescent="0.25">
      <c r="A2041" s="1">
        <v>1604</v>
      </c>
      <c r="B2041" t="s">
        <v>1616</v>
      </c>
      <c r="C2041" s="2">
        <v>0</v>
      </c>
      <c r="D2041" s="2">
        <v>0</v>
      </c>
      <c r="E2041" s="2">
        <f>ABS(Table5[[#This Row],[Improved Model Flux]])-ABS(Table5[[#This Row],[Original Model Flux]])</f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t="s">
        <v>18</v>
      </c>
      <c r="L2041">
        <f>ABS(Table5[[#This Row],[Original Flux Minimum]])-ABS(Table5[[#This Row],[New Flux Minimum]])</f>
        <v>0</v>
      </c>
      <c r="M2041" s="3">
        <f>ABS(Table5[[#This Row],[New Flux Maximum]])-ABS(Table5[[#This Row],[Original Flux Maximum]])</f>
        <v>0</v>
      </c>
    </row>
    <row r="2042" spans="1:13" x14ac:dyDescent="0.25">
      <c r="A2042" s="1">
        <v>1606</v>
      </c>
      <c r="B2042" t="s">
        <v>1618</v>
      </c>
      <c r="C2042" s="2">
        <v>0</v>
      </c>
      <c r="D2042" s="2">
        <v>0</v>
      </c>
      <c r="E2042" s="2">
        <f>ABS(Table5[[#This Row],[Improved Model Flux]])-ABS(Table5[[#This Row],[Original Model Flux]])</f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t="s">
        <v>18</v>
      </c>
      <c r="L2042">
        <f>ABS(Table5[[#This Row],[Original Flux Minimum]])-ABS(Table5[[#This Row],[New Flux Minimum]])</f>
        <v>0</v>
      </c>
      <c r="M2042" s="3">
        <f>ABS(Table5[[#This Row],[New Flux Maximum]])-ABS(Table5[[#This Row],[Original Flux Maximum]])</f>
        <v>0</v>
      </c>
    </row>
    <row r="2043" spans="1:13" hidden="1" x14ac:dyDescent="0.25">
      <c r="A2043" s="1">
        <v>2041</v>
      </c>
      <c r="B2043" t="s">
        <v>2053</v>
      </c>
      <c r="C2043" s="2">
        <v>6.91300311088089</v>
      </c>
      <c r="D2043" s="2">
        <v>6.9101566567311403</v>
      </c>
      <c r="E2043" s="2">
        <v>2.8464541497514799E-3</v>
      </c>
      <c r="F2043" s="2">
        <v>4.11753633565018E-2</v>
      </c>
      <c r="G2043" s="2">
        <v>6.91300311087398</v>
      </c>
      <c r="H2043" s="2">
        <v>6.9130031108843397</v>
      </c>
      <c r="I2043" s="2">
        <v>6.9101566567357802</v>
      </c>
      <c r="J2043" s="2">
        <v>6.9101566567309796</v>
      </c>
      <c r="K2043" t="s">
        <v>11</v>
      </c>
      <c r="L2043">
        <f>ABS(Table5[[#This Row],[Original Flux Minimum]])-ABS(Table5[[#This Row],[New Flux Minimum]])</f>
        <v>2.8464541381998387E-3</v>
      </c>
      <c r="M2043">
        <f>LOG(Table5[[#This Row],[Minimum Difference (I-G)]])</f>
        <v>-2.5456958091077273</v>
      </c>
    </row>
    <row r="2044" spans="1:13" x14ac:dyDescent="0.25">
      <c r="A2044" s="1">
        <v>1610</v>
      </c>
      <c r="B2044" t="s">
        <v>1622</v>
      </c>
      <c r="C2044" s="2">
        <v>0</v>
      </c>
      <c r="D2044" s="2">
        <v>0</v>
      </c>
      <c r="E2044" s="2">
        <f>ABS(Table5[[#This Row],[Improved Model Flux]])-ABS(Table5[[#This Row],[Original Model Flux]])</f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t="s">
        <v>18</v>
      </c>
      <c r="L2044">
        <f>ABS(Table5[[#This Row],[Original Flux Minimum]])-ABS(Table5[[#This Row],[New Flux Minimum]])</f>
        <v>0</v>
      </c>
      <c r="M2044" s="3">
        <f>ABS(Table5[[#This Row],[New Flux Maximum]])-ABS(Table5[[#This Row],[Original Flux Maximum]])</f>
        <v>0</v>
      </c>
    </row>
    <row r="2045" spans="1:13" x14ac:dyDescent="0.25">
      <c r="A2045" s="1">
        <v>1611</v>
      </c>
      <c r="B2045" t="s">
        <v>1623</v>
      </c>
      <c r="C2045" s="2">
        <v>0</v>
      </c>
      <c r="D2045" s="2">
        <v>0</v>
      </c>
      <c r="E2045" s="2">
        <f>ABS(Table5[[#This Row],[Improved Model Flux]])-ABS(Table5[[#This Row],[Original Model Flux]])</f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t="s">
        <v>18</v>
      </c>
      <c r="L2045">
        <f>ABS(Table5[[#This Row],[Original Flux Minimum]])-ABS(Table5[[#This Row],[New Flux Minimum]])</f>
        <v>0</v>
      </c>
      <c r="M2045" s="3">
        <f>ABS(Table5[[#This Row],[New Flux Maximum]])-ABS(Table5[[#This Row],[Original Flux Maximum]])</f>
        <v>0</v>
      </c>
    </row>
    <row r="2046" spans="1:13" x14ac:dyDescent="0.25">
      <c r="A2046" s="1">
        <v>1618</v>
      </c>
      <c r="B2046" t="s">
        <v>1630</v>
      </c>
      <c r="C2046" s="2">
        <v>0</v>
      </c>
      <c r="D2046" s="2">
        <v>0</v>
      </c>
      <c r="E2046" s="2">
        <f>ABS(Table5[[#This Row],[Improved Model Flux]])-ABS(Table5[[#This Row],[Original Model Flux]])</f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t="s">
        <v>18</v>
      </c>
      <c r="L2046">
        <f>ABS(Table5[[#This Row],[Original Flux Minimum]])-ABS(Table5[[#This Row],[New Flux Minimum]])</f>
        <v>0</v>
      </c>
      <c r="M2046" s="3">
        <f>ABS(Table5[[#This Row],[New Flux Maximum]])-ABS(Table5[[#This Row],[Original Flux Maximum]])</f>
        <v>0</v>
      </c>
    </row>
    <row r="2047" spans="1:13" x14ac:dyDescent="0.25">
      <c r="A2047" s="1">
        <v>1622</v>
      </c>
      <c r="B2047" t="s">
        <v>1634</v>
      </c>
      <c r="C2047" s="2">
        <v>0</v>
      </c>
      <c r="D2047" s="2">
        <v>0</v>
      </c>
      <c r="E2047" s="2">
        <f>ABS(Table5[[#This Row],[Improved Model Flux]])-ABS(Table5[[#This Row],[Original Model Flux]])</f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t="s">
        <v>18</v>
      </c>
      <c r="L2047">
        <f>ABS(Table5[[#This Row],[Original Flux Minimum]])-ABS(Table5[[#This Row],[New Flux Minimum]])</f>
        <v>0</v>
      </c>
      <c r="M2047" s="3">
        <f>ABS(Table5[[#This Row],[New Flux Maximum]])-ABS(Table5[[#This Row],[Original Flux Maximum]])</f>
        <v>0</v>
      </c>
    </row>
    <row r="2048" spans="1:13" x14ac:dyDescent="0.25">
      <c r="A2048" s="1">
        <v>1625</v>
      </c>
      <c r="B2048" t="s">
        <v>1637</v>
      </c>
      <c r="C2048" s="2">
        <v>0</v>
      </c>
      <c r="D2048" s="2">
        <v>0</v>
      </c>
      <c r="E2048" s="2">
        <f>ABS(Table5[[#This Row],[Improved Model Flux]])-ABS(Table5[[#This Row],[Original Model Flux]])</f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t="s">
        <v>18</v>
      </c>
      <c r="L2048">
        <f>ABS(Table5[[#This Row],[Original Flux Minimum]])-ABS(Table5[[#This Row],[New Flux Minimum]])</f>
        <v>0</v>
      </c>
      <c r="M2048" s="3">
        <f>ABS(Table5[[#This Row],[New Flux Maximum]])-ABS(Table5[[#This Row],[Original Flux Maximum]])</f>
        <v>0</v>
      </c>
    </row>
    <row r="2049" spans="1:13" x14ac:dyDescent="0.25">
      <c r="A2049" s="1">
        <v>1629</v>
      </c>
      <c r="B2049" t="s">
        <v>1641</v>
      </c>
      <c r="C2049" s="2">
        <v>0</v>
      </c>
      <c r="D2049" s="2">
        <v>0</v>
      </c>
      <c r="E2049" s="2">
        <f>ABS(Table5[[#This Row],[Improved Model Flux]])-ABS(Table5[[#This Row],[Original Model Flux]])</f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t="s">
        <v>18</v>
      </c>
      <c r="L2049">
        <f>ABS(Table5[[#This Row],[Original Flux Minimum]])-ABS(Table5[[#This Row],[New Flux Minimum]])</f>
        <v>0</v>
      </c>
      <c r="M2049" s="3">
        <f>ABS(Table5[[#This Row],[New Flux Maximum]])-ABS(Table5[[#This Row],[Original Flux Maximum]])</f>
        <v>0</v>
      </c>
    </row>
    <row r="2050" spans="1:13" x14ac:dyDescent="0.25">
      <c r="A2050" s="1">
        <v>1633</v>
      </c>
      <c r="B2050" t="s">
        <v>1645</v>
      </c>
      <c r="C2050" s="2">
        <v>0</v>
      </c>
      <c r="D2050" s="2">
        <v>0</v>
      </c>
      <c r="E2050" s="2">
        <f>ABS(Table5[[#This Row],[Improved Model Flux]])-ABS(Table5[[#This Row],[Original Model Flux]])</f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t="s">
        <v>18</v>
      </c>
      <c r="L2050">
        <f>ABS(Table5[[#This Row],[Original Flux Minimum]])-ABS(Table5[[#This Row],[New Flux Minimum]])</f>
        <v>0</v>
      </c>
      <c r="M2050" s="3">
        <f>ABS(Table5[[#This Row],[New Flux Maximum]])-ABS(Table5[[#This Row],[Original Flux Maximum]])</f>
        <v>0</v>
      </c>
    </row>
    <row r="2051" spans="1:13" x14ac:dyDescent="0.25">
      <c r="A2051" s="1">
        <v>1644</v>
      </c>
      <c r="B2051" t="s">
        <v>1656</v>
      </c>
      <c r="C2051" s="2">
        <v>0</v>
      </c>
      <c r="D2051" s="2">
        <v>0</v>
      </c>
      <c r="E2051" s="2">
        <f>ABS(Table5[[#This Row],[Improved Model Flux]])-ABS(Table5[[#This Row],[Original Model Flux]])</f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t="s">
        <v>18</v>
      </c>
      <c r="L2051">
        <f>ABS(Table5[[#This Row],[Original Flux Minimum]])-ABS(Table5[[#This Row],[New Flux Minimum]])</f>
        <v>0</v>
      </c>
      <c r="M2051" s="3">
        <f>ABS(Table5[[#This Row],[New Flux Maximum]])-ABS(Table5[[#This Row],[Original Flux Maximum]])</f>
        <v>0</v>
      </c>
    </row>
    <row r="2052" spans="1:13" x14ac:dyDescent="0.25">
      <c r="A2052" s="1">
        <v>1648</v>
      </c>
      <c r="B2052" t="s">
        <v>1660</v>
      </c>
      <c r="C2052" s="2">
        <v>0</v>
      </c>
      <c r="D2052" s="2">
        <v>0</v>
      </c>
      <c r="E2052" s="2">
        <f>ABS(Table5[[#This Row],[Improved Model Flux]])-ABS(Table5[[#This Row],[Original Model Flux]])</f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t="s">
        <v>18</v>
      </c>
      <c r="L2052">
        <f>ABS(Table5[[#This Row],[Original Flux Minimum]])-ABS(Table5[[#This Row],[New Flux Minimum]])</f>
        <v>0</v>
      </c>
      <c r="M2052" s="3">
        <f>ABS(Table5[[#This Row],[New Flux Maximum]])-ABS(Table5[[#This Row],[Original Flux Maximum]])</f>
        <v>0</v>
      </c>
    </row>
    <row r="2053" spans="1:13" hidden="1" x14ac:dyDescent="0.25">
      <c r="A2053" s="1">
        <v>2051</v>
      </c>
      <c r="B2053" t="s">
        <v>2063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3">
        <v>-8.6070206086327305E-13</v>
      </c>
      <c r="K2053" t="s">
        <v>11</v>
      </c>
      <c r="L2053">
        <f>ABS(Table5[[#This Row],[Original Flux Minimum]])-ABS(Table5[[#This Row],[New Flux Minimum]])</f>
        <v>0</v>
      </c>
      <c r="M2053" t="e">
        <f>LOG(Table5[[#This Row],[Minimum Difference (I-G)]])</f>
        <v>#NUM!</v>
      </c>
    </row>
    <row r="2054" spans="1:13" x14ac:dyDescent="0.25">
      <c r="A2054" s="1">
        <v>1650</v>
      </c>
      <c r="B2054" t="s">
        <v>1662</v>
      </c>
      <c r="C2054" s="2">
        <v>0</v>
      </c>
      <c r="D2054" s="2">
        <v>0</v>
      </c>
      <c r="E2054" s="2">
        <f>ABS(Table5[[#This Row],[Improved Model Flux]])-ABS(Table5[[#This Row],[Original Model Flux]])</f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t="s">
        <v>18</v>
      </c>
      <c r="L2054">
        <f>ABS(Table5[[#This Row],[Original Flux Minimum]])-ABS(Table5[[#This Row],[New Flux Minimum]])</f>
        <v>0</v>
      </c>
      <c r="M2054" s="3">
        <f>ABS(Table5[[#This Row],[New Flux Maximum]])-ABS(Table5[[#This Row],[Original Flux Maximum]])</f>
        <v>0</v>
      </c>
    </row>
    <row r="2055" spans="1:13" hidden="1" x14ac:dyDescent="0.25">
      <c r="A2055" s="1">
        <v>2053</v>
      </c>
      <c r="B2055" t="s">
        <v>2065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3">
        <v>-5.7004549745220799E-13</v>
      </c>
      <c r="K2055" t="s">
        <v>11</v>
      </c>
      <c r="L2055">
        <f>ABS(Table5[[#This Row],[Original Flux Minimum]])-ABS(Table5[[#This Row],[New Flux Minimum]])</f>
        <v>0</v>
      </c>
      <c r="M2055" t="e">
        <f>LOG(Table5[[#This Row],[Minimum Difference (I-G)]])</f>
        <v>#NUM!</v>
      </c>
    </row>
    <row r="2056" spans="1:13" x14ac:dyDescent="0.25">
      <c r="A2056" s="1">
        <v>1651</v>
      </c>
      <c r="B2056" t="s">
        <v>1663</v>
      </c>
      <c r="C2056" s="2">
        <v>0</v>
      </c>
      <c r="D2056" s="2">
        <v>0</v>
      </c>
      <c r="E2056" s="2">
        <f>ABS(Table5[[#This Row],[Improved Model Flux]])-ABS(Table5[[#This Row],[Original Model Flux]])</f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t="s">
        <v>18</v>
      </c>
      <c r="L2056">
        <f>ABS(Table5[[#This Row],[Original Flux Minimum]])-ABS(Table5[[#This Row],[New Flux Minimum]])</f>
        <v>0</v>
      </c>
      <c r="M2056" s="3">
        <f>ABS(Table5[[#This Row],[New Flux Maximum]])-ABS(Table5[[#This Row],[Original Flux Maximum]])</f>
        <v>0</v>
      </c>
    </row>
    <row r="2057" spans="1:13" x14ac:dyDescent="0.25">
      <c r="A2057" s="1">
        <v>1652</v>
      </c>
      <c r="B2057" t="s">
        <v>1664</v>
      </c>
      <c r="C2057" s="2">
        <v>0</v>
      </c>
      <c r="D2057" s="2">
        <v>0</v>
      </c>
      <c r="E2057" s="2">
        <f>ABS(Table5[[#This Row],[Improved Model Flux]])-ABS(Table5[[#This Row],[Original Model Flux]])</f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t="s">
        <v>18</v>
      </c>
      <c r="L2057">
        <f>ABS(Table5[[#This Row],[Original Flux Minimum]])-ABS(Table5[[#This Row],[New Flux Minimum]])</f>
        <v>0</v>
      </c>
      <c r="M2057" s="3">
        <f>ABS(Table5[[#This Row],[New Flux Maximum]])-ABS(Table5[[#This Row],[Original Flux Maximum]])</f>
        <v>0</v>
      </c>
    </row>
    <row r="2058" spans="1:13" x14ac:dyDescent="0.25">
      <c r="A2058" s="1">
        <v>1653</v>
      </c>
      <c r="B2058" t="s">
        <v>1665</v>
      </c>
      <c r="C2058" s="2">
        <v>0</v>
      </c>
      <c r="D2058" s="2">
        <v>0</v>
      </c>
      <c r="E2058" s="2">
        <f>ABS(Table5[[#This Row],[Improved Model Flux]])-ABS(Table5[[#This Row],[Original Model Flux]])</f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t="s">
        <v>18</v>
      </c>
      <c r="L2058">
        <f>ABS(Table5[[#This Row],[Original Flux Minimum]])-ABS(Table5[[#This Row],[New Flux Minimum]])</f>
        <v>0</v>
      </c>
      <c r="M2058" s="3">
        <f>ABS(Table5[[#This Row],[New Flux Maximum]])-ABS(Table5[[#This Row],[Original Flux Maximum]])</f>
        <v>0</v>
      </c>
    </row>
    <row r="2059" spans="1:13" x14ac:dyDescent="0.25">
      <c r="A2059" s="1">
        <v>1661</v>
      </c>
      <c r="B2059" t="s">
        <v>1673</v>
      </c>
      <c r="C2059" s="2">
        <v>0</v>
      </c>
      <c r="D2059" s="2">
        <v>0</v>
      </c>
      <c r="E2059" s="2">
        <f>ABS(Table5[[#This Row],[Improved Model Flux]])-ABS(Table5[[#This Row],[Original Model Flux]])</f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t="s">
        <v>18</v>
      </c>
      <c r="L2059">
        <f>ABS(Table5[[#This Row],[Original Flux Minimum]])-ABS(Table5[[#This Row],[New Flux Minimum]])</f>
        <v>0</v>
      </c>
      <c r="M2059" s="3">
        <f>ABS(Table5[[#This Row],[New Flux Maximum]])-ABS(Table5[[#This Row],[Original Flux Maximum]])</f>
        <v>0</v>
      </c>
    </row>
    <row r="2060" spans="1:13" hidden="1" x14ac:dyDescent="0.25">
      <c r="A2060" s="1">
        <v>2058</v>
      </c>
      <c r="B2060" t="s">
        <v>2070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3">
        <v>1.11012411834233E-13</v>
      </c>
      <c r="K2060" t="s">
        <v>11</v>
      </c>
      <c r="L2060">
        <f>ABS(Table5[[#This Row],[Original Flux Minimum]])-ABS(Table5[[#This Row],[New Flux Minimum]])</f>
        <v>0</v>
      </c>
      <c r="M2060" t="e">
        <f>LOG(Table5[[#This Row],[Minimum Difference (I-G)]])</f>
        <v>#NUM!</v>
      </c>
    </row>
    <row r="2061" spans="1:13" x14ac:dyDescent="0.25">
      <c r="A2061" s="1">
        <v>1680</v>
      </c>
      <c r="B2061" t="s">
        <v>1692</v>
      </c>
      <c r="C2061" s="2">
        <v>0</v>
      </c>
      <c r="D2061" s="2">
        <v>0</v>
      </c>
      <c r="E2061" s="2">
        <f>ABS(Table5[[#This Row],[Improved Model Flux]])-ABS(Table5[[#This Row],[Original Model Flux]])</f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t="s">
        <v>18</v>
      </c>
      <c r="L2061">
        <f>ABS(Table5[[#This Row],[Original Flux Minimum]])-ABS(Table5[[#This Row],[New Flux Minimum]])</f>
        <v>0</v>
      </c>
      <c r="M2061" s="3">
        <f>ABS(Table5[[#This Row],[New Flux Maximum]])-ABS(Table5[[#This Row],[Original Flux Maximum]])</f>
        <v>0</v>
      </c>
    </row>
    <row r="2062" spans="1:13" hidden="1" x14ac:dyDescent="0.25">
      <c r="A2062" s="1">
        <v>2060</v>
      </c>
      <c r="B2062" t="s">
        <v>2072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3">
        <v>9.3614005436393394E-14</v>
      </c>
      <c r="K2062" t="s">
        <v>11</v>
      </c>
      <c r="L2062">
        <f>ABS(Table5[[#This Row],[Original Flux Minimum]])-ABS(Table5[[#This Row],[New Flux Minimum]])</f>
        <v>0</v>
      </c>
      <c r="M2062" t="e">
        <f>LOG(Table5[[#This Row],[Minimum Difference (I-G)]])</f>
        <v>#NUM!</v>
      </c>
    </row>
    <row r="2063" spans="1:13" hidden="1" x14ac:dyDescent="0.25">
      <c r="A2063" s="1">
        <v>2061</v>
      </c>
      <c r="B2063" t="s">
        <v>2073</v>
      </c>
      <c r="C2063" s="2">
        <v>0</v>
      </c>
      <c r="D2063" s="3">
        <v>-1.2490009027033001E-16</v>
      </c>
      <c r="E2063" s="3">
        <v>1.2490009027033001E-16</v>
      </c>
      <c r="F2063" s="2">
        <v>0</v>
      </c>
      <c r="G2063" s="2">
        <v>0</v>
      </c>
      <c r="H2063" s="2">
        <v>0</v>
      </c>
      <c r="I2063" s="2">
        <v>0</v>
      </c>
      <c r="J2063" s="3">
        <v>1.0135915863125699E-13</v>
      </c>
      <c r="K2063" t="s">
        <v>11</v>
      </c>
      <c r="L2063">
        <f>ABS(Table5[[#This Row],[Original Flux Minimum]])-ABS(Table5[[#This Row],[New Flux Minimum]])</f>
        <v>0</v>
      </c>
      <c r="M2063" t="e">
        <f>LOG(Table5[[#This Row],[Minimum Difference (I-G)]])</f>
        <v>#NUM!</v>
      </c>
    </row>
    <row r="2064" spans="1:13" x14ac:dyDescent="0.25">
      <c r="A2064" s="1">
        <v>1682</v>
      </c>
      <c r="B2064" t="s">
        <v>1694</v>
      </c>
      <c r="C2064" s="2">
        <v>0</v>
      </c>
      <c r="D2064" s="2">
        <v>0</v>
      </c>
      <c r="E2064" s="2">
        <f>ABS(Table5[[#This Row],[Improved Model Flux]])-ABS(Table5[[#This Row],[Original Model Flux]])</f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t="s">
        <v>18</v>
      </c>
      <c r="L2064">
        <f>ABS(Table5[[#This Row],[Original Flux Minimum]])-ABS(Table5[[#This Row],[New Flux Minimum]])</f>
        <v>0</v>
      </c>
      <c r="M2064" s="3">
        <f>ABS(Table5[[#This Row],[New Flux Maximum]])-ABS(Table5[[#This Row],[Original Flux Maximum]])</f>
        <v>0</v>
      </c>
    </row>
    <row r="2065" spans="1:13" x14ac:dyDescent="0.25">
      <c r="A2065" s="1">
        <v>1683</v>
      </c>
      <c r="B2065" t="s">
        <v>1695</v>
      </c>
      <c r="C2065" s="2">
        <v>0</v>
      </c>
      <c r="D2065" s="2">
        <v>0</v>
      </c>
      <c r="E2065" s="2">
        <f>ABS(Table5[[#This Row],[Improved Model Flux]])-ABS(Table5[[#This Row],[Original Model Flux]])</f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t="s">
        <v>18</v>
      </c>
      <c r="L2065">
        <f>ABS(Table5[[#This Row],[Original Flux Minimum]])-ABS(Table5[[#This Row],[New Flux Minimum]])</f>
        <v>0</v>
      </c>
      <c r="M2065" s="3">
        <f>ABS(Table5[[#This Row],[New Flux Maximum]])-ABS(Table5[[#This Row],[Original Flux Maximum]])</f>
        <v>0</v>
      </c>
    </row>
    <row r="2066" spans="1:13" hidden="1" x14ac:dyDescent="0.25">
      <c r="A2066" s="1">
        <v>2064</v>
      </c>
      <c r="B2066" t="s">
        <v>2076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3">
        <v>2.03508707470422E-14</v>
      </c>
      <c r="K2066" t="s">
        <v>11</v>
      </c>
      <c r="L2066">
        <f>ABS(Table5[[#This Row],[Original Flux Minimum]])-ABS(Table5[[#This Row],[New Flux Minimum]])</f>
        <v>0</v>
      </c>
      <c r="M2066" t="e">
        <f>LOG(Table5[[#This Row],[Minimum Difference (I-G)]])</f>
        <v>#NUM!</v>
      </c>
    </row>
    <row r="2067" spans="1:13" x14ac:dyDescent="0.25">
      <c r="A2067" s="1">
        <v>1686</v>
      </c>
      <c r="B2067" t="s">
        <v>1698</v>
      </c>
      <c r="C2067" s="2">
        <v>0</v>
      </c>
      <c r="D2067" s="2">
        <v>0</v>
      </c>
      <c r="E2067" s="2">
        <f>ABS(Table5[[#This Row],[Improved Model Flux]])-ABS(Table5[[#This Row],[Original Model Flux]])</f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t="s">
        <v>18</v>
      </c>
      <c r="L2067">
        <f>ABS(Table5[[#This Row],[Original Flux Minimum]])-ABS(Table5[[#This Row],[New Flux Minimum]])</f>
        <v>0</v>
      </c>
      <c r="M2067" s="3">
        <f>ABS(Table5[[#This Row],[New Flux Maximum]])-ABS(Table5[[#This Row],[Original Flux Maximum]])</f>
        <v>0</v>
      </c>
    </row>
    <row r="2068" spans="1:13" x14ac:dyDescent="0.25">
      <c r="A2068" s="1">
        <v>1692</v>
      </c>
      <c r="B2068" t="s">
        <v>1704</v>
      </c>
      <c r="C2068" s="2">
        <v>0</v>
      </c>
      <c r="D2068" s="2">
        <v>0</v>
      </c>
      <c r="E2068" s="2">
        <f>ABS(Table5[[#This Row],[Improved Model Flux]])-ABS(Table5[[#This Row],[Original Model Flux]])</f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t="s">
        <v>18</v>
      </c>
      <c r="L2068">
        <f>ABS(Table5[[#This Row],[Original Flux Minimum]])-ABS(Table5[[#This Row],[New Flux Minimum]])</f>
        <v>0</v>
      </c>
      <c r="M2068" s="3">
        <f>ABS(Table5[[#This Row],[New Flux Maximum]])-ABS(Table5[[#This Row],[Original Flux Maximum]])</f>
        <v>0</v>
      </c>
    </row>
    <row r="2069" spans="1:13" x14ac:dyDescent="0.25">
      <c r="A2069" s="1">
        <v>1695</v>
      </c>
      <c r="B2069" t="s">
        <v>1707</v>
      </c>
      <c r="C2069" s="2">
        <v>0</v>
      </c>
      <c r="D2069" s="2">
        <v>0</v>
      </c>
      <c r="E2069" s="2">
        <f>ABS(Table5[[#This Row],[Improved Model Flux]])-ABS(Table5[[#This Row],[Original Model Flux]])</f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t="s">
        <v>18</v>
      </c>
      <c r="L2069">
        <f>ABS(Table5[[#This Row],[Original Flux Minimum]])-ABS(Table5[[#This Row],[New Flux Minimum]])</f>
        <v>0</v>
      </c>
      <c r="M2069" s="3">
        <f>ABS(Table5[[#This Row],[New Flux Maximum]])-ABS(Table5[[#This Row],[Original Flux Maximum]])</f>
        <v>0</v>
      </c>
    </row>
    <row r="2070" spans="1:13" x14ac:dyDescent="0.25">
      <c r="A2070" s="1">
        <v>1730</v>
      </c>
      <c r="B2070" t="s">
        <v>1742</v>
      </c>
      <c r="C2070" s="2">
        <v>0</v>
      </c>
      <c r="D2070" s="2">
        <v>0</v>
      </c>
      <c r="E2070" s="2">
        <f>ABS(Table5[[#This Row],[Improved Model Flux]])-ABS(Table5[[#This Row],[Original Model Flux]])</f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t="s">
        <v>18</v>
      </c>
      <c r="L2070">
        <f>ABS(Table5[[#This Row],[Original Flux Minimum]])-ABS(Table5[[#This Row],[New Flux Minimum]])</f>
        <v>0</v>
      </c>
      <c r="M2070" s="3">
        <f>ABS(Table5[[#This Row],[New Flux Maximum]])-ABS(Table5[[#This Row],[Original Flux Maximum]])</f>
        <v>0</v>
      </c>
    </row>
    <row r="2071" spans="1:13" x14ac:dyDescent="0.25">
      <c r="A2071" s="1">
        <v>1746</v>
      </c>
      <c r="B2071" t="s">
        <v>1758</v>
      </c>
      <c r="C2071" s="2">
        <v>0</v>
      </c>
      <c r="D2071" s="2">
        <v>0</v>
      </c>
      <c r="E2071" s="2">
        <f>ABS(Table5[[#This Row],[Improved Model Flux]])-ABS(Table5[[#This Row],[Original Model Flux]])</f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t="s">
        <v>18</v>
      </c>
      <c r="L2071">
        <f>ABS(Table5[[#This Row],[Original Flux Minimum]])-ABS(Table5[[#This Row],[New Flux Minimum]])</f>
        <v>0</v>
      </c>
      <c r="M2071" s="3">
        <f>ABS(Table5[[#This Row],[New Flux Maximum]])-ABS(Table5[[#This Row],[Original Flux Maximum]])</f>
        <v>0</v>
      </c>
    </row>
    <row r="2072" spans="1:13" hidden="1" x14ac:dyDescent="0.25">
      <c r="A2072" s="1">
        <v>2070</v>
      </c>
      <c r="B2072" t="s">
        <v>2082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t="s">
        <v>18</v>
      </c>
      <c r="L2072">
        <f>ABS(Table5[[#This Row],[Original Flux Minimum]])-ABS(Table5[[#This Row],[New Flux Minimum]])</f>
        <v>0</v>
      </c>
      <c r="M2072" t="e">
        <f>LOG(Table5[[#This Row],[Minimum Difference (I-G)]])</f>
        <v>#NUM!</v>
      </c>
    </row>
    <row r="2073" spans="1:13" hidden="1" x14ac:dyDescent="0.25">
      <c r="A2073" s="1">
        <v>2071</v>
      </c>
      <c r="B2073" t="s">
        <v>2083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3">
        <v>-2.55836419256552E-13</v>
      </c>
      <c r="K2073" t="s">
        <v>11</v>
      </c>
      <c r="L2073">
        <f>ABS(Table5[[#This Row],[Original Flux Minimum]])-ABS(Table5[[#This Row],[New Flux Minimum]])</f>
        <v>0</v>
      </c>
      <c r="M2073" t="e">
        <f>LOG(Table5[[#This Row],[Minimum Difference (I-G)]])</f>
        <v>#NUM!</v>
      </c>
    </row>
    <row r="2074" spans="1:13" hidden="1" x14ac:dyDescent="0.25">
      <c r="A2074" s="1">
        <v>2072</v>
      </c>
      <c r="B2074" t="s">
        <v>2084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3">
        <v>-4.6508251795206496E-13</v>
      </c>
      <c r="K2074" t="s">
        <v>11</v>
      </c>
      <c r="L2074">
        <f>ABS(Table5[[#This Row],[Original Flux Minimum]])-ABS(Table5[[#This Row],[New Flux Minimum]])</f>
        <v>0</v>
      </c>
      <c r="M2074" t="e">
        <f>LOG(Table5[[#This Row],[Minimum Difference (I-G)]])</f>
        <v>#NUM!</v>
      </c>
    </row>
    <row r="2075" spans="1:13" x14ac:dyDescent="0.25">
      <c r="A2075" s="1">
        <v>1762</v>
      </c>
      <c r="B2075" t="s">
        <v>1774</v>
      </c>
      <c r="C2075" s="2">
        <v>0</v>
      </c>
      <c r="D2075" s="2">
        <v>0</v>
      </c>
      <c r="E2075" s="2">
        <f>ABS(Table5[[#This Row],[Improved Model Flux]])-ABS(Table5[[#This Row],[Original Model Flux]])</f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t="s">
        <v>18</v>
      </c>
      <c r="L2075">
        <f>ABS(Table5[[#This Row],[Original Flux Minimum]])-ABS(Table5[[#This Row],[New Flux Minimum]])</f>
        <v>0</v>
      </c>
      <c r="M2075" s="3">
        <f>ABS(Table5[[#This Row],[New Flux Maximum]])-ABS(Table5[[#This Row],[Original Flux Maximum]])</f>
        <v>0</v>
      </c>
    </row>
    <row r="2076" spans="1:13" x14ac:dyDescent="0.25">
      <c r="A2076" s="1">
        <v>1767</v>
      </c>
      <c r="B2076" t="s">
        <v>1779</v>
      </c>
      <c r="C2076" s="2">
        <v>0</v>
      </c>
      <c r="D2076" s="2">
        <v>0</v>
      </c>
      <c r="E2076" s="2">
        <f>ABS(Table5[[#This Row],[Improved Model Flux]])-ABS(Table5[[#This Row],[Original Model Flux]])</f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t="s">
        <v>18</v>
      </c>
      <c r="L2076">
        <f>ABS(Table5[[#This Row],[Original Flux Minimum]])-ABS(Table5[[#This Row],[New Flux Minimum]])</f>
        <v>0</v>
      </c>
      <c r="M2076" s="3">
        <f>ABS(Table5[[#This Row],[New Flux Maximum]])-ABS(Table5[[#This Row],[Original Flux Maximum]])</f>
        <v>0</v>
      </c>
    </row>
    <row r="2077" spans="1:13" hidden="1" x14ac:dyDescent="0.25">
      <c r="A2077" s="1">
        <v>2075</v>
      </c>
      <c r="B2077" t="s">
        <v>2087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t="s">
        <v>18</v>
      </c>
      <c r="L2077">
        <f>ABS(Table5[[#This Row],[Original Flux Minimum]])-ABS(Table5[[#This Row],[New Flux Minimum]])</f>
        <v>0</v>
      </c>
      <c r="M2077" t="e">
        <f>LOG(Table5[[#This Row],[Minimum Difference (I-G)]])</f>
        <v>#NUM!</v>
      </c>
    </row>
    <row r="2078" spans="1:13" x14ac:dyDescent="0.25">
      <c r="A2078" s="1">
        <v>1769</v>
      </c>
      <c r="B2078" t="s">
        <v>1781</v>
      </c>
      <c r="C2078" s="2">
        <v>0</v>
      </c>
      <c r="D2078" s="2">
        <v>0</v>
      </c>
      <c r="E2078" s="2">
        <f>ABS(Table5[[#This Row],[Improved Model Flux]])-ABS(Table5[[#This Row],[Original Model Flux]])</f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t="s">
        <v>18</v>
      </c>
      <c r="L2078">
        <f>ABS(Table5[[#This Row],[Original Flux Minimum]])-ABS(Table5[[#This Row],[New Flux Minimum]])</f>
        <v>0</v>
      </c>
      <c r="M2078" s="3">
        <f>ABS(Table5[[#This Row],[New Flux Maximum]])-ABS(Table5[[#This Row],[Original Flux Maximum]])</f>
        <v>0</v>
      </c>
    </row>
    <row r="2079" spans="1:13" x14ac:dyDescent="0.25">
      <c r="A2079" s="1">
        <v>1771</v>
      </c>
      <c r="B2079" t="s">
        <v>1783</v>
      </c>
      <c r="C2079" s="2">
        <v>0</v>
      </c>
      <c r="D2079" s="2">
        <v>0</v>
      </c>
      <c r="E2079" s="2">
        <f>ABS(Table5[[#This Row],[Improved Model Flux]])-ABS(Table5[[#This Row],[Original Model Flux]])</f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t="s">
        <v>18</v>
      </c>
      <c r="L2079">
        <f>ABS(Table5[[#This Row],[Original Flux Minimum]])-ABS(Table5[[#This Row],[New Flux Minimum]])</f>
        <v>0</v>
      </c>
      <c r="M2079" s="3">
        <f>ABS(Table5[[#This Row],[New Flux Maximum]])-ABS(Table5[[#This Row],[Original Flux Maximum]])</f>
        <v>0</v>
      </c>
    </row>
    <row r="2080" spans="1:13" hidden="1" x14ac:dyDescent="0.25">
      <c r="A2080" s="1">
        <v>2078</v>
      </c>
      <c r="B2080" t="s">
        <v>2090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3">
        <v>-1.5271366261112501E-13</v>
      </c>
      <c r="K2080" t="s">
        <v>11</v>
      </c>
      <c r="L2080">
        <f>ABS(Table5[[#This Row],[Original Flux Minimum]])-ABS(Table5[[#This Row],[New Flux Minimum]])</f>
        <v>0</v>
      </c>
      <c r="M2080" t="e">
        <f>LOG(Table5[[#This Row],[Minimum Difference (I-G)]])</f>
        <v>#NUM!</v>
      </c>
    </row>
    <row r="2081" spans="1:13" x14ac:dyDescent="0.25">
      <c r="A2081" s="1">
        <v>1777</v>
      </c>
      <c r="B2081" t="s">
        <v>1789</v>
      </c>
      <c r="C2081" s="2">
        <v>0</v>
      </c>
      <c r="D2081" s="2">
        <v>0</v>
      </c>
      <c r="E2081" s="2">
        <f>ABS(Table5[[#This Row],[Improved Model Flux]])-ABS(Table5[[#This Row],[Original Model Flux]])</f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t="s">
        <v>18</v>
      </c>
      <c r="L2081">
        <f>ABS(Table5[[#This Row],[Original Flux Minimum]])-ABS(Table5[[#This Row],[New Flux Minimum]])</f>
        <v>0</v>
      </c>
      <c r="M2081" s="3">
        <f>ABS(Table5[[#This Row],[New Flux Maximum]])-ABS(Table5[[#This Row],[Original Flux Maximum]])</f>
        <v>0</v>
      </c>
    </row>
    <row r="2082" spans="1:13" x14ac:dyDescent="0.25">
      <c r="A2082" s="1">
        <v>1810</v>
      </c>
      <c r="B2082" t="s">
        <v>1822</v>
      </c>
      <c r="C2082" s="2">
        <v>0</v>
      </c>
      <c r="D2082" s="2">
        <v>0</v>
      </c>
      <c r="E2082" s="2">
        <f>ABS(Table5[[#This Row],[Improved Model Flux]])-ABS(Table5[[#This Row],[Original Model Flux]])</f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t="s">
        <v>18</v>
      </c>
      <c r="L2082">
        <f>ABS(Table5[[#This Row],[Original Flux Minimum]])-ABS(Table5[[#This Row],[New Flux Minimum]])</f>
        <v>0</v>
      </c>
      <c r="M2082" s="3">
        <f>ABS(Table5[[#This Row],[New Flux Maximum]])-ABS(Table5[[#This Row],[Original Flux Maximum]])</f>
        <v>0</v>
      </c>
    </row>
    <row r="2083" spans="1:13" x14ac:dyDescent="0.25">
      <c r="A2083" s="1">
        <v>1816</v>
      </c>
      <c r="B2083" t="s">
        <v>1828</v>
      </c>
      <c r="C2083" s="2">
        <v>0</v>
      </c>
      <c r="D2083" s="2">
        <v>0</v>
      </c>
      <c r="E2083" s="2">
        <f>ABS(Table5[[#This Row],[Improved Model Flux]])-ABS(Table5[[#This Row],[Original Model Flux]])</f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t="s">
        <v>18</v>
      </c>
      <c r="L2083">
        <f>ABS(Table5[[#This Row],[Original Flux Minimum]])-ABS(Table5[[#This Row],[New Flux Minimum]])</f>
        <v>0</v>
      </c>
      <c r="M2083" s="3">
        <f>ABS(Table5[[#This Row],[New Flux Maximum]])-ABS(Table5[[#This Row],[Original Flux Maximum]])</f>
        <v>0</v>
      </c>
    </row>
    <row r="2084" spans="1:13" x14ac:dyDescent="0.25">
      <c r="A2084" s="1">
        <v>1818</v>
      </c>
      <c r="B2084" t="s">
        <v>1830</v>
      </c>
      <c r="C2084" s="2">
        <v>0</v>
      </c>
      <c r="D2084" s="2">
        <v>0</v>
      </c>
      <c r="E2084" s="2">
        <f>ABS(Table5[[#This Row],[Improved Model Flux]])-ABS(Table5[[#This Row],[Original Model Flux]])</f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t="s">
        <v>18</v>
      </c>
      <c r="L2084">
        <f>ABS(Table5[[#This Row],[Original Flux Minimum]])-ABS(Table5[[#This Row],[New Flux Minimum]])</f>
        <v>0</v>
      </c>
      <c r="M2084" s="3">
        <f>ABS(Table5[[#This Row],[New Flux Maximum]])-ABS(Table5[[#This Row],[Original Flux Maximum]])</f>
        <v>0</v>
      </c>
    </row>
    <row r="2085" spans="1:13" hidden="1" x14ac:dyDescent="0.25">
      <c r="A2085" s="1">
        <v>2083</v>
      </c>
      <c r="B2085" t="s">
        <v>2095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3">
        <v>-1.2791461911977E-12</v>
      </c>
      <c r="K2085" t="s">
        <v>11</v>
      </c>
      <c r="L2085">
        <f>ABS(Table5[[#This Row],[Original Flux Minimum]])-ABS(Table5[[#This Row],[New Flux Minimum]])</f>
        <v>0</v>
      </c>
      <c r="M2085" t="e">
        <f>LOG(Table5[[#This Row],[Minimum Difference (I-G)]])</f>
        <v>#NUM!</v>
      </c>
    </row>
    <row r="2086" spans="1:13" hidden="1" x14ac:dyDescent="0.25">
      <c r="A2086" s="1">
        <v>2084</v>
      </c>
      <c r="B2086" t="s">
        <v>2096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3">
        <v>-3.9358344344544698E-13</v>
      </c>
      <c r="K2086" t="s">
        <v>11</v>
      </c>
      <c r="L2086">
        <f>ABS(Table5[[#This Row],[Original Flux Minimum]])-ABS(Table5[[#This Row],[New Flux Minimum]])</f>
        <v>0</v>
      </c>
      <c r="M2086" t="e">
        <f>LOG(Table5[[#This Row],[Minimum Difference (I-G)]])</f>
        <v>#NUM!</v>
      </c>
    </row>
    <row r="2087" spans="1:13" x14ac:dyDescent="0.25">
      <c r="A2087" s="1">
        <v>1825</v>
      </c>
      <c r="B2087" t="s">
        <v>1837</v>
      </c>
      <c r="C2087" s="2">
        <v>0</v>
      </c>
      <c r="D2087" s="2">
        <v>0</v>
      </c>
      <c r="E2087" s="2">
        <f>ABS(Table5[[#This Row],[Improved Model Flux]])-ABS(Table5[[#This Row],[Original Model Flux]])</f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t="s">
        <v>18</v>
      </c>
      <c r="L2087">
        <f>ABS(Table5[[#This Row],[Original Flux Minimum]])-ABS(Table5[[#This Row],[New Flux Minimum]])</f>
        <v>0</v>
      </c>
      <c r="M2087" s="3">
        <f>ABS(Table5[[#This Row],[New Flux Maximum]])-ABS(Table5[[#This Row],[Original Flux Maximum]])</f>
        <v>0</v>
      </c>
    </row>
    <row r="2088" spans="1:13" x14ac:dyDescent="0.25">
      <c r="A2088" s="1">
        <v>1827</v>
      </c>
      <c r="B2088" t="s">
        <v>1839</v>
      </c>
      <c r="C2088" s="2">
        <v>0</v>
      </c>
      <c r="D2088" s="2">
        <v>0</v>
      </c>
      <c r="E2088" s="2">
        <f>ABS(Table5[[#This Row],[Improved Model Flux]])-ABS(Table5[[#This Row],[Original Model Flux]])</f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t="s">
        <v>18</v>
      </c>
      <c r="L2088">
        <f>ABS(Table5[[#This Row],[Original Flux Minimum]])-ABS(Table5[[#This Row],[New Flux Minimum]])</f>
        <v>0</v>
      </c>
      <c r="M2088" s="3">
        <f>ABS(Table5[[#This Row],[New Flux Maximum]])-ABS(Table5[[#This Row],[Original Flux Maximum]])</f>
        <v>0</v>
      </c>
    </row>
    <row r="2089" spans="1:13" hidden="1" x14ac:dyDescent="0.25">
      <c r="A2089" s="1">
        <v>2087</v>
      </c>
      <c r="B2089" t="s">
        <v>2099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3">
        <v>-1.27915644979495E-12</v>
      </c>
      <c r="K2089" t="s">
        <v>11</v>
      </c>
      <c r="L2089">
        <f>ABS(Table5[[#This Row],[Original Flux Minimum]])-ABS(Table5[[#This Row],[New Flux Minimum]])</f>
        <v>0</v>
      </c>
      <c r="M2089" t="e">
        <f>LOG(Table5[[#This Row],[Minimum Difference (I-G)]])</f>
        <v>#NUM!</v>
      </c>
    </row>
    <row r="2090" spans="1:13" hidden="1" x14ac:dyDescent="0.25">
      <c r="A2090" s="1">
        <v>2088</v>
      </c>
      <c r="B2090" t="s">
        <v>2100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3">
        <v>-1.27915644979343E-12</v>
      </c>
      <c r="K2090" t="s">
        <v>11</v>
      </c>
      <c r="L2090">
        <f>ABS(Table5[[#This Row],[Original Flux Minimum]])-ABS(Table5[[#This Row],[New Flux Minimum]])</f>
        <v>0</v>
      </c>
      <c r="M2090" t="e">
        <f>LOG(Table5[[#This Row],[Minimum Difference (I-G)]])</f>
        <v>#NUM!</v>
      </c>
    </row>
    <row r="2091" spans="1:13" hidden="1" x14ac:dyDescent="0.25">
      <c r="A2091" s="1">
        <v>2089</v>
      </c>
      <c r="B2091" t="s">
        <v>2101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3">
        <v>-2.5582923823954101E-13</v>
      </c>
      <c r="K2091" t="s">
        <v>11</v>
      </c>
      <c r="L2091">
        <f>ABS(Table5[[#This Row],[Original Flux Minimum]])-ABS(Table5[[#This Row],[New Flux Minimum]])</f>
        <v>0</v>
      </c>
      <c r="M2091" t="e">
        <f>LOG(Table5[[#This Row],[Minimum Difference (I-G)]])</f>
        <v>#NUM!</v>
      </c>
    </row>
    <row r="2092" spans="1:13" hidden="1" x14ac:dyDescent="0.25">
      <c r="A2092" s="1">
        <v>2090</v>
      </c>
      <c r="B2092" t="s">
        <v>2102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3">
        <v>2.7551294579097899E-13</v>
      </c>
      <c r="K2092" t="s">
        <v>11</v>
      </c>
      <c r="L2092">
        <f>ABS(Table5[[#This Row],[Original Flux Minimum]])-ABS(Table5[[#This Row],[New Flux Minimum]])</f>
        <v>0</v>
      </c>
      <c r="M2092" t="e">
        <f>LOG(Table5[[#This Row],[Minimum Difference (I-G)]])</f>
        <v>#NUM!</v>
      </c>
    </row>
    <row r="2093" spans="1:13" hidden="1" x14ac:dyDescent="0.25">
      <c r="A2093" s="1">
        <v>2091</v>
      </c>
      <c r="B2093" t="s">
        <v>2103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3">
        <v>3.6491780899467502E-14</v>
      </c>
      <c r="K2093" t="s">
        <v>11</v>
      </c>
      <c r="L2093">
        <f>ABS(Table5[[#This Row],[Original Flux Minimum]])-ABS(Table5[[#This Row],[New Flux Minimum]])</f>
        <v>0</v>
      </c>
      <c r="M2093" t="e">
        <f>LOG(Table5[[#This Row],[Minimum Difference (I-G)]])</f>
        <v>#NUM!</v>
      </c>
    </row>
    <row r="2094" spans="1:13" x14ac:dyDescent="0.25">
      <c r="A2094" s="1">
        <v>1835</v>
      </c>
      <c r="B2094" t="s">
        <v>1847</v>
      </c>
      <c r="C2094" s="2">
        <v>0</v>
      </c>
      <c r="D2094" s="2">
        <v>0</v>
      </c>
      <c r="E2094" s="2">
        <f>ABS(Table5[[#This Row],[Improved Model Flux]])-ABS(Table5[[#This Row],[Original Model Flux]])</f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t="s">
        <v>18</v>
      </c>
      <c r="L2094">
        <f>ABS(Table5[[#This Row],[Original Flux Minimum]])-ABS(Table5[[#This Row],[New Flux Minimum]])</f>
        <v>0</v>
      </c>
      <c r="M2094" s="3">
        <f>ABS(Table5[[#This Row],[New Flux Maximum]])-ABS(Table5[[#This Row],[Original Flux Maximum]])</f>
        <v>0</v>
      </c>
    </row>
    <row r="2095" spans="1:13" hidden="1" x14ac:dyDescent="0.25">
      <c r="A2095" s="1">
        <v>2093</v>
      </c>
      <c r="B2095" t="s">
        <v>2105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3">
        <v>-7.8886090522101102E-31</v>
      </c>
      <c r="J2095" s="3">
        <v>2.1751022036129901E-13</v>
      </c>
      <c r="K2095" t="s">
        <v>11</v>
      </c>
      <c r="L2095">
        <f>ABS(Table5[[#This Row],[Original Flux Minimum]])-ABS(Table5[[#This Row],[New Flux Minimum]])</f>
        <v>-7.8886090522101102E-31</v>
      </c>
      <c r="M2095" t="e">
        <f>LOG(Table5[[#This Row],[Minimum Difference (I-G)]])</f>
        <v>#NUM!</v>
      </c>
    </row>
    <row r="2096" spans="1:13" hidden="1" x14ac:dyDescent="0.25">
      <c r="A2096" s="1">
        <v>2094</v>
      </c>
      <c r="B2096" t="s">
        <v>2106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3">
        <v>2.7551294579097899E-13</v>
      </c>
      <c r="K2096" t="s">
        <v>11</v>
      </c>
      <c r="L2096">
        <f>ABS(Table5[[#This Row],[Original Flux Minimum]])-ABS(Table5[[#This Row],[New Flux Minimum]])</f>
        <v>0</v>
      </c>
      <c r="M2096" t="e">
        <f>LOG(Table5[[#This Row],[Minimum Difference (I-G)]])</f>
        <v>#NUM!</v>
      </c>
    </row>
    <row r="2097" spans="1:13" hidden="1" x14ac:dyDescent="0.25">
      <c r="A2097" s="1">
        <v>2095</v>
      </c>
      <c r="B2097" t="s">
        <v>2107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3">
        <v>1.6049297813066701E-13</v>
      </c>
      <c r="K2097" t="s">
        <v>11</v>
      </c>
      <c r="L2097">
        <f>ABS(Table5[[#This Row],[Original Flux Minimum]])-ABS(Table5[[#This Row],[New Flux Minimum]])</f>
        <v>0</v>
      </c>
      <c r="M2097" t="e">
        <f>LOG(Table5[[#This Row],[Minimum Difference (I-G)]])</f>
        <v>#NUM!</v>
      </c>
    </row>
    <row r="2098" spans="1:13" hidden="1" x14ac:dyDescent="0.25">
      <c r="A2098" s="1">
        <v>2096</v>
      </c>
      <c r="B2098" t="s">
        <v>2108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3">
        <v>6.1225099064661899E-13</v>
      </c>
      <c r="K2098" t="s">
        <v>11</v>
      </c>
      <c r="L2098">
        <f>ABS(Table5[[#This Row],[Original Flux Minimum]])-ABS(Table5[[#This Row],[New Flux Minimum]])</f>
        <v>0</v>
      </c>
      <c r="M2098" t="e">
        <f>LOG(Table5[[#This Row],[Minimum Difference (I-G)]])</f>
        <v>#NUM!</v>
      </c>
    </row>
    <row r="2099" spans="1:13" hidden="1" x14ac:dyDescent="0.25">
      <c r="A2099" s="1">
        <v>2097</v>
      </c>
      <c r="B2099" t="s">
        <v>2109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3">
        <v>6.1225099064661505E-13</v>
      </c>
      <c r="K2099" t="s">
        <v>11</v>
      </c>
      <c r="L2099">
        <f>ABS(Table5[[#This Row],[Original Flux Minimum]])-ABS(Table5[[#This Row],[New Flux Minimum]])</f>
        <v>0</v>
      </c>
      <c r="M2099" t="e">
        <f>LOG(Table5[[#This Row],[Minimum Difference (I-G)]])</f>
        <v>#NUM!</v>
      </c>
    </row>
    <row r="2100" spans="1:13" hidden="1" x14ac:dyDescent="0.25">
      <c r="A2100" s="1">
        <v>2098</v>
      </c>
      <c r="B2100" t="s">
        <v>2110</v>
      </c>
      <c r="C2100" s="2">
        <v>5.5964700241442497E-2</v>
      </c>
      <c r="D2100" s="2">
        <v>5.5934611911110897E-2</v>
      </c>
      <c r="E2100" s="3">
        <v>3.0088330331655401E-5</v>
      </c>
      <c r="F2100" s="2">
        <v>5.3763050997947801E-2</v>
      </c>
      <c r="G2100" s="2">
        <v>5.5964700241442497E-2</v>
      </c>
      <c r="H2100" s="2">
        <v>5.5964700241480203E-2</v>
      </c>
      <c r="I2100" s="2">
        <v>5.5934611911110897E-2</v>
      </c>
      <c r="J2100" s="2">
        <v>5.5934611911245297E-2</v>
      </c>
      <c r="K2100" t="s">
        <v>11</v>
      </c>
      <c r="L2100">
        <f>ABS(Table5[[#This Row],[Original Flux Minimum]])-ABS(Table5[[#This Row],[New Flux Minimum]])</f>
        <v>3.0088330331599911E-5</v>
      </c>
      <c r="M2100">
        <f>LOG(Table5[[#This Row],[Minimum Difference (I-G)]])</f>
        <v>-4.5216019115584194</v>
      </c>
    </row>
    <row r="2101" spans="1:13" x14ac:dyDescent="0.25">
      <c r="A2101" s="1">
        <v>1837</v>
      </c>
      <c r="B2101" t="s">
        <v>1849</v>
      </c>
      <c r="C2101" s="2">
        <v>0</v>
      </c>
      <c r="D2101" s="2">
        <v>0</v>
      </c>
      <c r="E2101" s="2">
        <f>ABS(Table5[[#This Row],[Improved Model Flux]])-ABS(Table5[[#This Row],[Original Model Flux]])</f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t="s">
        <v>18</v>
      </c>
      <c r="L2101">
        <f>ABS(Table5[[#This Row],[Original Flux Minimum]])-ABS(Table5[[#This Row],[New Flux Minimum]])</f>
        <v>0</v>
      </c>
      <c r="M2101" s="3">
        <f>ABS(Table5[[#This Row],[New Flux Maximum]])-ABS(Table5[[#This Row],[Original Flux Maximum]])</f>
        <v>0</v>
      </c>
    </row>
    <row r="2102" spans="1:13" x14ac:dyDescent="0.25">
      <c r="A2102" s="1">
        <v>1843</v>
      </c>
      <c r="B2102" t="s">
        <v>1855</v>
      </c>
      <c r="C2102" s="2">
        <v>0</v>
      </c>
      <c r="D2102" s="2">
        <v>0</v>
      </c>
      <c r="E2102" s="2">
        <f>ABS(Table5[[#This Row],[Improved Model Flux]])-ABS(Table5[[#This Row],[Original Model Flux]])</f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t="s">
        <v>18</v>
      </c>
      <c r="L2102">
        <f>ABS(Table5[[#This Row],[Original Flux Minimum]])-ABS(Table5[[#This Row],[New Flux Minimum]])</f>
        <v>0</v>
      </c>
      <c r="M2102" s="3">
        <f>ABS(Table5[[#This Row],[New Flux Maximum]])-ABS(Table5[[#This Row],[Original Flux Maximum]])</f>
        <v>0</v>
      </c>
    </row>
    <row r="2103" spans="1:13" x14ac:dyDescent="0.25">
      <c r="A2103" s="1">
        <v>1844</v>
      </c>
      <c r="B2103" t="s">
        <v>1856</v>
      </c>
      <c r="C2103" s="2">
        <v>0</v>
      </c>
      <c r="D2103" s="2">
        <v>0</v>
      </c>
      <c r="E2103" s="2">
        <f>ABS(Table5[[#This Row],[Improved Model Flux]])-ABS(Table5[[#This Row],[Original Model Flux]])</f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t="s">
        <v>18</v>
      </c>
      <c r="L2103">
        <f>ABS(Table5[[#This Row],[Original Flux Minimum]])-ABS(Table5[[#This Row],[New Flux Minimum]])</f>
        <v>0</v>
      </c>
      <c r="M2103" s="3">
        <f>ABS(Table5[[#This Row],[New Flux Maximum]])-ABS(Table5[[#This Row],[Original Flux Maximum]])</f>
        <v>0</v>
      </c>
    </row>
    <row r="2104" spans="1:13" x14ac:dyDescent="0.25">
      <c r="A2104" s="1">
        <v>1846</v>
      </c>
      <c r="B2104" t="s">
        <v>1858</v>
      </c>
      <c r="C2104" s="2">
        <v>0</v>
      </c>
      <c r="D2104" s="2">
        <v>0</v>
      </c>
      <c r="E2104" s="2">
        <f>ABS(Table5[[#This Row],[Improved Model Flux]])-ABS(Table5[[#This Row],[Original Model Flux]])</f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t="s">
        <v>18</v>
      </c>
      <c r="L2104">
        <f>ABS(Table5[[#This Row],[Original Flux Minimum]])-ABS(Table5[[#This Row],[New Flux Minimum]])</f>
        <v>0</v>
      </c>
      <c r="M2104" s="3">
        <f>ABS(Table5[[#This Row],[New Flux Maximum]])-ABS(Table5[[#This Row],[Original Flux Maximum]])</f>
        <v>0</v>
      </c>
    </row>
    <row r="2105" spans="1:13" x14ac:dyDescent="0.25">
      <c r="A2105" s="1">
        <v>1848</v>
      </c>
      <c r="B2105" t="s">
        <v>1860</v>
      </c>
      <c r="C2105" s="2">
        <v>0</v>
      </c>
      <c r="D2105" s="2">
        <v>0</v>
      </c>
      <c r="E2105" s="2">
        <f>ABS(Table5[[#This Row],[Improved Model Flux]])-ABS(Table5[[#This Row],[Original Model Flux]])</f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t="s">
        <v>18</v>
      </c>
      <c r="L2105">
        <f>ABS(Table5[[#This Row],[Original Flux Minimum]])-ABS(Table5[[#This Row],[New Flux Minimum]])</f>
        <v>0</v>
      </c>
      <c r="M2105" s="3">
        <f>ABS(Table5[[#This Row],[New Flux Maximum]])-ABS(Table5[[#This Row],[Original Flux Maximum]])</f>
        <v>0</v>
      </c>
    </row>
    <row r="2106" spans="1:13" hidden="1" x14ac:dyDescent="0.25">
      <c r="A2106" s="1">
        <v>2104</v>
      </c>
      <c r="B2106" t="s">
        <v>2116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3">
        <v>-2.5325569811810499E-30</v>
      </c>
      <c r="J2106" s="3">
        <v>2.7551294579098E-13</v>
      </c>
      <c r="K2106" t="s">
        <v>11</v>
      </c>
      <c r="L2106">
        <f>ABS(Table5[[#This Row],[Original Flux Minimum]])-ABS(Table5[[#This Row],[New Flux Minimum]])</f>
        <v>-2.5325569811810499E-30</v>
      </c>
      <c r="M2106" t="e">
        <f>LOG(Table5[[#This Row],[Minimum Difference (I-G)]])</f>
        <v>#NUM!</v>
      </c>
    </row>
    <row r="2107" spans="1:13" x14ac:dyDescent="0.25">
      <c r="A2107" s="1">
        <v>1851</v>
      </c>
      <c r="B2107" t="s">
        <v>1863</v>
      </c>
      <c r="C2107" s="2">
        <v>0</v>
      </c>
      <c r="D2107" s="2">
        <v>0</v>
      </c>
      <c r="E2107" s="2">
        <f>ABS(Table5[[#This Row],[Improved Model Flux]])-ABS(Table5[[#This Row],[Original Model Flux]])</f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t="s">
        <v>18</v>
      </c>
      <c r="L2107">
        <f>ABS(Table5[[#This Row],[Original Flux Minimum]])-ABS(Table5[[#This Row],[New Flux Minimum]])</f>
        <v>0</v>
      </c>
      <c r="M2107" s="3">
        <f>ABS(Table5[[#This Row],[New Flux Maximum]])-ABS(Table5[[#This Row],[Original Flux Maximum]])</f>
        <v>0</v>
      </c>
    </row>
    <row r="2108" spans="1:13" hidden="1" x14ac:dyDescent="0.25">
      <c r="A2108" s="1">
        <v>2106</v>
      </c>
      <c r="B2108" t="s">
        <v>2118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3">
        <v>1.99198682240522E-13</v>
      </c>
      <c r="K2108" t="s">
        <v>11</v>
      </c>
      <c r="L2108">
        <f>ABS(Table5[[#This Row],[Original Flux Minimum]])-ABS(Table5[[#This Row],[New Flux Minimum]])</f>
        <v>0</v>
      </c>
      <c r="M2108" t="e">
        <f>LOG(Table5[[#This Row],[Minimum Difference (I-G)]])</f>
        <v>#NUM!</v>
      </c>
    </row>
    <row r="2109" spans="1:13" hidden="1" x14ac:dyDescent="0.25">
      <c r="A2109" s="1">
        <v>2107</v>
      </c>
      <c r="B2109" t="s">
        <v>2119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3">
        <v>7.9543357479475403E-31</v>
      </c>
      <c r="J2109" s="3">
        <v>8.5370863817366598E-14</v>
      </c>
      <c r="K2109" t="s">
        <v>11</v>
      </c>
      <c r="L2109">
        <f>ABS(Table5[[#This Row],[Original Flux Minimum]])-ABS(Table5[[#This Row],[New Flux Minimum]])</f>
        <v>-7.9543357479475403E-31</v>
      </c>
      <c r="M2109" t="e">
        <f>LOG(Table5[[#This Row],[Minimum Difference (I-G)]])</f>
        <v>#NUM!</v>
      </c>
    </row>
    <row r="2110" spans="1:13" hidden="1" x14ac:dyDescent="0.25">
      <c r="A2110" s="1">
        <v>2108</v>
      </c>
      <c r="B2110" t="s">
        <v>2120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3">
        <v>8.9639407008235099E-14</v>
      </c>
      <c r="K2110" t="s">
        <v>11</v>
      </c>
      <c r="L2110">
        <f>ABS(Table5[[#This Row],[Original Flux Minimum]])-ABS(Table5[[#This Row],[New Flux Minimum]])</f>
        <v>0</v>
      </c>
      <c r="M2110" t="e">
        <f>LOG(Table5[[#This Row],[Minimum Difference (I-G)]])</f>
        <v>#NUM!</v>
      </c>
    </row>
    <row r="2111" spans="1:13" hidden="1" x14ac:dyDescent="0.25">
      <c r="A2111" s="1">
        <v>2109</v>
      </c>
      <c r="B2111" t="s">
        <v>2121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3">
        <v>1.90722142570713E-14</v>
      </c>
      <c r="K2111" t="s">
        <v>11</v>
      </c>
      <c r="L2111">
        <f>ABS(Table5[[#This Row],[Original Flux Minimum]])-ABS(Table5[[#This Row],[New Flux Minimum]])</f>
        <v>0</v>
      </c>
      <c r="M2111" t="e">
        <f>LOG(Table5[[#This Row],[Minimum Difference (I-G)]])</f>
        <v>#NUM!</v>
      </c>
    </row>
    <row r="2112" spans="1:13" x14ac:dyDescent="0.25">
      <c r="A2112" s="1">
        <v>1853</v>
      </c>
      <c r="B2112" t="s">
        <v>1865</v>
      </c>
      <c r="C2112" s="2">
        <v>0</v>
      </c>
      <c r="D2112" s="2">
        <v>0</v>
      </c>
      <c r="E2112" s="2">
        <f>ABS(Table5[[#This Row],[Improved Model Flux]])-ABS(Table5[[#This Row],[Original Model Flux]])</f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t="s">
        <v>18</v>
      </c>
      <c r="L2112">
        <f>ABS(Table5[[#This Row],[Original Flux Minimum]])-ABS(Table5[[#This Row],[New Flux Minimum]])</f>
        <v>0</v>
      </c>
      <c r="M2112" s="3">
        <f>ABS(Table5[[#This Row],[New Flux Maximum]])-ABS(Table5[[#This Row],[Original Flux Maximum]])</f>
        <v>0</v>
      </c>
    </row>
    <row r="2113" spans="1:13" hidden="1" x14ac:dyDescent="0.25">
      <c r="A2113" s="1">
        <v>2111</v>
      </c>
      <c r="B2113" t="s">
        <v>2123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3">
        <v>8.9639407008235301E-14</v>
      </c>
      <c r="K2113" t="s">
        <v>11</v>
      </c>
      <c r="L2113">
        <f>ABS(Table5[[#This Row],[Original Flux Minimum]])-ABS(Table5[[#This Row],[New Flux Minimum]])</f>
        <v>0</v>
      </c>
      <c r="M2113" t="e">
        <f>LOG(Table5[[#This Row],[Minimum Difference (I-G)]])</f>
        <v>#NUM!</v>
      </c>
    </row>
    <row r="2114" spans="1:13" x14ac:dyDescent="0.25">
      <c r="A2114" s="1">
        <v>1855</v>
      </c>
      <c r="B2114" t="s">
        <v>1867</v>
      </c>
      <c r="C2114" s="2">
        <v>0</v>
      </c>
      <c r="D2114" s="2">
        <v>0</v>
      </c>
      <c r="E2114" s="2">
        <f>ABS(Table5[[#This Row],[Improved Model Flux]])-ABS(Table5[[#This Row],[Original Model Flux]])</f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t="s">
        <v>18</v>
      </c>
      <c r="L2114">
        <f>ABS(Table5[[#This Row],[Original Flux Minimum]])-ABS(Table5[[#This Row],[New Flux Minimum]])</f>
        <v>0</v>
      </c>
      <c r="M2114" s="3">
        <f>ABS(Table5[[#This Row],[New Flux Maximum]])-ABS(Table5[[#This Row],[Original Flux Maximum]])</f>
        <v>0</v>
      </c>
    </row>
    <row r="2115" spans="1:13" x14ac:dyDescent="0.25">
      <c r="A2115" s="1">
        <v>1859</v>
      </c>
      <c r="B2115" t="s">
        <v>1871</v>
      </c>
      <c r="C2115" s="2">
        <v>0</v>
      </c>
      <c r="D2115" s="2">
        <v>0</v>
      </c>
      <c r="E2115" s="2">
        <f>ABS(Table5[[#This Row],[Improved Model Flux]])-ABS(Table5[[#This Row],[Original Model Flux]])</f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t="s">
        <v>18</v>
      </c>
      <c r="L2115">
        <f>ABS(Table5[[#This Row],[Original Flux Minimum]])-ABS(Table5[[#This Row],[New Flux Minimum]])</f>
        <v>0</v>
      </c>
      <c r="M2115" s="3">
        <f>ABS(Table5[[#This Row],[New Flux Maximum]])-ABS(Table5[[#This Row],[Original Flux Maximum]])</f>
        <v>0</v>
      </c>
    </row>
    <row r="2116" spans="1:13" hidden="1" x14ac:dyDescent="0.25">
      <c r="A2116" s="1">
        <v>2114</v>
      </c>
      <c r="B2116" t="s">
        <v>2126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3">
        <v>1.18727691401636E-14</v>
      </c>
      <c r="K2116" t="s">
        <v>11</v>
      </c>
      <c r="L2116">
        <f>ABS(Table5[[#This Row],[Original Flux Minimum]])-ABS(Table5[[#This Row],[New Flux Minimum]])</f>
        <v>0</v>
      </c>
      <c r="M2116" t="e">
        <f>LOG(Table5[[#This Row],[Minimum Difference (I-G)]])</f>
        <v>#NUM!</v>
      </c>
    </row>
    <row r="2117" spans="1:13" x14ac:dyDescent="0.25">
      <c r="A2117" s="1">
        <v>1905</v>
      </c>
      <c r="B2117" t="s">
        <v>1917</v>
      </c>
      <c r="C2117" s="2">
        <v>0</v>
      </c>
      <c r="D2117" s="2">
        <v>0</v>
      </c>
      <c r="E2117" s="2">
        <f>ABS(Table5[[#This Row],[Improved Model Flux]])-ABS(Table5[[#This Row],[Original Model Flux]])</f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t="s">
        <v>18</v>
      </c>
      <c r="L2117">
        <f>ABS(Table5[[#This Row],[Original Flux Minimum]])-ABS(Table5[[#This Row],[New Flux Minimum]])</f>
        <v>0</v>
      </c>
      <c r="M2117" s="3">
        <f>ABS(Table5[[#This Row],[New Flux Maximum]])-ABS(Table5[[#This Row],[Original Flux Maximum]])</f>
        <v>0</v>
      </c>
    </row>
    <row r="2118" spans="1:13" x14ac:dyDescent="0.25">
      <c r="A2118" s="1">
        <v>1911</v>
      </c>
      <c r="B2118" t="s">
        <v>1923</v>
      </c>
      <c r="C2118" s="2">
        <v>0</v>
      </c>
      <c r="D2118" s="2">
        <v>0</v>
      </c>
      <c r="E2118" s="2">
        <f>ABS(Table5[[#This Row],[Improved Model Flux]])-ABS(Table5[[#This Row],[Original Model Flux]])</f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t="s">
        <v>18</v>
      </c>
      <c r="L2118">
        <f>ABS(Table5[[#This Row],[Original Flux Minimum]])-ABS(Table5[[#This Row],[New Flux Minimum]])</f>
        <v>0</v>
      </c>
      <c r="M2118" s="3">
        <f>ABS(Table5[[#This Row],[New Flux Maximum]])-ABS(Table5[[#This Row],[Original Flux Maximum]])</f>
        <v>0</v>
      </c>
    </row>
    <row r="2119" spans="1:13" x14ac:dyDescent="0.25">
      <c r="A2119" s="1">
        <v>1944</v>
      </c>
      <c r="B2119" t="s">
        <v>1956</v>
      </c>
      <c r="C2119" s="2">
        <v>0</v>
      </c>
      <c r="D2119" s="2">
        <v>0</v>
      </c>
      <c r="E2119" s="2">
        <f>ABS(Table5[[#This Row],[Improved Model Flux]])-ABS(Table5[[#This Row],[Original Model Flux]])</f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t="s">
        <v>18</v>
      </c>
      <c r="L2119">
        <f>ABS(Table5[[#This Row],[Original Flux Minimum]])-ABS(Table5[[#This Row],[New Flux Minimum]])</f>
        <v>0</v>
      </c>
      <c r="M2119" s="3">
        <f>ABS(Table5[[#This Row],[New Flux Maximum]])-ABS(Table5[[#This Row],[Original Flux Maximum]])</f>
        <v>0</v>
      </c>
    </row>
    <row r="2120" spans="1:13" hidden="1" x14ac:dyDescent="0.25">
      <c r="A2120" s="1">
        <v>2118</v>
      </c>
      <c r="B2120" t="s">
        <v>2130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3">
        <v>1.05458125892041E-13</v>
      </c>
      <c r="K2120" t="s">
        <v>11</v>
      </c>
      <c r="L2120">
        <f>ABS(Table5[[#This Row],[Original Flux Minimum]])-ABS(Table5[[#This Row],[New Flux Minimum]])</f>
        <v>0</v>
      </c>
      <c r="M2120" t="e">
        <f>LOG(Table5[[#This Row],[Minimum Difference (I-G)]])</f>
        <v>#NUM!</v>
      </c>
    </row>
    <row r="2121" spans="1:13" x14ac:dyDescent="0.25">
      <c r="A2121" s="1">
        <v>1952</v>
      </c>
      <c r="B2121" t="s">
        <v>1964</v>
      </c>
      <c r="C2121" s="2">
        <v>0</v>
      </c>
      <c r="D2121" s="2">
        <v>0</v>
      </c>
      <c r="E2121" s="2">
        <f>ABS(Table5[[#This Row],[Improved Model Flux]])-ABS(Table5[[#This Row],[Original Model Flux]])</f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t="s">
        <v>18</v>
      </c>
      <c r="L2121">
        <f>ABS(Table5[[#This Row],[Original Flux Minimum]])-ABS(Table5[[#This Row],[New Flux Minimum]])</f>
        <v>0</v>
      </c>
      <c r="M2121" s="3">
        <f>ABS(Table5[[#This Row],[New Flux Maximum]])-ABS(Table5[[#This Row],[Original Flux Maximum]])</f>
        <v>0</v>
      </c>
    </row>
    <row r="2122" spans="1:13" hidden="1" x14ac:dyDescent="0.25">
      <c r="A2122" s="1">
        <v>2120</v>
      </c>
      <c r="B2122" t="s">
        <v>2132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3">
        <v>4.4819703504117499E-13</v>
      </c>
      <c r="K2122" t="s">
        <v>11</v>
      </c>
      <c r="L2122">
        <f>ABS(Table5[[#This Row],[Original Flux Minimum]])-ABS(Table5[[#This Row],[New Flux Minimum]])</f>
        <v>0</v>
      </c>
      <c r="M2122" t="e">
        <f>LOG(Table5[[#This Row],[Minimum Difference (I-G)]])</f>
        <v>#NUM!</v>
      </c>
    </row>
    <row r="2123" spans="1:13" x14ac:dyDescent="0.25">
      <c r="A2123" s="1">
        <v>1957</v>
      </c>
      <c r="B2123" t="s">
        <v>1969</v>
      </c>
      <c r="C2123" s="2">
        <v>0</v>
      </c>
      <c r="D2123" s="2">
        <v>0</v>
      </c>
      <c r="E2123" s="2">
        <f>ABS(Table5[[#This Row],[Improved Model Flux]])-ABS(Table5[[#This Row],[Original Model Flux]])</f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t="s">
        <v>18</v>
      </c>
      <c r="L2123">
        <f>ABS(Table5[[#This Row],[Original Flux Minimum]])-ABS(Table5[[#This Row],[New Flux Minimum]])</f>
        <v>0</v>
      </c>
      <c r="M2123" s="3">
        <f>ABS(Table5[[#This Row],[New Flux Maximum]])-ABS(Table5[[#This Row],[Original Flux Maximum]])</f>
        <v>0</v>
      </c>
    </row>
    <row r="2124" spans="1:13" x14ac:dyDescent="0.25">
      <c r="A2124" s="1">
        <v>1994</v>
      </c>
      <c r="B2124" t="s">
        <v>2006</v>
      </c>
      <c r="C2124" s="2">
        <v>0</v>
      </c>
      <c r="D2124" s="2">
        <v>0</v>
      </c>
      <c r="E2124" s="2">
        <f>ABS(Table5[[#This Row],[Improved Model Flux]])-ABS(Table5[[#This Row],[Original Model Flux]])</f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t="s">
        <v>18</v>
      </c>
      <c r="L2124">
        <f>ABS(Table5[[#This Row],[Original Flux Minimum]])-ABS(Table5[[#This Row],[New Flux Minimum]])</f>
        <v>0</v>
      </c>
      <c r="M2124" s="3">
        <f>ABS(Table5[[#This Row],[New Flux Maximum]])-ABS(Table5[[#This Row],[Original Flux Maximum]])</f>
        <v>0</v>
      </c>
    </row>
    <row r="2125" spans="1:13" x14ac:dyDescent="0.25">
      <c r="A2125" s="1">
        <v>2080</v>
      </c>
      <c r="B2125" t="s">
        <v>2092</v>
      </c>
      <c r="C2125" s="2">
        <v>0</v>
      </c>
      <c r="D2125" s="2">
        <v>0</v>
      </c>
      <c r="E2125" s="2">
        <f>ABS(Table5[[#This Row],[Improved Model Flux]])-ABS(Table5[[#This Row],[Original Model Flux]])</f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t="s">
        <v>18</v>
      </c>
      <c r="L2125">
        <f>ABS(Table5[[#This Row],[Original Flux Minimum]])-ABS(Table5[[#This Row],[New Flux Minimum]])</f>
        <v>0</v>
      </c>
      <c r="M2125" s="3">
        <f>ABS(Table5[[#This Row],[New Flux Maximum]])-ABS(Table5[[#This Row],[Original Flux Maximum]])</f>
        <v>0</v>
      </c>
    </row>
    <row r="2126" spans="1:13" hidden="1" x14ac:dyDescent="0.25">
      <c r="A2126" s="1">
        <v>2124</v>
      </c>
      <c r="B2126" t="s">
        <v>2136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t="s">
        <v>18</v>
      </c>
      <c r="L2126">
        <f>ABS(Table5[[#This Row],[Original Flux Minimum]])-ABS(Table5[[#This Row],[New Flux Minimum]])</f>
        <v>0</v>
      </c>
      <c r="M2126" t="e">
        <f>LOG(Table5[[#This Row],[Minimum Difference (I-G)]])</f>
        <v>#NUM!</v>
      </c>
    </row>
    <row r="2127" spans="1:13" hidden="1" x14ac:dyDescent="0.25">
      <c r="A2127" s="1">
        <v>2125</v>
      </c>
      <c r="B2127" t="s">
        <v>2137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3">
        <v>-8.3063896915709405E-15</v>
      </c>
      <c r="J2127" s="2">
        <v>0</v>
      </c>
      <c r="K2127" t="s">
        <v>11</v>
      </c>
      <c r="L2127">
        <f>ABS(Table5[[#This Row],[Original Flux Minimum]])-ABS(Table5[[#This Row],[New Flux Minimum]])</f>
        <v>-8.3063896915709405E-15</v>
      </c>
      <c r="M2127" t="e">
        <f>LOG(Table5[[#This Row],[Minimum Difference (I-G)]])</f>
        <v>#NUM!</v>
      </c>
    </row>
    <row r="2128" spans="1:13" hidden="1" x14ac:dyDescent="0.25">
      <c r="A2128" s="1">
        <v>2126</v>
      </c>
      <c r="B2128" t="s">
        <v>2138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3">
        <v>-8.3063896915709405E-15</v>
      </c>
      <c r="J2128" s="2">
        <v>0</v>
      </c>
      <c r="K2128" t="s">
        <v>11</v>
      </c>
      <c r="L2128">
        <f>ABS(Table5[[#This Row],[Original Flux Minimum]])-ABS(Table5[[#This Row],[New Flux Minimum]])</f>
        <v>-8.3063896915709405E-15</v>
      </c>
      <c r="M2128" t="e">
        <f>LOG(Table5[[#This Row],[Minimum Difference (I-G)]])</f>
        <v>#NUM!</v>
      </c>
    </row>
    <row r="2129" spans="1:13" hidden="1" x14ac:dyDescent="0.25">
      <c r="A2129" s="1">
        <v>2127</v>
      </c>
      <c r="B2129" t="s">
        <v>2139</v>
      </c>
      <c r="C2129" s="2">
        <v>0</v>
      </c>
      <c r="D2129" s="3">
        <v>-7.8062556418956304E-18</v>
      </c>
      <c r="E2129" s="3">
        <v>7.8062556418956304E-18</v>
      </c>
      <c r="F2129" s="2">
        <v>0</v>
      </c>
      <c r="G2129" s="2">
        <v>0</v>
      </c>
      <c r="H2129" s="2">
        <v>0</v>
      </c>
      <c r="I2129" s="2">
        <v>0</v>
      </c>
      <c r="J2129" s="3">
        <v>1.05458125892041E-13</v>
      </c>
      <c r="K2129" t="s">
        <v>11</v>
      </c>
      <c r="L2129">
        <f>ABS(Table5[[#This Row],[Original Flux Minimum]])-ABS(Table5[[#This Row],[New Flux Minimum]])</f>
        <v>0</v>
      </c>
      <c r="M2129" t="e">
        <f>LOG(Table5[[#This Row],[Minimum Difference (I-G)]])</f>
        <v>#NUM!</v>
      </c>
    </row>
    <row r="2130" spans="1:13" x14ac:dyDescent="0.25">
      <c r="A2130" s="1">
        <v>2082</v>
      </c>
      <c r="B2130" t="s">
        <v>2094</v>
      </c>
      <c r="C2130" s="2">
        <v>0</v>
      </c>
      <c r="D2130" s="2">
        <v>0</v>
      </c>
      <c r="E2130" s="2">
        <f>ABS(Table5[[#This Row],[Improved Model Flux]])-ABS(Table5[[#This Row],[Original Model Flux]])</f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t="s">
        <v>18</v>
      </c>
      <c r="L2130">
        <f>ABS(Table5[[#This Row],[Original Flux Minimum]])-ABS(Table5[[#This Row],[New Flux Minimum]])</f>
        <v>0</v>
      </c>
      <c r="M2130" s="3">
        <f>ABS(Table5[[#This Row],[New Flux Maximum]])-ABS(Table5[[#This Row],[Original Flux Maximum]])</f>
        <v>0</v>
      </c>
    </row>
    <row r="2131" spans="1:13" x14ac:dyDescent="0.25">
      <c r="A2131" s="1">
        <v>2123</v>
      </c>
      <c r="B2131" t="s">
        <v>2135</v>
      </c>
      <c r="C2131" s="2">
        <v>0</v>
      </c>
      <c r="D2131" s="2">
        <v>0</v>
      </c>
      <c r="E2131" s="2">
        <f>ABS(Table5[[#This Row],[Improved Model Flux]])-ABS(Table5[[#This Row],[Original Model Flux]])</f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t="s">
        <v>18</v>
      </c>
      <c r="L2131">
        <f>ABS(Table5[[#This Row],[Original Flux Minimum]])-ABS(Table5[[#This Row],[New Flux Minimum]])</f>
        <v>0</v>
      </c>
      <c r="M2131" s="3">
        <f>ABS(Table5[[#This Row],[New Flux Maximum]])-ABS(Table5[[#This Row],[Original Flux Maximum]])</f>
        <v>0</v>
      </c>
    </row>
    <row r="2132" spans="1:13" x14ac:dyDescent="0.25">
      <c r="A2132" s="1">
        <v>2164</v>
      </c>
      <c r="B2132" t="s">
        <v>2176</v>
      </c>
      <c r="C2132" s="2">
        <v>0</v>
      </c>
      <c r="D2132" s="2">
        <v>0</v>
      </c>
      <c r="E2132" s="2">
        <f>ABS(Table5[[#This Row],[Improved Model Flux]])-ABS(Table5[[#This Row],[Original Model Flux]])</f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t="s">
        <v>18</v>
      </c>
      <c r="L2132">
        <f>ABS(Table5[[#This Row],[Original Flux Minimum]])-ABS(Table5[[#This Row],[New Flux Minimum]])</f>
        <v>0</v>
      </c>
      <c r="M2132" s="3">
        <f>ABS(Table5[[#This Row],[New Flux Maximum]])-ABS(Table5[[#This Row],[Original Flux Maximum]])</f>
        <v>0</v>
      </c>
    </row>
    <row r="2133" spans="1:13" hidden="1" x14ac:dyDescent="0.25">
      <c r="A2133" s="1">
        <v>2131</v>
      </c>
      <c r="B2133" t="s">
        <v>2143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3">
        <v>-3.4680754999819702E-13</v>
      </c>
      <c r="K2133" t="s">
        <v>11</v>
      </c>
      <c r="L2133">
        <f>ABS(Table5[[#This Row],[Original Flux Minimum]])-ABS(Table5[[#This Row],[New Flux Minimum]])</f>
        <v>0</v>
      </c>
      <c r="M2133" t="e">
        <f>LOG(Table5[[#This Row],[Minimum Difference (I-G)]])</f>
        <v>#NUM!</v>
      </c>
    </row>
    <row r="2134" spans="1:13" hidden="1" x14ac:dyDescent="0.25">
      <c r="A2134" s="1">
        <v>2132</v>
      </c>
      <c r="B2134" t="s">
        <v>2144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3">
        <v>-3.4680754999819702E-13</v>
      </c>
      <c r="K2134" t="s">
        <v>11</v>
      </c>
      <c r="L2134">
        <f>ABS(Table5[[#This Row],[Original Flux Minimum]])-ABS(Table5[[#This Row],[New Flux Minimum]])</f>
        <v>0</v>
      </c>
      <c r="M2134" t="e">
        <f>LOG(Table5[[#This Row],[Minimum Difference (I-G)]])</f>
        <v>#NUM!</v>
      </c>
    </row>
    <row r="2135" spans="1:13" hidden="1" x14ac:dyDescent="0.25">
      <c r="A2135" s="1">
        <v>2133</v>
      </c>
      <c r="B2135" t="s">
        <v>2145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3">
        <v>-6.4084003804014805E-14</v>
      </c>
      <c r="K2135" t="s">
        <v>11</v>
      </c>
      <c r="L2135">
        <f>ABS(Table5[[#This Row],[Original Flux Minimum]])-ABS(Table5[[#This Row],[New Flux Minimum]])</f>
        <v>0</v>
      </c>
      <c r="M2135" t="e">
        <f>LOG(Table5[[#This Row],[Minimum Difference (I-G)]])</f>
        <v>#NUM!</v>
      </c>
    </row>
    <row r="2136" spans="1:13" hidden="1" x14ac:dyDescent="0.25">
      <c r="A2136" s="1">
        <v>2134</v>
      </c>
      <c r="B2136" t="s">
        <v>2146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3">
        <v>-1.2282767395769499E-13</v>
      </c>
      <c r="K2136" t="s">
        <v>11</v>
      </c>
      <c r="L2136">
        <f>ABS(Table5[[#This Row],[Original Flux Minimum]])-ABS(Table5[[#This Row],[New Flux Minimum]])</f>
        <v>0</v>
      </c>
      <c r="M2136" t="e">
        <f>LOG(Table5[[#This Row],[Minimum Difference (I-G)]])</f>
        <v>#NUM!</v>
      </c>
    </row>
    <row r="2137" spans="1:13" hidden="1" x14ac:dyDescent="0.25">
      <c r="A2137" s="1">
        <v>2135</v>
      </c>
      <c r="B2137" t="s">
        <v>2147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3">
        <v>-3.0266371419700199E-13</v>
      </c>
      <c r="K2137" t="s">
        <v>11</v>
      </c>
      <c r="L2137">
        <f>ABS(Table5[[#This Row],[Original Flux Minimum]])-ABS(Table5[[#This Row],[New Flux Minimum]])</f>
        <v>0</v>
      </c>
      <c r="M2137" t="e">
        <f>LOG(Table5[[#This Row],[Minimum Difference (I-G)]])</f>
        <v>#NUM!</v>
      </c>
    </row>
    <row r="2138" spans="1:13" x14ac:dyDescent="0.25">
      <c r="A2138" s="1">
        <v>2242</v>
      </c>
      <c r="B2138" t="s">
        <v>2254</v>
      </c>
      <c r="C2138" s="2">
        <v>0</v>
      </c>
      <c r="D2138" s="2">
        <v>0</v>
      </c>
      <c r="E2138" s="2">
        <f>ABS(Table5[[#This Row],[Improved Model Flux]])-ABS(Table5[[#This Row],[Original Model Flux]])</f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t="s">
        <v>18</v>
      </c>
      <c r="L2138">
        <f>ABS(Table5[[#This Row],[Original Flux Minimum]])-ABS(Table5[[#This Row],[New Flux Minimum]])</f>
        <v>0</v>
      </c>
      <c r="M2138" s="3">
        <f>ABS(Table5[[#This Row],[New Flux Maximum]])-ABS(Table5[[#This Row],[Original Flux Maximum]])</f>
        <v>0</v>
      </c>
    </row>
    <row r="2139" spans="1:13" x14ac:dyDescent="0.25">
      <c r="A2139" s="1">
        <v>2243</v>
      </c>
      <c r="B2139" t="s">
        <v>2255</v>
      </c>
      <c r="C2139" s="2">
        <v>0</v>
      </c>
      <c r="D2139" s="2">
        <v>0</v>
      </c>
      <c r="E2139" s="2">
        <f>ABS(Table5[[#This Row],[Improved Model Flux]])-ABS(Table5[[#This Row],[Original Model Flux]])</f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t="s">
        <v>18</v>
      </c>
      <c r="L2139">
        <f>ABS(Table5[[#This Row],[Original Flux Minimum]])-ABS(Table5[[#This Row],[New Flux Minimum]])</f>
        <v>0</v>
      </c>
      <c r="M2139" s="3">
        <f>ABS(Table5[[#This Row],[New Flux Maximum]])-ABS(Table5[[#This Row],[Original Flux Maximum]])</f>
        <v>0</v>
      </c>
    </row>
    <row r="2140" spans="1:13" x14ac:dyDescent="0.25">
      <c r="A2140" s="1">
        <v>2255</v>
      </c>
      <c r="B2140" t="s">
        <v>2267</v>
      </c>
      <c r="C2140" s="2">
        <v>0</v>
      </c>
      <c r="D2140" s="2">
        <v>0</v>
      </c>
      <c r="E2140" s="2">
        <f>ABS(Table5[[#This Row],[Improved Model Flux]])-ABS(Table5[[#This Row],[Original Model Flux]])</f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t="s">
        <v>18</v>
      </c>
      <c r="L2140">
        <f>ABS(Table5[[#This Row],[Original Flux Minimum]])-ABS(Table5[[#This Row],[New Flux Minimum]])</f>
        <v>0</v>
      </c>
      <c r="M2140" s="3">
        <f>ABS(Table5[[#This Row],[New Flux Maximum]])-ABS(Table5[[#This Row],[Original Flux Maximum]])</f>
        <v>0</v>
      </c>
    </row>
    <row r="2141" spans="1:13" x14ac:dyDescent="0.25">
      <c r="A2141" s="1">
        <v>2265</v>
      </c>
      <c r="B2141" t="s">
        <v>2277</v>
      </c>
      <c r="C2141" s="2">
        <v>0</v>
      </c>
      <c r="D2141" s="2">
        <v>0</v>
      </c>
      <c r="E2141" s="2">
        <f>ABS(Table5[[#This Row],[Improved Model Flux]])-ABS(Table5[[#This Row],[Original Model Flux]])</f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t="s">
        <v>18</v>
      </c>
      <c r="L2141">
        <f>ABS(Table5[[#This Row],[Original Flux Minimum]])-ABS(Table5[[#This Row],[New Flux Minimum]])</f>
        <v>0</v>
      </c>
      <c r="M2141" s="3">
        <f>ABS(Table5[[#This Row],[New Flux Maximum]])-ABS(Table5[[#This Row],[Original Flux Maximum]])</f>
        <v>0</v>
      </c>
    </row>
    <row r="2142" spans="1:13" x14ac:dyDescent="0.25">
      <c r="A2142" s="1">
        <v>2286</v>
      </c>
      <c r="B2142" t="s">
        <v>2298</v>
      </c>
      <c r="C2142" s="2">
        <v>0</v>
      </c>
      <c r="D2142" s="2">
        <v>0</v>
      </c>
      <c r="E2142" s="2">
        <f>ABS(Table5[[#This Row],[Improved Model Flux]])-ABS(Table5[[#This Row],[Original Model Flux]])</f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t="s">
        <v>18</v>
      </c>
      <c r="L2142">
        <f>ABS(Table5[[#This Row],[Original Flux Minimum]])-ABS(Table5[[#This Row],[New Flux Minimum]])</f>
        <v>0</v>
      </c>
      <c r="M2142" s="3">
        <f>ABS(Table5[[#This Row],[New Flux Maximum]])-ABS(Table5[[#This Row],[Original Flux Maximum]])</f>
        <v>0</v>
      </c>
    </row>
    <row r="2143" spans="1:13" x14ac:dyDescent="0.25">
      <c r="A2143" s="1">
        <v>2297</v>
      </c>
      <c r="B2143" t="s">
        <v>2309</v>
      </c>
      <c r="C2143" s="2">
        <v>0</v>
      </c>
      <c r="D2143" s="2">
        <v>0</v>
      </c>
      <c r="E2143" s="2">
        <f>ABS(Table5[[#This Row],[Improved Model Flux]])-ABS(Table5[[#This Row],[Original Model Flux]])</f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t="s">
        <v>18</v>
      </c>
      <c r="L2143">
        <f>ABS(Table5[[#This Row],[Original Flux Minimum]])-ABS(Table5[[#This Row],[New Flux Minimum]])</f>
        <v>0</v>
      </c>
      <c r="M2143" s="3">
        <f>ABS(Table5[[#This Row],[New Flux Maximum]])-ABS(Table5[[#This Row],[Original Flux Maximum]])</f>
        <v>0</v>
      </c>
    </row>
    <row r="2144" spans="1:13" x14ac:dyDescent="0.25">
      <c r="A2144" s="1">
        <v>2307</v>
      </c>
      <c r="B2144" t="s">
        <v>2319</v>
      </c>
      <c r="C2144" s="2">
        <v>0</v>
      </c>
      <c r="D2144" s="2">
        <v>0</v>
      </c>
      <c r="E2144" s="2">
        <f>ABS(Table5[[#This Row],[Improved Model Flux]])-ABS(Table5[[#This Row],[Original Model Flux]])</f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t="s">
        <v>18</v>
      </c>
      <c r="L2144">
        <f>ABS(Table5[[#This Row],[Original Flux Minimum]])-ABS(Table5[[#This Row],[New Flux Minimum]])</f>
        <v>0</v>
      </c>
      <c r="M2144" s="3">
        <f>ABS(Table5[[#This Row],[New Flux Maximum]])-ABS(Table5[[#This Row],[Original Flux Maximum]])</f>
        <v>0</v>
      </c>
    </row>
    <row r="2145" spans="1:13" x14ac:dyDescent="0.25">
      <c r="A2145" s="1">
        <v>2308</v>
      </c>
      <c r="B2145" t="s">
        <v>2320</v>
      </c>
      <c r="C2145" s="2">
        <v>0</v>
      </c>
      <c r="D2145" s="2">
        <v>0</v>
      </c>
      <c r="E2145" s="2">
        <f>ABS(Table5[[#This Row],[Improved Model Flux]])-ABS(Table5[[#This Row],[Original Model Flux]])</f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t="s">
        <v>18</v>
      </c>
      <c r="L2145">
        <f>ABS(Table5[[#This Row],[Original Flux Minimum]])-ABS(Table5[[#This Row],[New Flux Minimum]])</f>
        <v>0</v>
      </c>
      <c r="M2145" s="3">
        <f>ABS(Table5[[#This Row],[New Flux Maximum]])-ABS(Table5[[#This Row],[Original Flux Maximum]])</f>
        <v>0</v>
      </c>
    </row>
    <row r="2146" spans="1:13" x14ac:dyDescent="0.25">
      <c r="A2146" s="1">
        <v>2309</v>
      </c>
      <c r="B2146" t="s">
        <v>2321</v>
      </c>
      <c r="C2146" s="2">
        <v>0</v>
      </c>
      <c r="D2146" s="2">
        <v>0</v>
      </c>
      <c r="E2146" s="2">
        <f>ABS(Table5[[#This Row],[Improved Model Flux]])-ABS(Table5[[#This Row],[Original Model Flux]])</f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t="s">
        <v>18</v>
      </c>
      <c r="L2146">
        <f>ABS(Table5[[#This Row],[Original Flux Minimum]])-ABS(Table5[[#This Row],[New Flux Minimum]])</f>
        <v>0</v>
      </c>
      <c r="M2146" s="3">
        <f>ABS(Table5[[#This Row],[New Flux Maximum]])-ABS(Table5[[#This Row],[Original Flux Maximum]])</f>
        <v>0</v>
      </c>
    </row>
    <row r="2147" spans="1:13" hidden="1" x14ac:dyDescent="0.25">
      <c r="A2147" s="1">
        <v>2145</v>
      </c>
      <c r="B2147" t="s">
        <v>2157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3">
        <v>-5.3532935660106904E-13</v>
      </c>
      <c r="K2147" t="s">
        <v>11</v>
      </c>
      <c r="L2147">
        <f>ABS(Table5[[#This Row],[Original Flux Minimum]])-ABS(Table5[[#This Row],[New Flux Minimum]])</f>
        <v>0</v>
      </c>
      <c r="M2147" t="e">
        <f>LOG(Table5[[#This Row],[Minimum Difference (I-G)]])</f>
        <v>#NUM!</v>
      </c>
    </row>
    <row r="2148" spans="1:13" hidden="1" x14ac:dyDescent="0.25">
      <c r="A2148" s="1">
        <v>2146</v>
      </c>
      <c r="B2148" t="s">
        <v>2158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3">
        <v>-5.7091173893671703E-13</v>
      </c>
      <c r="K2148" t="s">
        <v>11</v>
      </c>
      <c r="L2148">
        <f>ABS(Table5[[#This Row],[Original Flux Minimum]])-ABS(Table5[[#This Row],[New Flux Minimum]])</f>
        <v>0</v>
      </c>
      <c r="M2148" t="e">
        <f>LOG(Table5[[#This Row],[Minimum Difference (I-G)]])</f>
        <v>#NUM!</v>
      </c>
    </row>
    <row r="2149" spans="1:13" x14ac:dyDescent="0.25">
      <c r="A2149" s="1">
        <v>2312</v>
      </c>
      <c r="B2149" t="s">
        <v>2324</v>
      </c>
      <c r="C2149" s="2">
        <v>0</v>
      </c>
      <c r="D2149" s="2">
        <v>0</v>
      </c>
      <c r="E2149" s="2">
        <f>ABS(Table5[[#This Row],[Improved Model Flux]])-ABS(Table5[[#This Row],[Original Model Flux]])</f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t="s">
        <v>18</v>
      </c>
      <c r="L2149">
        <f>ABS(Table5[[#This Row],[Original Flux Minimum]])-ABS(Table5[[#This Row],[New Flux Minimum]])</f>
        <v>0</v>
      </c>
      <c r="M2149" s="3">
        <f>ABS(Table5[[#This Row],[New Flux Maximum]])-ABS(Table5[[#This Row],[Original Flux Maximum]])</f>
        <v>0</v>
      </c>
    </row>
    <row r="2150" spans="1:13" hidden="1" x14ac:dyDescent="0.25">
      <c r="A2150" s="1">
        <v>2148</v>
      </c>
      <c r="B2150" t="s">
        <v>2160</v>
      </c>
      <c r="C2150" s="3">
        <v>-1.38777878078144E-17</v>
      </c>
      <c r="D2150" s="3">
        <v>-4.9960036108132005E-16</v>
      </c>
      <c r="E2150" s="3">
        <v>4.8572257327350599E-16</v>
      </c>
      <c r="F2150" s="2">
        <v>3500</v>
      </c>
      <c r="G2150" s="2">
        <v>0</v>
      </c>
      <c r="H2150" s="3">
        <v>1.3482548411048E-12</v>
      </c>
      <c r="I2150" s="2">
        <v>0</v>
      </c>
      <c r="J2150" s="3">
        <v>-6.4481753270229001E-13</v>
      </c>
      <c r="K2150" t="s">
        <v>11</v>
      </c>
      <c r="L2150">
        <f>ABS(Table5[[#This Row],[Original Flux Minimum]])-ABS(Table5[[#This Row],[New Flux Minimum]])</f>
        <v>0</v>
      </c>
      <c r="M2150" t="e">
        <f>LOG(Table5[[#This Row],[Minimum Difference (I-G)]])</f>
        <v>#NUM!</v>
      </c>
    </row>
    <row r="2151" spans="1:13" hidden="1" x14ac:dyDescent="0.25">
      <c r="A2151" s="1">
        <v>2149</v>
      </c>
      <c r="B2151" t="s">
        <v>2161</v>
      </c>
      <c r="C2151" s="3">
        <v>-1.38777878078144E-17</v>
      </c>
      <c r="D2151" s="3">
        <v>-4.9960036108132005E-16</v>
      </c>
      <c r="E2151" s="3">
        <v>4.8572257327350599E-16</v>
      </c>
      <c r="F2151" s="2">
        <v>3500</v>
      </c>
      <c r="G2151" s="3">
        <v>-3.21165316563565E-12</v>
      </c>
      <c r="H2151" s="3">
        <v>2.6965096822096101E-12</v>
      </c>
      <c r="I2151" s="2">
        <v>0</v>
      </c>
      <c r="J2151" s="3">
        <v>-1.3073986337985799E-12</v>
      </c>
      <c r="K2151" t="s">
        <v>18</v>
      </c>
      <c r="L2151">
        <f>ABS(Table5[[#This Row],[Original Flux Minimum]])-ABS(Table5[[#This Row],[New Flux Minimum]])</f>
        <v>3.21165316563565E-12</v>
      </c>
      <c r="M2151">
        <f>LOG(Table5[[#This Row],[Minimum Difference (I-G)]])</f>
        <v>-11.493271361395735</v>
      </c>
    </row>
    <row r="2152" spans="1:13" x14ac:dyDescent="0.25">
      <c r="A2152" s="1">
        <v>2318</v>
      </c>
      <c r="B2152" t="s">
        <v>2330</v>
      </c>
      <c r="C2152" s="2">
        <v>0</v>
      </c>
      <c r="D2152" s="2">
        <v>0</v>
      </c>
      <c r="E2152" s="2">
        <f>ABS(Table5[[#This Row],[Improved Model Flux]])-ABS(Table5[[#This Row],[Original Model Flux]])</f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t="s">
        <v>18</v>
      </c>
      <c r="L2152">
        <f>ABS(Table5[[#This Row],[Original Flux Minimum]])-ABS(Table5[[#This Row],[New Flux Minimum]])</f>
        <v>0</v>
      </c>
      <c r="M2152" s="3">
        <f>ABS(Table5[[#This Row],[New Flux Maximum]])-ABS(Table5[[#This Row],[Original Flux Maximum]])</f>
        <v>0</v>
      </c>
    </row>
    <row r="2153" spans="1:13" hidden="1" x14ac:dyDescent="0.25">
      <c r="A2153" s="1">
        <v>2151</v>
      </c>
      <c r="B2153" t="s">
        <v>2163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3">
        <v>-9.338561669989859E-13</v>
      </c>
      <c r="K2153" t="s">
        <v>11</v>
      </c>
      <c r="L2153">
        <f>ABS(Table5[[#This Row],[Original Flux Minimum]])-ABS(Table5[[#This Row],[New Flux Minimum]])</f>
        <v>0</v>
      </c>
      <c r="M2153" t="e">
        <f>LOG(Table5[[#This Row],[Minimum Difference (I-G)]])</f>
        <v>#NUM!</v>
      </c>
    </row>
    <row r="2154" spans="1:13" hidden="1" x14ac:dyDescent="0.25">
      <c r="A2154" s="1">
        <v>2152</v>
      </c>
      <c r="B2154" t="s">
        <v>2164</v>
      </c>
      <c r="C2154" s="3">
        <v>-1.38777878078144E-17</v>
      </c>
      <c r="D2154" s="3">
        <v>-4.9960036108132005E-16</v>
      </c>
      <c r="E2154" s="3">
        <v>4.8572257327350599E-16</v>
      </c>
      <c r="F2154" s="2">
        <v>3500</v>
      </c>
      <c r="G2154" s="2">
        <v>0</v>
      </c>
      <c r="H2154" s="3">
        <v>1.3482548411048E-12</v>
      </c>
      <c r="I2154" s="2">
        <v>0</v>
      </c>
      <c r="J2154" s="3">
        <v>-6.4481753270229001E-13</v>
      </c>
      <c r="K2154" t="s">
        <v>11</v>
      </c>
      <c r="L2154">
        <f>ABS(Table5[[#This Row],[Original Flux Minimum]])-ABS(Table5[[#This Row],[New Flux Minimum]])</f>
        <v>0</v>
      </c>
      <c r="M2154" t="e">
        <f>LOG(Table5[[#This Row],[Minimum Difference (I-G)]])</f>
        <v>#NUM!</v>
      </c>
    </row>
    <row r="2155" spans="1:13" hidden="1" x14ac:dyDescent="0.25">
      <c r="A2155" s="1">
        <v>2153</v>
      </c>
      <c r="B2155" t="s">
        <v>2165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3">
        <v>1.05160324892494E-13</v>
      </c>
      <c r="J2155" s="3">
        <v>-2.8654839368028098E-29</v>
      </c>
      <c r="K2155" t="s">
        <v>11</v>
      </c>
      <c r="L2155">
        <f>ABS(Table5[[#This Row],[Original Flux Minimum]])-ABS(Table5[[#This Row],[New Flux Minimum]])</f>
        <v>-1.05160324892494E-13</v>
      </c>
      <c r="M2155" t="e">
        <f>LOG(Table5[[#This Row],[Minimum Difference (I-G)]])</f>
        <v>#NUM!</v>
      </c>
    </row>
    <row r="2156" spans="1:13" x14ac:dyDescent="0.25">
      <c r="A2156" s="1">
        <v>2319</v>
      </c>
      <c r="B2156" t="s">
        <v>2331</v>
      </c>
      <c r="C2156" s="2">
        <v>0</v>
      </c>
      <c r="D2156" s="2">
        <v>0</v>
      </c>
      <c r="E2156" s="2">
        <f>ABS(Table5[[#This Row],[Improved Model Flux]])-ABS(Table5[[#This Row],[Original Model Flux]])</f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t="s">
        <v>18</v>
      </c>
      <c r="L2156">
        <f>ABS(Table5[[#This Row],[Original Flux Minimum]])-ABS(Table5[[#This Row],[New Flux Minimum]])</f>
        <v>0</v>
      </c>
      <c r="M2156" s="3">
        <f>ABS(Table5[[#This Row],[New Flux Maximum]])-ABS(Table5[[#This Row],[Original Flux Maximum]])</f>
        <v>0</v>
      </c>
    </row>
    <row r="2157" spans="1:13" x14ac:dyDescent="0.25">
      <c r="A2157" s="1">
        <v>2320</v>
      </c>
      <c r="B2157" t="s">
        <v>2332</v>
      </c>
      <c r="C2157" s="2">
        <v>0</v>
      </c>
      <c r="D2157" s="2">
        <v>0</v>
      </c>
      <c r="E2157" s="2">
        <f>ABS(Table5[[#This Row],[Improved Model Flux]])-ABS(Table5[[#This Row],[Original Model Flux]])</f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t="s">
        <v>18</v>
      </c>
      <c r="L2157">
        <f>ABS(Table5[[#This Row],[Original Flux Minimum]])-ABS(Table5[[#This Row],[New Flux Minimum]])</f>
        <v>0</v>
      </c>
      <c r="M2157" s="3">
        <f>ABS(Table5[[#This Row],[New Flux Maximum]])-ABS(Table5[[#This Row],[Original Flux Maximum]])</f>
        <v>0</v>
      </c>
    </row>
    <row r="2158" spans="1:13" x14ac:dyDescent="0.25">
      <c r="A2158" s="1">
        <v>2322</v>
      </c>
      <c r="B2158" t="s">
        <v>2334</v>
      </c>
      <c r="C2158" s="2">
        <v>0</v>
      </c>
      <c r="D2158" s="2">
        <v>0</v>
      </c>
      <c r="E2158" s="2">
        <f>ABS(Table5[[#This Row],[Improved Model Flux]])-ABS(Table5[[#This Row],[Original Model Flux]])</f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t="s">
        <v>18</v>
      </c>
      <c r="L2158">
        <f>ABS(Table5[[#This Row],[Original Flux Minimum]])-ABS(Table5[[#This Row],[New Flux Minimum]])</f>
        <v>0</v>
      </c>
      <c r="M2158" s="3">
        <f>ABS(Table5[[#This Row],[New Flux Maximum]])-ABS(Table5[[#This Row],[Original Flux Maximum]])</f>
        <v>0</v>
      </c>
    </row>
    <row r="2159" spans="1:13" x14ac:dyDescent="0.25">
      <c r="A2159" s="1">
        <v>2343</v>
      </c>
      <c r="B2159" t="s">
        <v>2355</v>
      </c>
      <c r="C2159" s="2">
        <v>0</v>
      </c>
      <c r="D2159" s="2">
        <v>0</v>
      </c>
      <c r="E2159" s="2">
        <f>ABS(Table5[[#This Row],[Improved Model Flux]])-ABS(Table5[[#This Row],[Original Model Flux]])</f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t="s">
        <v>18</v>
      </c>
      <c r="L2159">
        <f>ABS(Table5[[#This Row],[Original Flux Minimum]])-ABS(Table5[[#This Row],[New Flux Minimum]])</f>
        <v>0</v>
      </c>
      <c r="M2159" s="3">
        <f>ABS(Table5[[#This Row],[New Flux Maximum]])-ABS(Table5[[#This Row],[Original Flux Maximum]])</f>
        <v>0</v>
      </c>
    </row>
    <row r="2160" spans="1:13" x14ac:dyDescent="0.25">
      <c r="A2160" s="1">
        <v>2376</v>
      </c>
      <c r="B2160" t="s">
        <v>2388</v>
      </c>
      <c r="C2160" s="2">
        <v>0</v>
      </c>
      <c r="D2160" s="2">
        <v>0</v>
      </c>
      <c r="E2160" s="2">
        <f>ABS(Table5[[#This Row],[Improved Model Flux]])-ABS(Table5[[#This Row],[Original Model Flux]])</f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t="s">
        <v>18</v>
      </c>
      <c r="L2160">
        <f>ABS(Table5[[#This Row],[Original Flux Minimum]])-ABS(Table5[[#This Row],[New Flux Minimum]])</f>
        <v>0</v>
      </c>
      <c r="M2160" s="3">
        <f>ABS(Table5[[#This Row],[New Flux Maximum]])-ABS(Table5[[#This Row],[Original Flux Maximum]])</f>
        <v>0</v>
      </c>
    </row>
    <row r="2161" spans="1:13" hidden="1" x14ac:dyDescent="0.25">
      <c r="A2161" s="1">
        <v>2159</v>
      </c>
      <c r="B2161" t="s">
        <v>2171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3">
        <v>6.57252030578088E-14</v>
      </c>
      <c r="J2161" s="3">
        <v>-1.59438857780315E-13</v>
      </c>
      <c r="K2161" t="s">
        <v>11</v>
      </c>
      <c r="L2161">
        <f>ABS(Table5[[#This Row],[Original Flux Minimum]])-ABS(Table5[[#This Row],[New Flux Minimum]])</f>
        <v>-6.57252030578088E-14</v>
      </c>
      <c r="M2161" t="e">
        <f>LOG(Table5[[#This Row],[Minimum Difference (I-G)]])</f>
        <v>#NUM!</v>
      </c>
    </row>
    <row r="2162" spans="1:13" hidden="1" x14ac:dyDescent="0.25">
      <c r="A2162" s="1">
        <v>2160</v>
      </c>
      <c r="B2162" t="s">
        <v>2172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3">
        <v>2.1908401019269599E-14</v>
      </c>
      <c r="J2162" s="3">
        <v>-2.2541355755147901E-13</v>
      </c>
      <c r="K2162" t="s">
        <v>11</v>
      </c>
      <c r="L2162">
        <f>ABS(Table5[[#This Row],[Original Flux Minimum]])-ABS(Table5[[#This Row],[New Flux Minimum]])</f>
        <v>-2.1908401019269599E-14</v>
      </c>
      <c r="M2162" t="e">
        <f>LOG(Table5[[#This Row],[Minimum Difference (I-G)]])</f>
        <v>#NUM!</v>
      </c>
    </row>
    <row r="2163" spans="1:13" hidden="1" x14ac:dyDescent="0.25">
      <c r="A2163" s="1">
        <v>2161</v>
      </c>
      <c r="B2163" t="s">
        <v>2173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3">
        <v>2.7673769708551101E-14</v>
      </c>
      <c r="J2163" s="3">
        <v>-2.2541355755147901E-13</v>
      </c>
      <c r="K2163" t="s">
        <v>11</v>
      </c>
      <c r="L2163">
        <f>ABS(Table5[[#This Row],[Original Flux Minimum]])-ABS(Table5[[#This Row],[New Flux Minimum]])</f>
        <v>-2.7673769708551101E-14</v>
      </c>
      <c r="M2163" t="e">
        <f>LOG(Table5[[#This Row],[Minimum Difference (I-G)]])</f>
        <v>#NUM!</v>
      </c>
    </row>
    <row r="2164" spans="1:13" x14ac:dyDescent="0.25">
      <c r="A2164" s="1">
        <v>2377</v>
      </c>
      <c r="B2164" t="s">
        <v>2389</v>
      </c>
      <c r="C2164" s="2">
        <v>0</v>
      </c>
      <c r="D2164" s="2">
        <v>0</v>
      </c>
      <c r="E2164" s="2">
        <f>ABS(Table5[[#This Row],[Improved Model Flux]])-ABS(Table5[[#This Row],[Original Model Flux]])</f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t="s">
        <v>18</v>
      </c>
      <c r="L2164">
        <f>ABS(Table5[[#This Row],[Original Flux Minimum]])-ABS(Table5[[#This Row],[New Flux Minimum]])</f>
        <v>0</v>
      </c>
      <c r="M2164" s="3">
        <f>ABS(Table5[[#This Row],[New Flux Maximum]])-ABS(Table5[[#This Row],[Original Flux Maximum]])</f>
        <v>0</v>
      </c>
    </row>
    <row r="2165" spans="1:13" hidden="1" x14ac:dyDescent="0.25">
      <c r="A2165" s="1">
        <v>2163</v>
      </c>
      <c r="B2165" t="s">
        <v>2175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3">
        <v>-5.5871736487118898E-14</v>
      </c>
      <c r="K2165" t="s">
        <v>11</v>
      </c>
      <c r="L2165">
        <f>ABS(Table5[[#This Row],[Original Flux Minimum]])-ABS(Table5[[#This Row],[New Flux Minimum]])</f>
        <v>0</v>
      </c>
      <c r="M2165" t="e">
        <f>LOG(Table5[[#This Row],[Minimum Difference (I-G)]])</f>
        <v>#NUM!</v>
      </c>
    </row>
    <row r="2166" spans="1:13" x14ac:dyDescent="0.25">
      <c r="A2166" s="1">
        <v>2394</v>
      </c>
      <c r="B2166" t="s">
        <v>2406</v>
      </c>
      <c r="C2166" s="2">
        <v>0</v>
      </c>
      <c r="D2166" s="2">
        <v>0</v>
      </c>
      <c r="E2166" s="2">
        <f>ABS(Table5[[#This Row],[Improved Model Flux]])-ABS(Table5[[#This Row],[Original Model Flux]])</f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t="s">
        <v>18</v>
      </c>
      <c r="L2166">
        <f>ABS(Table5[[#This Row],[Original Flux Minimum]])-ABS(Table5[[#This Row],[New Flux Minimum]])</f>
        <v>0</v>
      </c>
      <c r="M2166" s="3">
        <f>ABS(Table5[[#This Row],[New Flux Maximum]])-ABS(Table5[[#This Row],[Original Flux Maximum]])</f>
        <v>0</v>
      </c>
    </row>
    <row r="2167" spans="1:13" x14ac:dyDescent="0.25">
      <c r="A2167" s="1">
        <v>2404</v>
      </c>
      <c r="B2167" t="s">
        <v>2416</v>
      </c>
      <c r="C2167" s="2">
        <v>0</v>
      </c>
      <c r="D2167" s="2">
        <v>0</v>
      </c>
      <c r="E2167" s="2">
        <f>ABS(Table5[[#This Row],[Improved Model Flux]])-ABS(Table5[[#This Row],[Original Model Flux]])</f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t="s">
        <v>18</v>
      </c>
      <c r="L2167">
        <f>ABS(Table5[[#This Row],[Original Flux Minimum]])-ABS(Table5[[#This Row],[New Flux Minimum]])</f>
        <v>0</v>
      </c>
      <c r="M2167" s="3">
        <f>ABS(Table5[[#This Row],[New Flux Maximum]])-ABS(Table5[[#This Row],[Original Flux Maximum]])</f>
        <v>0</v>
      </c>
    </row>
    <row r="2168" spans="1:13" x14ac:dyDescent="0.25">
      <c r="A2168" s="1">
        <v>2414</v>
      </c>
      <c r="B2168" t="s">
        <v>2426</v>
      </c>
      <c r="C2168" s="2">
        <v>0</v>
      </c>
      <c r="D2168" s="2">
        <v>0</v>
      </c>
      <c r="E2168" s="2">
        <f>ABS(Table5[[#This Row],[Improved Model Flux]])-ABS(Table5[[#This Row],[Original Model Flux]])</f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t="s">
        <v>18</v>
      </c>
      <c r="L2168">
        <f>ABS(Table5[[#This Row],[Original Flux Minimum]])-ABS(Table5[[#This Row],[New Flux Minimum]])</f>
        <v>0</v>
      </c>
      <c r="M2168" s="3">
        <f>ABS(Table5[[#This Row],[New Flux Maximum]])-ABS(Table5[[#This Row],[Original Flux Maximum]])</f>
        <v>0</v>
      </c>
    </row>
    <row r="2169" spans="1:13" hidden="1" x14ac:dyDescent="0.25">
      <c r="A2169" s="1">
        <v>2167</v>
      </c>
      <c r="B2169" t="s">
        <v>2179</v>
      </c>
      <c r="C2169" s="2">
        <v>6.5962468485910003E-2</v>
      </c>
      <c r="D2169" s="2">
        <v>6.5927005050338397E-2</v>
      </c>
      <c r="E2169" s="3">
        <v>3.5463435571578198E-5</v>
      </c>
      <c r="F2169" s="2">
        <v>5.3763050997937503E-2</v>
      </c>
      <c r="G2169" s="2">
        <v>6.5962468485910003E-2</v>
      </c>
      <c r="H2169" s="2">
        <v>6.5962468486197898E-2</v>
      </c>
      <c r="I2169" s="2">
        <v>6.5927005050338397E-2</v>
      </c>
      <c r="J2169" s="2">
        <v>6.5927005050112994E-2</v>
      </c>
      <c r="K2169" t="s">
        <v>11</v>
      </c>
      <c r="L2169">
        <f>ABS(Table5[[#This Row],[Original Flux Minimum]])-ABS(Table5[[#This Row],[New Flux Minimum]])</f>
        <v>3.5463435571606028E-5</v>
      </c>
      <c r="M2169">
        <f>LOG(Table5[[#This Row],[Minimum Difference (I-G)]])</f>
        <v>-4.4502191937910487</v>
      </c>
    </row>
    <row r="2170" spans="1:13" hidden="1" x14ac:dyDescent="0.25">
      <c r="A2170" s="1">
        <v>2168</v>
      </c>
      <c r="B2170" t="s">
        <v>2180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3">
        <v>-1.8041551541296299E-13</v>
      </c>
      <c r="K2170" t="s">
        <v>11</v>
      </c>
      <c r="L2170">
        <f>ABS(Table5[[#This Row],[Original Flux Minimum]])-ABS(Table5[[#This Row],[New Flux Minimum]])</f>
        <v>0</v>
      </c>
      <c r="M2170" t="e">
        <f>LOG(Table5[[#This Row],[Minimum Difference (I-G)]])</f>
        <v>#NUM!</v>
      </c>
    </row>
    <row r="2171" spans="1:13" x14ac:dyDescent="0.25">
      <c r="A2171" s="1">
        <v>2416</v>
      </c>
      <c r="B2171" t="s">
        <v>2428</v>
      </c>
      <c r="C2171" s="2">
        <v>0</v>
      </c>
      <c r="D2171" s="2">
        <v>0</v>
      </c>
      <c r="E2171" s="2">
        <f>ABS(Table5[[#This Row],[Improved Model Flux]])-ABS(Table5[[#This Row],[Original Model Flux]])</f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t="s">
        <v>18</v>
      </c>
      <c r="L2171">
        <f>ABS(Table5[[#This Row],[Original Flux Minimum]])-ABS(Table5[[#This Row],[New Flux Minimum]])</f>
        <v>0</v>
      </c>
      <c r="M2171" s="3">
        <f>ABS(Table5[[#This Row],[New Flux Maximum]])-ABS(Table5[[#This Row],[Original Flux Maximum]])</f>
        <v>0</v>
      </c>
    </row>
    <row r="2172" spans="1:13" x14ac:dyDescent="0.25">
      <c r="A2172" s="1">
        <v>2428</v>
      </c>
      <c r="B2172" t="s">
        <v>2440</v>
      </c>
      <c r="C2172" s="2">
        <v>0</v>
      </c>
      <c r="D2172" s="2">
        <v>0</v>
      </c>
      <c r="E2172" s="2">
        <f>ABS(Table5[[#This Row],[Improved Model Flux]])-ABS(Table5[[#This Row],[Original Model Flux]])</f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t="s">
        <v>18</v>
      </c>
      <c r="L2172">
        <f>ABS(Table5[[#This Row],[Original Flux Minimum]])-ABS(Table5[[#This Row],[New Flux Minimum]])</f>
        <v>0</v>
      </c>
      <c r="M2172" s="3">
        <f>ABS(Table5[[#This Row],[New Flux Maximum]])-ABS(Table5[[#This Row],[Original Flux Maximum]])</f>
        <v>0</v>
      </c>
    </row>
    <row r="2173" spans="1:13" x14ac:dyDescent="0.25">
      <c r="A2173" s="1">
        <v>2431</v>
      </c>
      <c r="B2173" t="s">
        <v>2443</v>
      </c>
      <c r="C2173" s="2">
        <v>0</v>
      </c>
      <c r="D2173" s="2">
        <v>0</v>
      </c>
      <c r="E2173" s="2">
        <f>ABS(Table5[[#This Row],[Improved Model Flux]])-ABS(Table5[[#This Row],[Original Model Flux]])</f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t="s">
        <v>18</v>
      </c>
      <c r="L2173">
        <f>ABS(Table5[[#This Row],[Original Flux Minimum]])-ABS(Table5[[#This Row],[New Flux Minimum]])</f>
        <v>0</v>
      </c>
      <c r="M2173" s="3">
        <f>ABS(Table5[[#This Row],[New Flux Maximum]])-ABS(Table5[[#This Row],[Original Flux Maximum]])</f>
        <v>0</v>
      </c>
    </row>
    <row r="2174" spans="1:13" hidden="1" x14ac:dyDescent="0.25">
      <c r="A2174" s="1">
        <v>2172</v>
      </c>
      <c r="B2174" t="s">
        <v>2184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3">
        <v>-2.46062891578948E-30</v>
      </c>
      <c r="J2174" s="3">
        <v>-3.5203027397651399E-14</v>
      </c>
      <c r="K2174" t="s">
        <v>11</v>
      </c>
      <c r="L2174">
        <f>ABS(Table5[[#This Row],[Original Flux Minimum]])-ABS(Table5[[#This Row],[New Flux Minimum]])</f>
        <v>-2.46062891578948E-30</v>
      </c>
      <c r="M2174" t="e">
        <f>LOG(Table5[[#This Row],[Minimum Difference (I-G)]])</f>
        <v>#NUM!</v>
      </c>
    </row>
    <row r="2175" spans="1:13" x14ac:dyDescent="0.25">
      <c r="A2175" s="1">
        <v>2432</v>
      </c>
      <c r="B2175" t="s">
        <v>2444</v>
      </c>
      <c r="C2175" s="2">
        <v>0</v>
      </c>
      <c r="D2175" s="2">
        <v>0</v>
      </c>
      <c r="E2175" s="2">
        <f>ABS(Table5[[#This Row],[Improved Model Flux]])-ABS(Table5[[#This Row],[Original Model Flux]])</f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t="s">
        <v>18</v>
      </c>
      <c r="L2175">
        <f>ABS(Table5[[#This Row],[Original Flux Minimum]])-ABS(Table5[[#This Row],[New Flux Minimum]])</f>
        <v>0</v>
      </c>
      <c r="M2175" s="3">
        <f>ABS(Table5[[#This Row],[New Flux Maximum]])-ABS(Table5[[#This Row],[Original Flux Maximum]])</f>
        <v>0</v>
      </c>
    </row>
    <row r="2176" spans="1:13" x14ac:dyDescent="0.25">
      <c r="A2176" s="1">
        <v>2435</v>
      </c>
      <c r="B2176" t="s">
        <v>2447</v>
      </c>
      <c r="C2176" s="2">
        <v>0</v>
      </c>
      <c r="D2176" s="2">
        <v>0</v>
      </c>
      <c r="E2176" s="2">
        <f>ABS(Table5[[#This Row],[Improved Model Flux]])-ABS(Table5[[#This Row],[Original Model Flux]])</f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t="s">
        <v>18</v>
      </c>
      <c r="L2176">
        <f>ABS(Table5[[#This Row],[Original Flux Minimum]])-ABS(Table5[[#This Row],[New Flux Minimum]])</f>
        <v>0</v>
      </c>
      <c r="M2176" s="3">
        <f>ABS(Table5[[#This Row],[New Flux Maximum]])-ABS(Table5[[#This Row],[Original Flux Maximum]])</f>
        <v>0</v>
      </c>
    </row>
    <row r="2177" spans="1:13" x14ac:dyDescent="0.25">
      <c r="A2177" s="1">
        <v>2441</v>
      </c>
      <c r="B2177" t="s">
        <v>2453</v>
      </c>
      <c r="C2177" s="2">
        <v>0</v>
      </c>
      <c r="D2177" s="2">
        <v>0</v>
      </c>
      <c r="E2177" s="2">
        <f>ABS(Table5[[#This Row],[Improved Model Flux]])-ABS(Table5[[#This Row],[Original Model Flux]])</f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t="s">
        <v>18</v>
      </c>
      <c r="L2177">
        <f>ABS(Table5[[#This Row],[Original Flux Minimum]])-ABS(Table5[[#This Row],[New Flux Minimum]])</f>
        <v>0</v>
      </c>
      <c r="M2177" s="3">
        <f>ABS(Table5[[#This Row],[New Flux Maximum]])-ABS(Table5[[#This Row],[Original Flux Maximum]])</f>
        <v>0</v>
      </c>
    </row>
    <row r="2178" spans="1:13" hidden="1" x14ac:dyDescent="0.25">
      <c r="A2178" s="1">
        <v>2176</v>
      </c>
      <c r="B2178" t="s">
        <v>2188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t="s">
        <v>18</v>
      </c>
      <c r="L2178">
        <f>ABS(Table5[[#This Row],[Original Flux Minimum]])-ABS(Table5[[#This Row],[New Flux Minimum]])</f>
        <v>0</v>
      </c>
      <c r="M2178" t="e">
        <f>LOG(Table5[[#This Row],[Minimum Difference (I-G)]])</f>
        <v>#NUM!</v>
      </c>
    </row>
    <row r="2179" spans="1:13" hidden="1" x14ac:dyDescent="0.25">
      <c r="A2179" s="1">
        <v>2177</v>
      </c>
      <c r="B2179" t="s">
        <v>2189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3">
        <v>-1.5519614229072099E-14</v>
      </c>
      <c r="K2179" t="s">
        <v>11</v>
      </c>
      <c r="L2179">
        <f>ABS(Table5[[#This Row],[Original Flux Minimum]])-ABS(Table5[[#This Row],[New Flux Minimum]])</f>
        <v>0</v>
      </c>
      <c r="M2179" t="e">
        <f>LOG(Table5[[#This Row],[Minimum Difference (I-G)]])</f>
        <v>#NUM!</v>
      </c>
    </row>
    <row r="2180" spans="1:13" hidden="1" x14ac:dyDescent="0.25">
      <c r="A2180" s="1">
        <v>2178</v>
      </c>
      <c r="B2180" t="s">
        <v>2190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3">
        <v>-6.1418047800157403E-14</v>
      </c>
      <c r="K2180" t="s">
        <v>11</v>
      </c>
      <c r="L2180">
        <f>ABS(Table5[[#This Row],[Original Flux Minimum]])-ABS(Table5[[#This Row],[New Flux Minimum]])</f>
        <v>0</v>
      </c>
      <c r="M2180" t="e">
        <f>LOG(Table5[[#This Row],[Minimum Difference (I-G)]])</f>
        <v>#NUM!</v>
      </c>
    </row>
    <row r="2181" spans="1:13" x14ac:dyDescent="0.25">
      <c r="A2181" s="1">
        <v>2442</v>
      </c>
      <c r="B2181" t="s">
        <v>2454</v>
      </c>
      <c r="C2181" s="2">
        <v>0</v>
      </c>
      <c r="D2181" s="2">
        <v>0</v>
      </c>
      <c r="E2181" s="2">
        <f>ABS(Table5[[#This Row],[Improved Model Flux]])-ABS(Table5[[#This Row],[Original Model Flux]])</f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t="s">
        <v>18</v>
      </c>
      <c r="L2181">
        <f>ABS(Table5[[#This Row],[Original Flux Minimum]])-ABS(Table5[[#This Row],[New Flux Minimum]])</f>
        <v>0</v>
      </c>
      <c r="M2181" s="3">
        <f>ABS(Table5[[#This Row],[New Flux Maximum]])-ABS(Table5[[#This Row],[Original Flux Maximum]])</f>
        <v>0</v>
      </c>
    </row>
    <row r="2182" spans="1:13" x14ac:dyDescent="0.25">
      <c r="A2182" s="1">
        <v>2443</v>
      </c>
      <c r="B2182" t="s">
        <v>2455</v>
      </c>
      <c r="C2182" s="2">
        <v>0</v>
      </c>
      <c r="D2182" s="2">
        <v>0</v>
      </c>
      <c r="E2182" s="2">
        <f>ABS(Table5[[#This Row],[Improved Model Flux]])-ABS(Table5[[#This Row],[Original Model Flux]])</f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t="s">
        <v>18</v>
      </c>
      <c r="L2182">
        <f>ABS(Table5[[#This Row],[Original Flux Minimum]])-ABS(Table5[[#This Row],[New Flux Minimum]])</f>
        <v>0</v>
      </c>
      <c r="M2182" s="3">
        <f>ABS(Table5[[#This Row],[New Flux Maximum]])-ABS(Table5[[#This Row],[Original Flux Maximum]])</f>
        <v>0</v>
      </c>
    </row>
    <row r="2183" spans="1:13" x14ac:dyDescent="0.25">
      <c r="A2183" s="1">
        <v>2446</v>
      </c>
      <c r="B2183" t="s">
        <v>2458</v>
      </c>
      <c r="C2183" s="2">
        <v>0</v>
      </c>
      <c r="D2183" s="2">
        <v>0</v>
      </c>
      <c r="E2183" s="2">
        <f>ABS(Table5[[#This Row],[Improved Model Flux]])-ABS(Table5[[#This Row],[Original Model Flux]])</f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t="s">
        <v>18</v>
      </c>
      <c r="L2183">
        <f>ABS(Table5[[#This Row],[Original Flux Minimum]])-ABS(Table5[[#This Row],[New Flux Minimum]])</f>
        <v>0</v>
      </c>
      <c r="M2183" s="3">
        <f>ABS(Table5[[#This Row],[New Flux Maximum]])-ABS(Table5[[#This Row],[Original Flux Maximum]])</f>
        <v>0</v>
      </c>
    </row>
    <row r="2184" spans="1:13" x14ac:dyDescent="0.25">
      <c r="A2184" s="1">
        <v>2451</v>
      </c>
      <c r="B2184" t="s">
        <v>2463</v>
      </c>
      <c r="C2184" s="2">
        <v>0</v>
      </c>
      <c r="D2184" s="2">
        <v>0</v>
      </c>
      <c r="E2184" s="2">
        <f>ABS(Table5[[#This Row],[Improved Model Flux]])-ABS(Table5[[#This Row],[Original Model Flux]])</f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t="s">
        <v>18</v>
      </c>
      <c r="L2184">
        <f>ABS(Table5[[#This Row],[Original Flux Minimum]])-ABS(Table5[[#This Row],[New Flux Minimum]])</f>
        <v>0</v>
      </c>
      <c r="M2184" s="3">
        <f>ABS(Table5[[#This Row],[New Flux Maximum]])-ABS(Table5[[#This Row],[Original Flux Maximum]])</f>
        <v>0</v>
      </c>
    </row>
    <row r="2185" spans="1:13" hidden="1" x14ac:dyDescent="0.25">
      <c r="A2185" s="1">
        <v>2183</v>
      </c>
      <c r="B2185" t="s">
        <v>2195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3">
        <v>-2.8366198279172699E-14</v>
      </c>
      <c r="K2185" t="s">
        <v>11</v>
      </c>
      <c r="L2185">
        <f>ABS(Table5[[#This Row],[Original Flux Minimum]])-ABS(Table5[[#This Row],[New Flux Minimum]])</f>
        <v>0</v>
      </c>
      <c r="M2185" t="e">
        <f>LOG(Table5[[#This Row],[Minimum Difference (I-G)]])</f>
        <v>#NUM!</v>
      </c>
    </row>
    <row r="2186" spans="1:13" hidden="1" x14ac:dyDescent="0.25">
      <c r="A2186" s="1">
        <v>2184</v>
      </c>
      <c r="B2186" t="s">
        <v>2196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3">
        <v>-1.00654432238138E-29</v>
      </c>
      <c r="J2186" s="3">
        <v>-6.2220499023316902E-14</v>
      </c>
      <c r="K2186" t="s">
        <v>11</v>
      </c>
      <c r="L2186">
        <f>ABS(Table5[[#This Row],[Original Flux Minimum]])-ABS(Table5[[#This Row],[New Flux Minimum]])</f>
        <v>-1.00654432238138E-29</v>
      </c>
      <c r="M2186" t="e">
        <f>LOG(Table5[[#This Row],[Minimum Difference (I-G)]])</f>
        <v>#NUM!</v>
      </c>
    </row>
    <row r="2187" spans="1:13" x14ac:dyDescent="0.25">
      <c r="A2187" s="1">
        <v>2456</v>
      </c>
      <c r="B2187" t="s">
        <v>2468</v>
      </c>
      <c r="C2187" s="2">
        <v>0</v>
      </c>
      <c r="D2187" s="2">
        <v>0</v>
      </c>
      <c r="E2187" s="2">
        <f>ABS(Table5[[#This Row],[Improved Model Flux]])-ABS(Table5[[#This Row],[Original Model Flux]])</f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t="s">
        <v>18</v>
      </c>
      <c r="L2187">
        <f>ABS(Table5[[#This Row],[Original Flux Minimum]])-ABS(Table5[[#This Row],[New Flux Minimum]])</f>
        <v>0</v>
      </c>
      <c r="M2187" s="3">
        <f>ABS(Table5[[#This Row],[New Flux Maximum]])-ABS(Table5[[#This Row],[Original Flux Maximum]])</f>
        <v>0</v>
      </c>
    </row>
    <row r="2188" spans="1:13" x14ac:dyDescent="0.25">
      <c r="A2188" s="1">
        <v>2457</v>
      </c>
      <c r="B2188" t="s">
        <v>2469</v>
      </c>
      <c r="C2188" s="2">
        <v>0</v>
      </c>
      <c r="D2188" s="2">
        <v>0</v>
      </c>
      <c r="E2188" s="2">
        <f>ABS(Table5[[#This Row],[Improved Model Flux]])-ABS(Table5[[#This Row],[Original Model Flux]])</f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t="s">
        <v>18</v>
      </c>
      <c r="L2188">
        <f>ABS(Table5[[#This Row],[Original Flux Minimum]])-ABS(Table5[[#This Row],[New Flux Minimum]])</f>
        <v>0</v>
      </c>
      <c r="M2188" s="3">
        <f>ABS(Table5[[#This Row],[New Flux Maximum]])-ABS(Table5[[#This Row],[Original Flux Maximum]])</f>
        <v>0</v>
      </c>
    </row>
    <row r="2189" spans="1:13" x14ac:dyDescent="0.25">
      <c r="A2189" s="1">
        <v>2460</v>
      </c>
      <c r="B2189" t="s">
        <v>2472</v>
      </c>
      <c r="C2189" s="2">
        <v>0</v>
      </c>
      <c r="D2189" s="2">
        <v>0</v>
      </c>
      <c r="E2189" s="2">
        <f>ABS(Table5[[#This Row],[Improved Model Flux]])-ABS(Table5[[#This Row],[Original Model Flux]])</f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t="s">
        <v>18</v>
      </c>
      <c r="L2189">
        <f>ABS(Table5[[#This Row],[Original Flux Minimum]])-ABS(Table5[[#This Row],[New Flux Minimum]])</f>
        <v>0</v>
      </c>
      <c r="M2189" s="3">
        <f>ABS(Table5[[#This Row],[New Flux Maximum]])-ABS(Table5[[#This Row],[Original Flux Maximum]])</f>
        <v>0</v>
      </c>
    </row>
    <row r="2190" spans="1:13" hidden="1" x14ac:dyDescent="0.25">
      <c r="A2190" s="1">
        <v>2188</v>
      </c>
      <c r="B2190" t="s">
        <v>2200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3">
        <v>-2.5579538487363602E-13</v>
      </c>
      <c r="K2190" t="s">
        <v>11</v>
      </c>
      <c r="L2190">
        <f>ABS(Table5[[#This Row],[Original Flux Minimum]])-ABS(Table5[[#This Row],[New Flux Minimum]])</f>
        <v>0</v>
      </c>
      <c r="M2190" t="e">
        <f>LOG(Table5[[#This Row],[Minimum Difference (I-G)]])</f>
        <v>#NUM!</v>
      </c>
    </row>
    <row r="2191" spans="1:13" x14ac:dyDescent="0.25">
      <c r="A2191" s="1">
        <v>2461</v>
      </c>
      <c r="B2191" t="s">
        <v>2473</v>
      </c>
      <c r="C2191" s="2">
        <v>0</v>
      </c>
      <c r="D2191" s="2">
        <v>0</v>
      </c>
      <c r="E2191" s="2">
        <f>ABS(Table5[[#This Row],[Improved Model Flux]])-ABS(Table5[[#This Row],[Original Model Flux]])</f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t="s">
        <v>18</v>
      </c>
      <c r="L2191">
        <f>ABS(Table5[[#This Row],[Original Flux Minimum]])-ABS(Table5[[#This Row],[New Flux Minimum]])</f>
        <v>0</v>
      </c>
      <c r="M2191" s="3">
        <f>ABS(Table5[[#This Row],[New Flux Maximum]])-ABS(Table5[[#This Row],[Original Flux Maximum]])</f>
        <v>0</v>
      </c>
    </row>
    <row r="2192" spans="1:13" x14ac:dyDescent="0.25">
      <c r="A2192" s="1">
        <v>2462</v>
      </c>
      <c r="B2192" t="s">
        <v>2474</v>
      </c>
      <c r="C2192" s="2">
        <v>0</v>
      </c>
      <c r="D2192" s="2">
        <v>0</v>
      </c>
      <c r="E2192" s="2">
        <f>ABS(Table5[[#This Row],[Improved Model Flux]])-ABS(Table5[[#This Row],[Original Model Flux]])</f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t="s">
        <v>18</v>
      </c>
      <c r="L2192">
        <f>ABS(Table5[[#This Row],[Original Flux Minimum]])-ABS(Table5[[#This Row],[New Flux Minimum]])</f>
        <v>0</v>
      </c>
      <c r="M2192" s="3">
        <f>ABS(Table5[[#This Row],[New Flux Maximum]])-ABS(Table5[[#This Row],[Original Flux Maximum]])</f>
        <v>0</v>
      </c>
    </row>
    <row r="2193" spans="1:13" x14ac:dyDescent="0.25">
      <c r="A2193" s="1">
        <v>2464</v>
      </c>
      <c r="B2193" t="s">
        <v>2476</v>
      </c>
      <c r="C2193" s="2">
        <v>0</v>
      </c>
      <c r="D2193" s="2">
        <v>0</v>
      </c>
      <c r="E2193" s="2">
        <f>ABS(Table5[[#This Row],[Improved Model Flux]])-ABS(Table5[[#This Row],[Original Model Flux]])</f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t="s">
        <v>18</v>
      </c>
      <c r="L2193">
        <f>ABS(Table5[[#This Row],[Original Flux Minimum]])-ABS(Table5[[#This Row],[New Flux Minimum]])</f>
        <v>0</v>
      </c>
      <c r="M2193" s="3">
        <f>ABS(Table5[[#This Row],[New Flux Maximum]])-ABS(Table5[[#This Row],[Original Flux Maximum]])</f>
        <v>0</v>
      </c>
    </row>
    <row r="2194" spans="1:13" x14ac:dyDescent="0.25">
      <c r="A2194" s="1">
        <v>2467</v>
      </c>
      <c r="B2194" t="s">
        <v>2479</v>
      </c>
      <c r="C2194" s="2">
        <v>0</v>
      </c>
      <c r="D2194" s="2">
        <v>0</v>
      </c>
      <c r="E2194" s="2">
        <f>ABS(Table5[[#This Row],[Improved Model Flux]])-ABS(Table5[[#This Row],[Original Model Flux]])</f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t="s">
        <v>18</v>
      </c>
      <c r="L2194">
        <f>ABS(Table5[[#This Row],[Original Flux Minimum]])-ABS(Table5[[#This Row],[New Flux Minimum]])</f>
        <v>0</v>
      </c>
      <c r="M2194" s="3">
        <f>ABS(Table5[[#This Row],[New Flux Maximum]])-ABS(Table5[[#This Row],[Original Flux Maximum]])</f>
        <v>0</v>
      </c>
    </row>
    <row r="2195" spans="1:13" hidden="1" x14ac:dyDescent="0.25">
      <c r="A2195" s="1">
        <v>2193</v>
      </c>
      <c r="B2195" t="s">
        <v>2205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3">
        <v>-9.90175683381813E-14</v>
      </c>
      <c r="K2195" t="s">
        <v>11</v>
      </c>
      <c r="L2195">
        <f>ABS(Table5[[#This Row],[Original Flux Minimum]])-ABS(Table5[[#This Row],[New Flux Minimum]])</f>
        <v>0</v>
      </c>
      <c r="M2195" t="e">
        <f>LOG(Table5[[#This Row],[Minimum Difference (I-G)]])</f>
        <v>#NUM!</v>
      </c>
    </row>
    <row r="2196" spans="1:13" x14ac:dyDescent="0.25">
      <c r="A2196" s="1">
        <v>2468</v>
      </c>
      <c r="B2196" t="s">
        <v>2480</v>
      </c>
      <c r="C2196" s="2">
        <v>0</v>
      </c>
      <c r="D2196" s="2">
        <v>0</v>
      </c>
      <c r="E2196" s="2">
        <f>ABS(Table5[[#This Row],[Improved Model Flux]])-ABS(Table5[[#This Row],[Original Model Flux]])</f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t="s">
        <v>18</v>
      </c>
      <c r="L2196">
        <f>ABS(Table5[[#This Row],[Original Flux Minimum]])-ABS(Table5[[#This Row],[New Flux Minimum]])</f>
        <v>0</v>
      </c>
      <c r="M2196" s="3">
        <f>ABS(Table5[[#This Row],[New Flux Maximum]])-ABS(Table5[[#This Row],[Original Flux Maximum]])</f>
        <v>0</v>
      </c>
    </row>
    <row r="2197" spans="1:13" x14ac:dyDescent="0.25">
      <c r="A2197" s="1">
        <v>2469</v>
      </c>
      <c r="B2197" t="s">
        <v>2481</v>
      </c>
      <c r="C2197" s="2">
        <v>0</v>
      </c>
      <c r="D2197" s="2">
        <v>0</v>
      </c>
      <c r="E2197" s="2">
        <f>ABS(Table5[[#This Row],[Improved Model Flux]])-ABS(Table5[[#This Row],[Original Model Flux]])</f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t="s">
        <v>18</v>
      </c>
      <c r="L2197">
        <f>ABS(Table5[[#This Row],[Original Flux Minimum]])-ABS(Table5[[#This Row],[New Flux Minimum]])</f>
        <v>0</v>
      </c>
      <c r="M2197" s="3">
        <f>ABS(Table5[[#This Row],[New Flux Maximum]])-ABS(Table5[[#This Row],[Original Flux Maximum]])</f>
        <v>0</v>
      </c>
    </row>
    <row r="2198" spans="1:13" x14ac:dyDescent="0.25">
      <c r="A2198" s="1">
        <v>2473</v>
      </c>
      <c r="B2198" t="s">
        <v>2485</v>
      </c>
      <c r="C2198" s="2">
        <v>0</v>
      </c>
      <c r="D2198" s="2">
        <v>0</v>
      </c>
      <c r="E2198" s="2">
        <f>ABS(Table5[[#This Row],[Improved Model Flux]])-ABS(Table5[[#This Row],[Original Model Flux]])</f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t="s">
        <v>18</v>
      </c>
      <c r="L2198">
        <f>ABS(Table5[[#This Row],[Original Flux Minimum]])-ABS(Table5[[#This Row],[New Flux Minimum]])</f>
        <v>0</v>
      </c>
      <c r="M2198" s="3">
        <f>ABS(Table5[[#This Row],[New Flux Maximum]])-ABS(Table5[[#This Row],[Original Flux Maximum]])</f>
        <v>0</v>
      </c>
    </row>
    <row r="2199" spans="1:13" x14ac:dyDescent="0.25">
      <c r="A2199" s="1">
        <v>2474</v>
      </c>
      <c r="B2199" t="s">
        <v>2486</v>
      </c>
      <c r="C2199" s="2">
        <v>0</v>
      </c>
      <c r="D2199" s="2">
        <v>0</v>
      </c>
      <c r="E2199" s="2">
        <f>ABS(Table5[[#This Row],[Improved Model Flux]])-ABS(Table5[[#This Row],[Original Model Flux]])</f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t="s">
        <v>18</v>
      </c>
      <c r="L2199">
        <f>ABS(Table5[[#This Row],[Original Flux Minimum]])-ABS(Table5[[#This Row],[New Flux Minimum]])</f>
        <v>0</v>
      </c>
      <c r="M2199" s="3">
        <f>ABS(Table5[[#This Row],[New Flux Maximum]])-ABS(Table5[[#This Row],[Original Flux Maximum]])</f>
        <v>0</v>
      </c>
    </row>
    <row r="2200" spans="1:13" hidden="1" x14ac:dyDescent="0.25">
      <c r="A2200" s="1">
        <v>2198</v>
      </c>
      <c r="B2200" t="s">
        <v>2210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3">
        <v>-1.2257972414886101E-12</v>
      </c>
      <c r="K2200" t="s">
        <v>11</v>
      </c>
      <c r="L2200">
        <f>ABS(Table5[[#This Row],[Original Flux Minimum]])-ABS(Table5[[#This Row],[New Flux Minimum]])</f>
        <v>0</v>
      </c>
      <c r="M2200" t="e">
        <f>LOG(Table5[[#This Row],[Minimum Difference (I-G)]])</f>
        <v>#NUM!</v>
      </c>
    </row>
    <row r="2201" spans="1:13" hidden="1" x14ac:dyDescent="0.25">
      <c r="A2201" s="1">
        <v>2199</v>
      </c>
      <c r="B2201" t="s">
        <v>2211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t="s">
        <v>18</v>
      </c>
      <c r="L2201">
        <f>ABS(Table5[[#This Row],[Original Flux Minimum]])-ABS(Table5[[#This Row],[New Flux Minimum]])</f>
        <v>0</v>
      </c>
      <c r="M2201" t="e">
        <f>LOG(Table5[[#This Row],[Minimum Difference (I-G)]])</f>
        <v>#NUM!</v>
      </c>
    </row>
    <row r="2202" spans="1:13" hidden="1" x14ac:dyDescent="0.25">
      <c r="A2202" s="1">
        <v>2200</v>
      </c>
      <c r="B2202" t="s">
        <v>2212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3">
        <v>-1.34333944272727E-13</v>
      </c>
      <c r="K2202" t="s">
        <v>11</v>
      </c>
      <c r="L2202">
        <f>ABS(Table5[[#This Row],[Original Flux Minimum]])-ABS(Table5[[#This Row],[New Flux Minimum]])</f>
        <v>0</v>
      </c>
      <c r="M2202" t="e">
        <f>LOG(Table5[[#This Row],[Minimum Difference (I-G)]])</f>
        <v>#NUM!</v>
      </c>
    </row>
    <row r="2203" spans="1:13" x14ac:dyDescent="0.25">
      <c r="A2203" s="1">
        <v>2475</v>
      </c>
      <c r="B2203" t="s">
        <v>2487</v>
      </c>
      <c r="C2203" s="2">
        <v>0</v>
      </c>
      <c r="D2203" s="2">
        <v>0</v>
      </c>
      <c r="E2203" s="2">
        <f>ABS(Table5[[#This Row],[Improved Model Flux]])-ABS(Table5[[#This Row],[Original Model Flux]])</f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t="s">
        <v>18</v>
      </c>
      <c r="L2203">
        <f>ABS(Table5[[#This Row],[Original Flux Minimum]])-ABS(Table5[[#This Row],[New Flux Minimum]])</f>
        <v>0</v>
      </c>
      <c r="M2203" s="3">
        <f>ABS(Table5[[#This Row],[New Flux Maximum]])-ABS(Table5[[#This Row],[Original Flux Maximum]])</f>
        <v>0</v>
      </c>
    </row>
    <row r="2204" spans="1:13" x14ac:dyDescent="0.25">
      <c r="A2204" s="1">
        <v>2483</v>
      </c>
      <c r="B2204" t="s">
        <v>2495</v>
      </c>
      <c r="C2204" s="2">
        <v>0</v>
      </c>
      <c r="D2204" s="2">
        <v>0</v>
      </c>
      <c r="E2204" s="2">
        <f>ABS(Table5[[#This Row],[Improved Model Flux]])-ABS(Table5[[#This Row],[Original Model Flux]])</f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t="s">
        <v>18</v>
      </c>
      <c r="L2204">
        <f>ABS(Table5[[#This Row],[Original Flux Minimum]])-ABS(Table5[[#This Row],[New Flux Minimum]])</f>
        <v>0</v>
      </c>
      <c r="M2204" s="3">
        <f>ABS(Table5[[#This Row],[New Flux Maximum]])-ABS(Table5[[#This Row],[Original Flux Maximum]])</f>
        <v>0</v>
      </c>
    </row>
    <row r="2205" spans="1:13" x14ac:dyDescent="0.25">
      <c r="A2205" s="1">
        <v>2485</v>
      </c>
      <c r="B2205" t="s">
        <v>2497</v>
      </c>
      <c r="C2205" s="2">
        <v>0</v>
      </c>
      <c r="D2205" s="2">
        <v>0</v>
      </c>
      <c r="E2205" s="2">
        <f>ABS(Table5[[#This Row],[Improved Model Flux]])-ABS(Table5[[#This Row],[Original Model Flux]])</f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t="s">
        <v>18</v>
      </c>
      <c r="L2205">
        <f>ABS(Table5[[#This Row],[Original Flux Minimum]])-ABS(Table5[[#This Row],[New Flux Minimum]])</f>
        <v>0</v>
      </c>
      <c r="M2205" s="3">
        <f>ABS(Table5[[#This Row],[New Flux Maximum]])-ABS(Table5[[#This Row],[Original Flux Maximum]])</f>
        <v>0</v>
      </c>
    </row>
    <row r="2206" spans="1:13" hidden="1" x14ac:dyDescent="0.25">
      <c r="A2206" s="1">
        <v>2204</v>
      </c>
      <c r="B2206" t="s">
        <v>2216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3">
        <v>1.3866695599588E-32</v>
      </c>
      <c r="J2206" s="3">
        <v>-2.3917994955876E-13</v>
      </c>
      <c r="K2206" t="s">
        <v>11</v>
      </c>
      <c r="L2206">
        <f>ABS(Table5[[#This Row],[Original Flux Minimum]])-ABS(Table5[[#This Row],[New Flux Minimum]])</f>
        <v>-1.3866695599588E-32</v>
      </c>
      <c r="M2206" t="e">
        <f>LOG(Table5[[#This Row],[Minimum Difference (I-G)]])</f>
        <v>#NUM!</v>
      </c>
    </row>
    <row r="2207" spans="1:13" x14ac:dyDescent="0.25">
      <c r="A2207" s="1">
        <v>2486</v>
      </c>
      <c r="B2207" t="s">
        <v>2498</v>
      </c>
      <c r="C2207" s="2">
        <v>0</v>
      </c>
      <c r="D2207" s="2">
        <v>0</v>
      </c>
      <c r="E2207" s="2">
        <f>ABS(Table5[[#This Row],[Improved Model Flux]])-ABS(Table5[[#This Row],[Original Model Flux]])</f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t="s">
        <v>18</v>
      </c>
      <c r="L2207">
        <f>ABS(Table5[[#This Row],[Original Flux Minimum]])-ABS(Table5[[#This Row],[New Flux Minimum]])</f>
        <v>0</v>
      </c>
      <c r="M2207" s="3">
        <f>ABS(Table5[[#This Row],[New Flux Maximum]])-ABS(Table5[[#This Row],[Original Flux Maximum]])</f>
        <v>0</v>
      </c>
    </row>
    <row r="2208" spans="1:13" x14ac:dyDescent="0.25">
      <c r="A2208" s="1">
        <v>2488</v>
      </c>
      <c r="B2208" t="s">
        <v>2500</v>
      </c>
      <c r="C2208" s="2">
        <v>0</v>
      </c>
      <c r="D2208" s="2">
        <v>0</v>
      </c>
      <c r="E2208" s="2">
        <f>ABS(Table5[[#This Row],[Improved Model Flux]])-ABS(Table5[[#This Row],[Original Model Flux]])</f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t="s">
        <v>18</v>
      </c>
      <c r="L2208">
        <f>ABS(Table5[[#This Row],[Original Flux Minimum]])-ABS(Table5[[#This Row],[New Flux Minimum]])</f>
        <v>0</v>
      </c>
      <c r="M2208" s="3">
        <f>ABS(Table5[[#This Row],[New Flux Maximum]])-ABS(Table5[[#This Row],[Original Flux Maximum]])</f>
        <v>0</v>
      </c>
    </row>
    <row r="2209" spans="1:13" hidden="1" x14ac:dyDescent="0.25">
      <c r="A2209" s="1">
        <v>2207</v>
      </c>
      <c r="B2209" t="s">
        <v>2219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t="s">
        <v>18</v>
      </c>
      <c r="L2209">
        <f>ABS(Table5[[#This Row],[Original Flux Minimum]])-ABS(Table5[[#This Row],[New Flux Minimum]])</f>
        <v>0</v>
      </c>
      <c r="M2209" t="e">
        <f>LOG(Table5[[#This Row],[Minimum Difference (I-G)]])</f>
        <v>#NUM!</v>
      </c>
    </row>
    <row r="2210" spans="1:13" x14ac:dyDescent="0.25">
      <c r="A2210" s="1">
        <v>2490</v>
      </c>
      <c r="B2210" t="s">
        <v>2502</v>
      </c>
      <c r="C2210" s="2">
        <v>0</v>
      </c>
      <c r="D2210" s="2">
        <v>0</v>
      </c>
      <c r="E2210" s="2">
        <f>ABS(Table5[[#This Row],[Improved Model Flux]])-ABS(Table5[[#This Row],[Original Model Flux]])</f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t="s">
        <v>18</v>
      </c>
      <c r="L2210">
        <f>ABS(Table5[[#This Row],[Original Flux Minimum]])-ABS(Table5[[#This Row],[New Flux Minimum]])</f>
        <v>0</v>
      </c>
      <c r="M2210" s="3">
        <f>ABS(Table5[[#This Row],[New Flux Maximum]])-ABS(Table5[[#This Row],[Original Flux Maximum]])</f>
        <v>0</v>
      </c>
    </row>
    <row r="2211" spans="1:13" hidden="1" x14ac:dyDescent="0.25">
      <c r="A2211" s="1">
        <v>2209</v>
      </c>
      <c r="B2211" t="s">
        <v>2221</v>
      </c>
      <c r="C2211" s="2">
        <v>2.8327010025990998E-4</v>
      </c>
      <c r="D2211" s="2">
        <v>2.8311780561144598E-4</v>
      </c>
      <c r="E2211" s="3">
        <v>1.5229464846421799E-7</v>
      </c>
      <c r="F2211" s="2">
        <v>5.3763050997786999E-2</v>
      </c>
      <c r="G2211" s="2">
        <v>2.8327009874638701E-4</v>
      </c>
      <c r="H2211" s="2">
        <v>2.8327011328431001E-4</v>
      </c>
      <c r="I2211" s="2">
        <v>2.8311780593061401E-4</v>
      </c>
      <c r="J2211" s="2">
        <v>2.83117795805068E-4</v>
      </c>
      <c r="K2211" t="s">
        <v>11</v>
      </c>
      <c r="L2211">
        <f>ABS(Table5[[#This Row],[Original Flux Minimum]])-ABS(Table5[[#This Row],[New Flux Minimum]])</f>
        <v>1.5229281577299305E-7</v>
      </c>
      <c r="M2211">
        <f>LOG(Table5[[#This Row],[Minimum Difference (I-G)]])</f>
        <v>-6.8173205834908615</v>
      </c>
    </row>
    <row r="2212" spans="1:13" hidden="1" x14ac:dyDescent="0.25">
      <c r="A2212" s="1">
        <v>2210</v>
      </c>
      <c r="B2212" t="s">
        <v>2222</v>
      </c>
      <c r="C2212" s="3">
        <v>-3.46944695195361E-18</v>
      </c>
      <c r="D2212" s="2">
        <v>0</v>
      </c>
      <c r="E2212" s="3">
        <v>-3.46944695195361E-18</v>
      </c>
      <c r="F2212" s="2">
        <v>100</v>
      </c>
      <c r="G2212" s="2">
        <v>0</v>
      </c>
      <c r="H2212" s="2">
        <v>0</v>
      </c>
      <c r="I2212" s="2">
        <v>0</v>
      </c>
      <c r="J2212" s="3">
        <v>-9.3394075541990708E-13</v>
      </c>
      <c r="K2212" t="s">
        <v>11</v>
      </c>
      <c r="L2212">
        <f>ABS(Table5[[#This Row],[Original Flux Minimum]])-ABS(Table5[[#This Row],[New Flux Minimum]])</f>
        <v>0</v>
      </c>
      <c r="M2212" t="e">
        <f>LOG(Table5[[#This Row],[Minimum Difference (I-G)]])</f>
        <v>#NUM!</v>
      </c>
    </row>
    <row r="2213" spans="1:13" hidden="1" x14ac:dyDescent="0.25">
      <c r="A2213" s="1">
        <v>2211</v>
      </c>
      <c r="B2213" t="s">
        <v>2223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3">
        <v>-9.8063779319090197E-12</v>
      </c>
      <c r="K2213" t="s">
        <v>11</v>
      </c>
      <c r="L2213">
        <f>ABS(Table5[[#This Row],[Original Flux Minimum]])-ABS(Table5[[#This Row],[New Flux Minimum]])</f>
        <v>0</v>
      </c>
      <c r="M2213" t="e">
        <f>LOG(Table5[[#This Row],[Minimum Difference (I-G)]])</f>
        <v>#NUM!</v>
      </c>
    </row>
    <row r="2214" spans="1:13" hidden="1" x14ac:dyDescent="0.25">
      <c r="A2214" s="1">
        <v>2212</v>
      </c>
      <c r="B2214" t="s">
        <v>2224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3">
        <v>3.4504684783351899E-14</v>
      </c>
      <c r="J2214" s="2">
        <v>0</v>
      </c>
      <c r="K2214" t="s">
        <v>11</v>
      </c>
      <c r="L2214">
        <f>ABS(Table5[[#This Row],[Original Flux Minimum]])-ABS(Table5[[#This Row],[New Flux Minimum]])</f>
        <v>-3.4504684783351899E-14</v>
      </c>
      <c r="M2214" t="e">
        <f>LOG(Table5[[#This Row],[Minimum Difference (I-G)]])</f>
        <v>#NUM!</v>
      </c>
    </row>
    <row r="2215" spans="1:13" x14ac:dyDescent="0.25">
      <c r="A2215" s="1">
        <v>2494</v>
      </c>
      <c r="B2215" t="s">
        <v>2506</v>
      </c>
      <c r="C2215" s="2">
        <v>0</v>
      </c>
      <c r="D2215" s="2">
        <v>0</v>
      </c>
      <c r="E2215" s="2">
        <f>ABS(Table5[[#This Row],[Improved Model Flux]])-ABS(Table5[[#This Row],[Original Model Flux]])</f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t="s">
        <v>18</v>
      </c>
      <c r="L2215">
        <f>ABS(Table5[[#This Row],[Original Flux Minimum]])-ABS(Table5[[#This Row],[New Flux Minimum]])</f>
        <v>0</v>
      </c>
      <c r="M2215" s="3">
        <f>ABS(Table5[[#This Row],[New Flux Maximum]])-ABS(Table5[[#This Row],[Original Flux Maximum]])</f>
        <v>0</v>
      </c>
    </row>
    <row r="2216" spans="1:13" hidden="1" x14ac:dyDescent="0.25">
      <c r="A2216" s="1">
        <v>2214</v>
      </c>
      <c r="B2216" t="s">
        <v>2226</v>
      </c>
      <c r="C2216" s="2">
        <v>-0.11192940048288499</v>
      </c>
      <c r="D2216" s="2">
        <v>-0.111869223822222</v>
      </c>
      <c r="E2216" s="3">
        <v>-6.0176660663144297E-5</v>
      </c>
      <c r="F2216" s="2">
        <v>5.3763050997799003E-2</v>
      </c>
      <c r="G2216" s="2">
        <v>-0.111929400482901</v>
      </c>
      <c r="H2216" s="2">
        <v>-0.11192940048027999</v>
      </c>
      <c r="I2216" s="2">
        <v>-0.11186922382221801</v>
      </c>
      <c r="J2216" s="2">
        <v>-0.111869223824182</v>
      </c>
      <c r="K2216" t="s">
        <v>11</v>
      </c>
      <c r="L2216">
        <f>ABS(Table5[[#This Row],[Original Flux Minimum]])-ABS(Table5[[#This Row],[New Flux Minimum]])</f>
        <v>6.0176660682989547E-5</v>
      </c>
      <c r="M2216">
        <f>LOG(Table5[[#This Row],[Minimum Difference (I-G)]])</f>
        <v>-4.2205719157516164</v>
      </c>
    </row>
    <row r="2217" spans="1:13" x14ac:dyDescent="0.25">
      <c r="A2217" s="1">
        <v>2501</v>
      </c>
      <c r="B2217" t="s">
        <v>2513</v>
      </c>
      <c r="C2217" s="2">
        <v>0</v>
      </c>
      <c r="D2217" s="2">
        <v>0</v>
      </c>
      <c r="E2217" s="2">
        <f>ABS(Table5[[#This Row],[Improved Model Flux]])-ABS(Table5[[#This Row],[Original Model Flux]])</f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t="s">
        <v>18</v>
      </c>
      <c r="L2217">
        <f>ABS(Table5[[#This Row],[Original Flux Minimum]])-ABS(Table5[[#This Row],[New Flux Minimum]])</f>
        <v>0</v>
      </c>
      <c r="M2217" s="3">
        <f>ABS(Table5[[#This Row],[New Flux Maximum]])-ABS(Table5[[#This Row],[Original Flux Maximum]])</f>
        <v>0</v>
      </c>
    </row>
    <row r="2218" spans="1:13" hidden="1" x14ac:dyDescent="0.25">
      <c r="A2218" s="1">
        <v>2216</v>
      </c>
      <c r="B2218" t="s">
        <v>2228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3">
        <v>-4.4574445145040402E-13</v>
      </c>
      <c r="K2218" t="s">
        <v>11</v>
      </c>
      <c r="L2218">
        <f>ABS(Table5[[#This Row],[Original Flux Minimum]])-ABS(Table5[[#This Row],[New Flux Minimum]])</f>
        <v>0</v>
      </c>
      <c r="M2218" t="e">
        <f>LOG(Table5[[#This Row],[Minimum Difference (I-G)]])</f>
        <v>#NUM!</v>
      </c>
    </row>
    <row r="2219" spans="1:13" hidden="1" x14ac:dyDescent="0.25">
      <c r="A2219" s="1">
        <v>2217</v>
      </c>
      <c r="B2219" t="s">
        <v>2229</v>
      </c>
      <c r="C2219" s="2">
        <v>-0.31210576867026901</v>
      </c>
      <c r="D2219" s="2">
        <v>-0.31193797108669202</v>
      </c>
      <c r="E2219" s="2">
        <v>-1.6779758357726699E-4</v>
      </c>
      <c r="F2219" s="2">
        <v>5.3763050997798101E-2</v>
      </c>
      <c r="G2219" s="2">
        <v>-0.31210576867029</v>
      </c>
      <c r="H2219" s="2">
        <v>-0.31210576866766498</v>
      </c>
      <c r="I2219" s="2">
        <v>-0.31193797108668803</v>
      </c>
      <c r="J2219" s="2">
        <v>-0.31193797108865201</v>
      </c>
      <c r="K2219" t="s">
        <v>11</v>
      </c>
      <c r="L2219">
        <f>ABS(Table5[[#This Row],[Original Flux Minimum]])-ABS(Table5[[#This Row],[New Flux Minimum]])</f>
        <v>1.6779758360196961E-4</v>
      </c>
      <c r="M2219">
        <f>LOG(Table5[[#This Row],[Minimum Difference (I-G)]])</f>
        <v>-3.7752142975948448</v>
      </c>
    </row>
    <row r="2220" spans="1:13" hidden="1" x14ac:dyDescent="0.25">
      <c r="A2220" s="1">
        <v>2218</v>
      </c>
      <c r="B2220" t="s">
        <v>2230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3">
        <v>-7.0045556656488901E-13</v>
      </c>
      <c r="K2220" t="s">
        <v>11</v>
      </c>
      <c r="L2220">
        <f>ABS(Table5[[#This Row],[Original Flux Minimum]])-ABS(Table5[[#This Row],[New Flux Minimum]])</f>
        <v>0</v>
      </c>
      <c r="M2220" t="e">
        <f>LOG(Table5[[#This Row],[Minimum Difference (I-G)]])</f>
        <v>#NUM!</v>
      </c>
    </row>
    <row r="2221" spans="1:13" hidden="1" x14ac:dyDescent="0.25">
      <c r="A2221" s="1">
        <v>2219</v>
      </c>
      <c r="B2221" t="s">
        <v>2231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t="s">
        <v>18</v>
      </c>
      <c r="L2221">
        <f>ABS(Table5[[#This Row],[Original Flux Minimum]])-ABS(Table5[[#This Row],[New Flux Minimum]])</f>
        <v>0</v>
      </c>
      <c r="M2221" t="e">
        <f>LOG(Table5[[#This Row],[Minimum Difference (I-G)]])</f>
        <v>#NUM!</v>
      </c>
    </row>
    <row r="2222" spans="1:13" hidden="1" x14ac:dyDescent="0.25">
      <c r="A2222" s="1">
        <v>2220</v>
      </c>
      <c r="B2222" t="s">
        <v>2232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3">
        <v>-7.0045556656490395E-13</v>
      </c>
      <c r="K2222" t="s">
        <v>11</v>
      </c>
      <c r="L2222">
        <f>ABS(Table5[[#This Row],[Original Flux Minimum]])-ABS(Table5[[#This Row],[New Flux Minimum]])</f>
        <v>0</v>
      </c>
      <c r="M2222" t="e">
        <f>LOG(Table5[[#This Row],[Minimum Difference (I-G)]])</f>
        <v>#NUM!</v>
      </c>
    </row>
    <row r="2223" spans="1:13" hidden="1" x14ac:dyDescent="0.25">
      <c r="A2223" s="1">
        <v>2221</v>
      </c>
      <c r="B2223" t="s">
        <v>2233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3">
        <v>-5.5507799614579399E-13</v>
      </c>
      <c r="K2223" t="s">
        <v>11</v>
      </c>
      <c r="L2223">
        <f>ABS(Table5[[#This Row],[Original Flux Minimum]])-ABS(Table5[[#This Row],[New Flux Minimum]])</f>
        <v>0</v>
      </c>
      <c r="M2223" t="e">
        <f>LOG(Table5[[#This Row],[Minimum Difference (I-G)]])</f>
        <v>#NUM!</v>
      </c>
    </row>
    <row r="2224" spans="1:13" hidden="1" x14ac:dyDescent="0.25">
      <c r="A2224" s="1">
        <v>2222</v>
      </c>
      <c r="B2224" t="s">
        <v>2234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3">
        <v>-5.5507799614579298E-13</v>
      </c>
      <c r="K2224" t="s">
        <v>11</v>
      </c>
      <c r="L2224">
        <f>ABS(Table5[[#This Row],[Original Flux Minimum]])-ABS(Table5[[#This Row],[New Flux Minimum]])</f>
        <v>0</v>
      </c>
      <c r="M2224" t="e">
        <f>LOG(Table5[[#This Row],[Minimum Difference (I-G)]])</f>
        <v>#NUM!</v>
      </c>
    </row>
    <row r="2225" spans="1:13" hidden="1" x14ac:dyDescent="0.25">
      <c r="A2225" s="1">
        <v>2223</v>
      </c>
      <c r="B2225" t="s">
        <v>2235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3">
        <v>-4.8626667430953199E-13</v>
      </c>
      <c r="K2225" t="s">
        <v>11</v>
      </c>
      <c r="L2225">
        <f>ABS(Table5[[#This Row],[Original Flux Minimum]])-ABS(Table5[[#This Row],[New Flux Minimum]])</f>
        <v>0</v>
      </c>
      <c r="M2225" t="e">
        <f>LOG(Table5[[#This Row],[Minimum Difference (I-G)]])</f>
        <v>#NUM!</v>
      </c>
    </row>
    <row r="2226" spans="1:13" x14ac:dyDescent="0.25">
      <c r="A2226" s="1">
        <v>2505</v>
      </c>
      <c r="B2226" t="s">
        <v>2517</v>
      </c>
      <c r="C2226" s="2">
        <v>0</v>
      </c>
      <c r="D2226" s="2">
        <v>0</v>
      </c>
      <c r="E2226" s="2">
        <f>ABS(Table5[[#This Row],[Improved Model Flux]])-ABS(Table5[[#This Row],[Original Model Flux]])</f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t="s">
        <v>18</v>
      </c>
      <c r="L2226">
        <f>ABS(Table5[[#This Row],[Original Flux Minimum]])-ABS(Table5[[#This Row],[New Flux Minimum]])</f>
        <v>0</v>
      </c>
      <c r="M2226" s="3">
        <f>ABS(Table5[[#This Row],[New Flux Maximum]])-ABS(Table5[[#This Row],[Original Flux Maximum]])</f>
        <v>0</v>
      </c>
    </row>
    <row r="2227" spans="1:13" hidden="1" x14ac:dyDescent="0.25">
      <c r="A2227" s="1">
        <v>2225</v>
      </c>
      <c r="B2227" t="s">
        <v>2237</v>
      </c>
      <c r="C2227" s="2">
        <v>-4.56477050109237E-3</v>
      </c>
      <c r="D2227" s="2">
        <v>-4.5623163411999297E-3</v>
      </c>
      <c r="E2227" s="3">
        <v>-2.4541598924411199E-6</v>
      </c>
      <c r="F2227" s="2">
        <v>5.3763050997938003E-2</v>
      </c>
      <c r="G2227" s="2">
        <v>-1000</v>
      </c>
      <c r="H2227" s="2">
        <v>-4.56477050109237E-3</v>
      </c>
      <c r="I2227" s="2">
        <v>-1000</v>
      </c>
      <c r="J2227" s="2">
        <v>-4.5623163411999297E-3</v>
      </c>
      <c r="K2227" t="s">
        <v>18</v>
      </c>
      <c r="L2227">
        <f>ABS(Table5[[#This Row],[Original Flux Minimum]])-ABS(Table5[[#This Row],[New Flux Minimum]])</f>
        <v>0</v>
      </c>
      <c r="M2227" t="e">
        <f>LOG(Table5[[#This Row],[Minimum Difference (I-G)]])</f>
        <v>#NUM!</v>
      </c>
    </row>
    <row r="2228" spans="1:13" hidden="1" x14ac:dyDescent="0.25">
      <c r="A2228" s="1">
        <v>2226</v>
      </c>
      <c r="B2228" t="s">
        <v>2238</v>
      </c>
      <c r="C2228" s="2">
        <v>-0.31210576867026901</v>
      </c>
      <c r="D2228" s="2">
        <v>-0.31193797108669102</v>
      </c>
      <c r="E2228" s="2">
        <v>-1.6779758357776599E-4</v>
      </c>
      <c r="F2228" s="2">
        <v>5.3763050997958202E-2</v>
      </c>
      <c r="G2228" s="2">
        <v>-0.312105768670289</v>
      </c>
      <c r="H2228" s="2">
        <v>-0.31210576866950301</v>
      </c>
      <c r="I2228" s="2">
        <v>-0.31193797108668803</v>
      </c>
      <c r="J2228" s="2">
        <v>-0.31193797108726701</v>
      </c>
      <c r="K2228" t="s">
        <v>11</v>
      </c>
      <c r="L2228">
        <f>ABS(Table5[[#This Row],[Original Flux Minimum]])-ABS(Table5[[#This Row],[New Flux Minimum]])</f>
        <v>1.6779758360097041E-4</v>
      </c>
      <c r="M2228">
        <f>LOG(Table5[[#This Row],[Minimum Difference (I-G)]])</f>
        <v>-3.7752142975974308</v>
      </c>
    </row>
    <row r="2229" spans="1:13" x14ac:dyDescent="0.25">
      <c r="A2229" s="1">
        <v>2509</v>
      </c>
      <c r="B2229" t="s">
        <v>2521</v>
      </c>
      <c r="C2229" s="2">
        <v>0</v>
      </c>
      <c r="D2229" s="2">
        <v>0</v>
      </c>
      <c r="E2229" s="2">
        <f>ABS(Table5[[#This Row],[Improved Model Flux]])-ABS(Table5[[#This Row],[Original Model Flux]])</f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t="s">
        <v>18</v>
      </c>
      <c r="L2229">
        <f>ABS(Table5[[#This Row],[Original Flux Minimum]])-ABS(Table5[[#This Row],[New Flux Minimum]])</f>
        <v>0</v>
      </c>
      <c r="M2229" s="3">
        <f>ABS(Table5[[#This Row],[New Flux Maximum]])-ABS(Table5[[#This Row],[Original Flux Maximum]])</f>
        <v>0</v>
      </c>
    </row>
    <row r="2230" spans="1:13" x14ac:dyDescent="0.25">
      <c r="A2230" s="1">
        <v>2513</v>
      </c>
      <c r="B2230" t="s">
        <v>2525</v>
      </c>
      <c r="C2230" s="2">
        <v>0</v>
      </c>
      <c r="D2230" s="2">
        <v>0</v>
      </c>
      <c r="E2230" s="2">
        <f>ABS(Table5[[#This Row],[Improved Model Flux]])-ABS(Table5[[#This Row],[Original Model Flux]])</f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t="s">
        <v>18</v>
      </c>
      <c r="L2230">
        <f>ABS(Table5[[#This Row],[Original Flux Minimum]])-ABS(Table5[[#This Row],[New Flux Minimum]])</f>
        <v>0</v>
      </c>
      <c r="M2230" s="3">
        <f>ABS(Table5[[#This Row],[New Flux Maximum]])-ABS(Table5[[#This Row],[Original Flux Maximum]])</f>
        <v>0</v>
      </c>
    </row>
    <row r="2231" spans="1:13" hidden="1" x14ac:dyDescent="0.25">
      <c r="A2231" s="1">
        <v>2229</v>
      </c>
      <c r="B2231" t="s">
        <v>2241</v>
      </c>
      <c r="C2231" s="2">
        <v>-0.243854337454705</v>
      </c>
      <c r="D2231" s="2">
        <v>-0.24372323392289899</v>
      </c>
      <c r="E2231" s="2">
        <v>-1.3110353180612001E-4</v>
      </c>
      <c r="F2231" s="2">
        <v>5.3763050997799898E-2</v>
      </c>
      <c r="G2231" s="2">
        <v>-0.243854337454707</v>
      </c>
      <c r="H2231" s="2">
        <v>-0.2438543374521</v>
      </c>
      <c r="I2231" s="2">
        <v>-0.24372323392289699</v>
      </c>
      <c r="J2231" s="2">
        <v>-0.24372323392485801</v>
      </c>
      <c r="K2231" t="s">
        <v>11</v>
      </c>
      <c r="L2231">
        <f>ABS(Table5[[#This Row],[Original Flux Minimum]])-ABS(Table5[[#This Row],[New Flux Minimum]])</f>
        <v>1.3110353181000622E-4</v>
      </c>
      <c r="M2231">
        <f>LOG(Table5[[#This Row],[Minimum Difference (I-G)]])</f>
        <v>-3.8823856086536499</v>
      </c>
    </row>
    <row r="2232" spans="1:13" x14ac:dyDescent="0.25">
      <c r="A2232" s="1">
        <v>2514</v>
      </c>
      <c r="B2232" t="s">
        <v>2526</v>
      </c>
      <c r="C2232" s="2">
        <v>0</v>
      </c>
      <c r="D2232" s="2">
        <v>0</v>
      </c>
      <c r="E2232" s="2">
        <f>ABS(Table5[[#This Row],[Improved Model Flux]])-ABS(Table5[[#This Row],[Original Model Flux]])</f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t="s">
        <v>18</v>
      </c>
      <c r="L2232">
        <f>ABS(Table5[[#This Row],[Original Flux Minimum]])-ABS(Table5[[#This Row],[New Flux Minimum]])</f>
        <v>0</v>
      </c>
      <c r="M2232" s="3">
        <f>ABS(Table5[[#This Row],[New Flux Maximum]])-ABS(Table5[[#This Row],[Original Flux Maximum]])</f>
        <v>0</v>
      </c>
    </row>
    <row r="2233" spans="1:13" hidden="1" x14ac:dyDescent="0.25">
      <c r="A2233" s="1">
        <v>2231</v>
      </c>
      <c r="B2233" t="s">
        <v>2243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37.9800963383218</v>
      </c>
      <c r="K2233" t="s">
        <v>11</v>
      </c>
      <c r="L2233">
        <f>ABS(Table5[[#This Row],[Original Flux Minimum]])-ABS(Table5[[#This Row],[New Flux Minimum]])</f>
        <v>0</v>
      </c>
      <c r="M2233" t="e">
        <f>LOG(Table5[[#This Row],[Minimum Difference (I-G)]])</f>
        <v>#NUM!</v>
      </c>
    </row>
    <row r="2234" spans="1:13" hidden="1" x14ac:dyDescent="0.25">
      <c r="A2234" s="1">
        <v>2232</v>
      </c>
      <c r="B2234" t="s">
        <v>2244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3">
        <v>-1.08151214082554E-13</v>
      </c>
      <c r="K2234" t="s">
        <v>11</v>
      </c>
      <c r="L2234">
        <f>ABS(Table5[[#This Row],[Original Flux Minimum]])-ABS(Table5[[#This Row],[New Flux Minimum]])</f>
        <v>0</v>
      </c>
      <c r="M2234" t="e">
        <f>LOG(Table5[[#This Row],[Minimum Difference (I-G)]])</f>
        <v>#NUM!</v>
      </c>
    </row>
    <row r="2235" spans="1:13" x14ac:dyDescent="0.25">
      <c r="A2235" s="1">
        <v>2515</v>
      </c>
      <c r="B2235" t="s">
        <v>2527</v>
      </c>
      <c r="C2235" s="2">
        <v>0</v>
      </c>
      <c r="D2235" s="2">
        <v>0</v>
      </c>
      <c r="E2235" s="2">
        <f>ABS(Table5[[#This Row],[Improved Model Flux]])-ABS(Table5[[#This Row],[Original Model Flux]])</f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t="s">
        <v>18</v>
      </c>
      <c r="L2235">
        <f>ABS(Table5[[#This Row],[Original Flux Minimum]])-ABS(Table5[[#This Row],[New Flux Minimum]])</f>
        <v>0</v>
      </c>
      <c r="M2235" s="3">
        <f>ABS(Table5[[#This Row],[New Flux Maximum]])-ABS(Table5[[#This Row],[Original Flux Maximum]])</f>
        <v>0</v>
      </c>
    </row>
    <row r="2236" spans="1:13" hidden="1" x14ac:dyDescent="0.25">
      <c r="A2236" s="1">
        <v>2234</v>
      </c>
      <c r="B2236" t="s">
        <v>2246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3">
        <v>1.5019686317458999E-14</v>
      </c>
      <c r="J2236" s="2">
        <v>0</v>
      </c>
      <c r="K2236" t="s">
        <v>11</v>
      </c>
      <c r="L2236">
        <f>ABS(Table5[[#This Row],[Original Flux Minimum]])-ABS(Table5[[#This Row],[New Flux Minimum]])</f>
        <v>-1.5019686317458999E-14</v>
      </c>
      <c r="M2236" t="e">
        <f>LOG(Table5[[#This Row],[Minimum Difference (I-G)]])</f>
        <v>#NUM!</v>
      </c>
    </row>
    <row r="2237" spans="1:13" x14ac:dyDescent="0.25">
      <c r="A2237" s="1">
        <v>2516</v>
      </c>
      <c r="B2237" t="s">
        <v>2528</v>
      </c>
      <c r="C2237" s="2">
        <v>0</v>
      </c>
      <c r="D2237" s="2">
        <v>0</v>
      </c>
      <c r="E2237" s="2">
        <f>ABS(Table5[[#This Row],[Improved Model Flux]])-ABS(Table5[[#This Row],[Original Model Flux]])</f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t="s">
        <v>18</v>
      </c>
      <c r="L2237">
        <f>ABS(Table5[[#This Row],[Original Flux Minimum]])-ABS(Table5[[#This Row],[New Flux Minimum]])</f>
        <v>0</v>
      </c>
      <c r="M2237" s="3">
        <f>ABS(Table5[[#This Row],[New Flux Maximum]])-ABS(Table5[[#This Row],[Original Flux Maximum]])</f>
        <v>0</v>
      </c>
    </row>
    <row r="2238" spans="1:13" hidden="1" x14ac:dyDescent="0.25">
      <c r="A2238" s="1">
        <v>2236</v>
      </c>
      <c r="B2238" t="s">
        <v>2248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3">
        <v>1.5019686317458999E-14</v>
      </c>
      <c r="J2238" s="2">
        <v>0</v>
      </c>
      <c r="K2238" t="s">
        <v>11</v>
      </c>
      <c r="L2238">
        <f>ABS(Table5[[#This Row],[Original Flux Minimum]])-ABS(Table5[[#This Row],[New Flux Minimum]])</f>
        <v>-1.5019686317458999E-14</v>
      </c>
      <c r="M2238" t="e">
        <f>LOG(Table5[[#This Row],[Minimum Difference (I-G)]])</f>
        <v>#NUM!</v>
      </c>
    </row>
    <row r="2239" spans="1:13" hidden="1" x14ac:dyDescent="0.25">
      <c r="A2239" s="1">
        <v>2237</v>
      </c>
      <c r="B2239" t="s">
        <v>2249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3">
        <v>-5.4711790653527501E-14</v>
      </c>
      <c r="K2239" t="s">
        <v>11</v>
      </c>
      <c r="L2239">
        <f>ABS(Table5[[#This Row],[Original Flux Minimum]])-ABS(Table5[[#This Row],[New Flux Minimum]])</f>
        <v>0</v>
      </c>
      <c r="M2239" t="e">
        <f>LOG(Table5[[#This Row],[Minimum Difference (I-G)]])</f>
        <v>#NUM!</v>
      </c>
    </row>
    <row r="2240" spans="1:13" hidden="1" x14ac:dyDescent="0.25">
      <c r="A2240" s="1">
        <v>2238</v>
      </c>
      <c r="B2240" t="s">
        <v>2250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t="s">
        <v>18</v>
      </c>
      <c r="L2240">
        <f>ABS(Table5[[#This Row],[Original Flux Minimum]])-ABS(Table5[[#This Row],[New Flux Minimum]])</f>
        <v>0</v>
      </c>
      <c r="M2240" t="e">
        <f>LOG(Table5[[#This Row],[Minimum Difference (I-G)]])</f>
        <v>#NUM!</v>
      </c>
    </row>
    <row r="2241" spans="1:13" hidden="1" x14ac:dyDescent="0.25">
      <c r="A2241" s="1">
        <v>2239</v>
      </c>
      <c r="B2241" t="s">
        <v>2251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3">
        <v>-6.5500031064082301E-14</v>
      </c>
      <c r="K2241" t="s">
        <v>11</v>
      </c>
      <c r="L2241">
        <f>ABS(Table5[[#This Row],[Original Flux Minimum]])-ABS(Table5[[#This Row],[New Flux Minimum]])</f>
        <v>0</v>
      </c>
      <c r="M2241" t="e">
        <f>LOG(Table5[[#This Row],[Minimum Difference (I-G)]])</f>
        <v>#NUM!</v>
      </c>
    </row>
    <row r="2242" spans="1:13" x14ac:dyDescent="0.25">
      <c r="A2242" s="1">
        <v>2520</v>
      </c>
      <c r="B2242" t="s">
        <v>2532</v>
      </c>
      <c r="C2242" s="2">
        <v>0</v>
      </c>
      <c r="D2242" s="2">
        <v>0</v>
      </c>
      <c r="E2242" s="2">
        <f>ABS(Table5[[#This Row],[Improved Model Flux]])-ABS(Table5[[#This Row],[Original Model Flux]])</f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t="s">
        <v>18</v>
      </c>
      <c r="L2242">
        <f>ABS(Table5[[#This Row],[Original Flux Minimum]])-ABS(Table5[[#This Row],[New Flux Minimum]])</f>
        <v>0</v>
      </c>
      <c r="M2242" s="3">
        <f>ABS(Table5[[#This Row],[New Flux Maximum]])-ABS(Table5[[#This Row],[Original Flux Maximum]])</f>
        <v>0</v>
      </c>
    </row>
    <row r="2243" spans="1:13" hidden="1" x14ac:dyDescent="0.25">
      <c r="A2243" s="1">
        <v>2241</v>
      </c>
      <c r="B2243" t="s">
        <v>2253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3">
        <v>-2.3252511027749202E-12</v>
      </c>
      <c r="K2243" t="s">
        <v>11</v>
      </c>
      <c r="L2243">
        <f>ABS(Table5[[#This Row],[Original Flux Minimum]])-ABS(Table5[[#This Row],[New Flux Minimum]])</f>
        <v>0</v>
      </c>
      <c r="M2243" t="e">
        <f>LOG(Table5[[#This Row],[Minimum Difference (I-G)]])</f>
        <v>#NUM!</v>
      </c>
    </row>
    <row r="2244" spans="1:13" x14ac:dyDescent="0.25">
      <c r="A2244" s="1">
        <v>2521</v>
      </c>
      <c r="B2244" t="s">
        <v>2533</v>
      </c>
      <c r="C2244" s="2">
        <v>0</v>
      </c>
      <c r="D2244" s="2">
        <v>0</v>
      </c>
      <c r="E2244" s="2">
        <f>ABS(Table5[[#This Row],[Improved Model Flux]])-ABS(Table5[[#This Row],[Original Model Flux]])</f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t="s">
        <v>18</v>
      </c>
      <c r="L2244">
        <f>ABS(Table5[[#This Row],[Original Flux Minimum]])-ABS(Table5[[#This Row],[New Flux Minimum]])</f>
        <v>0</v>
      </c>
      <c r="M2244" s="3">
        <f>ABS(Table5[[#This Row],[New Flux Maximum]])-ABS(Table5[[#This Row],[Original Flux Maximum]])</f>
        <v>0</v>
      </c>
    </row>
    <row r="2245" spans="1:13" x14ac:dyDescent="0.25">
      <c r="A2245" s="1">
        <v>2522</v>
      </c>
      <c r="B2245" t="s">
        <v>2534</v>
      </c>
      <c r="C2245" s="2">
        <v>0</v>
      </c>
      <c r="D2245" s="2">
        <v>0</v>
      </c>
      <c r="E2245" s="2">
        <f>ABS(Table5[[#This Row],[Improved Model Flux]])-ABS(Table5[[#This Row],[Original Model Flux]])</f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t="s">
        <v>18</v>
      </c>
      <c r="L2245">
        <f>ABS(Table5[[#This Row],[Original Flux Minimum]])-ABS(Table5[[#This Row],[New Flux Minimum]])</f>
        <v>0</v>
      </c>
      <c r="M2245" s="3">
        <f>ABS(Table5[[#This Row],[New Flux Maximum]])-ABS(Table5[[#This Row],[Original Flux Maximum]])</f>
        <v>0</v>
      </c>
    </row>
    <row r="2246" spans="1:13" x14ac:dyDescent="0.25">
      <c r="A2246" s="1">
        <v>2523</v>
      </c>
      <c r="B2246" t="s">
        <v>2535</v>
      </c>
      <c r="C2246" s="2">
        <v>0</v>
      </c>
      <c r="D2246" s="2">
        <v>0</v>
      </c>
      <c r="E2246" s="2">
        <f>ABS(Table5[[#This Row],[Improved Model Flux]])-ABS(Table5[[#This Row],[Original Model Flux]])</f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t="s">
        <v>18</v>
      </c>
      <c r="L2246">
        <f>ABS(Table5[[#This Row],[Original Flux Minimum]])-ABS(Table5[[#This Row],[New Flux Minimum]])</f>
        <v>0</v>
      </c>
      <c r="M2246" s="3">
        <f>ABS(Table5[[#This Row],[New Flux Maximum]])-ABS(Table5[[#This Row],[Original Flux Maximum]])</f>
        <v>0</v>
      </c>
    </row>
    <row r="2247" spans="1:13" hidden="1" x14ac:dyDescent="0.25">
      <c r="A2247" s="1">
        <v>2245</v>
      </c>
      <c r="B2247" t="s">
        <v>2257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3">
        <v>-1.05660620641647E-14</v>
      </c>
      <c r="K2247" t="s">
        <v>11</v>
      </c>
      <c r="L2247">
        <f>ABS(Table5[[#This Row],[Original Flux Minimum]])-ABS(Table5[[#This Row],[New Flux Minimum]])</f>
        <v>0</v>
      </c>
      <c r="M2247" t="e">
        <f>LOG(Table5[[#This Row],[Minimum Difference (I-G)]])</f>
        <v>#NUM!</v>
      </c>
    </row>
    <row r="2248" spans="1:13" x14ac:dyDescent="0.25">
      <c r="A2248" s="1">
        <v>2524</v>
      </c>
      <c r="B2248" t="s">
        <v>2536</v>
      </c>
      <c r="C2248" s="2">
        <v>0</v>
      </c>
      <c r="D2248" s="2">
        <v>0</v>
      </c>
      <c r="E2248" s="2">
        <f>ABS(Table5[[#This Row],[Improved Model Flux]])-ABS(Table5[[#This Row],[Original Model Flux]])</f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t="s">
        <v>18</v>
      </c>
      <c r="L2248">
        <f>ABS(Table5[[#This Row],[Original Flux Minimum]])-ABS(Table5[[#This Row],[New Flux Minimum]])</f>
        <v>0</v>
      </c>
      <c r="M2248" s="3">
        <f>ABS(Table5[[#This Row],[New Flux Maximum]])-ABS(Table5[[#This Row],[Original Flux Maximum]])</f>
        <v>0</v>
      </c>
    </row>
    <row r="2249" spans="1:13" x14ac:dyDescent="0.25">
      <c r="A2249" s="1">
        <v>2537</v>
      </c>
      <c r="B2249" t="s">
        <v>2549</v>
      </c>
      <c r="C2249" s="2">
        <v>0</v>
      </c>
      <c r="D2249" s="2">
        <v>0</v>
      </c>
      <c r="E2249" s="2">
        <f>ABS(Table5[[#This Row],[Improved Model Flux]])-ABS(Table5[[#This Row],[Original Model Flux]])</f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t="s">
        <v>18</v>
      </c>
      <c r="L2249">
        <f>ABS(Table5[[#This Row],[Original Flux Minimum]])-ABS(Table5[[#This Row],[New Flux Minimum]])</f>
        <v>0</v>
      </c>
      <c r="M2249" s="3">
        <f>ABS(Table5[[#This Row],[New Flux Maximum]])-ABS(Table5[[#This Row],[Original Flux Maximum]])</f>
        <v>0</v>
      </c>
    </row>
    <row r="2250" spans="1:13" x14ac:dyDescent="0.25">
      <c r="A2250" s="1">
        <v>2538</v>
      </c>
      <c r="B2250" t="s">
        <v>2550</v>
      </c>
      <c r="C2250" s="2">
        <v>0</v>
      </c>
      <c r="D2250" s="2">
        <v>0</v>
      </c>
      <c r="E2250" s="2">
        <f>ABS(Table5[[#This Row],[Improved Model Flux]])-ABS(Table5[[#This Row],[Original Model Flux]])</f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t="s">
        <v>18</v>
      </c>
      <c r="L2250">
        <f>ABS(Table5[[#This Row],[Original Flux Minimum]])-ABS(Table5[[#This Row],[New Flux Minimum]])</f>
        <v>0</v>
      </c>
      <c r="M2250" s="3">
        <f>ABS(Table5[[#This Row],[New Flux Maximum]])-ABS(Table5[[#This Row],[Original Flux Maximum]])</f>
        <v>0</v>
      </c>
    </row>
    <row r="2251" spans="1:13" x14ac:dyDescent="0.25">
      <c r="A2251" s="1">
        <v>2540</v>
      </c>
      <c r="B2251" t="s">
        <v>2552</v>
      </c>
      <c r="C2251" s="2">
        <v>0</v>
      </c>
      <c r="D2251" s="2">
        <v>0</v>
      </c>
      <c r="E2251" s="2">
        <f>ABS(Table5[[#This Row],[Improved Model Flux]])-ABS(Table5[[#This Row],[Original Model Flux]])</f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t="s">
        <v>18</v>
      </c>
      <c r="L2251">
        <f>ABS(Table5[[#This Row],[Original Flux Minimum]])-ABS(Table5[[#This Row],[New Flux Minimum]])</f>
        <v>0</v>
      </c>
      <c r="M2251" s="3">
        <f>ABS(Table5[[#This Row],[New Flux Maximum]])-ABS(Table5[[#This Row],[Original Flux Maximum]])</f>
        <v>0</v>
      </c>
    </row>
    <row r="2252" spans="1:13" hidden="1" x14ac:dyDescent="0.25">
      <c r="A2252" s="1">
        <v>2250</v>
      </c>
      <c r="B2252" t="s">
        <v>2262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3">
        <v>-6.1151084196353602E-13</v>
      </c>
      <c r="K2252" t="s">
        <v>11</v>
      </c>
      <c r="L2252">
        <f>ABS(Table5[[#This Row],[Original Flux Minimum]])-ABS(Table5[[#This Row],[New Flux Minimum]])</f>
        <v>0</v>
      </c>
      <c r="M2252" t="e">
        <f>LOG(Table5[[#This Row],[Minimum Difference (I-G)]])</f>
        <v>#NUM!</v>
      </c>
    </row>
    <row r="2253" spans="1:13" hidden="1" x14ac:dyDescent="0.25">
      <c r="A2253" s="1">
        <v>2251</v>
      </c>
      <c r="B2253" t="s">
        <v>2263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3">
        <v>-2.44604336785414E-12</v>
      </c>
      <c r="K2253" t="s">
        <v>11</v>
      </c>
      <c r="L2253">
        <f>ABS(Table5[[#This Row],[Original Flux Minimum]])-ABS(Table5[[#This Row],[New Flux Minimum]])</f>
        <v>0</v>
      </c>
      <c r="M2253" t="e">
        <f>LOG(Table5[[#This Row],[Minimum Difference (I-G)]])</f>
        <v>#NUM!</v>
      </c>
    </row>
    <row r="2254" spans="1:13" hidden="1" x14ac:dyDescent="0.25">
      <c r="A2254" s="1">
        <v>2252</v>
      </c>
      <c r="B2254" t="s">
        <v>2264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3">
        <v>-2.44604336785414E-12</v>
      </c>
      <c r="K2254" t="s">
        <v>11</v>
      </c>
      <c r="L2254">
        <f>ABS(Table5[[#This Row],[Original Flux Minimum]])-ABS(Table5[[#This Row],[New Flux Minimum]])</f>
        <v>0</v>
      </c>
      <c r="M2254" t="e">
        <f>LOG(Table5[[#This Row],[Minimum Difference (I-G)]])</f>
        <v>#NUM!</v>
      </c>
    </row>
    <row r="2255" spans="1:13" x14ac:dyDescent="0.25">
      <c r="A2255" s="1">
        <v>2541</v>
      </c>
      <c r="B2255" t="s">
        <v>2553</v>
      </c>
      <c r="C2255" s="2">
        <v>0</v>
      </c>
      <c r="D2255" s="2">
        <v>0</v>
      </c>
      <c r="E2255" s="2">
        <f>ABS(Table5[[#This Row],[Improved Model Flux]])-ABS(Table5[[#This Row],[Original Model Flux]])</f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t="s">
        <v>18</v>
      </c>
      <c r="L2255">
        <f>ABS(Table5[[#This Row],[Original Flux Minimum]])-ABS(Table5[[#This Row],[New Flux Minimum]])</f>
        <v>0</v>
      </c>
      <c r="M2255" s="3">
        <f>ABS(Table5[[#This Row],[New Flux Maximum]])-ABS(Table5[[#This Row],[Original Flux Maximum]])</f>
        <v>0</v>
      </c>
    </row>
    <row r="2256" spans="1:13" hidden="1" x14ac:dyDescent="0.25">
      <c r="A2256" s="1">
        <v>2254</v>
      </c>
      <c r="B2256" t="s">
        <v>2266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t="s">
        <v>18</v>
      </c>
      <c r="L2256">
        <f>ABS(Table5[[#This Row],[Original Flux Minimum]])-ABS(Table5[[#This Row],[New Flux Minimum]])</f>
        <v>0</v>
      </c>
      <c r="M2256" t="e">
        <f>LOG(Table5[[#This Row],[Minimum Difference (I-G)]])</f>
        <v>#NUM!</v>
      </c>
    </row>
    <row r="2257" spans="1:13" x14ac:dyDescent="0.25">
      <c r="A2257" s="1">
        <v>2543</v>
      </c>
      <c r="B2257" t="s">
        <v>2555</v>
      </c>
      <c r="C2257" s="2">
        <v>0</v>
      </c>
      <c r="D2257" s="2">
        <v>0</v>
      </c>
      <c r="E2257" s="2">
        <f>ABS(Table5[[#This Row],[Improved Model Flux]])-ABS(Table5[[#This Row],[Original Model Flux]])</f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t="s">
        <v>18</v>
      </c>
      <c r="L2257">
        <f>ABS(Table5[[#This Row],[Original Flux Minimum]])-ABS(Table5[[#This Row],[New Flux Minimum]])</f>
        <v>0</v>
      </c>
      <c r="M2257" s="3">
        <f>ABS(Table5[[#This Row],[New Flux Maximum]])-ABS(Table5[[#This Row],[Original Flux Maximum]])</f>
        <v>0</v>
      </c>
    </row>
    <row r="2258" spans="1:13" hidden="1" x14ac:dyDescent="0.25">
      <c r="A2258" s="1">
        <v>2256</v>
      </c>
      <c r="B2258" t="s">
        <v>2268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t="s">
        <v>18</v>
      </c>
      <c r="L2258">
        <f>ABS(Table5[[#This Row],[Original Flux Minimum]])-ABS(Table5[[#This Row],[New Flux Minimum]])</f>
        <v>0</v>
      </c>
      <c r="M2258" t="e">
        <f>LOG(Table5[[#This Row],[Minimum Difference (I-G)]])</f>
        <v>#NUM!</v>
      </c>
    </row>
    <row r="2259" spans="1:13" x14ac:dyDescent="0.25">
      <c r="A2259" s="1">
        <v>2544</v>
      </c>
      <c r="B2259" t="s">
        <v>2556</v>
      </c>
      <c r="C2259" s="2">
        <v>0</v>
      </c>
      <c r="D2259" s="2">
        <v>0</v>
      </c>
      <c r="E2259" s="2">
        <f>ABS(Table5[[#This Row],[Improved Model Flux]])-ABS(Table5[[#This Row],[Original Model Flux]])</f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t="s">
        <v>18</v>
      </c>
      <c r="L2259">
        <f>ABS(Table5[[#This Row],[Original Flux Minimum]])-ABS(Table5[[#This Row],[New Flux Minimum]])</f>
        <v>0</v>
      </c>
      <c r="M2259" s="3">
        <f>ABS(Table5[[#This Row],[New Flux Maximum]])-ABS(Table5[[#This Row],[Original Flux Maximum]])</f>
        <v>0</v>
      </c>
    </row>
    <row r="2260" spans="1:13" x14ac:dyDescent="0.25">
      <c r="A2260" s="1">
        <v>2545</v>
      </c>
      <c r="B2260" t="s">
        <v>2557</v>
      </c>
      <c r="C2260" s="2">
        <v>0</v>
      </c>
      <c r="D2260" s="2">
        <v>0</v>
      </c>
      <c r="E2260" s="2">
        <f>ABS(Table5[[#This Row],[Improved Model Flux]])-ABS(Table5[[#This Row],[Original Model Flux]])</f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t="s">
        <v>18</v>
      </c>
      <c r="L2260">
        <f>ABS(Table5[[#This Row],[Original Flux Minimum]])-ABS(Table5[[#This Row],[New Flux Minimum]])</f>
        <v>0</v>
      </c>
      <c r="M2260" s="3">
        <f>ABS(Table5[[#This Row],[New Flux Maximum]])-ABS(Table5[[#This Row],[Original Flux Maximum]])</f>
        <v>0</v>
      </c>
    </row>
    <row r="2261" spans="1:13" x14ac:dyDescent="0.25">
      <c r="A2261" s="1">
        <v>2554</v>
      </c>
      <c r="B2261" t="s">
        <v>2566</v>
      </c>
      <c r="C2261" s="2">
        <v>0</v>
      </c>
      <c r="D2261" s="2">
        <v>0</v>
      </c>
      <c r="E2261" s="2">
        <f>ABS(Table5[[#This Row],[Improved Model Flux]])-ABS(Table5[[#This Row],[Original Model Flux]])</f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t="s">
        <v>18</v>
      </c>
      <c r="L2261">
        <f>ABS(Table5[[#This Row],[Original Flux Minimum]])-ABS(Table5[[#This Row],[New Flux Minimum]])</f>
        <v>0</v>
      </c>
      <c r="M2261" s="3">
        <f>ABS(Table5[[#This Row],[New Flux Maximum]])-ABS(Table5[[#This Row],[Original Flux Maximum]])</f>
        <v>0</v>
      </c>
    </row>
    <row r="2262" spans="1:13" hidden="1" x14ac:dyDescent="0.25">
      <c r="A2262" s="1">
        <v>2260</v>
      </c>
      <c r="B2262" t="s">
        <v>2272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3">
        <v>-6.1151084196353602E-13</v>
      </c>
      <c r="K2262" t="s">
        <v>11</v>
      </c>
      <c r="L2262">
        <f>ABS(Table5[[#This Row],[Original Flux Minimum]])-ABS(Table5[[#This Row],[New Flux Minimum]])</f>
        <v>0</v>
      </c>
      <c r="M2262" t="e">
        <f>LOG(Table5[[#This Row],[Minimum Difference (I-G)]])</f>
        <v>#NUM!</v>
      </c>
    </row>
    <row r="2263" spans="1:13" hidden="1" x14ac:dyDescent="0.25">
      <c r="A2263" s="1">
        <v>2261</v>
      </c>
      <c r="B2263" t="s">
        <v>2273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3">
        <v>-6.1151084196353602E-13</v>
      </c>
      <c r="K2263" t="s">
        <v>11</v>
      </c>
      <c r="L2263">
        <f>ABS(Table5[[#This Row],[Original Flux Minimum]])-ABS(Table5[[#This Row],[New Flux Minimum]])</f>
        <v>0</v>
      </c>
      <c r="M2263" t="e">
        <f>LOG(Table5[[#This Row],[Minimum Difference (I-G)]])</f>
        <v>#NUM!</v>
      </c>
    </row>
    <row r="2264" spans="1:13" x14ac:dyDescent="0.25">
      <c r="A2264" s="1">
        <v>2555</v>
      </c>
      <c r="B2264" t="s">
        <v>2567</v>
      </c>
      <c r="C2264" s="2">
        <v>0</v>
      </c>
      <c r="D2264" s="2">
        <v>0</v>
      </c>
      <c r="E2264" s="2">
        <f>ABS(Table5[[#This Row],[Improved Model Flux]])-ABS(Table5[[#This Row],[Original Model Flux]])</f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t="s">
        <v>18</v>
      </c>
      <c r="L2264">
        <f>ABS(Table5[[#This Row],[Original Flux Minimum]])-ABS(Table5[[#This Row],[New Flux Minimum]])</f>
        <v>0</v>
      </c>
      <c r="M2264" s="3">
        <f>ABS(Table5[[#This Row],[New Flux Maximum]])-ABS(Table5[[#This Row],[Original Flux Maximum]])</f>
        <v>0</v>
      </c>
    </row>
    <row r="2265" spans="1:13" x14ac:dyDescent="0.25">
      <c r="A2265" s="1">
        <v>2556</v>
      </c>
      <c r="B2265" t="s">
        <v>2568</v>
      </c>
      <c r="C2265" s="2">
        <v>0</v>
      </c>
      <c r="D2265" s="2">
        <v>0</v>
      </c>
      <c r="E2265" s="2">
        <f>ABS(Table5[[#This Row],[Improved Model Flux]])-ABS(Table5[[#This Row],[Original Model Flux]])</f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t="s">
        <v>18</v>
      </c>
      <c r="L2265">
        <f>ABS(Table5[[#This Row],[Original Flux Minimum]])-ABS(Table5[[#This Row],[New Flux Minimum]])</f>
        <v>0</v>
      </c>
      <c r="M2265" s="3">
        <f>ABS(Table5[[#This Row],[New Flux Maximum]])-ABS(Table5[[#This Row],[Original Flux Maximum]])</f>
        <v>0</v>
      </c>
    </row>
    <row r="2266" spans="1:13" hidden="1" x14ac:dyDescent="0.25">
      <c r="A2266" s="1">
        <v>2264</v>
      </c>
      <c r="B2266" t="s">
        <v>2276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t="s">
        <v>18</v>
      </c>
      <c r="L2266">
        <f>ABS(Table5[[#This Row],[Original Flux Minimum]])-ABS(Table5[[#This Row],[New Flux Minimum]])</f>
        <v>0</v>
      </c>
      <c r="M2266" t="e">
        <f>LOG(Table5[[#This Row],[Minimum Difference (I-G)]])</f>
        <v>#NUM!</v>
      </c>
    </row>
    <row r="2267" spans="1:13" x14ac:dyDescent="0.25">
      <c r="A2267" s="1">
        <v>2558</v>
      </c>
      <c r="B2267" t="s">
        <v>2570</v>
      </c>
      <c r="C2267" s="2">
        <v>0</v>
      </c>
      <c r="D2267" s="2">
        <v>0</v>
      </c>
      <c r="E2267" s="2">
        <f>ABS(Table5[[#This Row],[Improved Model Flux]])-ABS(Table5[[#This Row],[Original Model Flux]])</f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t="s">
        <v>18</v>
      </c>
      <c r="L2267">
        <f>ABS(Table5[[#This Row],[Original Flux Minimum]])-ABS(Table5[[#This Row],[New Flux Minimum]])</f>
        <v>0</v>
      </c>
      <c r="M2267" s="3">
        <f>ABS(Table5[[#This Row],[New Flux Maximum]])-ABS(Table5[[#This Row],[Original Flux Maximum]])</f>
        <v>0</v>
      </c>
    </row>
    <row r="2268" spans="1:13" x14ac:dyDescent="0.25">
      <c r="A2268" s="1">
        <v>2562</v>
      </c>
      <c r="B2268" t="s">
        <v>2574</v>
      </c>
      <c r="C2268" s="2">
        <v>0</v>
      </c>
      <c r="D2268" s="2">
        <v>0</v>
      </c>
      <c r="E2268" s="2">
        <f>ABS(Table5[[#This Row],[Improved Model Flux]])-ABS(Table5[[#This Row],[Original Model Flux]])</f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t="s">
        <v>18</v>
      </c>
      <c r="L2268">
        <f>ABS(Table5[[#This Row],[Original Flux Minimum]])-ABS(Table5[[#This Row],[New Flux Minimum]])</f>
        <v>0</v>
      </c>
      <c r="M2268" s="3">
        <f>ABS(Table5[[#This Row],[New Flux Maximum]])-ABS(Table5[[#This Row],[Original Flux Maximum]])</f>
        <v>0</v>
      </c>
    </row>
    <row r="2269" spans="1:13" x14ac:dyDescent="0.25">
      <c r="A2269" s="1">
        <v>2563</v>
      </c>
      <c r="B2269" t="s">
        <v>2575</v>
      </c>
      <c r="C2269" s="2">
        <v>0</v>
      </c>
      <c r="D2269" s="2">
        <v>0</v>
      </c>
      <c r="E2269" s="2">
        <f>ABS(Table5[[#This Row],[Improved Model Flux]])-ABS(Table5[[#This Row],[Original Model Flux]])</f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t="s">
        <v>18</v>
      </c>
      <c r="L2269">
        <f>ABS(Table5[[#This Row],[Original Flux Minimum]])-ABS(Table5[[#This Row],[New Flux Minimum]])</f>
        <v>0</v>
      </c>
      <c r="M2269" s="3">
        <f>ABS(Table5[[#This Row],[New Flux Maximum]])-ABS(Table5[[#This Row],[Original Flux Maximum]])</f>
        <v>0</v>
      </c>
    </row>
    <row r="2270" spans="1:13" x14ac:dyDescent="0.25">
      <c r="A2270" s="1">
        <v>2567</v>
      </c>
      <c r="B2270" t="s">
        <v>2579</v>
      </c>
      <c r="C2270" s="2">
        <v>0</v>
      </c>
      <c r="D2270" s="2">
        <v>0</v>
      </c>
      <c r="E2270" s="2">
        <f>ABS(Table5[[#This Row],[Improved Model Flux]])-ABS(Table5[[#This Row],[Original Model Flux]])</f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t="s">
        <v>18</v>
      </c>
      <c r="L2270">
        <f>ABS(Table5[[#This Row],[Original Flux Minimum]])-ABS(Table5[[#This Row],[New Flux Minimum]])</f>
        <v>0</v>
      </c>
      <c r="M2270" s="3">
        <f>ABS(Table5[[#This Row],[New Flux Maximum]])-ABS(Table5[[#This Row],[Original Flux Maximum]])</f>
        <v>0</v>
      </c>
    </row>
    <row r="2271" spans="1:13" x14ac:dyDescent="0.25">
      <c r="A2271" s="1">
        <v>2571</v>
      </c>
      <c r="B2271" t="s">
        <v>2583</v>
      </c>
      <c r="C2271" s="2">
        <v>0</v>
      </c>
      <c r="D2271" s="2">
        <v>0</v>
      </c>
      <c r="E2271" s="2">
        <f>ABS(Table5[[#This Row],[Improved Model Flux]])-ABS(Table5[[#This Row],[Original Model Flux]])</f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t="s">
        <v>18</v>
      </c>
      <c r="L2271">
        <f>ABS(Table5[[#This Row],[Original Flux Minimum]])-ABS(Table5[[#This Row],[New Flux Minimum]])</f>
        <v>0</v>
      </c>
      <c r="M2271" s="3">
        <f>ABS(Table5[[#This Row],[New Flux Maximum]])-ABS(Table5[[#This Row],[Original Flux Maximum]])</f>
        <v>0</v>
      </c>
    </row>
    <row r="2272" spans="1:13" x14ac:dyDescent="0.25">
      <c r="A2272" s="1">
        <v>2572</v>
      </c>
      <c r="B2272" t="s">
        <v>2584</v>
      </c>
      <c r="C2272" s="2">
        <v>0</v>
      </c>
      <c r="D2272" s="2">
        <v>0</v>
      </c>
      <c r="E2272" s="2">
        <f>ABS(Table5[[#This Row],[Improved Model Flux]])-ABS(Table5[[#This Row],[Original Model Flux]])</f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t="s">
        <v>18</v>
      </c>
      <c r="L2272">
        <f>ABS(Table5[[#This Row],[Original Flux Minimum]])-ABS(Table5[[#This Row],[New Flux Minimum]])</f>
        <v>0</v>
      </c>
      <c r="M2272" s="3">
        <f>ABS(Table5[[#This Row],[New Flux Maximum]])-ABS(Table5[[#This Row],[Original Flux Maximum]])</f>
        <v>0</v>
      </c>
    </row>
    <row r="2273" spans="1:13" hidden="1" x14ac:dyDescent="0.25">
      <c r="A2273" s="1">
        <v>2271</v>
      </c>
      <c r="B2273" t="s">
        <v>2283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t="s">
        <v>18</v>
      </c>
      <c r="L2273">
        <f>ABS(Table5[[#This Row],[Original Flux Minimum]])-ABS(Table5[[#This Row],[New Flux Minimum]])</f>
        <v>0</v>
      </c>
      <c r="M2273" t="e">
        <f>LOG(Table5[[#This Row],[Minimum Difference (I-G)]])</f>
        <v>#NUM!</v>
      </c>
    </row>
    <row r="2274" spans="1:13" x14ac:dyDescent="0.25">
      <c r="A2274" s="1">
        <v>2573</v>
      </c>
      <c r="B2274" t="s">
        <v>2585</v>
      </c>
      <c r="C2274" s="2">
        <v>0</v>
      </c>
      <c r="D2274" s="2">
        <v>0</v>
      </c>
      <c r="E2274" s="2">
        <f>ABS(Table5[[#This Row],[Improved Model Flux]])-ABS(Table5[[#This Row],[Original Model Flux]])</f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t="s">
        <v>18</v>
      </c>
      <c r="L2274">
        <f>ABS(Table5[[#This Row],[Original Flux Minimum]])-ABS(Table5[[#This Row],[New Flux Minimum]])</f>
        <v>0</v>
      </c>
      <c r="M2274" s="3">
        <f>ABS(Table5[[#This Row],[New Flux Maximum]])-ABS(Table5[[#This Row],[Original Flux Maximum]])</f>
        <v>0</v>
      </c>
    </row>
    <row r="2275" spans="1:13" hidden="1" x14ac:dyDescent="0.25">
      <c r="A2275" s="1">
        <v>2273</v>
      </c>
      <c r="B2275" t="s">
        <v>2285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3">
        <v>-2.44604336785414E-12</v>
      </c>
      <c r="K2275" t="s">
        <v>11</v>
      </c>
      <c r="L2275">
        <f>ABS(Table5[[#This Row],[Original Flux Minimum]])-ABS(Table5[[#This Row],[New Flux Minimum]])</f>
        <v>0</v>
      </c>
      <c r="M2275" t="e">
        <f>LOG(Table5[[#This Row],[Minimum Difference (I-G)]])</f>
        <v>#NUM!</v>
      </c>
    </row>
    <row r="2276" spans="1:13" hidden="1" x14ac:dyDescent="0.25">
      <c r="A2276" s="1">
        <v>2274</v>
      </c>
      <c r="B2276" t="s">
        <v>2286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3">
        <v>-4.8885340220294804E-12</v>
      </c>
      <c r="K2276" t="s">
        <v>11</v>
      </c>
      <c r="L2276">
        <f>ABS(Table5[[#This Row],[Original Flux Minimum]])-ABS(Table5[[#This Row],[New Flux Minimum]])</f>
        <v>0</v>
      </c>
      <c r="M2276" t="e">
        <f>LOG(Table5[[#This Row],[Minimum Difference (I-G)]])</f>
        <v>#NUM!</v>
      </c>
    </row>
    <row r="2277" spans="1:13" hidden="1" x14ac:dyDescent="0.25">
      <c r="A2277" s="1">
        <v>2275</v>
      </c>
      <c r="B2277" t="s">
        <v>2287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3">
        <v>-3.0575542098176498E-13</v>
      </c>
      <c r="K2277" t="s">
        <v>11</v>
      </c>
      <c r="L2277">
        <f>ABS(Table5[[#This Row],[Original Flux Minimum]])-ABS(Table5[[#This Row],[New Flux Minimum]])</f>
        <v>0</v>
      </c>
      <c r="M2277" t="e">
        <f>LOG(Table5[[#This Row],[Minimum Difference (I-G)]])</f>
        <v>#NUM!</v>
      </c>
    </row>
    <row r="2278" spans="1:13" hidden="1" x14ac:dyDescent="0.25">
      <c r="A2278" s="1">
        <v>2276</v>
      </c>
      <c r="B2278" t="s">
        <v>2288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3">
        <v>-1.0408695182358E-13</v>
      </c>
      <c r="K2278" t="s">
        <v>11</v>
      </c>
      <c r="L2278">
        <f>ABS(Table5[[#This Row],[Original Flux Minimum]])-ABS(Table5[[#This Row],[New Flux Minimum]])</f>
        <v>0</v>
      </c>
      <c r="M2278" t="e">
        <f>LOG(Table5[[#This Row],[Minimum Difference (I-G)]])</f>
        <v>#NUM!</v>
      </c>
    </row>
    <row r="2279" spans="1:13" hidden="1" x14ac:dyDescent="0.25">
      <c r="A2279" s="1">
        <v>2277</v>
      </c>
      <c r="B2279" t="s">
        <v>2289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t="s">
        <v>18</v>
      </c>
      <c r="L2279">
        <f>ABS(Table5[[#This Row],[Original Flux Minimum]])-ABS(Table5[[#This Row],[New Flux Minimum]])</f>
        <v>0</v>
      </c>
      <c r="M2279" t="e">
        <f>LOG(Table5[[#This Row],[Minimum Difference (I-G)]])</f>
        <v>#NUM!</v>
      </c>
    </row>
    <row r="2280" spans="1:13" hidden="1" x14ac:dyDescent="0.25">
      <c r="A2280" s="1">
        <v>2278</v>
      </c>
      <c r="B2280" t="s">
        <v>2290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t="s">
        <v>18</v>
      </c>
      <c r="L2280">
        <f>ABS(Table5[[#This Row],[Original Flux Minimum]])-ABS(Table5[[#This Row],[New Flux Minimum]])</f>
        <v>0</v>
      </c>
      <c r="M2280" t="e">
        <f>LOG(Table5[[#This Row],[Minimum Difference (I-G)]])</f>
        <v>#NUM!</v>
      </c>
    </row>
    <row r="2281" spans="1:13" hidden="1" x14ac:dyDescent="0.25">
      <c r="A2281" s="1">
        <v>2279</v>
      </c>
      <c r="B2281" t="s">
        <v>2291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3">
        <v>-2.00495358020831E-14</v>
      </c>
      <c r="K2281" t="s">
        <v>11</v>
      </c>
      <c r="L2281">
        <f>ABS(Table5[[#This Row],[Original Flux Minimum]])-ABS(Table5[[#This Row],[New Flux Minimum]])</f>
        <v>0</v>
      </c>
      <c r="M2281" t="e">
        <f>LOG(Table5[[#This Row],[Minimum Difference (I-G)]])</f>
        <v>#NUM!</v>
      </c>
    </row>
    <row r="2282" spans="1:13" hidden="1" x14ac:dyDescent="0.25">
      <c r="A2282" s="1">
        <v>2280</v>
      </c>
      <c r="B2282" t="s">
        <v>2292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t="s">
        <v>18</v>
      </c>
      <c r="L2282">
        <f>ABS(Table5[[#This Row],[Original Flux Minimum]])-ABS(Table5[[#This Row],[New Flux Minimum]])</f>
        <v>0</v>
      </c>
      <c r="M2282" t="e">
        <f>LOG(Table5[[#This Row],[Minimum Difference (I-G)]])</f>
        <v>#NUM!</v>
      </c>
    </row>
    <row r="2283" spans="1:13" hidden="1" x14ac:dyDescent="0.25">
      <c r="A2283" s="1">
        <v>2281</v>
      </c>
      <c r="B2283" t="s">
        <v>2293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3">
        <v>-6.0658236028620802E-15</v>
      </c>
      <c r="K2283" t="s">
        <v>11</v>
      </c>
      <c r="L2283">
        <f>ABS(Table5[[#This Row],[Original Flux Minimum]])-ABS(Table5[[#This Row],[New Flux Minimum]])</f>
        <v>0</v>
      </c>
      <c r="M2283" t="e">
        <f>LOG(Table5[[#This Row],[Minimum Difference (I-G)]])</f>
        <v>#NUM!</v>
      </c>
    </row>
    <row r="2284" spans="1:13" x14ac:dyDescent="0.25">
      <c r="A2284" s="1">
        <v>2580</v>
      </c>
      <c r="B2284" t="s">
        <v>2592</v>
      </c>
      <c r="C2284" s="2">
        <v>0</v>
      </c>
      <c r="D2284" s="2">
        <v>0</v>
      </c>
      <c r="E2284" s="2">
        <f>ABS(Table5[[#This Row],[Improved Model Flux]])-ABS(Table5[[#This Row],[Original Model Flux]])</f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t="s">
        <v>18</v>
      </c>
      <c r="L2284">
        <f>ABS(Table5[[#This Row],[Original Flux Minimum]])-ABS(Table5[[#This Row],[New Flux Minimum]])</f>
        <v>0</v>
      </c>
      <c r="M2284" s="3">
        <f>ABS(Table5[[#This Row],[New Flux Maximum]])-ABS(Table5[[#This Row],[Original Flux Maximum]])</f>
        <v>0</v>
      </c>
    </row>
    <row r="2285" spans="1:13" x14ac:dyDescent="0.25">
      <c r="A2285" s="1">
        <v>2581</v>
      </c>
      <c r="B2285" t="s">
        <v>2593</v>
      </c>
      <c r="C2285" s="2">
        <v>0</v>
      </c>
      <c r="D2285" s="2">
        <v>0</v>
      </c>
      <c r="E2285" s="2">
        <f>ABS(Table5[[#This Row],[Improved Model Flux]])-ABS(Table5[[#This Row],[Original Model Flux]])</f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t="s">
        <v>18</v>
      </c>
      <c r="L2285">
        <f>ABS(Table5[[#This Row],[Original Flux Minimum]])-ABS(Table5[[#This Row],[New Flux Minimum]])</f>
        <v>0</v>
      </c>
      <c r="M2285" s="3">
        <f>ABS(Table5[[#This Row],[New Flux Maximum]])-ABS(Table5[[#This Row],[Original Flux Maximum]])</f>
        <v>0</v>
      </c>
    </row>
    <row r="2286" spans="1:13" x14ac:dyDescent="0.25">
      <c r="A2286" s="1">
        <v>2585</v>
      </c>
      <c r="B2286" t="s">
        <v>2597</v>
      </c>
      <c r="C2286" s="2">
        <v>0</v>
      </c>
      <c r="D2286" s="2">
        <v>0</v>
      </c>
      <c r="E2286" s="2">
        <f>ABS(Table5[[#This Row],[Improved Model Flux]])-ABS(Table5[[#This Row],[Original Model Flux]])</f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t="s">
        <v>18</v>
      </c>
      <c r="L2286">
        <f>ABS(Table5[[#This Row],[Original Flux Minimum]])-ABS(Table5[[#This Row],[New Flux Minimum]])</f>
        <v>0</v>
      </c>
      <c r="M2286" s="3">
        <f>ABS(Table5[[#This Row],[New Flux Maximum]])-ABS(Table5[[#This Row],[Original Flux Maximum]])</f>
        <v>0</v>
      </c>
    </row>
    <row r="2287" spans="1:13" x14ac:dyDescent="0.25">
      <c r="A2287" s="1">
        <v>2591</v>
      </c>
      <c r="B2287" t="s">
        <v>2603</v>
      </c>
      <c r="C2287" s="2">
        <v>0</v>
      </c>
      <c r="D2287" s="2">
        <v>0</v>
      </c>
      <c r="E2287" s="2">
        <f>ABS(Table5[[#This Row],[Improved Model Flux]])-ABS(Table5[[#This Row],[Original Model Flux]])</f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t="s">
        <v>18</v>
      </c>
      <c r="L2287">
        <f>ABS(Table5[[#This Row],[Original Flux Minimum]])-ABS(Table5[[#This Row],[New Flux Minimum]])</f>
        <v>0</v>
      </c>
      <c r="M2287" s="3">
        <f>ABS(Table5[[#This Row],[New Flux Maximum]])-ABS(Table5[[#This Row],[Original Flux Maximum]])</f>
        <v>0</v>
      </c>
    </row>
    <row r="2288" spans="1:13" x14ac:dyDescent="0.25">
      <c r="A2288" s="1">
        <v>2597</v>
      </c>
      <c r="B2288" t="s">
        <v>2609</v>
      </c>
      <c r="C2288" s="2">
        <v>0</v>
      </c>
      <c r="D2288" s="2">
        <v>0</v>
      </c>
      <c r="E2288" s="2">
        <f>ABS(Table5[[#This Row],[Improved Model Flux]])-ABS(Table5[[#This Row],[Original Model Flux]])</f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t="s">
        <v>18</v>
      </c>
      <c r="L2288">
        <f>ABS(Table5[[#This Row],[Original Flux Minimum]])-ABS(Table5[[#This Row],[New Flux Minimum]])</f>
        <v>0</v>
      </c>
      <c r="M2288" s="3">
        <f>ABS(Table5[[#This Row],[New Flux Maximum]])-ABS(Table5[[#This Row],[Original Flux Maximum]])</f>
        <v>0</v>
      </c>
    </row>
    <row r="2289" spans="1:13" hidden="1" x14ac:dyDescent="0.25">
      <c r="A2289" s="1">
        <v>2287</v>
      </c>
      <c r="B2289" t="s">
        <v>2299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3">
        <v>-1.8332002582610601E-12</v>
      </c>
      <c r="K2289" t="s">
        <v>11</v>
      </c>
      <c r="L2289">
        <f>ABS(Table5[[#This Row],[Original Flux Minimum]])-ABS(Table5[[#This Row],[New Flux Minimum]])</f>
        <v>0</v>
      </c>
      <c r="M2289" t="e">
        <f>LOG(Table5[[#This Row],[Minimum Difference (I-G)]])</f>
        <v>#NUM!</v>
      </c>
    </row>
    <row r="2290" spans="1:13" hidden="1" x14ac:dyDescent="0.25">
      <c r="A2290" s="1">
        <v>2288</v>
      </c>
      <c r="B2290" t="s">
        <v>2300</v>
      </c>
      <c r="C2290" s="3">
        <v>2.1924930360674201E-5</v>
      </c>
      <c r="D2290" s="3">
        <v>2.19131428491831E-5</v>
      </c>
      <c r="E2290" s="3">
        <v>1.1787511491073801E-8</v>
      </c>
      <c r="F2290" s="2">
        <v>5.3763050997947898E-2</v>
      </c>
      <c r="G2290" s="3">
        <v>2.1924930360674201E-5</v>
      </c>
      <c r="H2290" s="3">
        <v>2.1924931724916199E-5</v>
      </c>
      <c r="I2290" s="3">
        <v>2.19131428491831E-5</v>
      </c>
      <c r="J2290" s="3">
        <v>2.19131391827826E-5</v>
      </c>
      <c r="K2290" t="s">
        <v>11</v>
      </c>
      <c r="L2290">
        <f>ABS(Table5[[#This Row],[Original Flux Minimum]])-ABS(Table5[[#This Row],[New Flux Minimum]])</f>
        <v>1.1787511491100967E-8</v>
      </c>
      <c r="M2290">
        <f>LOG(Table5[[#This Row],[Minimum Difference (I-G)]])</f>
        <v>-7.928577870880761</v>
      </c>
    </row>
    <row r="2291" spans="1:13" hidden="1" x14ac:dyDescent="0.25">
      <c r="A2291" s="1">
        <v>2289</v>
      </c>
      <c r="B2291" t="s">
        <v>2301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t="s">
        <v>18</v>
      </c>
      <c r="L2291">
        <f>ABS(Table5[[#This Row],[Original Flux Minimum]])-ABS(Table5[[#This Row],[New Flux Minimum]])</f>
        <v>0</v>
      </c>
      <c r="M2291" t="e">
        <f>LOG(Table5[[#This Row],[Minimum Difference (I-G)]])</f>
        <v>#NUM!</v>
      </c>
    </row>
    <row r="2292" spans="1:13" hidden="1" x14ac:dyDescent="0.25">
      <c r="A2292" s="1">
        <v>2290</v>
      </c>
      <c r="B2292" t="s">
        <v>2302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3">
        <v>-2.4442670110147501E-13</v>
      </c>
      <c r="K2292" t="s">
        <v>11</v>
      </c>
      <c r="L2292">
        <f>ABS(Table5[[#This Row],[Original Flux Minimum]])-ABS(Table5[[#This Row],[New Flux Minimum]])</f>
        <v>0</v>
      </c>
      <c r="M2292" t="e">
        <f>LOG(Table5[[#This Row],[Minimum Difference (I-G)]])</f>
        <v>#NUM!</v>
      </c>
    </row>
    <row r="2293" spans="1:13" x14ac:dyDescent="0.25">
      <c r="A2293" s="1">
        <v>2598</v>
      </c>
      <c r="B2293" t="s">
        <v>2610</v>
      </c>
      <c r="C2293" s="2">
        <v>0</v>
      </c>
      <c r="D2293" s="2">
        <v>0</v>
      </c>
      <c r="E2293" s="2">
        <f>ABS(Table5[[#This Row],[Improved Model Flux]])-ABS(Table5[[#This Row],[Original Model Flux]])</f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t="s">
        <v>18</v>
      </c>
      <c r="L2293">
        <f>ABS(Table5[[#This Row],[Original Flux Minimum]])-ABS(Table5[[#This Row],[New Flux Minimum]])</f>
        <v>0</v>
      </c>
      <c r="M2293" s="3">
        <f>ABS(Table5[[#This Row],[New Flux Maximum]])-ABS(Table5[[#This Row],[Original Flux Maximum]])</f>
        <v>0</v>
      </c>
    </row>
    <row r="2294" spans="1:13" x14ac:dyDescent="0.25">
      <c r="A2294" s="1">
        <v>2599</v>
      </c>
      <c r="B2294" t="s">
        <v>2611</v>
      </c>
      <c r="C2294" s="2">
        <v>0</v>
      </c>
      <c r="D2294" s="2">
        <v>0</v>
      </c>
      <c r="E2294" s="2">
        <f>ABS(Table5[[#This Row],[Improved Model Flux]])-ABS(Table5[[#This Row],[Original Model Flux]])</f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t="s">
        <v>18</v>
      </c>
      <c r="L2294">
        <f>ABS(Table5[[#This Row],[Original Flux Minimum]])-ABS(Table5[[#This Row],[New Flux Minimum]])</f>
        <v>0</v>
      </c>
      <c r="M2294" s="3">
        <f>ABS(Table5[[#This Row],[New Flux Maximum]])-ABS(Table5[[#This Row],[Original Flux Maximum]])</f>
        <v>0</v>
      </c>
    </row>
    <row r="2295" spans="1:13" x14ac:dyDescent="0.25">
      <c r="A2295" s="1">
        <v>2603</v>
      </c>
      <c r="B2295" t="s">
        <v>2615</v>
      </c>
      <c r="C2295" s="2">
        <v>0</v>
      </c>
      <c r="D2295" s="2">
        <v>0</v>
      </c>
      <c r="E2295" s="2">
        <f>ABS(Table5[[#This Row],[Improved Model Flux]])-ABS(Table5[[#This Row],[Original Model Flux]])</f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t="s">
        <v>18</v>
      </c>
      <c r="L2295">
        <f>ABS(Table5[[#This Row],[Original Flux Minimum]])-ABS(Table5[[#This Row],[New Flux Minimum]])</f>
        <v>0</v>
      </c>
      <c r="M2295" s="3">
        <f>ABS(Table5[[#This Row],[New Flux Maximum]])-ABS(Table5[[#This Row],[Original Flux Maximum]])</f>
        <v>0</v>
      </c>
    </row>
    <row r="2296" spans="1:13" x14ac:dyDescent="0.25">
      <c r="A2296" s="1">
        <v>2606</v>
      </c>
      <c r="B2296" t="s">
        <v>2618</v>
      </c>
      <c r="C2296" s="2">
        <v>0</v>
      </c>
      <c r="D2296" s="2">
        <v>0</v>
      </c>
      <c r="E2296" s="2">
        <f>ABS(Table5[[#This Row],[Improved Model Flux]])-ABS(Table5[[#This Row],[Original Model Flux]])</f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t="s">
        <v>18</v>
      </c>
      <c r="L2296">
        <f>ABS(Table5[[#This Row],[Original Flux Minimum]])-ABS(Table5[[#This Row],[New Flux Minimum]])</f>
        <v>0</v>
      </c>
      <c r="M2296" s="3">
        <f>ABS(Table5[[#This Row],[New Flux Maximum]])-ABS(Table5[[#This Row],[Original Flux Maximum]])</f>
        <v>0</v>
      </c>
    </row>
    <row r="2297" spans="1:13" x14ac:dyDescent="0.25">
      <c r="A2297" s="1">
        <v>2608</v>
      </c>
      <c r="B2297" t="s">
        <v>2620</v>
      </c>
      <c r="C2297" s="2">
        <v>0</v>
      </c>
      <c r="D2297" s="2">
        <v>0</v>
      </c>
      <c r="E2297" s="2">
        <f>ABS(Table5[[#This Row],[Improved Model Flux]])-ABS(Table5[[#This Row],[Original Model Flux]])</f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t="s">
        <v>18</v>
      </c>
      <c r="L2297">
        <f>ABS(Table5[[#This Row],[Original Flux Minimum]])-ABS(Table5[[#This Row],[New Flux Minimum]])</f>
        <v>0</v>
      </c>
      <c r="M2297" s="3">
        <f>ABS(Table5[[#This Row],[New Flux Maximum]])-ABS(Table5[[#This Row],[Original Flux Maximum]])</f>
        <v>0</v>
      </c>
    </row>
    <row r="2298" spans="1:13" x14ac:dyDescent="0.25">
      <c r="A2298" s="1">
        <v>2609</v>
      </c>
      <c r="B2298" t="s">
        <v>2621</v>
      </c>
      <c r="C2298" s="2">
        <v>0</v>
      </c>
      <c r="D2298" s="2">
        <v>0</v>
      </c>
      <c r="E2298" s="2">
        <f>ABS(Table5[[#This Row],[Improved Model Flux]])-ABS(Table5[[#This Row],[Original Model Flux]])</f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t="s">
        <v>18</v>
      </c>
      <c r="L2298">
        <f>ABS(Table5[[#This Row],[Original Flux Minimum]])-ABS(Table5[[#This Row],[New Flux Minimum]])</f>
        <v>0</v>
      </c>
      <c r="M2298" s="3">
        <f>ABS(Table5[[#This Row],[New Flux Maximum]])-ABS(Table5[[#This Row],[Original Flux Maximum]])</f>
        <v>0</v>
      </c>
    </row>
    <row r="2299" spans="1:13" x14ac:dyDescent="0.25">
      <c r="A2299" s="1">
        <v>2610</v>
      </c>
      <c r="B2299" t="s">
        <v>2622</v>
      </c>
      <c r="C2299" s="2">
        <v>0</v>
      </c>
      <c r="D2299" s="2">
        <v>0</v>
      </c>
      <c r="E2299" s="2">
        <f>ABS(Table5[[#This Row],[Improved Model Flux]])-ABS(Table5[[#This Row],[Original Model Flux]])</f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t="s">
        <v>18</v>
      </c>
      <c r="L2299">
        <f>ABS(Table5[[#This Row],[Original Flux Minimum]])-ABS(Table5[[#This Row],[New Flux Minimum]])</f>
        <v>0</v>
      </c>
      <c r="M2299" s="3">
        <f>ABS(Table5[[#This Row],[New Flux Maximum]])-ABS(Table5[[#This Row],[Original Flux Maximum]])</f>
        <v>0</v>
      </c>
    </row>
    <row r="2300" spans="1:13" x14ac:dyDescent="0.25">
      <c r="A2300" s="1">
        <v>2611</v>
      </c>
      <c r="B2300" t="s">
        <v>2623</v>
      </c>
      <c r="C2300" s="2">
        <v>0</v>
      </c>
      <c r="D2300" s="2">
        <v>0</v>
      </c>
      <c r="E2300" s="2">
        <f>ABS(Table5[[#This Row],[Improved Model Flux]])-ABS(Table5[[#This Row],[Original Model Flux]])</f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t="s">
        <v>18</v>
      </c>
      <c r="L2300">
        <f>ABS(Table5[[#This Row],[Original Flux Minimum]])-ABS(Table5[[#This Row],[New Flux Minimum]])</f>
        <v>0</v>
      </c>
      <c r="M2300" s="3">
        <f>ABS(Table5[[#This Row],[New Flux Maximum]])-ABS(Table5[[#This Row],[Original Flux Maximum]])</f>
        <v>0</v>
      </c>
    </row>
    <row r="2301" spans="1:13" hidden="1" x14ac:dyDescent="0.25">
      <c r="A2301" s="1">
        <v>2299</v>
      </c>
      <c r="B2301" t="s">
        <v>2311</v>
      </c>
      <c r="C2301" s="2">
        <v>1.4085452260911501E-2</v>
      </c>
      <c r="D2301" s="2">
        <v>1.40778794920292E-2</v>
      </c>
      <c r="E2301" s="3">
        <v>7.5727688823110696E-6</v>
      </c>
      <c r="F2301" s="2">
        <v>5.3763050997845598E-2</v>
      </c>
      <c r="G2301" s="2">
        <v>1.4085452251615199E-2</v>
      </c>
      <c r="H2301" s="2">
        <v>1.4085452262275699E-2</v>
      </c>
      <c r="I2301" s="2">
        <v>1.40778794933058E-2</v>
      </c>
      <c r="J2301" s="2">
        <v>1.40778794883628E-2</v>
      </c>
      <c r="K2301" t="s">
        <v>11</v>
      </c>
      <c r="L2301">
        <f>ABS(Table5[[#This Row],[Original Flux Minimum]])-ABS(Table5[[#This Row],[New Flux Minimum]])</f>
        <v>7.5727583093987416E-6</v>
      </c>
      <c r="M2301">
        <f>LOG(Table5[[#This Row],[Minimum Difference (I-G)]])</f>
        <v>-5.1207459038078253</v>
      </c>
    </row>
    <row r="2302" spans="1:13" x14ac:dyDescent="0.25">
      <c r="A2302" s="1">
        <v>2613</v>
      </c>
      <c r="B2302" t="s">
        <v>2625</v>
      </c>
      <c r="C2302" s="2">
        <v>0</v>
      </c>
      <c r="D2302" s="2">
        <v>0</v>
      </c>
      <c r="E2302" s="2">
        <f>ABS(Table5[[#This Row],[Improved Model Flux]])-ABS(Table5[[#This Row],[Original Model Flux]])</f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t="s">
        <v>18</v>
      </c>
      <c r="L2302">
        <f>ABS(Table5[[#This Row],[Original Flux Minimum]])-ABS(Table5[[#This Row],[New Flux Minimum]])</f>
        <v>0</v>
      </c>
      <c r="M2302" s="3">
        <f>ABS(Table5[[#This Row],[New Flux Maximum]])-ABS(Table5[[#This Row],[Original Flux Maximum]])</f>
        <v>0</v>
      </c>
    </row>
    <row r="2303" spans="1:13" x14ac:dyDescent="0.25">
      <c r="A2303" s="1">
        <v>2615</v>
      </c>
      <c r="B2303" t="s">
        <v>2627</v>
      </c>
      <c r="C2303" s="2">
        <v>0</v>
      </c>
      <c r="D2303" s="2">
        <v>0</v>
      </c>
      <c r="E2303" s="2">
        <f>ABS(Table5[[#This Row],[Improved Model Flux]])-ABS(Table5[[#This Row],[Original Model Flux]])</f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t="s">
        <v>18</v>
      </c>
      <c r="L2303">
        <f>ABS(Table5[[#This Row],[Original Flux Minimum]])-ABS(Table5[[#This Row],[New Flux Minimum]])</f>
        <v>0</v>
      </c>
      <c r="M2303" s="3">
        <f>ABS(Table5[[#This Row],[New Flux Maximum]])-ABS(Table5[[#This Row],[Original Flux Maximum]])</f>
        <v>0</v>
      </c>
    </row>
    <row r="2304" spans="1:13" x14ac:dyDescent="0.25">
      <c r="A2304" s="1">
        <v>2616</v>
      </c>
      <c r="B2304" t="s">
        <v>2628</v>
      </c>
      <c r="C2304" s="2">
        <v>0</v>
      </c>
      <c r="D2304" s="2">
        <v>0</v>
      </c>
      <c r="E2304" s="2">
        <f>ABS(Table5[[#This Row],[Improved Model Flux]])-ABS(Table5[[#This Row],[Original Model Flux]])</f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t="s">
        <v>18</v>
      </c>
      <c r="L2304">
        <f>ABS(Table5[[#This Row],[Original Flux Minimum]])-ABS(Table5[[#This Row],[New Flux Minimum]])</f>
        <v>0</v>
      </c>
      <c r="M2304" s="3">
        <f>ABS(Table5[[#This Row],[New Flux Maximum]])-ABS(Table5[[#This Row],[Original Flux Maximum]])</f>
        <v>0</v>
      </c>
    </row>
    <row r="2305" spans="1:13" x14ac:dyDescent="0.25">
      <c r="A2305" s="1">
        <v>2617</v>
      </c>
      <c r="B2305" t="s">
        <v>2629</v>
      </c>
      <c r="C2305" s="2">
        <v>0</v>
      </c>
      <c r="D2305" s="2">
        <v>0</v>
      </c>
      <c r="E2305" s="2">
        <f>ABS(Table5[[#This Row],[Improved Model Flux]])-ABS(Table5[[#This Row],[Original Model Flux]])</f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t="s">
        <v>18</v>
      </c>
      <c r="L2305">
        <f>ABS(Table5[[#This Row],[Original Flux Minimum]])-ABS(Table5[[#This Row],[New Flux Minimum]])</f>
        <v>0</v>
      </c>
      <c r="M2305" s="3">
        <f>ABS(Table5[[#This Row],[New Flux Maximum]])-ABS(Table5[[#This Row],[Original Flux Maximum]])</f>
        <v>0</v>
      </c>
    </row>
    <row r="2306" spans="1:13" x14ac:dyDescent="0.25">
      <c r="A2306" s="1">
        <v>2618</v>
      </c>
      <c r="B2306" t="s">
        <v>2630</v>
      </c>
      <c r="C2306" s="2">
        <v>0</v>
      </c>
      <c r="D2306" s="2">
        <v>0</v>
      </c>
      <c r="E2306" s="2">
        <f>ABS(Table5[[#This Row],[Improved Model Flux]])-ABS(Table5[[#This Row],[Original Model Flux]])</f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t="s">
        <v>18</v>
      </c>
      <c r="L2306">
        <f>ABS(Table5[[#This Row],[Original Flux Minimum]])-ABS(Table5[[#This Row],[New Flux Minimum]])</f>
        <v>0</v>
      </c>
      <c r="M2306" s="3">
        <f>ABS(Table5[[#This Row],[New Flux Maximum]])-ABS(Table5[[#This Row],[Original Flux Maximum]])</f>
        <v>0</v>
      </c>
    </row>
    <row r="2307" spans="1:13" x14ac:dyDescent="0.25">
      <c r="A2307" s="1">
        <v>2619</v>
      </c>
      <c r="B2307" t="s">
        <v>2631</v>
      </c>
      <c r="C2307" s="2">
        <v>0</v>
      </c>
      <c r="D2307" s="2">
        <v>0</v>
      </c>
      <c r="E2307" s="2">
        <f>ABS(Table5[[#This Row],[Improved Model Flux]])-ABS(Table5[[#This Row],[Original Model Flux]])</f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t="s">
        <v>18</v>
      </c>
      <c r="L2307">
        <f>ABS(Table5[[#This Row],[Original Flux Minimum]])-ABS(Table5[[#This Row],[New Flux Minimum]])</f>
        <v>0</v>
      </c>
      <c r="M2307" s="3">
        <f>ABS(Table5[[#This Row],[New Flux Maximum]])-ABS(Table5[[#This Row],[Original Flux Maximum]])</f>
        <v>0</v>
      </c>
    </row>
    <row r="2308" spans="1:13" x14ac:dyDescent="0.25">
      <c r="A2308" s="1">
        <v>2620</v>
      </c>
      <c r="B2308" t="s">
        <v>2632</v>
      </c>
      <c r="C2308" s="2">
        <v>0</v>
      </c>
      <c r="D2308" s="2">
        <v>0</v>
      </c>
      <c r="E2308" s="2">
        <f>ABS(Table5[[#This Row],[Improved Model Flux]])-ABS(Table5[[#This Row],[Original Model Flux]])</f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t="s">
        <v>18</v>
      </c>
      <c r="L2308">
        <f>ABS(Table5[[#This Row],[Original Flux Minimum]])-ABS(Table5[[#This Row],[New Flux Minimum]])</f>
        <v>0</v>
      </c>
      <c r="M2308" s="3">
        <f>ABS(Table5[[#This Row],[New Flux Maximum]])-ABS(Table5[[#This Row],[Original Flux Maximum]])</f>
        <v>0</v>
      </c>
    </row>
    <row r="2309" spans="1:13" x14ac:dyDescent="0.25">
      <c r="A2309" s="1">
        <v>2622</v>
      </c>
      <c r="B2309" t="s">
        <v>2634</v>
      </c>
      <c r="C2309" s="2">
        <v>0</v>
      </c>
      <c r="D2309" s="2">
        <v>0</v>
      </c>
      <c r="E2309" s="2">
        <f>ABS(Table5[[#This Row],[Improved Model Flux]])-ABS(Table5[[#This Row],[Original Model Flux]])</f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t="s">
        <v>18</v>
      </c>
      <c r="L2309">
        <f>ABS(Table5[[#This Row],[Original Flux Minimum]])-ABS(Table5[[#This Row],[New Flux Minimum]])</f>
        <v>0</v>
      </c>
      <c r="M2309" s="3">
        <f>ABS(Table5[[#This Row],[New Flux Maximum]])-ABS(Table5[[#This Row],[Original Flux Maximum]])</f>
        <v>0</v>
      </c>
    </row>
    <row r="2310" spans="1:13" x14ac:dyDescent="0.25">
      <c r="A2310" s="1">
        <v>2626</v>
      </c>
      <c r="B2310" t="s">
        <v>2638</v>
      </c>
      <c r="C2310" s="2">
        <v>0</v>
      </c>
      <c r="D2310" s="2">
        <v>0</v>
      </c>
      <c r="E2310" s="2">
        <f>ABS(Table5[[#This Row],[Improved Model Flux]])-ABS(Table5[[#This Row],[Original Model Flux]])</f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t="s">
        <v>18</v>
      </c>
      <c r="L2310">
        <f>ABS(Table5[[#This Row],[Original Flux Minimum]])-ABS(Table5[[#This Row],[New Flux Minimum]])</f>
        <v>0</v>
      </c>
      <c r="M2310" s="3">
        <f>ABS(Table5[[#This Row],[New Flux Maximum]])-ABS(Table5[[#This Row],[Original Flux Maximum]])</f>
        <v>0</v>
      </c>
    </row>
    <row r="2311" spans="1:13" x14ac:dyDescent="0.25">
      <c r="A2311" s="1">
        <v>2627</v>
      </c>
      <c r="B2311" t="s">
        <v>2639</v>
      </c>
      <c r="C2311" s="2">
        <v>0</v>
      </c>
      <c r="D2311" s="2">
        <v>0</v>
      </c>
      <c r="E2311" s="2">
        <f>ABS(Table5[[#This Row],[Improved Model Flux]])-ABS(Table5[[#This Row],[Original Model Flux]])</f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t="s">
        <v>18</v>
      </c>
      <c r="L2311">
        <f>ABS(Table5[[#This Row],[Original Flux Minimum]])-ABS(Table5[[#This Row],[New Flux Minimum]])</f>
        <v>0</v>
      </c>
      <c r="M2311" s="3">
        <f>ABS(Table5[[#This Row],[New Flux Maximum]])-ABS(Table5[[#This Row],[Original Flux Maximum]])</f>
        <v>0</v>
      </c>
    </row>
    <row r="2312" spans="1:13" x14ac:dyDescent="0.25">
      <c r="A2312" s="1">
        <v>2631</v>
      </c>
      <c r="B2312" t="s">
        <v>2643</v>
      </c>
      <c r="C2312" s="2">
        <v>0</v>
      </c>
      <c r="D2312" s="2">
        <v>0</v>
      </c>
      <c r="E2312" s="2">
        <f>ABS(Table5[[#This Row],[Improved Model Flux]])-ABS(Table5[[#This Row],[Original Model Flux]])</f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t="s">
        <v>18</v>
      </c>
      <c r="L2312">
        <f>ABS(Table5[[#This Row],[Original Flux Minimum]])-ABS(Table5[[#This Row],[New Flux Minimum]])</f>
        <v>0</v>
      </c>
      <c r="M2312" s="3">
        <f>ABS(Table5[[#This Row],[New Flux Maximum]])-ABS(Table5[[#This Row],[Original Flux Maximum]])</f>
        <v>0</v>
      </c>
    </row>
    <row r="2313" spans="1:13" x14ac:dyDescent="0.25">
      <c r="A2313" s="1">
        <v>2635</v>
      </c>
      <c r="B2313" t="s">
        <v>2647</v>
      </c>
      <c r="C2313" s="2">
        <v>0</v>
      </c>
      <c r="D2313" s="2">
        <v>0</v>
      </c>
      <c r="E2313" s="2">
        <f>ABS(Table5[[#This Row],[Improved Model Flux]])-ABS(Table5[[#This Row],[Original Model Flux]])</f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t="s">
        <v>18</v>
      </c>
      <c r="L2313">
        <f>ABS(Table5[[#This Row],[Original Flux Minimum]])-ABS(Table5[[#This Row],[New Flux Minimum]])</f>
        <v>0</v>
      </c>
      <c r="M2313" s="3">
        <f>ABS(Table5[[#This Row],[New Flux Maximum]])-ABS(Table5[[#This Row],[Original Flux Maximum]])</f>
        <v>0</v>
      </c>
    </row>
    <row r="2314" spans="1:13" x14ac:dyDescent="0.25">
      <c r="A2314" s="1">
        <v>2636</v>
      </c>
      <c r="B2314" t="s">
        <v>2648</v>
      </c>
      <c r="C2314" s="2">
        <v>0</v>
      </c>
      <c r="D2314" s="2">
        <v>0</v>
      </c>
      <c r="E2314" s="2">
        <f>ABS(Table5[[#This Row],[Improved Model Flux]])-ABS(Table5[[#This Row],[Original Model Flux]])</f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t="s">
        <v>18</v>
      </c>
      <c r="L2314">
        <f>ABS(Table5[[#This Row],[Original Flux Minimum]])-ABS(Table5[[#This Row],[New Flux Minimum]])</f>
        <v>0</v>
      </c>
      <c r="M2314" s="3">
        <f>ABS(Table5[[#This Row],[New Flux Maximum]])-ABS(Table5[[#This Row],[Original Flux Maximum]])</f>
        <v>0</v>
      </c>
    </row>
    <row r="2315" spans="1:13" x14ac:dyDescent="0.25">
      <c r="A2315" s="1">
        <v>2638</v>
      </c>
      <c r="B2315" t="s">
        <v>2650</v>
      </c>
      <c r="C2315" s="2">
        <v>0</v>
      </c>
      <c r="D2315" s="2">
        <v>0</v>
      </c>
      <c r="E2315" s="2">
        <f>ABS(Table5[[#This Row],[Improved Model Flux]])-ABS(Table5[[#This Row],[Original Model Flux]])</f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t="s">
        <v>18</v>
      </c>
      <c r="L2315">
        <f>ABS(Table5[[#This Row],[Original Flux Minimum]])-ABS(Table5[[#This Row],[New Flux Minimum]])</f>
        <v>0</v>
      </c>
      <c r="M2315" s="3">
        <f>ABS(Table5[[#This Row],[New Flux Maximum]])-ABS(Table5[[#This Row],[Original Flux Maximum]])</f>
        <v>0</v>
      </c>
    </row>
    <row r="2316" spans="1:13" x14ac:dyDescent="0.25">
      <c r="A2316" s="1">
        <v>2640</v>
      </c>
      <c r="B2316" t="s">
        <v>2652</v>
      </c>
      <c r="C2316" s="2">
        <v>0</v>
      </c>
      <c r="D2316" s="2">
        <v>0</v>
      </c>
      <c r="E2316" s="2">
        <f>ABS(Table5[[#This Row],[Improved Model Flux]])-ABS(Table5[[#This Row],[Original Model Flux]])</f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t="s">
        <v>18</v>
      </c>
      <c r="L2316">
        <f>ABS(Table5[[#This Row],[Original Flux Minimum]])-ABS(Table5[[#This Row],[New Flux Minimum]])</f>
        <v>0</v>
      </c>
      <c r="M2316" s="3">
        <f>ABS(Table5[[#This Row],[New Flux Maximum]])-ABS(Table5[[#This Row],[Original Flux Maximum]])</f>
        <v>0</v>
      </c>
    </row>
    <row r="2317" spans="1:13" x14ac:dyDescent="0.25">
      <c r="A2317" s="1">
        <v>2641</v>
      </c>
      <c r="B2317" t="s">
        <v>2653</v>
      </c>
      <c r="C2317" s="2">
        <v>0</v>
      </c>
      <c r="D2317" s="2">
        <v>0</v>
      </c>
      <c r="E2317" s="2">
        <f>ABS(Table5[[#This Row],[Improved Model Flux]])-ABS(Table5[[#This Row],[Original Model Flux]])</f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t="s">
        <v>18</v>
      </c>
      <c r="L2317">
        <f>ABS(Table5[[#This Row],[Original Flux Minimum]])-ABS(Table5[[#This Row],[New Flux Minimum]])</f>
        <v>0</v>
      </c>
      <c r="M2317" s="3">
        <f>ABS(Table5[[#This Row],[New Flux Maximum]])-ABS(Table5[[#This Row],[Original Flux Maximum]])</f>
        <v>0</v>
      </c>
    </row>
    <row r="2318" spans="1:13" x14ac:dyDescent="0.25">
      <c r="A2318" s="1">
        <v>2642</v>
      </c>
      <c r="B2318" t="s">
        <v>2654</v>
      </c>
      <c r="C2318" s="2">
        <v>0</v>
      </c>
      <c r="D2318" s="2">
        <v>0</v>
      </c>
      <c r="E2318" s="2">
        <f>ABS(Table5[[#This Row],[Improved Model Flux]])-ABS(Table5[[#This Row],[Original Model Flux]])</f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t="s">
        <v>18</v>
      </c>
      <c r="L2318">
        <f>ABS(Table5[[#This Row],[Original Flux Minimum]])-ABS(Table5[[#This Row],[New Flux Minimum]])</f>
        <v>0</v>
      </c>
      <c r="M2318" s="3">
        <f>ABS(Table5[[#This Row],[New Flux Maximum]])-ABS(Table5[[#This Row],[Original Flux Maximum]])</f>
        <v>0</v>
      </c>
    </row>
    <row r="2319" spans="1:13" x14ac:dyDescent="0.25">
      <c r="A2319" s="1">
        <v>2643</v>
      </c>
      <c r="B2319" t="s">
        <v>2655</v>
      </c>
      <c r="C2319" s="2">
        <v>0</v>
      </c>
      <c r="D2319" s="2">
        <v>0</v>
      </c>
      <c r="E2319" s="2">
        <f>ABS(Table5[[#This Row],[Improved Model Flux]])-ABS(Table5[[#This Row],[Original Model Flux]])</f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t="s">
        <v>18</v>
      </c>
      <c r="L2319">
        <f>ABS(Table5[[#This Row],[Original Flux Minimum]])-ABS(Table5[[#This Row],[New Flux Minimum]])</f>
        <v>0</v>
      </c>
      <c r="M2319" s="3">
        <f>ABS(Table5[[#This Row],[New Flux Maximum]])-ABS(Table5[[#This Row],[Original Flux Maximum]])</f>
        <v>0</v>
      </c>
    </row>
    <row r="2320" spans="1:13" x14ac:dyDescent="0.25">
      <c r="A2320" s="1">
        <v>2645</v>
      </c>
      <c r="B2320" t="s">
        <v>2657</v>
      </c>
      <c r="C2320" s="2">
        <v>0</v>
      </c>
      <c r="D2320" s="2">
        <v>0</v>
      </c>
      <c r="E2320" s="2">
        <f>ABS(Table5[[#This Row],[Improved Model Flux]])-ABS(Table5[[#This Row],[Original Model Flux]])</f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t="s">
        <v>18</v>
      </c>
      <c r="L2320">
        <f>ABS(Table5[[#This Row],[Original Flux Minimum]])-ABS(Table5[[#This Row],[New Flux Minimum]])</f>
        <v>0</v>
      </c>
      <c r="M2320" s="3">
        <f>ABS(Table5[[#This Row],[New Flux Maximum]])-ABS(Table5[[#This Row],[Original Flux Maximum]])</f>
        <v>0</v>
      </c>
    </row>
    <row r="2321" spans="1:13" x14ac:dyDescent="0.25">
      <c r="A2321" s="1">
        <v>2649</v>
      </c>
      <c r="B2321" t="s">
        <v>2661</v>
      </c>
      <c r="C2321" s="2">
        <v>0</v>
      </c>
      <c r="D2321" s="2">
        <v>0</v>
      </c>
      <c r="E2321" s="2">
        <f>ABS(Table5[[#This Row],[Improved Model Flux]])-ABS(Table5[[#This Row],[Original Model Flux]])</f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t="s">
        <v>18</v>
      </c>
      <c r="L2321">
        <f>ABS(Table5[[#This Row],[Original Flux Minimum]])-ABS(Table5[[#This Row],[New Flux Minimum]])</f>
        <v>0</v>
      </c>
      <c r="M2321" s="3">
        <f>ABS(Table5[[#This Row],[New Flux Maximum]])-ABS(Table5[[#This Row],[Original Flux Maximum]])</f>
        <v>0</v>
      </c>
    </row>
    <row r="2322" spans="1:13" x14ac:dyDescent="0.25">
      <c r="A2322" s="1">
        <v>2656</v>
      </c>
      <c r="B2322" t="s">
        <v>2668</v>
      </c>
      <c r="C2322" s="2">
        <v>0</v>
      </c>
      <c r="D2322" s="2">
        <v>0</v>
      </c>
      <c r="E2322" s="2">
        <f>ABS(Table5[[#This Row],[Improved Model Flux]])-ABS(Table5[[#This Row],[Original Model Flux]])</f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t="s">
        <v>18</v>
      </c>
      <c r="L2322">
        <f>ABS(Table5[[#This Row],[Original Flux Minimum]])-ABS(Table5[[#This Row],[New Flux Minimum]])</f>
        <v>0</v>
      </c>
      <c r="M2322" s="3">
        <f>ABS(Table5[[#This Row],[New Flux Maximum]])-ABS(Table5[[#This Row],[Original Flux Maximum]])</f>
        <v>0</v>
      </c>
    </row>
    <row r="2323" spans="1:13" x14ac:dyDescent="0.25">
      <c r="A2323" s="1">
        <v>2658</v>
      </c>
      <c r="B2323" t="s">
        <v>2670</v>
      </c>
      <c r="C2323" s="2">
        <v>0</v>
      </c>
      <c r="D2323" s="2">
        <v>0</v>
      </c>
      <c r="E2323" s="2">
        <f>ABS(Table5[[#This Row],[Improved Model Flux]])-ABS(Table5[[#This Row],[Original Model Flux]])</f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t="s">
        <v>18</v>
      </c>
      <c r="L2323">
        <f>ABS(Table5[[#This Row],[Original Flux Minimum]])-ABS(Table5[[#This Row],[New Flux Minimum]])</f>
        <v>0</v>
      </c>
      <c r="M2323" s="3">
        <f>ABS(Table5[[#This Row],[New Flux Maximum]])-ABS(Table5[[#This Row],[Original Flux Maximum]])</f>
        <v>0</v>
      </c>
    </row>
    <row r="2324" spans="1:13" x14ac:dyDescent="0.25">
      <c r="A2324" s="1">
        <v>2663</v>
      </c>
      <c r="B2324" t="s">
        <v>2675</v>
      </c>
      <c r="C2324" s="2">
        <v>0</v>
      </c>
      <c r="D2324" s="2">
        <v>0</v>
      </c>
      <c r="E2324" s="2">
        <f>ABS(Table5[[#This Row],[Improved Model Flux]])-ABS(Table5[[#This Row],[Original Model Flux]])</f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t="s">
        <v>18</v>
      </c>
      <c r="L2324">
        <f>ABS(Table5[[#This Row],[Original Flux Minimum]])-ABS(Table5[[#This Row],[New Flux Minimum]])</f>
        <v>0</v>
      </c>
      <c r="M2324" s="3">
        <f>ABS(Table5[[#This Row],[New Flux Maximum]])-ABS(Table5[[#This Row],[Original Flux Maximum]])</f>
        <v>0</v>
      </c>
    </row>
    <row r="2325" spans="1:13" x14ac:dyDescent="0.25">
      <c r="A2325" s="1">
        <v>2665</v>
      </c>
      <c r="B2325" t="s">
        <v>2677</v>
      </c>
      <c r="C2325" s="2">
        <v>0</v>
      </c>
      <c r="D2325" s="2">
        <v>0</v>
      </c>
      <c r="E2325" s="2">
        <f>ABS(Table5[[#This Row],[Improved Model Flux]])-ABS(Table5[[#This Row],[Original Model Flux]])</f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t="s">
        <v>18</v>
      </c>
      <c r="L2325">
        <f>ABS(Table5[[#This Row],[Original Flux Minimum]])-ABS(Table5[[#This Row],[New Flux Minimum]])</f>
        <v>0</v>
      </c>
      <c r="M2325" s="3">
        <f>ABS(Table5[[#This Row],[New Flux Maximum]])-ABS(Table5[[#This Row],[Original Flux Maximum]])</f>
        <v>0</v>
      </c>
    </row>
    <row r="2326" spans="1:13" x14ac:dyDescent="0.25">
      <c r="A2326" s="1">
        <v>2670</v>
      </c>
      <c r="B2326" t="s">
        <v>2682</v>
      </c>
      <c r="C2326" s="2">
        <v>0</v>
      </c>
      <c r="D2326" s="2">
        <v>0</v>
      </c>
      <c r="E2326" s="2">
        <f>ABS(Table5[[#This Row],[Improved Model Flux]])-ABS(Table5[[#This Row],[Original Model Flux]])</f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t="s">
        <v>18</v>
      </c>
      <c r="L2326">
        <f>ABS(Table5[[#This Row],[Original Flux Minimum]])-ABS(Table5[[#This Row],[New Flux Minimum]])</f>
        <v>0</v>
      </c>
      <c r="M2326" s="3">
        <f>ABS(Table5[[#This Row],[New Flux Maximum]])-ABS(Table5[[#This Row],[Original Flux Maximum]])</f>
        <v>0</v>
      </c>
    </row>
    <row r="2327" spans="1:13" x14ac:dyDescent="0.25">
      <c r="A2327" s="1">
        <v>2671</v>
      </c>
      <c r="B2327" t="s">
        <v>2683</v>
      </c>
      <c r="C2327" s="2">
        <v>0</v>
      </c>
      <c r="D2327" s="2">
        <v>0</v>
      </c>
      <c r="E2327" s="2">
        <f>ABS(Table5[[#This Row],[Improved Model Flux]])-ABS(Table5[[#This Row],[Original Model Flux]])</f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t="s">
        <v>18</v>
      </c>
      <c r="L2327">
        <f>ABS(Table5[[#This Row],[Original Flux Minimum]])-ABS(Table5[[#This Row],[New Flux Minimum]])</f>
        <v>0</v>
      </c>
      <c r="M2327" s="3">
        <f>ABS(Table5[[#This Row],[New Flux Maximum]])-ABS(Table5[[#This Row],[Original Flux Maximum]])</f>
        <v>0</v>
      </c>
    </row>
    <row r="2328" spans="1:13" x14ac:dyDescent="0.25">
      <c r="A2328" s="1">
        <v>2674</v>
      </c>
      <c r="B2328" t="s">
        <v>2686</v>
      </c>
      <c r="C2328" s="2">
        <v>0</v>
      </c>
      <c r="D2328" s="2">
        <v>0</v>
      </c>
      <c r="E2328" s="2">
        <f>ABS(Table5[[#This Row],[Improved Model Flux]])-ABS(Table5[[#This Row],[Original Model Flux]])</f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t="s">
        <v>18</v>
      </c>
      <c r="L2328">
        <f>ABS(Table5[[#This Row],[Original Flux Minimum]])-ABS(Table5[[#This Row],[New Flux Minimum]])</f>
        <v>0</v>
      </c>
      <c r="M2328" s="3">
        <f>ABS(Table5[[#This Row],[New Flux Maximum]])-ABS(Table5[[#This Row],[Original Flux Maximum]])</f>
        <v>0</v>
      </c>
    </row>
    <row r="2329" spans="1:13" x14ac:dyDescent="0.25">
      <c r="A2329" s="1">
        <v>2681</v>
      </c>
      <c r="B2329" t="s">
        <v>2693</v>
      </c>
      <c r="C2329" s="2">
        <v>0</v>
      </c>
      <c r="D2329" s="2">
        <v>0</v>
      </c>
      <c r="E2329" s="2">
        <f>ABS(Table5[[#This Row],[Improved Model Flux]])-ABS(Table5[[#This Row],[Original Model Flux]])</f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t="s">
        <v>18</v>
      </c>
      <c r="L2329">
        <f>ABS(Table5[[#This Row],[Original Flux Minimum]])-ABS(Table5[[#This Row],[New Flux Minimum]])</f>
        <v>0</v>
      </c>
      <c r="M2329" s="3">
        <f>ABS(Table5[[#This Row],[New Flux Maximum]])-ABS(Table5[[#This Row],[Original Flux Maximum]])</f>
        <v>0</v>
      </c>
    </row>
    <row r="2330" spans="1:13" x14ac:dyDescent="0.25">
      <c r="A2330" s="1">
        <v>2683</v>
      </c>
      <c r="B2330" t="s">
        <v>2695</v>
      </c>
      <c r="C2330" s="2">
        <v>0</v>
      </c>
      <c r="D2330" s="2">
        <v>0</v>
      </c>
      <c r="E2330" s="2">
        <f>ABS(Table5[[#This Row],[Improved Model Flux]])-ABS(Table5[[#This Row],[Original Model Flux]])</f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t="s">
        <v>18</v>
      </c>
      <c r="L2330">
        <f>ABS(Table5[[#This Row],[Original Flux Minimum]])-ABS(Table5[[#This Row],[New Flux Minimum]])</f>
        <v>0</v>
      </c>
      <c r="M2330" s="3">
        <f>ABS(Table5[[#This Row],[New Flux Maximum]])-ABS(Table5[[#This Row],[Original Flux Maximum]])</f>
        <v>0</v>
      </c>
    </row>
    <row r="2331" spans="1:13" x14ac:dyDescent="0.25">
      <c r="A2331" s="1">
        <v>2684</v>
      </c>
      <c r="B2331" t="s">
        <v>2696</v>
      </c>
      <c r="C2331" s="2">
        <v>0</v>
      </c>
      <c r="D2331" s="2">
        <v>0</v>
      </c>
      <c r="E2331" s="2">
        <f>ABS(Table5[[#This Row],[Improved Model Flux]])-ABS(Table5[[#This Row],[Original Model Flux]])</f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t="s">
        <v>18</v>
      </c>
      <c r="L2331">
        <f>ABS(Table5[[#This Row],[Original Flux Minimum]])-ABS(Table5[[#This Row],[New Flux Minimum]])</f>
        <v>0</v>
      </c>
      <c r="M2331" s="3">
        <f>ABS(Table5[[#This Row],[New Flux Maximum]])-ABS(Table5[[#This Row],[Original Flux Maximum]])</f>
        <v>0</v>
      </c>
    </row>
    <row r="2332" spans="1:13" x14ac:dyDescent="0.25">
      <c r="A2332" s="1">
        <v>2689</v>
      </c>
      <c r="B2332" t="s">
        <v>2701</v>
      </c>
      <c r="C2332" s="2">
        <v>0</v>
      </c>
      <c r="D2332" s="2">
        <v>0</v>
      </c>
      <c r="E2332" s="2">
        <f>ABS(Table5[[#This Row],[Improved Model Flux]])-ABS(Table5[[#This Row],[Original Model Flux]])</f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t="s">
        <v>18</v>
      </c>
      <c r="L2332">
        <f>ABS(Table5[[#This Row],[Original Flux Minimum]])-ABS(Table5[[#This Row],[New Flux Minimum]])</f>
        <v>0</v>
      </c>
      <c r="M2332" s="3">
        <f>ABS(Table5[[#This Row],[New Flux Maximum]])-ABS(Table5[[#This Row],[Original Flux Maximum]])</f>
        <v>0</v>
      </c>
    </row>
    <row r="2333" spans="1:13" x14ac:dyDescent="0.25">
      <c r="A2333" s="1">
        <v>2690</v>
      </c>
      <c r="B2333" t="s">
        <v>2702</v>
      </c>
      <c r="C2333" s="2">
        <v>0</v>
      </c>
      <c r="D2333" s="2">
        <v>0</v>
      </c>
      <c r="E2333" s="2">
        <f>ABS(Table5[[#This Row],[Improved Model Flux]])-ABS(Table5[[#This Row],[Original Model Flux]])</f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t="s">
        <v>18</v>
      </c>
      <c r="L2333">
        <f>ABS(Table5[[#This Row],[Original Flux Minimum]])-ABS(Table5[[#This Row],[New Flux Minimum]])</f>
        <v>0</v>
      </c>
      <c r="M2333" s="3">
        <f>ABS(Table5[[#This Row],[New Flux Maximum]])-ABS(Table5[[#This Row],[Original Flux Maximum]])</f>
        <v>0</v>
      </c>
    </row>
    <row r="2334" spans="1:13" x14ac:dyDescent="0.25">
      <c r="A2334" s="1">
        <v>2691</v>
      </c>
      <c r="B2334" t="s">
        <v>2703</v>
      </c>
      <c r="C2334" s="2">
        <v>0</v>
      </c>
      <c r="D2334" s="2">
        <v>0</v>
      </c>
      <c r="E2334" s="2">
        <f>ABS(Table5[[#This Row],[Improved Model Flux]])-ABS(Table5[[#This Row],[Original Model Flux]])</f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t="s">
        <v>18</v>
      </c>
      <c r="L2334">
        <f>ABS(Table5[[#This Row],[Original Flux Minimum]])-ABS(Table5[[#This Row],[New Flux Minimum]])</f>
        <v>0</v>
      </c>
      <c r="M2334" s="3">
        <f>ABS(Table5[[#This Row],[New Flux Maximum]])-ABS(Table5[[#This Row],[Original Flux Maximum]])</f>
        <v>0</v>
      </c>
    </row>
    <row r="2335" spans="1:13" x14ac:dyDescent="0.25">
      <c r="A2335" s="1">
        <v>2692</v>
      </c>
      <c r="B2335" t="s">
        <v>2704</v>
      </c>
      <c r="C2335" s="2">
        <v>0</v>
      </c>
      <c r="D2335" s="2">
        <v>0</v>
      </c>
      <c r="E2335" s="2">
        <f>ABS(Table5[[#This Row],[Improved Model Flux]])-ABS(Table5[[#This Row],[Original Model Flux]])</f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t="s">
        <v>18</v>
      </c>
      <c r="L2335">
        <f>ABS(Table5[[#This Row],[Original Flux Minimum]])-ABS(Table5[[#This Row],[New Flux Minimum]])</f>
        <v>0</v>
      </c>
      <c r="M2335" s="3">
        <f>ABS(Table5[[#This Row],[New Flux Maximum]])-ABS(Table5[[#This Row],[Original Flux Maximum]])</f>
        <v>0</v>
      </c>
    </row>
    <row r="2336" spans="1:13" x14ac:dyDescent="0.25">
      <c r="A2336" s="1">
        <v>2698</v>
      </c>
      <c r="B2336" t="s">
        <v>2710</v>
      </c>
      <c r="C2336" s="2">
        <v>0</v>
      </c>
      <c r="D2336" s="2">
        <v>0</v>
      </c>
      <c r="E2336" s="2">
        <f>ABS(Table5[[#This Row],[Improved Model Flux]])-ABS(Table5[[#This Row],[Original Model Flux]])</f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t="s">
        <v>18</v>
      </c>
      <c r="L2336">
        <f>ABS(Table5[[#This Row],[Original Flux Minimum]])-ABS(Table5[[#This Row],[New Flux Minimum]])</f>
        <v>0</v>
      </c>
      <c r="M2336" s="3">
        <f>ABS(Table5[[#This Row],[New Flux Maximum]])-ABS(Table5[[#This Row],[Original Flux Maximum]])</f>
        <v>0</v>
      </c>
    </row>
    <row r="2337" spans="1:13" x14ac:dyDescent="0.25">
      <c r="A2337" s="1">
        <v>2699</v>
      </c>
      <c r="B2337" t="s">
        <v>2711</v>
      </c>
      <c r="C2337" s="2">
        <v>0</v>
      </c>
      <c r="D2337" s="2">
        <v>0</v>
      </c>
      <c r="E2337" s="2">
        <f>ABS(Table5[[#This Row],[Improved Model Flux]])-ABS(Table5[[#This Row],[Original Model Flux]])</f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t="s">
        <v>18</v>
      </c>
      <c r="L2337">
        <f>ABS(Table5[[#This Row],[Original Flux Minimum]])-ABS(Table5[[#This Row],[New Flux Minimum]])</f>
        <v>0</v>
      </c>
      <c r="M2337" s="3">
        <f>ABS(Table5[[#This Row],[New Flux Maximum]])-ABS(Table5[[#This Row],[Original Flux Maximum]])</f>
        <v>0</v>
      </c>
    </row>
    <row r="2338" spans="1:13" x14ac:dyDescent="0.25">
      <c r="A2338" s="1">
        <v>2700</v>
      </c>
      <c r="B2338" t="s">
        <v>2712</v>
      </c>
      <c r="C2338" s="2">
        <v>0</v>
      </c>
      <c r="D2338" s="2">
        <v>0</v>
      </c>
      <c r="E2338" s="2">
        <f>ABS(Table5[[#This Row],[Improved Model Flux]])-ABS(Table5[[#This Row],[Original Model Flux]])</f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t="s">
        <v>18</v>
      </c>
      <c r="L2338">
        <f>ABS(Table5[[#This Row],[Original Flux Minimum]])-ABS(Table5[[#This Row],[New Flux Minimum]])</f>
        <v>0</v>
      </c>
      <c r="M2338" s="3">
        <f>ABS(Table5[[#This Row],[New Flux Maximum]])-ABS(Table5[[#This Row],[Original Flux Maximum]])</f>
        <v>0</v>
      </c>
    </row>
    <row r="2339" spans="1:13" x14ac:dyDescent="0.25">
      <c r="A2339" s="1">
        <v>2701</v>
      </c>
      <c r="B2339" t="s">
        <v>2713</v>
      </c>
      <c r="C2339" s="2">
        <v>0</v>
      </c>
      <c r="D2339" s="2">
        <v>0</v>
      </c>
      <c r="E2339" s="2">
        <f>ABS(Table5[[#This Row],[Improved Model Flux]])-ABS(Table5[[#This Row],[Original Model Flux]])</f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t="s">
        <v>18</v>
      </c>
      <c r="L2339">
        <f>ABS(Table5[[#This Row],[Original Flux Minimum]])-ABS(Table5[[#This Row],[New Flux Minimum]])</f>
        <v>0</v>
      </c>
      <c r="M2339" s="3">
        <f>ABS(Table5[[#This Row],[New Flux Maximum]])-ABS(Table5[[#This Row],[Original Flux Maximum]])</f>
        <v>0</v>
      </c>
    </row>
    <row r="2340" spans="1:13" x14ac:dyDescent="0.25">
      <c r="A2340" s="1">
        <v>2710</v>
      </c>
      <c r="B2340" t="s">
        <v>2722</v>
      </c>
      <c r="C2340" s="2">
        <v>0</v>
      </c>
      <c r="D2340" s="2">
        <v>0</v>
      </c>
      <c r="E2340" s="2">
        <f>ABS(Table5[[#This Row],[Improved Model Flux]])-ABS(Table5[[#This Row],[Original Model Flux]])</f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t="s">
        <v>18</v>
      </c>
      <c r="L2340">
        <f>ABS(Table5[[#This Row],[Original Flux Minimum]])-ABS(Table5[[#This Row],[New Flux Minimum]])</f>
        <v>0</v>
      </c>
      <c r="M2340" s="3">
        <f>ABS(Table5[[#This Row],[New Flux Maximum]])-ABS(Table5[[#This Row],[Original Flux Maximum]])</f>
        <v>0</v>
      </c>
    </row>
    <row r="2341" spans="1:13" x14ac:dyDescent="0.25">
      <c r="A2341" s="1">
        <v>2398</v>
      </c>
      <c r="B2341" t="s">
        <v>2410</v>
      </c>
      <c r="C2341" s="3">
        <v>-6.7762635780344003E-20</v>
      </c>
      <c r="D2341" s="3">
        <v>-4.0657581468206398E-20</v>
      </c>
      <c r="E2341" s="2">
        <f>ABS(Table5[[#This Row],[Improved Model Flux]])-ABS(Table5[[#This Row],[Original Model Flux]])</f>
        <v>-2.7105054312137605E-20</v>
      </c>
      <c r="F2341" s="2">
        <v>40</v>
      </c>
      <c r="G2341" s="2">
        <v>0</v>
      </c>
      <c r="H2341" s="3">
        <v>-1.54543044816063E-13</v>
      </c>
      <c r="I2341" s="2">
        <v>0</v>
      </c>
      <c r="J2341" s="3">
        <v>-3.15727151928703E-13</v>
      </c>
      <c r="K2341" t="s">
        <v>11</v>
      </c>
      <c r="L2341">
        <f>ABS(Table5[[#This Row],[Original Flux Minimum]])-ABS(Table5[[#This Row],[New Flux Minimum]])</f>
        <v>0</v>
      </c>
      <c r="M2341" s="3">
        <f>ABS(Table5[[#This Row],[New Flux Maximum]])-ABS(Table5[[#This Row],[Original Flux Maximum]])</f>
        <v>1.6118410711264E-13</v>
      </c>
    </row>
    <row r="2342" spans="1:13" x14ac:dyDescent="0.25">
      <c r="A2342" s="1">
        <v>2425</v>
      </c>
      <c r="B2342" t="s">
        <v>2437</v>
      </c>
      <c r="C2342" s="3">
        <v>-5.4210108624275198E-20</v>
      </c>
      <c r="D2342" s="3">
        <v>2.0328790734103199E-20</v>
      </c>
      <c r="E2342" s="2">
        <f>ABS(Table5[[#This Row],[Improved Model Flux]])-ABS(Table5[[#This Row],[Original Model Flux]])</f>
        <v>-3.3881317890172002E-20</v>
      </c>
      <c r="F2342" s="2">
        <v>137.5</v>
      </c>
      <c r="G2342" s="2">
        <v>0</v>
      </c>
      <c r="H2342" s="3">
        <v>1.25621735236336E-12</v>
      </c>
      <c r="I2342" s="2">
        <v>0</v>
      </c>
      <c r="J2342" s="3">
        <v>-7.0871822721522999E-13</v>
      </c>
      <c r="K2342" t="s">
        <v>11</v>
      </c>
      <c r="L2342">
        <f>ABS(Table5[[#This Row],[Original Flux Minimum]])-ABS(Table5[[#This Row],[New Flux Minimum]])</f>
        <v>0</v>
      </c>
      <c r="M2342" s="3">
        <f>ABS(Table5[[#This Row],[New Flux Maximum]])-ABS(Table5[[#This Row],[Original Flux Maximum]])</f>
        <v>-5.4749912514812999E-13</v>
      </c>
    </row>
    <row r="2343" spans="1:13" x14ac:dyDescent="0.25">
      <c r="A2343" s="1">
        <v>2374</v>
      </c>
      <c r="B2343" t="s">
        <v>2386</v>
      </c>
      <c r="C2343" s="3">
        <v>-5.4210108624275198E-20</v>
      </c>
      <c r="D2343" s="2">
        <v>0</v>
      </c>
      <c r="E2343" s="2">
        <f>ABS(Table5[[#This Row],[Improved Model Flux]])-ABS(Table5[[#This Row],[Original Model Flux]])</f>
        <v>-5.4210108624275198E-20</v>
      </c>
      <c r="F2343" s="2">
        <v>100</v>
      </c>
      <c r="G2343" s="2">
        <v>0</v>
      </c>
      <c r="H2343" s="3">
        <v>-2.95140499539936E-13</v>
      </c>
      <c r="I2343" s="2">
        <v>0</v>
      </c>
      <c r="J2343" s="3">
        <v>-8.8589778429737298E-13</v>
      </c>
      <c r="K2343" t="s">
        <v>11</v>
      </c>
      <c r="L2343">
        <f>ABS(Table5[[#This Row],[Original Flux Minimum]])-ABS(Table5[[#This Row],[New Flux Minimum]])</f>
        <v>0</v>
      </c>
      <c r="M2343" s="3">
        <f>ABS(Table5[[#This Row],[New Flux Maximum]])-ABS(Table5[[#This Row],[Original Flux Maximum]])</f>
        <v>5.9075728475743699E-13</v>
      </c>
    </row>
    <row r="2344" spans="1:13" x14ac:dyDescent="0.25">
      <c r="A2344" s="1">
        <v>2373</v>
      </c>
      <c r="B2344" t="s">
        <v>2385</v>
      </c>
      <c r="C2344" s="3">
        <v>-1.0842021724855E-19</v>
      </c>
      <c r="D2344" s="3">
        <v>-1.93405856289731E-20</v>
      </c>
      <c r="E2344" s="2">
        <f>ABS(Table5[[#This Row],[Improved Model Flux]])-ABS(Table5[[#This Row],[Original Model Flux]])</f>
        <v>-8.9079631619576895E-20</v>
      </c>
      <c r="F2344" s="2">
        <v>82.1614583333333</v>
      </c>
      <c r="G2344" s="2">
        <v>0</v>
      </c>
      <c r="H2344" s="3">
        <v>-5.9028099907987098E-13</v>
      </c>
      <c r="I2344" s="2">
        <v>0</v>
      </c>
      <c r="J2344" s="3">
        <v>-1.7717955685947399E-12</v>
      </c>
      <c r="K2344" t="s">
        <v>11</v>
      </c>
      <c r="L2344">
        <f>ABS(Table5[[#This Row],[Original Flux Minimum]])-ABS(Table5[[#This Row],[New Flux Minimum]])</f>
        <v>0</v>
      </c>
      <c r="M2344" s="3">
        <f>ABS(Table5[[#This Row],[New Flux Maximum]])-ABS(Table5[[#This Row],[Original Flux Maximum]])</f>
        <v>1.1815145695148689E-12</v>
      </c>
    </row>
    <row r="2345" spans="1:13" x14ac:dyDescent="0.25">
      <c r="A2345" s="1">
        <v>1355</v>
      </c>
      <c r="B2345" t="s">
        <v>1367</v>
      </c>
      <c r="C2345" s="3">
        <v>-1.73482582132108E-18</v>
      </c>
      <c r="D2345" s="2">
        <v>0</v>
      </c>
      <c r="E2345" s="2">
        <f>ABS(Table5[[#This Row],[Improved Model Flux]])-ABS(Table5[[#This Row],[Original Model Flux]])</f>
        <v>-1.73482582132108E-18</v>
      </c>
      <c r="F2345" s="2">
        <v>100</v>
      </c>
      <c r="G2345" s="2">
        <v>-999.985914547741</v>
      </c>
      <c r="H2345" s="3">
        <v>-3.0423071469461599E-11</v>
      </c>
      <c r="I2345" s="2">
        <v>-999.98592212050698</v>
      </c>
      <c r="J2345" s="3">
        <v>-5.2805759764851401E-11</v>
      </c>
      <c r="K2345" t="s">
        <v>18</v>
      </c>
      <c r="L2345">
        <f>ABS(Table5[[#This Row],[Original Flux Minimum]])-ABS(Table5[[#This Row],[New Flux Minimum]])</f>
        <v>-7.5727659805124858E-6</v>
      </c>
      <c r="M2345" s="3">
        <f>ABS(Table5[[#This Row],[New Flux Maximum]])-ABS(Table5[[#This Row],[Original Flux Maximum]])</f>
        <v>2.2382688295389801E-11</v>
      </c>
    </row>
    <row r="2346" spans="1:13" x14ac:dyDescent="0.25">
      <c r="A2346" s="1">
        <v>86</v>
      </c>
      <c r="B2346" t="s">
        <v>98</v>
      </c>
      <c r="C2346" s="3">
        <v>1.73482582132108E-18</v>
      </c>
      <c r="D2346" s="2">
        <v>0</v>
      </c>
      <c r="E2346" s="2">
        <f>ABS(Table5[[#This Row],[Improved Model Flux]])-ABS(Table5[[#This Row],[Original Model Flux]])</f>
        <v>-1.73482582132108E-18</v>
      </c>
      <c r="F2346" s="2">
        <v>100</v>
      </c>
      <c r="G2346" s="3">
        <v>3.68336472433839E-11</v>
      </c>
      <c r="H2346" s="2">
        <v>999.98591454773896</v>
      </c>
      <c r="I2346" s="3">
        <v>-2.33605727354794E-11</v>
      </c>
      <c r="J2346" s="2">
        <v>999.98592212050698</v>
      </c>
      <c r="K2346" t="s">
        <v>18</v>
      </c>
      <c r="L2346">
        <f>ABS(Table5[[#This Row],[Original Flux Minimum]])-ABS(Table5[[#This Row],[New Flux Minimum]])</f>
        <v>1.34730745079045E-11</v>
      </c>
      <c r="M2346" s="3">
        <f>ABS(Table5[[#This Row],[New Flux Maximum]])-ABS(Table5[[#This Row],[Original Flux Maximum]])</f>
        <v>7.5727680268755648E-6</v>
      </c>
    </row>
    <row r="2347" spans="1:13" x14ac:dyDescent="0.25">
      <c r="A2347" s="1">
        <v>1262</v>
      </c>
      <c r="B2347" t="s">
        <v>1274</v>
      </c>
      <c r="C2347" s="3">
        <v>3.46944695195361E-18</v>
      </c>
      <c r="D2347" s="2">
        <v>0</v>
      </c>
      <c r="E2347" s="2">
        <f>ABS(Table5[[#This Row],[Improved Model Flux]])-ABS(Table5[[#This Row],[Original Model Flux]])</f>
        <v>-3.46944695195361E-18</v>
      </c>
      <c r="F2347" s="2">
        <v>100</v>
      </c>
      <c r="G2347" s="2">
        <v>0</v>
      </c>
      <c r="H2347" s="3">
        <v>-2.46378156137686E-13</v>
      </c>
      <c r="I2347" s="2">
        <v>0</v>
      </c>
      <c r="J2347" s="3">
        <v>-6.1627671951121397E-13</v>
      </c>
      <c r="K2347" t="s">
        <v>11</v>
      </c>
      <c r="L2347">
        <f>ABS(Table5[[#This Row],[Original Flux Minimum]])-ABS(Table5[[#This Row],[New Flux Minimum]])</f>
        <v>0</v>
      </c>
      <c r="M2347" s="3">
        <f>ABS(Table5[[#This Row],[New Flux Maximum]])-ABS(Table5[[#This Row],[Original Flux Maximum]])</f>
        <v>3.6989856337352797E-13</v>
      </c>
    </row>
    <row r="2348" spans="1:13" x14ac:dyDescent="0.25">
      <c r="A2348" s="1">
        <v>1476</v>
      </c>
      <c r="B2348" t="s">
        <v>1488</v>
      </c>
      <c r="C2348" s="3">
        <v>3.46944695195361E-18</v>
      </c>
      <c r="D2348" s="2">
        <v>0</v>
      </c>
      <c r="E2348" s="2">
        <f>ABS(Table5[[#This Row],[Improved Model Flux]])-ABS(Table5[[#This Row],[Original Model Flux]])</f>
        <v>-3.46944695195361E-18</v>
      </c>
      <c r="F2348" s="2">
        <v>100</v>
      </c>
      <c r="G2348" s="2">
        <v>0</v>
      </c>
      <c r="H2348" s="3">
        <v>-1.4974621956510401E-11</v>
      </c>
      <c r="I2348" s="2">
        <v>0</v>
      </c>
      <c r="J2348" s="3">
        <v>5.9523400701120596E-13</v>
      </c>
      <c r="K2348" t="s">
        <v>11</v>
      </c>
      <c r="L2348">
        <f>ABS(Table5[[#This Row],[Original Flux Minimum]])-ABS(Table5[[#This Row],[New Flux Minimum]])</f>
        <v>0</v>
      </c>
      <c r="M2348" s="3">
        <f>ABS(Table5[[#This Row],[New Flux Maximum]])-ABS(Table5[[#This Row],[Original Flux Maximum]])</f>
        <v>-1.4379387949499196E-11</v>
      </c>
    </row>
    <row r="2349" spans="1:13" x14ac:dyDescent="0.25">
      <c r="A2349" s="1">
        <v>663</v>
      </c>
      <c r="B2349" t="s">
        <v>675</v>
      </c>
      <c r="C2349" s="3">
        <v>1.1135244805853701E-15</v>
      </c>
      <c r="D2349" s="2">
        <v>0</v>
      </c>
      <c r="E2349" s="2">
        <f>ABS(Table5[[#This Row],[Improved Model Flux]])-ABS(Table5[[#This Row],[Original Model Flux]])</f>
        <v>-1.1135244805853701E-15</v>
      </c>
      <c r="F2349" s="2">
        <v>100</v>
      </c>
      <c r="G2349" s="2">
        <v>0</v>
      </c>
      <c r="H2349" s="3">
        <v>-1.3171685964151901E-11</v>
      </c>
      <c r="I2349" s="2">
        <v>0</v>
      </c>
      <c r="J2349" s="3">
        <v>-5.7244875506512601E-11</v>
      </c>
      <c r="K2349" t="s">
        <v>11</v>
      </c>
      <c r="L2349">
        <f>ABS(Table5[[#This Row],[Original Flux Minimum]])-ABS(Table5[[#This Row],[New Flux Minimum]])</f>
        <v>0</v>
      </c>
      <c r="M2349" s="3">
        <f>ABS(Table5[[#This Row],[New Flux Maximum]])-ABS(Table5[[#This Row],[Original Flux Maximum]])</f>
        <v>4.40731895423607E-11</v>
      </c>
    </row>
    <row r="2350" spans="1:13" x14ac:dyDescent="0.25">
      <c r="A2350" s="1">
        <v>1414</v>
      </c>
      <c r="B2350" t="s">
        <v>1426</v>
      </c>
      <c r="C2350" s="2">
        <v>9.9999999999999893</v>
      </c>
      <c r="D2350" s="2">
        <v>9.9999999999999698</v>
      </c>
      <c r="E2350" s="2">
        <f>ABS(Table5[[#This Row],[Improved Model Flux]])-ABS(Table5[[#This Row],[Original Model Flux]])</f>
        <v>-1.9539925233402755E-14</v>
      </c>
      <c r="F2350" s="3">
        <v>1.5987211554602201E-13</v>
      </c>
      <c r="G2350" s="2">
        <v>9.9999999999868194</v>
      </c>
      <c r="H2350" s="2">
        <v>10</v>
      </c>
      <c r="I2350" s="2">
        <v>9.99999999999811</v>
      </c>
      <c r="J2350" s="2">
        <v>10</v>
      </c>
      <c r="K2350" t="s">
        <v>18</v>
      </c>
      <c r="L2350">
        <f>ABS(Table5[[#This Row],[Original Flux Minimum]])-ABS(Table5[[#This Row],[New Flux Minimum]])</f>
        <v>-1.1290524071227992E-11</v>
      </c>
      <c r="M2350" s="3">
        <f>ABS(Table5[[#This Row],[New Flux Maximum]])-ABS(Table5[[#This Row],[Original Flux Maximum]])</f>
        <v>0</v>
      </c>
    </row>
    <row r="2351" spans="1:13" x14ac:dyDescent="0.25">
      <c r="A2351" s="1">
        <v>2368</v>
      </c>
      <c r="B2351" t="s">
        <v>2380</v>
      </c>
      <c r="C2351" s="3">
        <v>-1.7539944288539301E-6</v>
      </c>
      <c r="D2351" s="3">
        <v>-1.7530514279346499E-6</v>
      </c>
      <c r="E2351" s="2">
        <f>ABS(Table5[[#This Row],[Improved Model Flux]])-ABS(Table5[[#This Row],[Original Model Flux]])</f>
        <v>-9.43000919280183E-10</v>
      </c>
      <c r="F2351" s="2">
        <v>5.3763050997669801E-2</v>
      </c>
      <c r="G2351" s="3">
        <v>-1.7539944245154699E-6</v>
      </c>
      <c r="H2351" s="3">
        <v>-1.7539944591247499E-6</v>
      </c>
      <c r="I2351" s="3">
        <v>-1.75305141858524E-6</v>
      </c>
      <c r="J2351" s="3">
        <v>-1.75305149880647E-6</v>
      </c>
      <c r="K2351" t="s">
        <v>11</v>
      </c>
      <c r="L2351">
        <f>ABS(Table5[[#This Row],[Original Flux Minimum]])-ABS(Table5[[#This Row],[New Flux Minimum]])</f>
        <v>9.4300593022990193E-10</v>
      </c>
      <c r="M2351" s="3">
        <f>ABS(Table5[[#This Row],[New Flux Maximum]])-ABS(Table5[[#This Row],[Original Flux Maximum]])</f>
        <v>-9.429603182798804E-10</v>
      </c>
    </row>
    <row r="2352" spans="1:13" x14ac:dyDescent="0.25">
      <c r="A2352" s="1">
        <v>2389</v>
      </c>
      <c r="B2352" t="s">
        <v>2401</v>
      </c>
      <c r="C2352" s="3">
        <v>-1.7539944288539301E-6</v>
      </c>
      <c r="D2352" s="3">
        <v>-1.7530514279346499E-6</v>
      </c>
      <c r="E2352" s="2">
        <f>ABS(Table5[[#This Row],[Improved Model Flux]])-ABS(Table5[[#This Row],[Original Model Flux]])</f>
        <v>-9.43000919280183E-10</v>
      </c>
      <c r="F2352" s="2">
        <v>5.3763050997669801E-2</v>
      </c>
      <c r="G2352" s="3">
        <v>-1.7539944245154699E-6</v>
      </c>
      <c r="H2352" s="3">
        <v>-1.7539944367792199E-6</v>
      </c>
      <c r="I2352" s="3">
        <v>-1.75305141858524E-6</v>
      </c>
      <c r="J2352" s="3">
        <v>-1.7530514405637301E-6</v>
      </c>
      <c r="K2352" t="s">
        <v>11</v>
      </c>
      <c r="L2352">
        <f>ABS(Table5[[#This Row],[Original Flux Minimum]])-ABS(Table5[[#This Row],[New Flux Minimum]])</f>
        <v>9.4300593022990193E-10</v>
      </c>
      <c r="M2352" s="3">
        <f>ABS(Table5[[#This Row],[New Flux Maximum]])-ABS(Table5[[#This Row],[Original Flux Maximum]])</f>
        <v>-9.4299621548980998E-10</v>
      </c>
    </row>
    <row r="2353" spans="1:13" x14ac:dyDescent="0.25">
      <c r="A2353" s="1">
        <v>512</v>
      </c>
      <c r="B2353" t="s">
        <v>524</v>
      </c>
      <c r="C2353" s="3">
        <v>1.7539944288539301E-6</v>
      </c>
      <c r="D2353" s="3">
        <v>1.7530514279346499E-6</v>
      </c>
      <c r="E2353" s="2">
        <f>ABS(Table5[[#This Row],[Improved Model Flux]])-ABS(Table5[[#This Row],[Original Model Flux]])</f>
        <v>-9.43000919280183E-10</v>
      </c>
      <c r="F2353" s="2">
        <v>5.3763050997669801E-2</v>
      </c>
      <c r="G2353" s="3">
        <v>1.7539944288539301E-6</v>
      </c>
      <c r="H2353" s="3">
        <v>1.75399429725037E-6</v>
      </c>
      <c r="I2353" s="3">
        <v>1.7530514279346499E-6</v>
      </c>
      <c r="J2353" s="3">
        <v>1.75305132524992E-6</v>
      </c>
      <c r="K2353" t="s">
        <v>11</v>
      </c>
      <c r="L2353">
        <f>ABS(Table5[[#This Row],[Original Flux Minimum]])-ABS(Table5[[#This Row],[New Flux Minimum]])</f>
        <v>9.43000919280183E-10</v>
      </c>
      <c r="M2353" s="3">
        <f>ABS(Table5[[#This Row],[New Flux Maximum]])-ABS(Table5[[#This Row],[Original Flux Maximum]])</f>
        <v>-9.4297200045008047E-10</v>
      </c>
    </row>
    <row r="2354" spans="1:13" x14ac:dyDescent="0.25">
      <c r="A2354" s="1">
        <v>609</v>
      </c>
      <c r="B2354" t="s">
        <v>621</v>
      </c>
      <c r="C2354" s="3">
        <v>1.7539944288539301E-6</v>
      </c>
      <c r="D2354" s="3">
        <v>1.7530514279346499E-6</v>
      </c>
      <c r="E2354" s="2">
        <f>ABS(Table5[[#This Row],[Improved Model Flux]])-ABS(Table5[[#This Row],[Original Model Flux]])</f>
        <v>-9.43000919280183E-10</v>
      </c>
      <c r="F2354" s="2">
        <v>5.3763050997669801E-2</v>
      </c>
      <c r="G2354" s="3">
        <v>1.7539944288539301E-6</v>
      </c>
      <c r="H2354" s="3">
        <v>1.7539943388585499E-6</v>
      </c>
      <c r="I2354" s="3">
        <v>1.7530514279346499E-6</v>
      </c>
      <c r="J2354" s="3">
        <v>1.75305133043973E-6</v>
      </c>
      <c r="K2354" t="s">
        <v>11</v>
      </c>
      <c r="L2354">
        <f>ABS(Table5[[#This Row],[Original Flux Minimum]])-ABS(Table5[[#This Row],[New Flux Minimum]])</f>
        <v>9.43000919280183E-10</v>
      </c>
      <c r="M2354" s="3">
        <f>ABS(Table5[[#This Row],[New Flux Maximum]])-ABS(Table5[[#This Row],[Original Flux Maximum]])</f>
        <v>-9.4300841881990074E-10</v>
      </c>
    </row>
    <row r="2355" spans="1:13" x14ac:dyDescent="0.25">
      <c r="A2355" s="1">
        <v>1523</v>
      </c>
      <c r="B2355" t="s">
        <v>1535</v>
      </c>
      <c r="C2355" s="3">
        <v>1.7539944288539301E-6</v>
      </c>
      <c r="D2355" s="3">
        <v>1.7530514279346499E-6</v>
      </c>
      <c r="E2355" s="2">
        <f>ABS(Table5[[#This Row],[Improved Model Flux]])-ABS(Table5[[#This Row],[Original Model Flux]])</f>
        <v>-9.43000919280183E-10</v>
      </c>
      <c r="F2355" s="2">
        <v>5.3763050997669801E-2</v>
      </c>
      <c r="G2355" s="3">
        <v>1.7539944288539301E-6</v>
      </c>
      <c r="H2355" s="3">
        <v>1.75399431731268E-6</v>
      </c>
      <c r="I2355" s="3">
        <v>1.7530514279346499E-6</v>
      </c>
      <c r="J2355" s="3">
        <v>1.7530514515557999E-6</v>
      </c>
      <c r="K2355" t="s">
        <v>11</v>
      </c>
      <c r="L2355">
        <f>ABS(Table5[[#This Row],[Original Flux Minimum]])-ABS(Table5[[#This Row],[New Flux Minimum]])</f>
        <v>9.43000919280183E-10</v>
      </c>
      <c r="M2355" s="3">
        <f>ABS(Table5[[#This Row],[New Flux Maximum]])-ABS(Table5[[#This Row],[Original Flux Maximum]])</f>
        <v>-9.4286575688007801E-10</v>
      </c>
    </row>
    <row r="2356" spans="1:13" x14ac:dyDescent="0.25">
      <c r="A2356" s="1">
        <v>2321</v>
      </c>
      <c r="B2356" t="s">
        <v>2333</v>
      </c>
      <c r="C2356" s="3">
        <v>1.7539944288539301E-6</v>
      </c>
      <c r="D2356" s="3">
        <v>1.7530514279346499E-6</v>
      </c>
      <c r="E2356" s="2">
        <f>ABS(Table5[[#This Row],[Improved Model Flux]])-ABS(Table5[[#This Row],[Original Model Flux]])</f>
        <v>-9.43000919280183E-10</v>
      </c>
      <c r="F2356" s="2">
        <v>5.3763050997669801E-2</v>
      </c>
      <c r="G2356" s="3">
        <v>1.7539944288539301E-6</v>
      </c>
      <c r="H2356" s="3">
        <v>1.75399443078219E-6</v>
      </c>
      <c r="I2356" s="3">
        <v>1.7530514279346499E-6</v>
      </c>
      <c r="J2356" s="3">
        <v>1.75305142274276E-6</v>
      </c>
      <c r="K2356" t="s">
        <v>11</v>
      </c>
      <c r="L2356">
        <f>ABS(Table5[[#This Row],[Original Flux Minimum]])-ABS(Table5[[#This Row],[New Flux Minimum]])</f>
        <v>9.43000919280183E-10</v>
      </c>
      <c r="M2356" s="3">
        <f>ABS(Table5[[#This Row],[New Flux Maximum]])-ABS(Table5[[#This Row],[Original Flux Maximum]])</f>
        <v>-9.4300803943003202E-10</v>
      </c>
    </row>
    <row r="2357" spans="1:13" x14ac:dyDescent="0.25">
      <c r="A2357" s="1">
        <v>2332</v>
      </c>
      <c r="B2357" t="s">
        <v>2344</v>
      </c>
      <c r="C2357" s="3">
        <v>1.7539944288539301E-6</v>
      </c>
      <c r="D2357" s="3">
        <v>1.7530514279346499E-6</v>
      </c>
      <c r="E2357" s="2">
        <f>ABS(Table5[[#This Row],[Improved Model Flux]])-ABS(Table5[[#This Row],[Original Model Flux]])</f>
        <v>-9.43000919280183E-10</v>
      </c>
      <c r="F2357" s="2">
        <v>5.3763050997669801E-2</v>
      </c>
      <c r="G2357" s="3">
        <v>1.7539944288539301E-6</v>
      </c>
      <c r="H2357" s="3">
        <v>1.7539944245154699E-6</v>
      </c>
      <c r="I2357" s="3">
        <v>1.7530514279346499E-6</v>
      </c>
      <c r="J2357" s="3">
        <v>1.75305141858524E-6</v>
      </c>
      <c r="K2357" t="s">
        <v>11</v>
      </c>
      <c r="L2357">
        <f>ABS(Table5[[#This Row],[Original Flux Minimum]])-ABS(Table5[[#This Row],[New Flux Minimum]])</f>
        <v>9.43000919280183E-10</v>
      </c>
      <c r="M2357" s="3">
        <f>ABS(Table5[[#This Row],[New Flux Maximum]])-ABS(Table5[[#This Row],[Original Flux Maximum]])</f>
        <v>-9.4300593022990193E-10</v>
      </c>
    </row>
    <row r="2358" spans="1:13" x14ac:dyDescent="0.25">
      <c r="A2358" s="1">
        <v>2333</v>
      </c>
      <c r="B2358" t="s">
        <v>2345</v>
      </c>
      <c r="C2358" s="3">
        <v>1.7539944288539301E-6</v>
      </c>
      <c r="D2358" s="3">
        <v>1.7530514279346499E-6</v>
      </c>
      <c r="E2358" s="2">
        <f>ABS(Table5[[#This Row],[Improved Model Flux]])-ABS(Table5[[#This Row],[Original Model Flux]])</f>
        <v>-9.43000919280183E-10</v>
      </c>
      <c r="F2358" s="2">
        <v>5.3763050997669801E-2</v>
      </c>
      <c r="G2358" s="3">
        <v>1.7539944288539301E-6</v>
      </c>
      <c r="H2358" s="3">
        <v>1.7539944245154699E-6</v>
      </c>
      <c r="I2358" s="3">
        <v>1.7530514279346499E-6</v>
      </c>
      <c r="J2358" s="3">
        <v>1.75305141858524E-6</v>
      </c>
      <c r="K2358" t="s">
        <v>11</v>
      </c>
      <c r="L2358">
        <f>ABS(Table5[[#This Row],[Original Flux Minimum]])-ABS(Table5[[#This Row],[New Flux Minimum]])</f>
        <v>9.43000919280183E-10</v>
      </c>
      <c r="M2358" s="3">
        <f>ABS(Table5[[#This Row],[New Flux Maximum]])-ABS(Table5[[#This Row],[Original Flux Maximum]])</f>
        <v>-9.4300593022990193E-10</v>
      </c>
    </row>
    <row r="2359" spans="1:13" x14ac:dyDescent="0.25">
      <c r="A2359" s="1">
        <v>2334</v>
      </c>
      <c r="B2359" t="s">
        <v>2346</v>
      </c>
      <c r="C2359" s="3">
        <v>1.7539944288539301E-6</v>
      </c>
      <c r="D2359" s="3">
        <v>1.7530514279346499E-6</v>
      </c>
      <c r="E2359" s="2">
        <f>ABS(Table5[[#This Row],[Improved Model Flux]])-ABS(Table5[[#This Row],[Original Model Flux]])</f>
        <v>-9.43000919280183E-10</v>
      </c>
      <c r="F2359" s="2">
        <v>5.3763050997669801E-2</v>
      </c>
      <c r="G2359" s="3">
        <v>1.7539944288539301E-6</v>
      </c>
      <c r="H2359" s="3">
        <v>1.7539944245154699E-6</v>
      </c>
      <c r="I2359" s="3">
        <v>1.7530514279346499E-6</v>
      </c>
      <c r="J2359" s="3">
        <v>1.75305141858524E-6</v>
      </c>
      <c r="K2359" t="s">
        <v>11</v>
      </c>
      <c r="L2359">
        <f>ABS(Table5[[#This Row],[Original Flux Minimum]])-ABS(Table5[[#This Row],[New Flux Minimum]])</f>
        <v>9.43000919280183E-10</v>
      </c>
      <c r="M2359" s="3">
        <f>ABS(Table5[[#This Row],[New Flux Maximum]])-ABS(Table5[[#This Row],[Original Flux Maximum]])</f>
        <v>-9.4300593022990193E-10</v>
      </c>
    </row>
    <row r="2360" spans="1:13" x14ac:dyDescent="0.25">
      <c r="A2360" s="1">
        <v>2362</v>
      </c>
      <c r="B2360" t="s">
        <v>2374</v>
      </c>
      <c r="C2360" s="3">
        <v>1.7539944288539301E-6</v>
      </c>
      <c r="D2360" s="3">
        <v>1.7530514279346499E-6</v>
      </c>
      <c r="E2360" s="2">
        <f>ABS(Table5[[#This Row],[Improved Model Flux]])-ABS(Table5[[#This Row],[Original Model Flux]])</f>
        <v>-9.43000919280183E-10</v>
      </c>
      <c r="F2360" s="2">
        <v>5.3763050997669801E-2</v>
      </c>
      <c r="G2360" s="3">
        <v>1.7539944288539301E-6</v>
      </c>
      <c r="H2360" s="3">
        <v>1.7539944255166499E-6</v>
      </c>
      <c r="I2360" s="3">
        <v>1.7530514279346499E-6</v>
      </c>
      <c r="J2360" s="3">
        <v>1.7530514179174299E-6</v>
      </c>
      <c r="K2360" t="s">
        <v>11</v>
      </c>
      <c r="L2360">
        <f>ABS(Table5[[#This Row],[Original Flux Minimum]])-ABS(Table5[[#This Row],[New Flux Minimum]])</f>
        <v>9.43000919280183E-10</v>
      </c>
      <c r="M2360" s="3">
        <f>ABS(Table5[[#This Row],[New Flux Maximum]])-ABS(Table5[[#This Row],[Original Flux Maximum]])</f>
        <v>-9.4300759922002131E-10</v>
      </c>
    </row>
    <row r="2361" spans="1:13" x14ac:dyDescent="0.25">
      <c r="A2361" s="1">
        <v>2363</v>
      </c>
      <c r="B2361" t="s">
        <v>2375</v>
      </c>
      <c r="C2361" s="3">
        <v>1.7539944288539301E-6</v>
      </c>
      <c r="D2361" s="3">
        <v>1.7530514279346499E-6</v>
      </c>
      <c r="E2361" s="2">
        <f>ABS(Table5[[#This Row],[Improved Model Flux]])-ABS(Table5[[#This Row],[Original Model Flux]])</f>
        <v>-9.43000919280183E-10</v>
      </c>
      <c r="F2361" s="2">
        <v>5.3763050997669801E-2</v>
      </c>
      <c r="G2361" s="3">
        <v>1.7539944288539301E-6</v>
      </c>
      <c r="H2361" s="3">
        <v>1.7539944255166499E-6</v>
      </c>
      <c r="I2361" s="3">
        <v>1.7530514279346499E-6</v>
      </c>
      <c r="J2361" s="3">
        <v>1.7530514179174299E-6</v>
      </c>
      <c r="K2361" t="s">
        <v>11</v>
      </c>
      <c r="L2361">
        <f>ABS(Table5[[#This Row],[Original Flux Minimum]])-ABS(Table5[[#This Row],[New Flux Minimum]])</f>
        <v>9.43000919280183E-10</v>
      </c>
      <c r="M2361" s="3">
        <f>ABS(Table5[[#This Row],[New Flux Maximum]])-ABS(Table5[[#This Row],[Original Flux Maximum]])</f>
        <v>-9.4300759922002131E-10</v>
      </c>
    </row>
    <row r="2362" spans="1:13" x14ac:dyDescent="0.25">
      <c r="A2362" s="1">
        <v>2366</v>
      </c>
      <c r="B2362" t="s">
        <v>2378</v>
      </c>
      <c r="C2362" s="3">
        <v>1.7539944288539301E-6</v>
      </c>
      <c r="D2362" s="3">
        <v>1.7530514279346499E-6</v>
      </c>
      <c r="E2362" s="2">
        <f>ABS(Table5[[#This Row],[Improved Model Flux]])-ABS(Table5[[#This Row],[Original Model Flux]])</f>
        <v>-9.43000919280183E-10</v>
      </c>
      <c r="F2362" s="2">
        <v>5.3763050997669801E-2</v>
      </c>
      <c r="G2362" s="3">
        <v>1.7539944288539301E-6</v>
      </c>
      <c r="H2362" s="3">
        <v>1.7539944255166499E-6</v>
      </c>
      <c r="I2362" s="3">
        <v>1.7530514279346499E-6</v>
      </c>
      <c r="J2362" s="3">
        <v>1.7530514179174299E-6</v>
      </c>
      <c r="K2362" t="s">
        <v>11</v>
      </c>
      <c r="L2362">
        <f>ABS(Table5[[#This Row],[Original Flux Minimum]])-ABS(Table5[[#This Row],[New Flux Minimum]])</f>
        <v>9.43000919280183E-10</v>
      </c>
      <c r="M2362" s="3">
        <f>ABS(Table5[[#This Row],[New Flux Maximum]])-ABS(Table5[[#This Row],[Original Flux Maximum]])</f>
        <v>-9.4300759922002131E-10</v>
      </c>
    </row>
    <row r="2363" spans="1:13" x14ac:dyDescent="0.25">
      <c r="A2363" s="1">
        <v>2378</v>
      </c>
      <c r="B2363" t="s">
        <v>2390</v>
      </c>
      <c r="C2363" s="3">
        <v>1.7539944288539301E-6</v>
      </c>
      <c r="D2363" s="3">
        <v>1.7530514279346499E-6</v>
      </c>
      <c r="E2363" s="2">
        <f>ABS(Table5[[#This Row],[Improved Model Flux]])-ABS(Table5[[#This Row],[Original Model Flux]])</f>
        <v>-9.43000919280183E-10</v>
      </c>
      <c r="F2363" s="2">
        <v>5.3763050997669801E-2</v>
      </c>
      <c r="G2363" s="3">
        <v>1.7539944288539301E-6</v>
      </c>
      <c r="H2363" s="3">
        <v>1.7539944255166499E-6</v>
      </c>
      <c r="I2363" s="3">
        <v>1.7530514279346499E-6</v>
      </c>
      <c r="J2363" s="3">
        <v>1.7530514179174299E-6</v>
      </c>
      <c r="K2363" t="s">
        <v>11</v>
      </c>
      <c r="L2363">
        <f>ABS(Table5[[#This Row],[Original Flux Minimum]])-ABS(Table5[[#This Row],[New Flux Minimum]])</f>
        <v>9.43000919280183E-10</v>
      </c>
      <c r="M2363" s="3">
        <f>ABS(Table5[[#This Row],[New Flux Maximum]])-ABS(Table5[[#This Row],[Original Flux Maximum]])</f>
        <v>-9.4300759922002131E-10</v>
      </c>
    </row>
    <row r="2364" spans="1:13" x14ac:dyDescent="0.25">
      <c r="A2364" s="1">
        <v>2379</v>
      </c>
      <c r="B2364" t="s">
        <v>2391</v>
      </c>
      <c r="C2364" s="3">
        <v>1.7539944288539301E-6</v>
      </c>
      <c r="D2364" s="3">
        <v>1.7530514279346499E-6</v>
      </c>
      <c r="E2364" s="2">
        <f>ABS(Table5[[#This Row],[Improved Model Flux]])-ABS(Table5[[#This Row],[Original Model Flux]])</f>
        <v>-9.43000919280183E-10</v>
      </c>
      <c r="F2364" s="2">
        <v>5.3763050997669801E-2</v>
      </c>
      <c r="G2364" s="3">
        <v>1.7539944288539301E-6</v>
      </c>
      <c r="H2364" s="3">
        <v>1.7539944255166499E-6</v>
      </c>
      <c r="I2364" s="3">
        <v>1.7530514279346499E-6</v>
      </c>
      <c r="J2364" s="3">
        <v>1.7530514179174299E-6</v>
      </c>
      <c r="K2364" t="s">
        <v>11</v>
      </c>
      <c r="L2364">
        <f>ABS(Table5[[#This Row],[Original Flux Minimum]])-ABS(Table5[[#This Row],[New Flux Minimum]])</f>
        <v>9.43000919280183E-10</v>
      </c>
      <c r="M2364" s="3">
        <f>ABS(Table5[[#This Row],[New Flux Maximum]])-ABS(Table5[[#This Row],[Original Flux Maximum]])</f>
        <v>-9.4300759922002131E-10</v>
      </c>
    </row>
    <row r="2365" spans="1:13" x14ac:dyDescent="0.25">
      <c r="A2365" s="1">
        <v>2380</v>
      </c>
      <c r="B2365" t="s">
        <v>2392</v>
      </c>
      <c r="C2365" s="3">
        <v>1.7539944288539301E-6</v>
      </c>
      <c r="D2365" s="3">
        <v>1.7530514279346499E-6</v>
      </c>
      <c r="E2365" s="2">
        <f>ABS(Table5[[#This Row],[Improved Model Flux]])-ABS(Table5[[#This Row],[Original Model Flux]])</f>
        <v>-9.43000919280183E-10</v>
      </c>
      <c r="F2365" s="2">
        <v>5.3763050997669801E-2</v>
      </c>
      <c r="G2365" s="3">
        <v>1.7539944288539301E-6</v>
      </c>
      <c r="H2365" s="3">
        <v>1.7539944255166499E-6</v>
      </c>
      <c r="I2365" s="3">
        <v>1.7530514279346499E-6</v>
      </c>
      <c r="J2365" s="3">
        <v>1.7530514179174299E-6</v>
      </c>
      <c r="K2365" t="s">
        <v>11</v>
      </c>
      <c r="L2365">
        <f>ABS(Table5[[#This Row],[Original Flux Minimum]])-ABS(Table5[[#This Row],[New Flux Minimum]])</f>
        <v>9.43000919280183E-10</v>
      </c>
      <c r="M2365" s="3">
        <f>ABS(Table5[[#This Row],[New Flux Maximum]])-ABS(Table5[[#This Row],[Original Flux Maximum]])</f>
        <v>-9.4300759922002131E-10</v>
      </c>
    </row>
    <row r="2366" spans="1:13" x14ac:dyDescent="0.25">
      <c r="A2366" s="1">
        <v>2381</v>
      </c>
      <c r="B2366" t="s">
        <v>2393</v>
      </c>
      <c r="C2366" s="3">
        <v>1.7539944288539301E-6</v>
      </c>
      <c r="D2366" s="3">
        <v>1.7530514279346499E-6</v>
      </c>
      <c r="E2366" s="2">
        <f>ABS(Table5[[#This Row],[Improved Model Flux]])-ABS(Table5[[#This Row],[Original Model Flux]])</f>
        <v>-9.43000919280183E-10</v>
      </c>
      <c r="F2366" s="2">
        <v>5.3763050997669801E-2</v>
      </c>
      <c r="G2366" s="3">
        <v>1.7539944288539301E-6</v>
      </c>
      <c r="H2366" s="3">
        <v>1.7539944255166499E-6</v>
      </c>
      <c r="I2366" s="3">
        <v>1.7530514279346499E-6</v>
      </c>
      <c r="J2366" s="3">
        <v>1.7530514179174299E-6</v>
      </c>
      <c r="K2366" t="s">
        <v>11</v>
      </c>
      <c r="L2366">
        <f>ABS(Table5[[#This Row],[Original Flux Minimum]])-ABS(Table5[[#This Row],[New Flux Minimum]])</f>
        <v>9.43000919280183E-10</v>
      </c>
      <c r="M2366" s="3">
        <f>ABS(Table5[[#This Row],[New Flux Maximum]])-ABS(Table5[[#This Row],[Original Flux Maximum]])</f>
        <v>-9.4300759922002131E-10</v>
      </c>
    </row>
    <row r="2367" spans="1:13" x14ac:dyDescent="0.25">
      <c r="A2367" s="1">
        <v>2430</v>
      </c>
      <c r="B2367" t="s">
        <v>2442</v>
      </c>
      <c r="C2367" s="3">
        <v>1.7539944288539301E-6</v>
      </c>
      <c r="D2367" s="3">
        <v>1.7530514279346499E-6</v>
      </c>
      <c r="E2367" s="2">
        <f>ABS(Table5[[#This Row],[Improved Model Flux]])-ABS(Table5[[#This Row],[Original Model Flux]])</f>
        <v>-9.43000919280183E-10</v>
      </c>
      <c r="F2367" s="2">
        <v>5.3763050997669801E-2</v>
      </c>
      <c r="G2367" s="3">
        <v>1.7539944288539301E-6</v>
      </c>
      <c r="H2367" s="3">
        <v>1.75399444305851E-6</v>
      </c>
      <c r="I2367" s="3">
        <v>1.7530514279346499E-6</v>
      </c>
      <c r="J2367" s="3">
        <v>1.7530514209225899E-6</v>
      </c>
      <c r="K2367" t="s">
        <v>11</v>
      </c>
      <c r="L2367">
        <f>ABS(Table5[[#This Row],[Original Flux Minimum]])-ABS(Table5[[#This Row],[New Flux Minimum]])</f>
        <v>9.43000919280183E-10</v>
      </c>
      <c r="M2367" s="3">
        <f>ABS(Table5[[#This Row],[New Flux Maximum]])-ABS(Table5[[#This Row],[Original Flux Maximum]])</f>
        <v>-9.4302213592005274E-10</v>
      </c>
    </row>
    <row r="2368" spans="1:13" x14ac:dyDescent="0.25">
      <c r="A2368" s="1">
        <v>2623</v>
      </c>
      <c r="B2368" t="s">
        <v>2635</v>
      </c>
      <c r="C2368" s="3">
        <v>1.7539944288539301E-6</v>
      </c>
      <c r="D2368" s="3">
        <v>1.7530514279346499E-6</v>
      </c>
      <c r="E2368" s="2">
        <f>ABS(Table5[[#This Row],[Improved Model Flux]])-ABS(Table5[[#This Row],[Original Model Flux]])</f>
        <v>-9.43000919280183E-10</v>
      </c>
      <c r="F2368" s="2">
        <v>5.3763050997573197E-2</v>
      </c>
      <c r="G2368" s="2">
        <v>0</v>
      </c>
      <c r="H2368" s="3">
        <v>1.7539944862139399E-6</v>
      </c>
      <c r="I2368" s="2">
        <v>0</v>
      </c>
      <c r="J2368" s="3">
        <v>1.7530514246807099E-6</v>
      </c>
      <c r="K2368" t="s">
        <v>18</v>
      </c>
      <c r="L2368">
        <f>ABS(Table5[[#This Row],[Original Flux Minimum]])-ABS(Table5[[#This Row],[New Flux Minimum]])</f>
        <v>0</v>
      </c>
      <c r="M2368" s="3">
        <f>ABS(Table5[[#This Row],[New Flux Maximum]])-ABS(Table5[[#This Row],[Original Flux Maximum]])</f>
        <v>-9.4306153322999785E-10</v>
      </c>
    </row>
    <row r="2369" spans="1:13" x14ac:dyDescent="0.25">
      <c r="A2369" s="1">
        <v>1478</v>
      </c>
      <c r="B2369" t="s">
        <v>1490</v>
      </c>
      <c r="C2369" s="3">
        <v>-6.1389805009887797E-6</v>
      </c>
      <c r="D2369" s="3">
        <v>-6.1356799977712901E-6</v>
      </c>
      <c r="E2369" s="2">
        <f>ABS(Table5[[#This Row],[Improved Model Flux]])-ABS(Table5[[#This Row],[Original Model Flux]])</f>
        <v>-3.3005032174895343E-9</v>
      </c>
      <c r="F2369" s="2">
        <v>5.3763050997711198E-2</v>
      </c>
      <c r="G2369" s="3">
        <v>-6.1389805009890101E-6</v>
      </c>
      <c r="H2369" s="3">
        <v>-6.1389805009887797E-6</v>
      </c>
      <c r="I2369" s="3">
        <v>-6.1356799977711199E-6</v>
      </c>
      <c r="J2369" s="3">
        <v>-6.13567999777128E-6</v>
      </c>
      <c r="K2369" t="s">
        <v>11</v>
      </c>
      <c r="L2369">
        <f>ABS(Table5[[#This Row],[Original Flux Minimum]])-ABS(Table5[[#This Row],[New Flux Minimum]])</f>
        <v>3.3005032178901809E-9</v>
      </c>
      <c r="M2369" s="3">
        <f>ABS(Table5[[#This Row],[New Flux Maximum]])-ABS(Table5[[#This Row],[Original Flux Maximum]])</f>
        <v>-3.3005032174996987E-9</v>
      </c>
    </row>
    <row r="2370" spans="1:13" x14ac:dyDescent="0.25">
      <c r="A2370" s="1">
        <v>1258</v>
      </c>
      <c r="B2370" t="s">
        <v>1270</v>
      </c>
      <c r="C2370" s="3">
        <v>6.1389805009887797E-6</v>
      </c>
      <c r="D2370" s="3">
        <v>6.1356799977712901E-6</v>
      </c>
      <c r="E2370" s="2">
        <f>ABS(Table5[[#This Row],[Improved Model Flux]])-ABS(Table5[[#This Row],[Original Model Flux]])</f>
        <v>-3.3005032174895343E-9</v>
      </c>
      <c r="F2370" s="2">
        <v>5.3763050997711198E-2</v>
      </c>
      <c r="G2370" s="3">
        <v>6.1389805009887797E-6</v>
      </c>
      <c r="H2370" s="3">
        <v>6.1389805009887102E-6</v>
      </c>
      <c r="I2370" s="3">
        <v>6.13567999777128E-6</v>
      </c>
      <c r="J2370" s="3">
        <v>6.1356799905688597E-6</v>
      </c>
      <c r="K2370" t="s">
        <v>11</v>
      </c>
      <c r="L2370">
        <f>ABS(Table5[[#This Row],[Original Flux Minimum]])-ABS(Table5[[#This Row],[New Flux Minimum]])</f>
        <v>3.3005032174996987E-9</v>
      </c>
      <c r="M2370" s="3">
        <f>ABS(Table5[[#This Row],[New Flux Maximum]])-ABS(Table5[[#This Row],[Original Flux Maximum]])</f>
        <v>-3.3005104198504954E-9</v>
      </c>
    </row>
    <row r="2371" spans="1:13" x14ac:dyDescent="0.25">
      <c r="A2371" s="1">
        <v>1259</v>
      </c>
      <c r="B2371" t="s">
        <v>1271</v>
      </c>
      <c r="C2371" s="3">
        <v>6.1389805009887797E-6</v>
      </c>
      <c r="D2371" s="3">
        <v>6.1356799977712901E-6</v>
      </c>
      <c r="E2371" s="2">
        <f>ABS(Table5[[#This Row],[Improved Model Flux]])-ABS(Table5[[#This Row],[Original Model Flux]])</f>
        <v>-3.3005032174895343E-9</v>
      </c>
      <c r="F2371" s="2">
        <v>5.3763050997711198E-2</v>
      </c>
      <c r="G2371" s="3">
        <v>6.1389805009887797E-6</v>
      </c>
      <c r="H2371" s="3">
        <v>6.1389805009887102E-6</v>
      </c>
      <c r="I2371" s="3">
        <v>6.13567999777128E-6</v>
      </c>
      <c r="J2371" s="3">
        <v>6.1356799905688597E-6</v>
      </c>
      <c r="K2371" t="s">
        <v>11</v>
      </c>
      <c r="L2371">
        <f>ABS(Table5[[#This Row],[Original Flux Minimum]])-ABS(Table5[[#This Row],[New Flux Minimum]])</f>
        <v>3.3005032174996987E-9</v>
      </c>
      <c r="M2371" s="3">
        <f>ABS(Table5[[#This Row],[New Flux Maximum]])-ABS(Table5[[#This Row],[Original Flux Maximum]])</f>
        <v>-3.3005104198504954E-9</v>
      </c>
    </row>
    <row r="2372" spans="1:13" x14ac:dyDescent="0.25">
      <c r="A2372" s="1">
        <v>970</v>
      </c>
      <c r="B2372" t="s">
        <v>982</v>
      </c>
      <c r="C2372" s="3">
        <v>-2.1924930360674201E-5</v>
      </c>
      <c r="D2372" s="3">
        <v>-2.19131428491831E-5</v>
      </c>
      <c r="E2372" s="2">
        <f>ABS(Table5[[#This Row],[Improved Model Flux]])-ABS(Table5[[#This Row],[Original Model Flux]])</f>
        <v>-1.1787511491100967E-8</v>
      </c>
      <c r="F2372" s="2">
        <v>5.3763050997947898E-2</v>
      </c>
      <c r="G2372" s="3">
        <v>-2.1924930360674801E-5</v>
      </c>
      <c r="H2372" s="3">
        <v>-2.1924930360674201E-5</v>
      </c>
      <c r="I2372" s="3">
        <v>-2.1913142849182798E-5</v>
      </c>
      <c r="J2372" s="3">
        <v>-2.19131428491831E-5</v>
      </c>
      <c r="K2372" t="s">
        <v>11</v>
      </c>
      <c r="L2372">
        <f>ABS(Table5[[#This Row],[Original Flux Minimum]])-ABS(Table5[[#This Row],[New Flux Minimum]])</f>
        <v>1.178751149200221E-8</v>
      </c>
      <c r="M2372" s="3">
        <f>ABS(Table5[[#This Row],[New Flux Maximum]])-ABS(Table5[[#This Row],[Original Flux Maximum]])</f>
        <v>-1.1787511491100967E-8</v>
      </c>
    </row>
    <row r="2373" spans="1:13" x14ac:dyDescent="0.25">
      <c r="A2373" s="1">
        <v>1378</v>
      </c>
      <c r="B2373" t="s">
        <v>1390</v>
      </c>
      <c r="C2373" s="3">
        <v>2.1924930360674201E-5</v>
      </c>
      <c r="D2373" s="3">
        <v>2.19131428491831E-5</v>
      </c>
      <c r="E2373" s="2">
        <f>ABS(Table5[[#This Row],[Improved Model Flux]])-ABS(Table5[[#This Row],[Original Model Flux]])</f>
        <v>-1.1787511491100967E-8</v>
      </c>
      <c r="F2373" s="2">
        <v>5.3763050997947898E-2</v>
      </c>
      <c r="G2373" s="3">
        <v>2.1924930360674201E-5</v>
      </c>
      <c r="H2373" s="3">
        <v>2.19249303606725E-5</v>
      </c>
      <c r="I2373" s="3">
        <v>2.19131428491831E-5</v>
      </c>
      <c r="J2373" s="3">
        <v>2.19131428491829E-5</v>
      </c>
      <c r="K2373" t="s">
        <v>11</v>
      </c>
      <c r="L2373">
        <f>ABS(Table5[[#This Row],[Original Flux Minimum]])-ABS(Table5[[#This Row],[New Flux Minimum]])</f>
        <v>1.1787511491100967E-8</v>
      </c>
      <c r="M2373" s="3">
        <f>ABS(Table5[[#This Row],[New Flux Maximum]])-ABS(Table5[[#This Row],[Original Flux Maximum]])</f>
        <v>-1.1787511489600024E-8</v>
      </c>
    </row>
    <row r="2374" spans="1:13" x14ac:dyDescent="0.25">
      <c r="A2374" s="1">
        <v>2418</v>
      </c>
      <c r="B2374" t="s">
        <v>2430</v>
      </c>
      <c r="C2374" s="3">
        <v>2.45559220039552E-5</v>
      </c>
      <c r="D2374" s="3">
        <v>2.45427199910851E-5</v>
      </c>
      <c r="E2374" s="2">
        <f>ABS(Table5[[#This Row],[Improved Model Flux]])-ABS(Table5[[#This Row],[Original Model Flux]])</f>
        <v>-1.3202012870100439E-8</v>
      </c>
      <c r="F2374" s="2">
        <v>5.3763050998055902E-2</v>
      </c>
      <c r="G2374" s="3">
        <v>2.4555922771320399E-5</v>
      </c>
      <c r="H2374" s="3">
        <v>2.4555922003955302E-5</v>
      </c>
      <c r="I2374" s="3">
        <v>2.4542721644760899E-5</v>
      </c>
      <c r="J2374" s="3">
        <v>2.45427199910849E-5</v>
      </c>
      <c r="K2374" t="s">
        <v>11</v>
      </c>
      <c r="L2374">
        <f>ABS(Table5[[#This Row],[Original Flux Minimum]])-ABS(Table5[[#This Row],[New Flux Minimum]])</f>
        <v>1.3201126559500196E-8</v>
      </c>
      <c r="M2374" s="3">
        <f>ABS(Table5[[#This Row],[New Flux Maximum]])-ABS(Table5[[#This Row],[Original Flux Maximum]])</f>
        <v>-1.3202012870401983E-8</v>
      </c>
    </row>
    <row r="2375" spans="1:13" x14ac:dyDescent="0.25">
      <c r="A2375" s="1">
        <v>122</v>
      </c>
      <c r="B2375" t="s">
        <v>134</v>
      </c>
      <c r="C2375" s="3">
        <v>4.8234846793482799E-5</v>
      </c>
      <c r="D2375" s="3">
        <v>4.8208914268202402E-5</v>
      </c>
      <c r="E2375" s="2">
        <f>ABS(Table5[[#This Row],[Improved Model Flux]])-ABS(Table5[[#This Row],[Original Model Flux]])</f>
        <v>-2.5932525280397732E-8</v>
      </c>
      <c r="F2375" s="2">
        <v>5.3763050997937198E-2</v>
      </c>
      <c r="G2375" s="3">
        <v>4.8234846793487102E-5</v>
      </c>
      <c r="H2375" s="3">
        <v>4.8234846793483701E-5</v>
      </c>
      <c r="I2375" s="3">
        <v>4.8208914268200301E-5</v>
      </c>
      <c r="J2375" s="3">
        <v>4.82089142749969E-5</v>
      </c>
      <c r="K2375" t="s">
        <v>11</v>
      </c>
      <c r="L2375">
        <f>ABS(Table5[[#This Row],[Original Flux Minimum]])-ABS(Table5[[#This Row],[New Flux Minimum]])</f>
        <v>2.5932525286801302E-8</v>
      </c>
      <c r="M2375" s="3">
        <f>ABS(Table5[[#This Row],[New Flux Maximum]])-ABS(Table5[[#This Row],[Original Flux Maximum]])</f>
        <v>-2.5932518486800472E-8</v>
      </c>
    </row>
    <row r="2376" spans="1:13" x14ac:dyDescent="0.25">
      <c r="A2376" s="1">
        <v>196</v>
      </c>
      <c r="B2376" t="s">
        <v>208</v>
      </c>
      <c r="C2376" s="2">
        <v>1.9557037881707799E-4</v>
      </c>
      <c r="D2376" s="2">
        <v>1.95465234214723E-4</v>
      </c>
      <c r="E2376" s="2">
        <f>ABS(Table5[[#This Row],[Improved Model Flux]])-ABS(Table5[[#This Row],[Original Model Flux]])</f>
        <v>-1.0514460235499221E-7</v>
      </c>
      <c r="F2376" s="2">
        <v>5.3763050923423698E-2</v>
      </c>
      <c r="G2376" s="2">
        <v>1.9557037881723301E-4</v>
      </c>
      <c r="H2376" s="2">
        <v>1.95570378816309E-4</v>
      </c>
      <c r="I2376" s="2">
        <v>1.9546523421465299E-4</v>
      </c>
      <c r="J2376" s="2">
        <v>1.9546523421437801E-4</v>
      </c>
      <c r="K2376" t="s">
        <v>11</v>
      </c>
      <c r="L2376">
        <f>ABS(Table5[[#This Row],[Original Flux Minimum]])-ABS(Table5[[#This Row],[New Flux Minimum]])</f>
        <v>1.0514460258001838E-7</v>
      </c>
      <c r="M2376" s="3">
        <f>ABS(Table5[[#This Row],[New Flux Maximum]])-ABS(Table5[[#This Row],[Original Flux Maximum]])</f>
        <v>-1.0514460193098785E-7</v>
      </c>
    </row>
    <row r="2377" spans="1:13" x14ac:dyDescent="0.25">
      <c r="A2377" s="1">
        <v>27</v>
      </c>
      <c r="B2377" t="s">
        <v>39</v>
      </c>
      <c r="C2377" s="2">
        <v>1.9557037881707799E-4</v>
      </c>
      <c r="D2377" s="2">
        <v>1.95465234214723E-4</v>
      </c>
      <c r="E2377" s="2">
        <f>ABS(Table5[[#This Row],[Improved Model Flux]])-ABS(Table5[[#This Row],[Original Model Flux]])</f>
        <v>-1.0514460235499221E-7</v>
      </c>
      <c r="F2377" s="2">
        <v>5.3763050923423698E-2</v>
      </c>
      <c r="G2377" s="2">
        <v>1.95570378817287E-4</v>
      </c>
      <c r="H2377" s="2">
        <v>1.9557037804992199E-4</v>
      </c>
      <c r="I2377" s="2">
        <v>1.95465234214787E-4</v>
      </c>
      <c r="J2377" s="2">
        <v>1.9546523256111099E-4</v>
      </c>
      <c r="K2377" t="s">
        <v>11</v>
      </c>
      <c r="L2377">
        <f>ABS(Table5[[#This Row],[Original Flux Minimum]])-ABS(Table5[[#This Row],[New Flux Minimum]])</f>
        <v>1.0514460250000426E-7</v>
      </c>
      <c r="M2377" s="3">
        <f>ABS(Table5[[#This Row],[New Flux Maximum]])-ABS(Table5[[#This Row],[Original Flux Maximum]])</f>
        <v>-1.0514548881099413E-7</v>
      </c>
    </row>
    <row r="2378" spans="1:13" x14ac:dyDescent="0.25">
      <c r="A2378" s="1">
        <v>100</v>
      </c>
      <c r="B2378" t="s">
        <v>112</v>
      </c>
      <c r="C2378" s="2">
        <v>1.9557037881721401E-4</v>
      </c>
      <c r="D2378" s="2">
        <v>1.95465234214713E-4</v>
      </c>
      <c r="E2378" s="2">
        <f>ABS(Table5[[#This Row],[Improved Model Flux]])-ABS(Table5[[#This Row],[Original Model Flux]])</f>
        <v>-1.0514460250100714E-7</v>
      </c>
      <c r="F2378" s="2">
        <v>5.3763050997964301E-2</v>
      </c>
      <c r="G2378" s="2">
        <v>1.9557037881721401E-4</v>
      </c>
      <c r="H2378" s="2">
        <v>1.95570378819786E-4</v>
      </c>
      <c r="I2378" s="2">
        <v>1.95465234214713E-4</v>
      </c>
      <c r="J2378" s="2">
        <v>1.9546523422884501E-4</v>
      </c>
      <c r="K2378" t="s">
        <v>11</v>
      </c>
      <c r="L2378">
        <f>ABS(Table5[[#This Row],[Original Flux Minimum]])-ABS(Table5[[#This Row],[New Flux Minimum]])</f>
        <v>1.0514460250100714E-7</v>
      </c>
      <c r="M2378" s="3">
        <f>ABS(Table5[[#This Row],[New Flux Maximum]])-ABS(Table5[[#This Row],[Original Flux Maximum]])</f>
        <v>-1.0514459094099963E-7</v>
      </c>
    </row>
    <row r="2379" spans="1:13" x14ac:dyDescent="0.25">
      <c r="A2379" s="1">
        <v>138</v>
      </c>
      <c r="B2379" t="s">
        <v>150</v>
      </c>
      <c r="C2379" s="2">
        <v>1.9557037881721401E-4</v>
      </c>
      <c r="D2379" s="2">
        <v>1.95465234214713E-4</v>
      </c>
      <c r="E2379" s="2">
        <f>ABS(Table5[[#This Row],[Improved Model Flux]])-ABS(Table5[[#This Row],[Original Model Flux]])</f>
        <v>-1.0514460250100714E-7</v>
      </c>
      <c r="F2379" s="2">
        <v>5.3763050997950403E-2</v>
      </c>
      <c r="G2379" s="2">
        <v>1.9557037881721401E-4</v>
      </c>
      <c r="H2379" s="2">
        <v>1.95570378821867E-4</v>
      </c>
      <c r="I2379" s="2">
        <v>1.95465234214713E-4</v>
      </c>
      <c r="J2379" s="2">
        <v>1.9546523422744199E-4</v>
      </c>
      <c r="K2379" t="s">
        <v>11</v>
      </c>
      <c r="L2379">
        <f>ABS(Table5[[#This Row],[Original Flux Minimum]])-ABS(Table5[[#This Row],[New Flux Minimum]])</f>
        <v>1.0514460250100714E-7</v>
      </c>
      <c r="M2379" s="3">
        <f>ABS(Table5[[#This Row],[New Flux Maximum]])-ABS(Table5[[#This Row],[Original Flux Maximum]])</f>
        <v>-1.05144594425002E-7</v>
      </c>
    </row>
    <row r="2380" spans="1:13" x14ac:dyDescent="0.25">
      <c r="A2380" s="1">
        <v>319</v>
      </c>
      <c r="B2380" t="s">
        <v>331</v>
      </c>
      <c r="C2380" s="2">
        <v>1.9557037881721401E-4</v>
      </c>
      <c r="D2380" s="2">
        <v>1.95465234214713E-4</v>
      </c>
      <c r="E2380" s="2">
        <f>ABS(Table5[[#This Row],[Improved Model Flux]])-ABS(Table5[[#This Row],[Original Model Flux]])</f>
        <v>-1.0514460250100714E-7</v>
      </c>
      <c r="F2380" s="2">
        <v>5.3763050997950403E-2</v>
      </c>
      <c r="G2380" s="2">
        <v>1.9557037881721401E-4</v>
      </c>
      <c r="H2380" s="2">
        <v>1.95570378817213E-4</v>
      </c>
      <c r="I2380" s="2">
        <v>1.95465234214713E-4</v>
      </c>
      <c r="J2380" s="2">
        <v>1.95465234214713E-4</v>
      </c>
      <c r="K2380" t="s">
        <v>11</v>
      </c>
      <c r="L2380">
        <f>ABS(Table5[[#This Row],[Original Flux Minimum]])-ABS(Table5[[#This Row],[New Flux Minimum]])</f>
        <v>1.0514460250100714E-7</v>
      </c>
      <c r="M2380" s="3">
        <f>ABS(Table5[[#This Row],[New Flux Maximum]])-ABS(Table5[[#This Row],[Original Flux Maximum]])</f>
        <v>-1.0514460250000426E-7</v>
      </c>
    </row>
    <row r="2381" spans="1:13" x14ac:dyDescent="0.25">
      <c r="A2381" s="1">
        <v>560</v>
      </c>
      <c r="B2381" t="s">
        <v>572</v>
      </c>
      <c r="C2381" s="2">
        <v>1.9557037881721401E-4</v>
      </c>
      <c r="D2381" s="2">
        <v>1.95465234214713E-4</v>
      </c>
      <c r="E2381" s="2">
        <f>ABS(Table5[[#This Row],[Improved Model Flux]])-ABS(Table5[[#This Row],[Original Model Flux]])</f>
        <v>-1.0514460250100714E-7</v>
      </c>
      <c r="F2381" s="2">
        <v>5.3763050997950403E-2</v>
      </c>
      <c r="G2381" s="2">
        <v>1.9557037881721401E-4</v>
      </c>
      <c r="H2381" s="2">
        <v>1.9557037829870001E-4</v>
      </c>
      <c r="I2381" s="2">
        <v>1.95465234214713E-4</v>
      </c>
      <c r="J2381" s="2">
        <v>1.9546521621271499E-4</v>
      </c>
      <c r="K2381" t="s">
        <v>11</v>
      </c>
      <c r="L2381">
        <f>ABS(Table5[[#This Row],[Original Flux Minimum]])-ABS(Table5[[#This Row],[New Flux Minimum]])</f>
        <v>1.0514460250100714E-7</v>
      </c>
      <c r="M2381" s="3">
        <f>ABS(Table5[[#This Row],[New Flux Maximum]])-ABS(Table5[[#This Row],[Original Flux Maximum]])</f>
        <v>-1.0516208598501447E-7</v>
      </c>
    </row>
    <row r="2382" spans="1:13" x14ac:dyDescent="0.25">
      <c r="A2382" s="1">
        <v>577</v>
      </c>
      <c r="B2382" t="s">
        <v>589</v>
      </c>
      <c r="C2382" s="2">
        <v>1.9557037881721401E-4</v>
      </c>
      <c r="D2382" s="2">
        <v>1.95465234214713E-4</v>
      </c>
      <c r="E2382" s="2">
        <f>ABS(Table5[[#This Row],[Improved Model Flux]])-ABS(Table5[[#This Row],[Original Model Flux]])</f>
        <v>-1.0514460250100714E-7</v>
      </c>
      <c r="F2382" s="2">
        <v>5.3763050997950403E-2</v>
      </c>
      <c r="G2382" s="2">
        <v>1.9557037881721401E-4</v>
      </c>
      <c r="H2382" s="2">
        <v>1.95570378817212E-4</v>
      </c>
      <c r="I2382" s="2">
        <v>1.95465234214713E-4</v>
      </c>
      <c r="J2382" s="2">
        <v>1.9546523421471899E-4</v>
      </c>
      <c r="K2382" t="s">
        <v>11</v>
      </c>
      <c r="L2382">
        <f>ABS(Table5[[#This Row],[Original Flux Minimum]])-ABS(Table5[[#This Row],[New Flux Minimum]])</f>
        <v>1.0514460250100714E-7</v>
      </c>
      <c r="M2382" s="3">
        <f>ABS(Table5[[#This Row],[New Flux Maximum]])-ABS(Table5[[#This Row],[Original Flux Maximum]])</f>
        <v>-1.0514460249301115E-7</v>
      </c>
    </row>
    <row r="2383" spans="1:13" x14ac:dyDescent="0.25">
      <c r="A2383" s="1">
        <v>656</v>
      </c>
      <c r="B2383" t="s">
        <v>668</v>
      </c>
      <c r="C2383" s="2">
        <v>1.9557037881721401E-4</v>
      </c>
      <c r="D2383" s="2">
        <v>1.95465234214713E-4</v>
      </c>
      <c r="E2383" s="2">
        <f>ABS(Table5[[#This Row],[Improved Model Flux]])-ABS(Table5[[#This Row],[Original Model Flux]])</f>
        <v>-1.0514460250100714E-7</v>
      </c>
      <c r="F2383" s="2">
        <v>5.3763050997950403E-2</v>
      </c>
      <c r="G2383" s="2">
        <v>1.9557037881721401E-4</v>
      </c>
      <c r="H2383" s="2">
        <v>1.9557036089022E-4</v>
      </c>
      <c r="I2383" s="2">
        <v>1.95465234214713E-4</v>
      </c>
      <c r="J2383" s="2">
        <v>1.9546518965773E-4</v>
      </c>
      <c r="K2383" t="s">
        <v>11</v>
      </c>
      <c r="L2383">
        <f>ABS(Table5[[#This Row],[Original Flux Minimum]])-ABS(Table5[[#This Row],[New Flux Minimum]])</f>
        <v>1.0514460250100714E-7</v>
      </c>
      <c r="M2383" s="3">
        <f>ABS(Table5[[#This Row],[New Flux Maximum]])-ABS(Table5[[#This Row],[Original Flux Maximum]])</f>
        <v>-1.0517123248999258E-7</v>
      </c>
    </row>
    <row r="2384" spans="1:13" x14ac:dyDescent="0.25">
      <c r="A2384" s="1">
        <v>1641</v>
      </c>
      <c r="B2384" t="s">
        <v>1653</v>
      </c>
      <c r="C2384" s="2">
        <v>1.9557037881721401E-4</v>
      </c>
      <c r="D2384" s="2">
        <v>1.95465234214713E-4</v>
      </c>
      <c r="E2384" s="2">
        <f>ABS(Table5[[#This Row],[Improved Model Flux]])-ABS(Table5[[#This Row],[Original Model Flux]])</f>
        <v>-1.0514460250100714E-7</v>
      </c>
      <c r="F2384" s="2">
        <v>5.3763050997950403E-2</v>
      </c>
      <c r="G2384" s="2">
        <v>1.9557037881721401E-4</v>
      </c>
      <c r="H2384" s="2">
        <v>1.95570378817213E-4</v>
      </c>
      <c r="I2384" s="2">
        <v>1.95465234214713E-4</v>
      </c>
      <c r="J2384" s="2">
        <v>1.95465234214712E-4</v>
      </c>
      <c r="K2384" t="s">
        <v>11</v>
      </c>
      <c r="L2384">
        <f>ABS(Table5[[#This Row],[Original Flux Minimum]])-ABS(Table5[[#This Row],[New Flux Minimum]])</f>
        <v>1.0514460250100714E-7</v>
      </c>
      <c r="M2384" s="3">
        <f>ABS(Table5[[#This Row],[New Flux Maximum]])-ABS(Table5[[#This Row],[Original Flux Maximum]])</f>
        <v>-1.0514460250100714E-7</v>
      </c>
    </row>
    <row r="2385" spans="1:13" x14ac:dyDescent="0.25">
      <c r="A2385" s="1">
        <v>1702</v>
      </c>
      <c r="B2385" t="s">
        <v>1714</v>
      </c>
      <c r="C2385" s="2">
        <v>1.9557037881721401E-4</v>
      </c>
      <c r="D2385" s="2">
        <v>1.95465234214713E-4</v>
      </c>
      <c r="E2385" s="2">
        <f>ABS(Table5[[#This Row],[Improved Model Flux]])-ABS(Table5[[#This Row],[Original Model Flux]])</f>
        <v>-1.0514460250100714E-7</v>
      </c>
      <c r="F2385" s="2">
        <v>5.3763050997950403E-2</v>
      </c>
      <c r="G2385" s="2">
        <v>1.9557037881721401E-4</v>
      </c>
      <c r="H2385" s="2">
        <v>1.9557037881721501E-4</v>
      </c>
      <c r="I2385" s="2">
        <v>1.95465234214713E-4</v>
      </c>
      <c r="J2385" s="2">
        <v>1.9546523421471099E-4</v>
      </c>
      <c r="K2385" t="s">
        <v>11</v>
      </c>
      <c r="L2385">
        <f>ABS(Table5[[#This Row],[Original Flux Minimum]])-ABS(Table5[[#This Row],[New Flux Minimum]])</f>
        <v>1.0514460250100714E-7</v>
      </c>
      <c r="M2385" s="3">
        <f>ABS(Table5[[#This Row],[New Flux Maximum]])-ABS(Table5[[#This Row],[Original Flux Maximum]])</f>
        <v>-1.051446025040158E-7</v>
      </c>
    </row>
    <row r="2386" spans="1:13" x14ac:dyDescent="0.25">
      <c r="A2386" s="1">
        <v>1927</v>
      </c>
      <c r="B2386" t="s">
        <v>1939</v>
      </c>
      <c r="C2386" s="2">
        <v>1.9557037881721401E-4</v>
      </c>
      <c r="D2386" s="2">
        <v>1.95465234214713E-4</v>
      </c>
      <c r="E2386" s="2">
        <f>ABS(Table5[[#This Row],[Improved Model Flux]])-ABS(Table5[[#This Row],[Original Model Flux]])</f>
        <v>-1.0514460250100714E-7</v>
      </c>
      <c r="F2386" s="2">
        <v>5.3763050997950403E-2</v>
      </c>
      <c r="G2386" s="2">
        <v>1.9557037881721401E-4</v>
      </c>
      <c r="H2386" s="2">
        <v>1.9557037881721601E-4</v>
      </c>
      <c r="I2386" s="2">
        <v>1.95465234214713E-4</v>
      </c>
      <c r="J2386" s="2">
        <v>1.95465234214712E-4</v>
      </c>
      <c r="K2386" t="s">
        <v>11</v>
      </c>
      <c r="L2386">
        <f>ABS(Table5[[#This Row],[Original Flux Minimum]])-ABS(Table5[[#This Row],[New Flux Minimum]])</f>
        <v>1.0514460250100714E-7</v>
      </c>
      <c r="M2386" s="3">
        <f>ABS(Table5[[#This Row],[New Flux Maximum]])-ABS(Table5[[#This Row],[Original Flux Maximum]])</f>
        <v>-1.051446025040158E-7</v>
      </c>
    </row>
    <row r="2387" spans="1:13" x14ac:dyDescent="0.25">
      <c r="A2387" s="1">
        <v>2463</v>
      </c>
      <c r="B2387" t="s">
        <v>2475</v>
      </c>
      <c r="C2387" s="2">
        <v>1.9557037881721401E-4</v>
      </c>
      <c r="D2387" s="2">
        <v>1.95465234214713E-4</v>
      </c>
      <c r="E2387" s="2">
        <f>ABS(Table5[[#This Row],[Improved Model Flux]])-ABS(Table5[[#This Row],[Original Model Flux]])</f>
        <v>-1.0514460250100714E-7</v>
      </c>
      <c r="F2387" s="2">
        <v>5.3763050997950403E-2</v>
      </c>
      <c r="G2387" s="2">
        <v>1.9557037881721401E-4</v>
      </c>
      <c r="H2387" s="2">
        <v>1.9557037888751899E-4</v>
      </c>
      <c r="I2387" s="2">
        <v>1.95465234214713E-4</v>
      </c>
      <c r="J2387" s="2">
        <v>1.95465234194789E-4</v>
      </c>
      <c r="K2387" t="s">
        <v>11</v>
      </c>
      <c r="L2387">
        <f>ABS(Table5[[#This Row],[Original Flux Minimum]])-ABS(Table5[[#This Row],[New Flux Minimum]])</f>
        <v>1.0514460250100714E-7</v>
      </c>
      <c r="M2387" s="3">
        <f>ABS(Table5[[#This Row],[New Flux Maximum]])-ABS(Table5[[#This Row],[Original Flux Maximum]])</f>
        <v>-1.0514469272999245E-7</v>
      </c>
    </row>
    <row r="2388" spans="1:13" x14ac:dyDescent="0.25">
      <c r="A2388" s="1">
        <v>2625</v>
      </c>
      <c r="B2388" t="s">
        <v>2637</v>
      </c>
      <c r="C2388" s="2">
        <v>1.9557037881721401E-4</v>
      </c>
      <c r="D2388" s="2">
        <v>1.95465234214713E-4</v>
      </c>
      <c r="E2388" s="2">
        <f>ABS(Table5[[#This Row],[Improved Model Flux]])-ABS(Table5[[#This Row],[Original Model Flux]])</f>
        <v>-1.0514460250100714E-7</v>
      </c>
      <c r="F2388" s="2">
        <v>5.3763050997950403E-2</v>
      </c>
      <c r="G2388" s="2">
        <v>1.9557037881721401E-4</v>
      </c>
      <c r="H2388" s="2">
        <v>1.9557037898019399E-4</v>
      </c>
      <c r="I2388" s="2">
        <v>1.95465234214713E-4</v>
      </c>
      <c r="J2388" s="2">
        <v>1.9546523420546801E-4</v>
      </c>
      <c r="K2388" t="s">
        <v>11</v>
      </c>
      <c r="L2388">
        <f>ABS(Table5[[#This Row],[Original Flux Minimum]])-ABS(Table5[[#This Row],[New Flux Minimum]])</f>
        <v>1.0514460250100714E-7</v>
      </c>
      <c r="M2388" s="3">
        <f>ABS(Table5[[#This Row],[New Flux Maximum]])-ABS(Table5[[#This Row],[Original Flux Maximum]])</f>
        <v>-1.0514477472598014E-7</v>
      </c>
    </row>
    <row r="2389" spans="1:13" x14ac:dyDescent="0.25">
      <c r="A2389" s="1">
        <v>2629</v>
      </c>
      <c r="B2389" t="s">
        <v>2641</v>
      </c>
      <c r="C2389" s="2">
        <v>1.9557037881721401E-4</v>
      </c>
      <c r="D2389" s="2">
        <v>1.95465234214713E-4</v>
      </c>
      <c r="E2389" s="2">
        <f>ABS(Table5[[#This Row],[Improved Model Flux]])-ABS(Table5[[#This Row],[Original Model Flux]])</f>
        <v>-1.0514460250100714E-7</v>
      </c>
      <c r="F2389" s="2">
        <v>5.3763050997950403E-2</v>
      </c>
      <c r="G2389" s="2">
        <v>1.9557037881721401E-4</v>
      </c>
      <c r="H2389" s="2">
        <v>1.9557037889140401E-4</v>
      </c>
      <c r="I2389" s="2">
        <v>1.95465234214713E-4</v>
      </c>
      <c r="J2389" s="2">
        <v>1.9546523421050399E-4</v>
      </c>
      <c r="K2389" t="s">
        <v>11</v>
      </c>
      <c r="L2389">
        <f>ABS(Table5[[#This Row],[Original Flux Minimum]])-ABS(Table5[[#This Row],[New Flux Minimum]])</f>
        <v>1.0514460250100714E-7</v>
      </c>
      <c r="M2389" s="3">
        <f>ABS(Table5[[#This Row],[New Flux Maximum]])-ABS(Table5[[#This Row],[Original Flux Maximum]])</f>
        <v>-1.051446809000186E-7</v>
      </c>
    </row>
    <row r="2390" spans="1:13" x14ac:dyDescent="0.25">
      <c r="A2390" s="1">
        <v>44</v>
      </c>
      <c r="B2390" t="s">
        <v>56</v>
      </c>
      <c r="C2390" s="2">
        <v>1.9557037881721401E-4</v>
      </c>
      <c r="D2390" s="2">
        <v>1.95465234214713E-4</v>
      </c>
      <c r="E2390" s="2">
        <f>ABS(Table5[[#This Row],[Improved Model Flux]])-ABS(Table5[[#This Row],[Original Model Flux]])</f>
        <v>-1.0514460250100714E-7</v>
      </c>
      <c r="F2390" s="2">
        <v>5.3763050997950403E-2</v>
      </c>
      <c r="G2390" s="2">
        <v>1.95570378817213E-4</v>
      </c>
      <c r="H2390" s="2">
        <v>1.95570378817213E-4</v>
      </c>
      <c r="I2390" s="2">
        <v>1.95465234214713E-4</v>
      </c>
      <c r="J2390" s="2">
        <v>1.95465234214712E-4</v>
      </c>
      <c r="K2390" t="s">
        <v>11</v>
      </c>
      <c r="L2390">
        <f>ABS(Table5[[#This Row],[Original Flux Minimum]])-ABS(Table5[[#This Row],[New Flux Minimum]])</f>
        <v>1.0514460250000426E-7</v>
      </c>
      <c r="M2390" s="3">
        <f>ABS(Table5[[#This Row],[New Flux Maximum]])-ABS(Table5[[#This Row],[Original Flux Maximum]])</f>
        <v>-1.0514460250100714E-7</v>
      </c>
    </row>
    <row r="2391" spans="1:13" x14ac:dyDescent="0.25">
      <c r="A2391" s="1">
        <v>398</v>
      </c>
      <c r="B2391" t="s">
        <v>410</v>
      </c>
      <c r="C2391" s="2">
        <v>1.9557037881721401E-4</v>
      </c>
      <c r="D2391" s="2">
        <v>1.95465234214713E-4</v>
      </c>
      <c r="E2391" s="2">
        <f>ABS(Table5[[#This Row],[Improved Model Flux]])-ABS(Table5[[#This Row],[Original Model Flux]])</f>
        <v>-1.0514460250100714E-7</v>
      </c>
      <c r="F2391" s="2">
        <v>5.3763050997950403E-2</v>
      </c>
      <c r="G2391" s="2">
        <v>1.95570378817213E-4</v>
      </c>
      <c r="H2391" s="2">
        <v>1.95570378783289E-4</v>
      </c>
      <c r="I2391" s="2">
        <v>1.95465234214713E-4</v>
      </c>
      <c r="J2391" s="2">
        <v>1.9546523417465899E-4</v>
      </c>
      <c r="K2391" t="s">
        <v>11</v>
      </c>
      <c r="L2391">
        <f>ABS(Table5[[#This Row],[Original Flux Minimum]])-ABS(Table5[[#This Row],[New Flux Minimum]])</f>
        <v>1.0514460250000426E-7</v>
      </c>
      <c r="M2391" s="3">
        <f>ABS(Table5[[#This Row],[New Flux Maximum]])-ABS(Table5[[#This Row],[Original Flux Maximum]])</f>
        <v>-1.0514460863000202E-7</v>
      </c>
    </row>
    <row r="2392" spans="1:13" x14ac:dyDescent="0.25">
      <c r="A2392" s="1">
        <v>403</v>
      </c>
      <c r="B2392" t="s">
        <v>415</v>
      </c>
      <c r="C2392" s="2">
        <v>1.9557037881721401E-4</v>
      </c>
      <c r="D2392" s="2">
        <v>1.95465234214713E-4</v>
      </c>
      <c r="E2392" s="2">
        <f>ABS(Table5[[#This Row],[Improved Model Flux]])-ABS(Table5[[#This Row],[Original Model Flux]])</f>
        <v>-1.0514460250100714E-7</v>
      </c>
      <c r="F2392" s="2">
        <v>5.3763050997950403E-2</v>
      </c>
      <c r="G2392" s="2">
        <v>1.95570378817213E-4</v>
      </c>
      <c r="H2392" s="2">
        <v>1.9557037879758699E-4</v>
      </c>
      <c r="I2392" s="2">
        <v>1.95465234214713E-4</v>
      </c>
      <c r="J2392" s="2">
        <v>1.9546523419155799E-4</v>
      </c>
      <c r="K2392" t="s">
        <v>11</v>
      </c>
      <c r="L2392">
        <f>ABS(Table5[[#This Row],[Original Flux Minimum]])-ABS(Table5[[#This Row],[New Flux Minimum]])</f>
        <v>1.0514460250000426E-7</v>
      </c>
      <c r="M2392" s="3">
        <f>ABS(Table5[[#This Row],[New Flux Maximum]])-ABS(Table5[[#This Row],[Original Flux Maximum]])</f>
        <v>-1.0514460602900101E-7</v>
      </c>
    </row>
    <row r="2393" spans="1:13" x14ac:dyDescent="0.25">
      <c r="A2393" s="1">
        <v>652</v>
      </c>
      <c r="B2393" t="s">
        <v>664</v>
      </c>
      <c r="C2393" s="2">
        <v>1.9557037881721401E-4</v>
      </c>
      <c r="D2393" s="2">
        <v>1.95465234214713E-4</v>
      </c>
      <c r="E2393" s="2">
        <f>ABS(Table5[[#This Row],[Improved Model Flux]])-ABS(Table5[[#This Row],[Original Model Flux]])</f>
        <v>-1.0514460250100714E-7</v>
      </c>
      <c r="F2393" s="2">
        <v>5.3763050997950403E-2</v>
      </c>
      <c r="G2393" s="2">
        <v>1.9557037881721401E-4</v>
      </c>
      <c r="H2393" s="2">
        <v>1.95570378765969E-4</v>
      </c>
      <c r="I2393" s="2">
        <v>1.95465234214714E-4</v>
      </c>
      <c r="J2393" s="2">
        <v>1.95465232838595E-4</v>
      </c>
      <c r="K2393" t="s">
        <v>11</v>
      </c>
      <c r="L2393">
        <f>ABS(Table5[[#This Row],[Original Flux Minimum]])-ABS(Table5[[#This Row],[New Flux Minimum]])</f>
        <v>1.0514460250000426E-7</v>
      </c>
      <c r="M2393" s="3">
        <f>ABS(Table5[[#This Row],[New Flux Maximum]])-ABS(Table5[[#This Row],[Original Flux Maximum]])</f>
        <v>-1.0514592737399841E-7</v>
      </c>
    </row>
    <row r="2394" spans="1:13" x14ac:dyDescent="0.25">
      <c r="A2394" s="1">
        <v>48</v>
      </c>
      <c r="B2394" t="s">
        <v>60</v>
      </c>
      <c r="C2394" s="2">
        <v>1.9557037881721401E-4</v>
      </c>
      <c r="D2394" s="2">
        <v>1.95465234214713E-4</v>
      </c>
      <c r="E2394" s="2">
        <f>ABS(Table5[[#This Row],[Improved Model Flux]])-ABS(Table5[[#This Row],[Original Model Flux]])</f>
        <v>-1.0514460250100714E-7</v>
      </c>
      <c r="F2394" s="2">
        <v>5.3763050997964301E-2</v>
      </c>
      <c r="G2394" s="2">
        <v>1.955703788332E-4</v>
      </c>
      <c r="H2394" s="2">
        <v>1.9557037881280301E-4</v>
      </c>
      <c r="I2394" s="2">
        <v>1.9546523424916499E-4</v>
      </c>
      <c r="J2394" s="2">
        <v>1.9546523423603299E-4</v>
      </c>
      <c r="K2394" t="s">
        <v>11</v>
      </c>
      <c r="L2394">
        <f>ABS(Table5[[#This Row],[Original Flux Minimum]])-ABS(Table5[[#This Row],[New Flux Minimum]])</f>
        <v>1.0514458403501127E-7</v>
      </c>
      <c r="M2394" s="3">
        <f>ABS(Table5[[#This Row],[New Flux Maximum]])-ABS(Table5[[#This Row],[Original Flux Maximum]])</f>
        <v>-1.0514457677001645E-7</v>
      </c>
    </row>
    <row r="2395" spans="1:13" x14ac:dyDescent="0.25">
      <c r="A2395" s="1">
        <v>2258</v>
      </c>
      <c r="B2395" t="s">
        <v>2270</v>
      </c>
      <c r="C2395" s="2">
        <v>1.9557037881721401E-4</v>
      </c>
      <c r="D2395" s="2">
        <v>1.95465234214713E-4</v>
      </c>
      <c r="E2395" s="2">
        <f>ABS(Table5[[#This Row],[Improved Model Flux]])-ABS(Table5[[#This Row],[Original Model Flux]])</f>
        <v>-1.0514460250100714E-7</v>
      </c>
      <c r="F2395" s="2">
        <v>5.3763050997950403E-2</v>
      </c>
      <c r="G2395" s="2">
        <v>1.95570377489173E-4</v>
      </c>
      <c r="H2395" s="2">
        <v>1.9557037882842601E-4</v>
      </c>
      <c r="I2395" s="2">
        <v>1.9546523439709499E-4</v>
      </c>
      <c r="J2395" s="2">
        <v>1.9546523421065001E-4</v>
      </c>
      <c r="K2395" t="s">
        <v>11</v>
      </c>
      <c r="L2395">
        <f>ABS(Table5[[#This Row],[Original Flux Minimum]])-ABS(Table5[[#This Row],[New Flux Minimum]])</f>
        <v>1.0514309207800845E-7</v>
      </c>
      <c r="M2395" s="3">
        <f>ABS(Table5[[#This Row],[New Flux Maximum]])-ABS(Table5[[#This Row],[Original Flux Maximum]])</f>
        <v>-1.0514461777600629E-7</v>
      </c>
    </row>
    <row r="2396" spans="1:13" x14ac:dyDescent="0.25">
      <c r="A2396" s="1">
        <v>1860</v>
      </c>
      <c r="B2396" t="s">
        <v>1872</v>
      </c>
      <c r="C2396" s="2">
        <v>1.9557037881721401E-4</v>
      </c>
      <c r="D2396" s="2">
        <v>1.95465234214713E-4</v>
      </c>
      <c r="E2396" s="2">
        <f>ABS(Table5[[#This Row],[Improved Model Flux]])-ABS(Table5[[#This Row],[Original Model Flux]])</f>
        <v>-1.0514460250100714E-7</v>
      </c>
      <c r="F2396" s="2">
        <v>5.3763050997784098E-2</v>
      </c>
      <c r="G2396" s="2">
        <v>1.9557037746128001E-4</v>
      </c>
      <c r="H2396" s="2">
        <v>1.9557037881823099E-4</v>
      </c>
      <c r="I2396" s="2">
        <v>1.9546524707198399E-4</v>
      </c>
      <c r="J2396" s="2">
        <v>1.9546523420792199E-4</v>
      </c>
      <c r="K2396" t="s">
        <v>11</v>
      </c>
      <c r="L2396">
        <f>ABS(Table5[[#This Row],[Original Flux Minimum]])-ABS(Table5[[#This Row],[New Flux Minimum]])</f>
        <v>1.0513038929601268E-7</v>
      </c>
      <c r="M2396" s="3">
        <f>ABS(Table5[[#This Row],[New Flux Maximum]])-ABS(Table5[[#This Row],[Original Flux Maximum]])</f>
        <v>-1.0514461030899751E-7</v>
      </c>
    </row>
    <row r="2397" spans="1:13" x14ac:dyDescent="0.25">
      <c r="A2397" s="1">
        <v>1863</v>
      </c>
      <c r="B2397" t="s">
        <v>1875</v>
      </c>
      <c r="C2397" s="2">
        <v>1.9557037881721401E-4</v>
      </c>
      <c r="D2397" s="2">
        <v>1.95465234214713E-4</v>
      </c>
      <c r="E2397" s="2">
        <f>ABS(Table5[[#This Row],[Improved Model Flux]])-ABS(Table5[[#This Row],[Original Model Flux]])</f>
        <v>-1.0514460250100714E-7</v>
      </c>
      <c r="F2397" s="2">
        <v>5.3763050997922703E-2</v>
      </c>
      <c r="G2397" s="2">
        <v>1.95570373393478E-4</v>
      </c>
      <c r="H2397" s="2">
        <v>1.9557037881721401E-4</v>
      </c>
      <c r="I2397" s="2">
        <v>1.95465285643796E-4</v>
      </c>
      <c r="J2397" s="2">
        <v>1.95465234214712E-4</v>
      </c>
      <c r="K2397" t="s">
        <v>11</v>
      </c>
      <c r="L2397">
        <f>ABS(Table5[[#This Row],[Original Flux Minimum]])-ABS(Table5[[#This Row],[New Flux Minimum]])</f>
        <v>1.0508774968200508E-7</v>
      </c>
      <c r="M2397" s="3">
        <f>ABS(Table5[[#This Row],[New Flux Maximum]])-ABS(Table5[[#This Row],[Original Flux Maximum]])</f>
        <v>-1.0514460250201003E-7</v>
      </c>
    </row>
    <row r="2398" spans="1:13" x14ac:dyDescent="0.25">
      <c r="A2398" s="1">
        <v>1902</v>
      </c>
      <c r="B2398" t="s">
        <v>1914</v>
      </c>
      <c r="C2398" s="2">
        <v>1.97324373246068E-4</v>
      </c>
      <c r="D2398" s="2">
        <v>1.97218285642648E-4</v>
      </c>
      <c r="E2398" s="2">
        <f>ABS(Table5[[#This Row],[Improved Model Flux]])-ABS(Table5[[#This Row],[Original Model Flux]])</f>
        <v>-1.0608760342000357E-7</v>
      </c>
      <c r="F2398" s="2">
        <v>5.3763050997954802E-2</v>
      </c>
      <c r="G2398" s="2">
        <v>1.97324373246067E-4</v>
      </c>
      <c r="H2398" s="2">
        <v>1.9732437338000101E-4</v>
      </c>
      <c r="I2398" s="2">
        <v>1.97218285642648E-4</v>
      </c>
      <c r="J2398" s="2">
        <v>1.9721828558769299E-4</v>
      </c>
      <c r="K2398" t="s">
        <v>11</v>
      </c>
      <c r="L2398">
        <f>ABS(Table5[[#This Row],[Original Flux Minimum]])-ABS(Table5[[#This Row],[New Flux Minimum]])</f>
        <v>1.0608760341900068E-7</v>
      </c>
      <c r="M2398" s="3">
        <f>ABS(Table5[[#This Row],[New Flux Maximum]])-ABS(Table5[[#This Row],[Original Flux Maximum]])</f>
        <v>-1.0608779230802555E-7</v>
      </c>
    </row>
    <row r="2399" spans="1:13" x14ac:dyDescent="0.25">
      <c r="A2399" s="1">
        <v>1903</v>
      </c>
      <c r="B2399" t="s">
        <v>1915</v>
      </c>
      <c r="C2399" s="2">
        <v>1.97324373246068E-4</v>
      </c>
      <c r="D2399" s="2">
        <v>1.97218285642648E-4</v>
      </c>
      <c r="E2399" s="2">
        <f>ABS(Table5[[#This Row],[Improved Model Flux]])-ABS(Table5[[#This Row],[Original Model Flux]])</f>
        <v>-1.0608760342000357E-7</v>
      </c>
      <c r="F2399" s="2">
        <v>5.3763050997954802E-2</v>
      </c>
      <c r="G2399" s="2">
        <v>1.97324373246067E-4</v>
      </c>
      <c r="H2399" s="2">
        <v>1.9732437338000101E-4</v>
      </c>
      <c r="I2399" s="2">
        <v>1.97218285642648E-4</v>
      </c>
      <c r="J2399" s="2">
        <v>1.9721828558769299E-4</v>
      </c>
      <c r="K2399" t="s">
        <v>11</v>
      </c>
      <c r="L2399">
        <f>ABS(Table5[[#This Row],[Original Flux Minimum]])-ABS(Table5[[#This Row],[New Flux Minimum]])</f>
        <v>1.0608760341900068E-7</v>
      </c>
      <c r="M2399" s="3">
        <f>ABS(Table5[[#This Row],[New Flux Maximum]])-ABS(Table5[[#This Row],[Original Flux Maximum]])</f>
        <v>-1.0608779230802555E-7</v>
      </c>
    </row>
    <row r="2400" spans="1:13" x14ac:dyDescent="0.25">
      <c r="A2400" s="1">
        <v>2422</v>
      </c>
      <c r="B2400" t="s">
        <v>2434</v>
      </c>
      <c r="C2400" s="2">
        <v>2.2801927575101199E-4</v>
      </c>
      <c r="D2400" s="2">
        <v>2.2789668563150399E-4</v>
      </c>
      <c r="E2400" s="2">
        <f>ABS(Table5[[#This Row],[Improved Model Flux]])-ABS(Table5[[#This Row],[Original Model Flux]])</f>
        <v>-1.2259011950799758E-7</v>
      </c>
      <c r="F2400" s="2">
        <v>5.3763050998097597E-2</v>
      </c>
      <c r="G2400" s="2">
        <v>2.2801927613469401E-4</v>
      </c>
      <c r="H2400" s="2">
        <v>2.28019275773444E-4</v>
      </c>
      <c r="I2400" s="2">
        <v>2.2789668514789101E-4</v>
      </c>
      <c r="J2400" s="2">
        <v>2.2789668561907101E-4</v>
      </c>
      <c r="K2400" t="s">
        <v>11</v>
      </c>
      <c r="L2400">
        <f>ABS(Table5[[#This Row],[Original Flux Minimum]])-ABS(Table5[[#This Row],[New Flux Minimum]])</f>
        <v>1.2259098680300292E-7</v>
      </c>
      <c r="M2400" s="3">
        <f>ABS(Table5[[#This Row],[New Flux Maximum]])-ABS(Table5[[#This Row],[Original Flux Maximum]])</f>
        <v>-1.2259015437298499E-7</v>
      </c>
    </row>
    <row r="2401" spans="1:13" x14ac:dyDescent="0.25">
      <c r="A2401" s="1">
        <v>2424</v>
      </c>
      <c r="B2401" t="s">
        <v>2436</v>
      </c>
      <c r="C2401" s="2">
        <v>2.2801927575101199E-4</v>
      </c>
      <c r="D2401" s="2">
        <v>2.2789668563150399E-4</v>
      </c>
      <c r="E2401" s="2">
        <f>ABS(Table5[[#This Row],[Improved Model Flux]])-ABS(Table5[[#This Row],[Original Model Flux]])</f>
        <v>-1.2259011950799758E-7</v>
      </c>
      <c r="F2401" s="2">
        <v>5.3763050998097597E-2</v>
      </c>
      <c r="G2401" s="2">
        <v>2.2801927613469401E-4</v>
      </c>
      <c r="H2401" s="2">
        <v>2.28019275773444E-4</v>
      </c>
      <c r="I2401" s="2">
        <v>2.2789668514789101E-4</v>
      </c>
      <c r="J2401" s="2">
        <v>2.2789668561907101E-4</v>
      </c>
      <c r="K2401" t="s">
        <v>11</v>
      </c>
      <c r="L2401">
        <f>ABS(Table5[[#This Row],[Original Flux Minimum]])-ABS(Table5[[#This Row],[New Flux Minimum]])</f>
        <v>1.2259098680300292E-7</v>
      </c>
      <c r="M2401" s="3">
        <f>ABS(Table5[[#This Row],[New Flux Maximum]])-ABS(Table5[[#This Row],[Original Flux Maximum]])</f>
        <v>-1.2259015437298499E-7</v>
      </c>
    </row>
    <row r="2402" spans="1:13" x14ac:dyDescent="0.25">
      <c r="A2402" s="1">
        <v>2397</v>
      </c>
      <c r="B2402" t="s">
        <v>2409</v>
      </c>
      <c r="C2402" s="2">
        <v>2.2801927575101199E-4</v>
      </c>
      <c r="D2402" s="2">
        <v>2.2789668563150399E-4</v>
      </c>
      <c r="E2402" s="2">
        <f>ABS(Table5[[#This Row],[Improved Model Flux]])-ABS(Table5[[#This Row],[Original Model Flux]])</f>
        <v>-1.2259011950799758E-7</v>
      </c>
      <c r="F2402" s="2">
        <v>5.3763050998097597E-2</v>
      </c>
      <c r="G2402" s="2">
        <v>2.2801927613469401E-4</v>
      </c>
      <c r="H2402" s="2">
        <v>2.28019275750002E-4</v>
      </c>
      <c r="I2402" s="2">
        <v>2.2789668645834199E-4</v>
      </c>
      <c r="J2402" s="2">
        <v>2.2789668562873499E-4</v>
      </c>
      <c r="K2402" t="s">
        <v>11</v>
      </c>
      <c r="L2402">
        <f>ABS(Table5[[#This Row],[Original Flux Minimum]])-ABS(Table5[[#This Row],[New Flux Minimum]])</f>
        <v>1.2258967635201475E-7</v>
      </c>
      <c r="M2402" s="3">
        <f>ABS(Table5[[#This Row],[New Flux Maximum]])-ABS(Table5[[#This Row],[Original Flux Maximum]])</f>
        <v>-1.2259012126700718E-7</v>
      </c>
    </row>
    <row r="2403" spans="1:13" x14ac:dyDescent="0.25">
      <c r="A2403" s="1">
        <v>93</v>
      </c>
      <c r="B2403" t="s">
        <v>105</v>
      </c>
      <c r="C2403" s="2">
        <v>2.4380522561069599E-4</v>
      </c>
      <c r="D2403" s="2">
        <v>2.43674148482916E-4</v>
      </c>
      <c r="E2403" s="2">
        <f>ABS(Table5[[#This Row],[Improved Model Flux]])-ABS(Table5[[#This Row],[Original Model Flux]])</f>
        <v>-1.3107712777999541E-7</v>
      </c>
      <c r="F2403" s="2">
        <v>5.3763050997942298E-2</v>
      </c>
      <c r="G2403" s="2">
        <v>2.4380522561069599E-4</v>
      </c>
      <c r="H2403" s="2">
        <v>2.4380522561218601E-4</v>
      </c>
      <c r="I2403" s="2">
        <v>2.4367414848291201E-4</v>
      </c>
      <c r="J2403" s="2">
        <v>2.4367414848971099E-4</v>
      </c>
      <c r="K2403" t="s">
        <v>11</v>
      </c>
      <c r="L2403">
        <f>ABS(Table5[[#This Row],[Original Flux Minimum]])-ABS(Table5[[#This Row],[New Flux Minimum]])</f>
        <v>1.3107712778397985E-7</v>
      </c>
      <c r="M2403" s="3">
        <f>ABS(Table5[[#This Row],[New Flux Maximum]])-ABS(Table5[[#This Row],[Original Flux Maximum]])</f>
        <v>-1.3107712247502129E-7</v>
      </c>
    </row>
    <row r="2404" spans="1:13" x14ac:dyDescent="0.25">
      <c r="A2404" s="1">
        <v>95</v>
      </c>
      <c r="B2404" t="s">
        <v>107</v>
      </c>
      <c r="C2404" s="2">
        <v>2.4380522561069599E-4</v>
      </c>
      <c r="D2404" s="2">
        <v>2.43674148482916E-4</v>
      </c>
      <c r="E2404" s="2">
        <f>ABS(Table5[[#This Row],[Improved Model Flux]])-ABS(Table5[[#This Row],[Original Model Flux]])</f>
        <v>-1.3107712777999541E-7</v>
      </c>
      <c r="F2404" s="2">
        <v>5.3763050997942298E-2</v>
      </c>
      <c r="G2404" s="2">
        <v>2.4380522561069599E-4</v>
      </c>
      <c r="H2404" s="2">
        <v>2.4380522561218601E-4</v>
      </c>
      <c r="I2404" s="2">
        <v>2.4367414848291201E-4</v>
      </c>
      <c r="J2404" s="2">
        <v>2.4367414848971099E-4</v>
      </c>
      <c r="K2404" t="s">
        <v>11</v>
      </c>
      <c r="L2404">
        <f>ABS(Table5[[#This Row],[Original Flux Minimum]])-ABS(Table5[[#This Row],[New Flux Minimum]])</f>
        <v>1.3107712778397985E-7</v>
      </c>
      <c r="M2404" s="3">
        <f>ABS(Table5[[#This Row],[New Flux Maximum]])-ABS(Table5[[#This Row],[Original Flux Maximum]])</f>
        <v>-1.3107712247502129E-7</v>
      </c>
    </row>
    <row r="2405" spans="1:13" x14ac:dyDescent="0.25">
      <c r="A2405" s="1">
        <v>2417</v>
      </c>
      <c r="B2405" t="s">
        <v>2429</v>
      </c>
      <c r="C2405" s="2">
        <v>2.5082120332611298E-4</v>
      </c>
      <c r="D2405" s="2">
        <v>2.5068635419465502E-4</v>
      </c>
      <c r="E2405" s="2">
        <f>ABS(Table5[[#This Row],[Improved Model Flux]])-ABS(Table5[[#This Row],[Original Model Flux]])</f>
        <v>-1.3484913145795979E-7</v>
      </c>
      <c r="F2405" s="2">
        <v>5.3763050998107402E-2</v>
      </c>
      <c r="G2405" s="2">
        <v>2.5082120409347799E-4</v>
      </c>
      <c r="H2405" s="2">
        <v>2.5082120332611498E-4</v>
      </c>
      <c r="I2405" s="2">
        <v>2.5068635584832999E-4</v>
      </c>
      <c r="J2405" s="2">
        <v>2.5068635419465399E-4</v>
      </c>
      <c r="K2405" t="s">
        <v>11</v>
      </c>
      <c r="L2405">
        <f>ABS(Table5[[#This Row],[Original Flux Minimum]])-ABS(Table5[[#This Row],[New Flux Minimum]])</f>
        <v>1.348482451479999E-7</v>
      </c>
      <c r="M2405" s="3">
        <f>ABS(Table5[[#This Row],[New Flux Maximum]])-ABS(Table5[[#This Row],[Original Flux Maximum]])</f>
        <v>-1.3484913146099555E-7</v>
      </c>
    </row>
    <row r="2406" spans="1:13" x14ac:dyDescent="0.25">
      <c r="A2406" s="1">
        <v>859</v>
      </c>
      <c r="B2406" t="s">
        <v>871</v>
      </c>
      <c r="C2406" s="2">
        <v>-2.8327010025990998E-4</v>
      </c>
      <c r="D2406" s="2">
        <v>-2.8311780561144598E-4</v>
      </c>
      <c r="E2406" s="2">
        <f>ABS(Table5[[#This Row],[Improved Model Flux]])-ABS(Table5[[#This Row],[Original Model Flux]])</f>
        <v>-1.5229464846400155E-7</v>
      </c>
      <c r="F2406" s="2">
        <v>5.3763050997786999E-2</v>
      </c>
      <c r="G2406" s="2">
        <v>-2.8327010025991302E-4</v>
      </c>
      <c r="H2406" s="2">
        <v>-2.8327010025990998E-4</v>
      </c>
      <c r="I2406" s="2">
        <v>-2.8311780561144598E-4</v>
      </c>
      <c r="J2406" s="2">
        <v>-2.8311780561144598E-4</v>
      </c>
      <c r="K2406" t="s">
        <v>11</v>
      </c>
      <c r="L2406">
        <f>ABS(Table5[[#This Row],[Original Flux Minimum]])-ABS(Table5[[#This Row],[New Flux Minimum]])</f>
        <v>1.5229464846703731E-7</v>
      </c>
      <c r="M2406" s="3">
        <f>ABS(Table5[[#This Row],[New Flux Maximum]])-ABS(Table5[[#This Row],[Original Flux Maximum]])</f>
        <v>-1.5229464846400155E-7</v>
      </c>
    </row>
    <row r="2407" spans="1:13" x14ac:dyDescent="0.25">
      <c r="A2407" s="1">
        <v>304</v>
      </c>
      <c r="B2407" t="s">
        <v>316</v>
      </c>
      <c r="C2407" s="2">
        <v>-2.9905605011959599E-4</v>
      </c>
      <c r="D2407" s="2">
        <v>-2.9889526846285799E-4</v>
      </c>
      <c r="E2407" s="2">
        <f>ABS(Table5[[#This Row],[Improved Model Flux]])-ABS(Table5[[#This Row],[Original Model Flux]])</f>
        <v>-1.6078165673800516E-7</v>
      </c>
      <c r="F2407" s="2">
        <v>5.37630509978307E-2</v>
      </c>
      <c r="G2407" s="2">
        <v>-2.9905605011958997E-4</v>
      </c>
      <c r="H2407" s="2">
        <v>-2.9905605011959599E-4</v>
      </c>
      <c r="I2407" s="2">
        <v>-2.98895268462835E-4</v>
      </c>
      <c r="J2407" s="2">
        <v>-2.9889526846285799E-4</v>
      </c>
      <c r="K2407" t="s">
        <v>11</v>
      </c>
      <c r="L2407">
        <f>ABS(Table5[[#This Row],[Original Flux Minimum]])-ABS(Table5[[#This Row],[New Flux Minimum]])</f>
        <v>1.6078165675497292E-7</v>
      </c>
      <c r="M2407" s="3">
        <f>ABS(Table5[[#This Row],[New Flux Maximum]])-ABS(Table5[[#This Row],[Original Flux Maximum]])</f>
        <v>-1.6078165673800516E-7</v>
      </c>
    </row>
    <row r="2408" spans="1:13" x14ac:dyDescent="0.25">
      <c r="A2408" s="1">
        <v>1357</v>
      </c>
      <c r="B2408" t="s">
        <v>1369</v>
      </c>
      <c r="C2408" s="2">
        <v>2.9905605011959599E-4</v>
      </c>
      <c r="D2408" s="2">
        <v>2.9889526846285799E-4</v>
      </c>
      <c r="E2408" s="2">
        <f>ABS(Table5[[#This Row],[Improved Model Flux]])-ABS(Table5[[#This Row],[Original Model Flux]])</f>
        <v>-1.6078165673800516E-7</v>
      </c>
      <c r="F2408" s="2">
        <v>5.37630509978307E-2</v>
      </c>
      <c r="G2408" s="2">
        <v>2.9905605011959599E-4</v>
      </c>
      <c r="H2408" s="2">
        <v>2.9905605011956699E-4</v>
      </c>
      <c r="I2408" s="2">
        <v>2.9889526846285799E-4</v>
      </c>
      <c r="J2408" s="2">
        <v>2.9889526846280697E-4</v>
      </c>
      <c r="K2408" t="s">
        <v>11</v>
      </c>
      <c r="L2408">
        <f>ABS(Table5[[#This Row],[Original Flux Minimum]])-ABS(Table5[[#This Row],[New Flux Minimum]])</f>
        <v>1.6078165673800516E-7</v>
      </c>
      <c r="M2408" s="3">
        <f>ABS(Table5[[#This Row],[New Flux Maximum]])-ABS(Table5[[#This Row],[Original Flux Maximum]])</f>
        <v>-1.6078165676001446E-7</v>
      </c>
    </row>
    <row r="2409" spans="1:13" x14ac:dyDescent="0.25">
      <c r="A2409" s="1">
        <v>2208</v>
      </c>
      <c r="B2409" t="s">
        <v>2220</v>
      </c>
      <c r="C2409" s="2">
        <v>2.9905605011959599E-4</v>
      </c>
      <c r="D2409" s="2">
        <v>2.9889526846285799E-4</v>
      </c>
      <c r="E2409" s="2">
        <f>ABS(Table5[[#This Row],[Improved Model Flux]])-ABS(Table5[[#This Row],[Original Model Flux]])</f>
        <v>-1.6078165673800516E-7</v>
      </c>
      <c r="F2409" s="2">
        <v>5.37630509978307E-2</v>
      </c>
      <c r="G2409" s="2">
        <v>2.9905604860607198E-4</v>
      </c>
      <c r="H2409" s="2">
        <v>2.9905606314399499E-4</v>
      </c>
      <c r="I2409" s="2">
        <v>2.9889526878202602E-4</v>
      </c>
      <c r="J2409" s="2">
        <v>2.9889525865648E-4</v>
      </c>
      <c r="K2409" t="s">
        <v>11</v>
      </c>
      <c r="L2409">
        <f>ABS(Table5[[#This Row],[Original Flux Minimum]])-ABS(Table5[[#This Row],[New Flux Minimum]])</f>
        <v>1.6077982404596666E-7</v>
      </c>
      <c r="M2409" s="3">
        <f>ABS(Table5[[#This Row],[New Flux Maximum]])-ABS(Table5[[#This Row],[Original Flux Maximum]])</f>
        <v>-1.6080448751498765E-7</v>
      </c>
    </row>
    <row r="2410" spans="1:13" x14ac:dyDescent="0.25">
      <c r="A2410" s="1">
        <v>316</v>
      </c>
      <c r="B2410" t="s">
        <v>328</v>
      </c>
      <c r="C2410" s="2">
        <v>3.91140757634292E-4</v>
      </c>
      <c r="D2410" s="2">
        <v>3.90930468429437E-4</v>
      </c>
      <c r="E2410" s="2">
        <f>ABS(Table5[[#This Row],[Improved Model Flux]])-ABS(Table5[[#This Row],[Original Model Flux]])</f>
        <v>-2.1028920485499647E-7</v>
      </c>
      <c r="F2410" s="2">
        <v>5.3763050960700901E-2</v>
      </c>
      <c r="G2410" s="2">
        <v>3.9114075763446699E-4</v>
      </c>
      <c r="H2410" s="2">
        <v>3.9114075763035998E-4</v>
      </c>
      <c r="I2410" s="2">
        <v>3.9093046842930598E-4</v>
      </c>
      <c r="J2410" s="2">
        <v>3.9093046842936702E-4</v>
      </c>
      <c r="K2410" t="s">
        <v>11</v>
      </c>
      <c r="L2410">
        <f>ABS(Table5[[#This Row],[Original Flux Minimum]])-ABS(Table5[[#This Row],[New Flux Minimum]])</f>
        <v>2.1028920516101253E-7</v>
      </c>
      <c r="M2410" s="3">
        <f>ABS(Table5[[#This Row],[New Flux Maximum]])-ABS(Table5[[#This Row],[Original Flux Maximum]])</f>
        <v>-2.1028920099295991E-7</v>
      </c>
    </row>
    <row r="2411" spans="1:13" x14ac:dyDescent="0.25">
      <c r="A2411" s="1">
        <v>500</v>
      </c>
      <c r="B2411" t="s">
        <v>512</v>
      </c>
      <c r="C2411" s="2">
        <v>3.91140757634292E-4</v>
      </c>
      <c r="D2411" s="2">
        <v>3.90930468429437E-4</v>
      </c>
      <c r="E2411" s="2">
        <f>ABS(Table5[[#This Row],[Improved Model Flux]])-ABS(Table5[[#This Row],[Original Model Flux]])</f>
        <v>-2.1028920485499647E-7</v>
      </c>
      <c r="F2411" s="2">
        <v>5.3763050960700901E-2</v>
      </c>
      <c r="G2411" s="2">
        <v>3.9114075763446699E-4</v>
      </c>
      <c r="H2411" s="2">
        <v>3.9114075736976001E-4</v>
      </c>
      <c r="I2411" s="2">
        <v>3.9093046842936702E-4</v>
      </c>
      <c r="J2411" s="2">
        <v>3.9093046821699198E-4</v>
      </c>
      <c r="K2411" t="s">
        <v>11</v>
      </c>
      <c r="L2411">
        <f>ABS(Table5[[#This Row],[Original Flux Minimum]])-ABS(Table5[[#This Row],[New Flux Minimum]])</f>
        <v>2.1028920509997195E-7</v>
      </c>
      <c r="M2411" s="3">
        <f>ABS(Table5[[#This Row],[New Flux Maximum]])-ABS(Table5[[#This Row],[Original Flux Maximum]])</f>
        <v>-2.1028915276802675E-7</v>
      </c>
    </row>
    <row r="2412" spans="1:13" x14ac:dyDescent="0.25">
      <c r="A2412" s="1">
        <v>47</v>
      </c>
      <c r="B2412" t="s">
        <v>59</v>
      </c>
      <c r="C2412" s="2">
        <v>3.91140757634292E-4</v>
      </c>
      <c r="D2412" s="2">
        <v>3.90930468429437E-4</v>
      </c>
      <c r="E2412" s="2">
        <f>ABS(Table5[[#This Row],[Improved Model Flux]])-ABS(Table5[[#This Row],[Original Model Flux]])</f>
        <v>-2.1028920485499647E-7</v>
      </c>
      <c r="F2412" s="2">
        <v>5.3763050960700901E-2</v>
      </c>
      <c r="G2412" s="2">
        <v>3.9114075763450201E-4</v>
      </c>
      <c r="H2412" s="2">
        <v>3.9114075762552698E-4</v>
      </c>
      <c r="I2412" s="2">
        <v>3.9093046842950103E-4</v>
      </c>
      <c r="J2412" s="2">
        <v>3.9093046847280899E-4</v>
      </c>
      <c r="K2412" t="s">
        <v>11</v>
      </c>
      <c r="L2412">
        <f>ABS(Table5[[#This Row],[Original Flux Minimum]])-ABS(Table5[[#This Row],[New Flux Minimum]])</f>
        <v>2.1028920500098429E-7</v>
      </c>
      <c r="M2412" s="3">
        <f>ABS(Table5[[#This Row],[New Flux Maximum]])-ABS(Table5[[#This Row],[Original Flux Maximum]])</f>
        <v>-2.1028915271799082E-7</v>
      </c>
    </row>
    <row r="2413" spans="1:13" x14ac:dyDescent="0.25">
      <c r="A2413" s="1">
        <v>21</v>
      </c>
      <c r="B2413" t="s">
        <v>33</v>
      </c>
      <c r="C2413" s="2">
        <v>3.91140757634292E-4</v>
      </c>
      <c r="D2413" s="2">
        <v>3.90930468429437E-4</v>
      </c>
      <c r="E2413" s="2">
        <f>ABS(Table5[[#This Row],[Improved Model Flux]])-ABS(Table5[[#This Row],[Original Model Flux]])</f>
        <v>-2.1028920485499647E-7</v>
      </c>
      <c r="F2413" s="2">
        <v>5.3763050960700901E-2</v>
      </c>
      <c r="G2413" s="2">
        <v>3.9114075763450098E-4</v>
      </c>
      <c r="H2413" s="2">
        <v>3.9114075762552698E-4</v>
      </c>
      <c r="I2413" s="2">
        <v>3.9093046842950103E-4</v>
      </c>
      <c r="J2413" s="2">
        <v>3.9093046841016E-4</v>
      </c>
      <c r="K2413" t="s">
        <v>11</v>
      </c>
      <c r="L2413">
        <f>ABS(Table5[[#This Row],[Original Flux Minimum]])-ABS(Table5[[#This Row],[New Flux Minimum]])</f>
        <v>2.102892049999543E-7</v>
      </c>
      <c r="M2413" s="3">
        <f>ABS(Table5[[#This Row],[New Flux Maximum]])-ABS(Table5[[#This Row],[Original Flux Maximum]])</f>
        <v>-2.1028921536698705E-7</v>
      </c>
    </row>
    <row r="2414" spans="1:13" x14ac:dyDescent="0.25">
      <c r="A2414" s="1">
        <v>35</v>
      </c>
      <c r="B2414" t="s">
        <v>47</v>
      </c>
      <c r="C2414" s="2">
        <v>3.91140757634292E-4</v>
      </c>
      <c r="D2414" s="2">
        <v>3.90930468429437E-4</v>
      </c>
      <c r="E2414" s="2">
        <f>ABS(Table5[[#This Row],[Improved Model Flux]])-ABS(Table5[[#This Row],[Original Model Flux]])</f>
        <v>-2.1028920485499647E-7</v>
      </c>
      <c r="F2414" s="2">
        <v>5.3763050960700901E-2</v>
      </c>
      <c r="G2414" s="2">
        <v>3.9114075763450098E-4</v>
      </c>
      <c r="H2414" s="2">
        <v>3.9114075762552698E-4</v>
      </c>
      <c r="I2414" s="2">
        <v>3.9093046842950103E-4</v>
      </c>
      <c r="J2414" s="2">
        <v>3.9093046841016E-4</v>
      </c>
      <c r="K2414" t="s">
        <v>11</v>
      </c>
      <c r="L2414">
        <f>ABS(Table5[[#This Row],[Original Flux Minimum]])-ABS(Table5[[#This Row],[New Flux Minimum]])</f>
        <v>2.102892049999543E-7</v>
      </c>
      <c r="M2414" s="3">
        <f>ABS(Table5[[#This Row],[New Flux Maximum]])-ABS(Table5[[#This Row],[Original Flux Maximum]])</f>
        <v>-2.1028921536698705E-7</v>
      </c>
    </row>
    <row r="2415" spans="1:13" x14ac:dyDescent="0.25">
      <c r="A2415" s="1">
        <v>97</v>
      </c>
      <c r="B2415" t="s">
        <v>109</v>
      </c>
      <c r="C2415" s="2">
        <v>3.9114075763442801E-4</v>
      </c>
      <c r="D2415" s="2">
        <v>3.9093046842942697E-4</v>
      </c>
      <c r="E2415" s="2">
        <f>ABS(Table5[[#This Row],[Improved Model Flux]])-ABS(Table5[[#This Row],[Original Model Flux]])</f>
        <v>-2.102892050010385E-7</v>
      </c>
      <c r="F2415" s="2">
        <v>5.3763050997950403E-2</v>
      </c>
      <c r="G2415" s="2">
        <v>3.9114075763442801E-4</v>
      </c>
      <c r="H2415" s="2">
        <v>3.9114075763700001E-4</v>
      </c>
      <c r="I2415" s="2">
        <v>3.9093046842942697E-4</v>
      </c>
      <c r="J2415" s="2">
        <v>3.9093046844355901E-4</v>
      </c>
      <c r="K2415" t="s">
        <v>11</v>
      </c>
      <c r="L2415">
        <f>ABS(Table5[[#This Row],[Original Flux Minimum]])-ABS(Table5[[#This Row],[New Flux Minimum]])</f>
        <v>2.102892050010385E-7</v>
      </c>
      <c r="M2415" s="3">
        <f>ABS(Table5[[#This Row],[New Flux Maximum]])-ABS(Table5[[#This Row],[Original Flux Maximum]])</f>
        <v>-2.1028919344100389E-7</v>
      </c>
    </row>
    <row r="2416" spans="1:13" x14ac:dyDescent="0.25">
      <c r="A2416" s="1">
        <v>1897</v>
      </c>
      <c r="B2416" t="s">
        <v>1909</v>
      </c>
      <c r="C2416" s="2">
        <v>-3.91140757634547E-4</v>
      </c>
      <c r="D2416" s="2">
        <v>-3.9093046842945701E-4</v>
      </c>
      <c r="E2416" s="2">
        <f>ABS(Table5[[#This Row],[Improved Model Flux]])-ABS(Table5[[#This Row],[Original Model Flux]])</f>
        <v>-2.1028920508999729E-7</v>
      </c>
      <c r="F2416" s="2">
        <v>5.3763051020691399E-2</v>
      </c>
      <c r="G2416" s="2">
        <v>-3.91140757634339E-4</v>
      </c>
      <c r="H2416" s="2">
        <v>-3.9114075477721301E-4</v>
      </c>
      <c r="I2416" s="2">
        <v>-3.9093046842947397E-4</v>
      </c>
      <c r="J2416" s="2">
        <v>-3.9093046960194798E-4</v>
      </c>
      <c r="K2416" t="s">
        <v>11</v>
      </c>
      <c r="L2416">
        <f>ABS(Table5[[#This Row],[Original Flux Minimum]])-ABS(Table5[[#This Row],[New Flux Minimum]])</f>
        <v>2.1028920486502534E-7</v>
      </c>
      <c r="M2416" s="3">
        <f>ABS(Table5[[#This Row],[New Flux Maximum]])-ABS(Table5[[#This Row],[Original Flux Maximum]])</f>
        <v>-2.1028517526502097E-7</v>
      </c>
    </row>
    <row r="2417" spans="1:13" x14ac:dyDescent="0.25">
      <c r="A2417" s="1">
        <v>201</v>
      </c>
      <c r="B2417" t="s">
        <v>213</v>
      </c>
      <c r="C2417" s="2">
        <v>-3.91140757634547E-4</v>
      </c>
      <c r="D2417" s="2">
        <v>-3.9093046842945701E-4</v>
      </c>
      <c r="E2417" s="2">
        <f>ABS(Table5[[#This Row],[Improved Model Flux]])-ABS(Table5[[#This Row],[Original Model Flux]])</f>
        <v>-2.1028920508999729E-7</v>
      </c>
      <c r="F2417" s="2">
        <v>5.3763051020691399E-2</v>
      </c>
      <c r="G2417" s="2">
        <v>-3.9114075763445501E-4</v>
      </c>
      <c r="H2417" s="2">
        <v>-3.9114075774421199E-4</v>
      </c>
      <c r="I2417" s="2">
        <v>-3.9093046842969499E-4</v>
      </c>
      <c r="J2417" s="2">
        <v>-3.9093046846747499E-4</v>
      </c>
      <c r="K2417" t="s">
        <v>11</v>
      </c>
      <c r="L2417">
        <f>ABS(Table5[[#This Row],[Original Flux Minimum]])-ABS(Table5[[#This Row],[New Flux Minimum]])</f>
        <v>2.1028920476002036E-7</v>
      </c>
      <c r="M2417" s="3">
        <f>ABS(Table5[[#This Row],[New Flux Maximum]])-ABS(Table5[[#This Row],[Original Flux Maximum]])</f>
        <v>-2.1028927673700419E-7</v>
      </c>
    </row>
    <row r="2418" spans="1:13" x14ac:dyDescent="0.25">
      <c r="A2418" s="1">
        <v>221</v>
      </c>
      <c r="B2418" t="s">
        <v>233</v>
      </c>
      <c r="C2418" s="2">
        <v>3.92017754848889E-4</v>
      </c>
      <c r="D2418" s="2">
        <v>3.9180699414369003E-4</v>
      </c>
      <c r="E2418" s="2">
        <f>ABS(Table5[[#This Row],[Improved Model Flux]])-ABS(Table5[[#This Row],[Original Model Flux]])</f>
        <v>-2.1076070519897294E-7</v>
      </c>
      <c r="F2418" s="2">
        <v>5.3763050931310799E-2</v>
      </c>
      <c r="G2418" s="2">
        <v>3.9201775484798402E-4</v>
      </c>
      <c r="H2418" s="2">
        <v>3.9201775472541501E-4</v>
      </c>
      <c r="I2418" s="2">
        <v>3.91806994140875E-4</v>
      </c>
      <c r="J2418" s="2">
        <v>3.9180699478140701E-4</v>
      </c>
      <c r="K2418" t="s">
        <v>11</v>
      </c>
      <c r="L2418">
        <f>ABS(Table5[[#This Row],[Original Flux Minimum]])-ABS(Table5[[#This Row],[New Flux Minimum]])</f>
        <v>2.1076070710901191E-7</v>
      </c>
      <c r="M2418" s="3">
        <f>ABS(Table5[[#This Row],[New Flux Maximum]])-ABS(Table5[[#This Row],[Original Flux Maximum]])</f>
        <v>-2.1075994400800374E-7</v>
      </c>
    </row>
    <row r="2419" spans="1:13" x14ac:dyDescent="0.25">
      <c r="A2419" s="1">
        <v>635</v>
      </c>
      <c r="B2419" t="s">
        <v>647</v>
      </c>
      <c r="C2419" s="2">
        <v>3.9289475206328201E-4</v>
      </c>
      <c r="D2419" s="2">
        <v>3.9268351985733601E-4</v>
      </c>
      <c r="E2419" s="2">
        <f>ABS(Table5[[#This Row],[Improved Model Flux]])-ABS(Table5[[#This Row],[Original Model Flux]])</f>
        <v>-2.1123220594600157E-7</v>
      </c>
      <c r="F2419" s="2">
        <v>5.3763051004402998E-2</v>
      </c>
      <c r="G2419" s="2">
        <v>3.9289475206328201E-4</v>
      </c>
      <c r="H2419" s="2">
        <v>3.9289474852596302E-4</v>
      </c>
      <c r="I2419" s="2">
        <v>3.9268351985736203E-4</v>
      </c>
      <c r="J2419" s="2">
        <v>3.92683510037564E-4</v>
      </c>
      <c r="K2419" t="s">
        <v>11</v>
      </c>
      <c r="L2419">
        <f>ABS(Table5[[#This Row],[Original Flux Minimum]])-ABS(Table5[[#This Row],[New Flux Minimum]])</f>
        <v>2.1123220591998072E-7</v>
      </c>
      <c r="M2419" s="3">
        <f>ABS(Table5[[#This Row],[New Flux Maximum]])-ABS(Table5[[#This Row],[Original Flux Maximum]])</f>
        <v>-2.1123848839902076E-7</v>
      </c>
    </row>
    <row r="2420" spans="1:13" x14ac:dyDescent="0.25">
      <c r="A2420" s="1">
        <v>443</v>
      </c>
      <c r="B2420" t="s">
        <v>455</v>
      </c>
      <c r="C2420" s="2">
        <v>3.9289475206328201E-4</v>
      </c>
      <c r="D2420" s="2">
        <v>3.9268351985733601E-4</v>
      </c>
      <c r="E2420" s="2">
        <f>ABS(Table5[[#This Row],[Improved Model Flux]])-ABS(Table5[[#This Row],[Original Model Flux]])</f>
        <v>-2.1123220594600157E-7</v>
      </c>
      <c r="F2420" s="2">
        <v>5.3763051004402998E-2</v>
      </c>
      <c r="G2420" s="2">
        <v>3.9289475206328098E-4</v>
      </c>
      <c r="H2420" s="2">
        <v>3.92894750985625E-4</v>
      </c>
      <c r="I2420" s="2">
        <v>3.9268351985737E-4</v>
      </c>
      <c r="J2420" s="2">
        <v>3.9268352279722398E-4</v>
      </c>
      <c r="K2420" t="s">
        <v>11</v>
      </c>
      <c r="L2420">
        <f>ABS(Table5[[#This Row],[Original Flux Minimum]])-ABS(Table5[[#This Row],[New Flux Minimum]])</f>
        <v>2.1123220591098184E-7</v>
      </c>
      <c r="M2420" s="3">
        <f>ABS(Table5[[#This Row],[New Flux Maximum]])-ABS(Table5[[#This Row],[Original Flux Maximum]])</f>
        <v>-2.1122818840102432E-7</v>
      </c>
    </row>
    <row r="2421" spans="1:13" x14ac:dyDescent="0.25">
      <c r="A2421" s="1">
        <v>2529</v>
      </c>
      <c r="B2421" t="s">
        <v>2541</v>
      </c>
      <c r="C2421" s="2">
        <v>3.9289475206328201E-4</v>
      </c>
      <c r="D2421" s="2">
        <v>3.9268351985733601E-4</v>
      </c>
      <c r="E2421" s="2">
        <f>ABS(Table5[[#This Row],[Improved Model Flux]])-ABS(Table5[[#This Row],[Original Model Flux]])</f>
        <v>-2.1123220594600157E-7</v>
      </c>
      <c r="F2421" s="2">
        <v>5.3763051004402998E-2</v>
      </c>
      <c r="G2421" s="2">
        <v>3.9289475184279697E-4</v>
      </c>
      <c r="H2421" s="2">
        <v>3.9289475449807499E-4</v>
      </c>
      <c r="I2421" s="2">
        <v>3.92683519758217E-4</v>
      </c>
      <c r="J2421" s="2">
        <v>3.9268351978299199E-4</v>
      </c>
      <c r="K2421" t="s">
        <v>11</v>
      </c>
      <c r="L2421">
        <f>ABS(Table5[[#This Row],[Original Flux Minimum]])-ABS(Table5[[#This Row],[New Flux Minimum]])</f>
        <v>2.112320845799767E-7</v>
      </c>
      <c r="M2421" s="3">
        <f>ABS(Table5[[#This Row],[New Flux Maximum]])-ABS(Table5[[#This Row],[Original Flux Maximum]])</f>
        <v>-2.1123471508299697E-7</v>
      </c>
    </row>
    <row r="2422" spans="1:13" x14ac:dyDescent="0.25">
      <c r="A2422" s="1">
        <v>2578</v>
      </c>
      <c r="B2422" t="s">
        <v>2590</v>
      </c>
      <c r="C2422" s="2">
        <v>3.9289475206328201E-4</v>
      </c>
      <c r="D2422" s="2">
        <v>3.9268351985733601E-4</v>
      </c>
      <c r="E2422" s="2">
        <f>ABS(Table5[[#This Row],[Improved Model Flux]])-ABS(Table5[[#This Row],[Original Model Flux]])</f>
        <v>-2.1123220594600157E-7</v>
      </c>
      <c r="F2422" s="2">
        <v>5.3763051004402998E-2</v>
      </c>
      <c r="G2422" s="2">
        <v>3.9289475184279697E-4</v>
      </c>
      <c r="H2422" s="2">
        <v>3.9289475429973901E-4</v>
      </c>
      <c r="I2422" s="2">
        <v>3.92683519758217E-4</v>
      </c>
      <c r="J2422" s="2">
        <v>3.9268351979104398E-4</v>
      </c>
      <c r="K2422" t="s">
        <v>11</v>
      </c>
      <c r="L2422">
        <f>ABS(Table5[[#This Row],[Original Flux Minimum]])-ABS(Table5[[#This Row],[New Flux Minimum]])</f>
        <v>2.112320845799767E-7</v>
      </c>
      <c r="M2422" s="3">
        <f>ABS(Table5[[#This Row],[New Flux Maximum]])-ABS(Table5[[#This Row],[Original Flux Maximum]])</f>
        <v>-2.1123450869503036E-7</v>
      </c>
    </row>
    <row r="2423" spans="1:13" x14ac:dyDescent="0.25">
      <c r="A2423" s="1">
        <v>2634</v>
      </c>
      <c r="B2423" t="s">
        <v>2646</v>
      </c>
      <c r="C2423" s="2">
        <v>3.9289475206328201E-4</v>
      </c>
      <c r="D2423" s="2">
        <v>3.9268351985733601E-4</v>
      </c>
      <c r="E2423" s="2">
        <f>ABS(Table5[[#This Row],[Improved Model Flux]])-ABS(Table5[[#This Row],[Original Model Flux]])</f>
        <v>-2.1123220594600157E-7</v>
      </c>
      <c r="F2423" s="2">
        <v>5.3763051004402998E-2</v>
      </c>
      <c r="G2423" s="2">
        <v>3.9289475184279697E-4</v>
      </c>
      <c r="H2423" s="2">
        <v>3.9289475431784801E-4</v>
      </c>
      <c r="I2423" s="2">
        <v>3.9268351975989502E-4</v>
      </c>
      <c r="J2423" s="2">
        <v>3.9268351972946401E-4</v>
      </c>
      <c r="K2423" t="s">
        <v>11</v>
      </c>
      <c r="L2423">
        <f>ABS(Table5[[#This Row],[Original Flux Minimum]])-ABS(Table5[[#This Row],[New Flux Minimum]])</f>
        <v>2.11232082901957E-7</v>
      </c>
      <c r="M2423" s="3">
        <f>ABS(Table5[[#This Row],[New Flux Maximum]])-ABS(Table5[[#This Row],[Original Flux Maximum]])</f>
        <v>-2.1123458838399846E-7</v>
      </c>
    </row>
    <row r="2424" spans="1:13" x14ac:dyDescent="0.25">
      <c r="A2424" s="1">
        <v>2621</v>
      </c>
      <c r="B2424" t="s">
        <v>2633</v>
      </c>
      <c r="C2424" s="2">
        <v>-5.8671113645176098E-4</v>
      </c>
      <c r="D2424" s="2">
        <v>-5.8639570264417101E-4</v>
      </c>
      <c r="E2424" s="2">
        <f>ABS(Table5[[#This Row],[Improved Model Flux]])-ABS(Table5[[#This Row],[Original Model Flux]])</f>
        <v>-3.1543380758997444E-7</v>
      </c>
      <c r="F2424" s="2">
        <v>5.3763051013115702E-2</v>
      </c>
      <c r="G2424" s="2">
        <v>-5.8671113645171501E-4</v>
      </c>
      <c r="H2424" s="2">
        <v>-5.8671112743343301E-4</v>
      </c>
      <c r="I2424" s="2">
        <v>-5.8639570264407798E-4</v>
      </c>
      <c r="J2424" s="2">
        <v>-5.8639570315588397E-4</v>
      </c>
      <c r="K2424" t="s">
        <v>11</v>
      </c>
      <c r="L2424">
        <f>ABS(Table5[[#This Row],[Original Flux Minimum]])-ABS(Table5[[#This Row],[New Flux Minimum]])</f>
        <v>3.1543380763702882E-7</v>
      </c>
      <c r="M2424" s="3">
        <f>ABS(Table5[[#This Row],[New Flux Maximum]])-ABS(Table5[[#This Row],[Original Flux Maximum]])</f>
        <v>-3.1542427754904703E-7</v>
      </c>
    </row>
    <row r="2425" spans="1:13" x14ac:dyDescent="0.25">
      <c r="A2425" s="1">
        <v>2535</v>
      </c>
      <c r="B2425" t="s">
        <v>2547</v>
      </c>
      <c r="C2425" s="2">
        <v>5.8671113645176098E-4</v>
      </c>
      <c r="D2425" s="2">
        <v>5.8639570264417101E-4</v>
      </c>
      <c r="E2425" s="2">
        <f>ABS(Table5[[#This Row],[Improved Model Flux]])-ABS(Table5[[#This Row],[Original Model Flux]])</f>
        <v>-3.1543380758997444E-7</v>
      </c>
      <c r="F2425" s="2">
        <v>5.3763051013115702E-2</v>
      </c>
      <c r="G2425" s="2">
        <v>5.8671113645170005E-4</v>
      </c>
      <c r="H2425" s="2">
        <v>5.8671113645174103E-4</v>
      </c>
      <c r="I2425" s="2">
        <v>5.8639570264407105E-4</v>
      </c>
      <c r="J2425" s="2">
        <v>5.8639570264417903E-4</v>
      </c>
      <c r="K2425" t="s">
        <v>11</v>
      </c>
      <c r="L2425">
        <f>ABS(Table5[[#This Row],[Original Flux Minimum]])-ABS(Table5[[#This Row],[New Flux Minimum]])</f>
        <v>3.1543380762900572E-7</v>
      </c>
      <c r="M2425" s="3">
        <f>ABS(Table5[[#This Row],[New Flux Maximum]])-ABS(Table5[[#This Row],[Original Flux Maximum]])</f>
        <v>-3.1543380756200202E-7</v>
      </c>
    </row>
    <row r="2426" spans="1:13" x14ac:dyDescent="0.25">
      <c r="A2426" s="1">
        <v>311</v>
      </c>
      <c r="B2426" t="s">
        <v>323</v>
      </c>
      <c r="C2426" s="2">
        <v>5.8671113645176098E-4</v>
      </c>
      <c r="D2426" s="2">
        <v>5.8639570264417101E-4</v>
      </c>
      <c r="E2426" s="2">
        <f>ABS(Table5[[#This Row],[Improved Model Flux]])-ABS(Table5[[#This Row],[Original Model Flux]])</f>
        <v>-3.1543380758997444E-7</v>
      </c>
      <c r="F2426" s="2">
        <v>5.3763051013115702E-2</v>
      </c>
      <c r="G2426" s="2">
        <v>5.86711136451617E-4</v>
      </c>
      <c r="H2426" s="2">
        <v>5.8671113645157103E-4</v>
      </c>
      <c r="I2426" s="2">
        <v>5.8639570264407105E-4</v>
      </c>
      <c r="J2426" s="2">
        <v>5.8639570264422403E-4</v>
      </c>
      <c r="K2426" t="s">
        <v>11</v>
      </c>
      <c r="L2426">
        <f>ABS(Table5[[#This Row],[Original Flux Minimum]])-ABS(Table5[[#This Row],[New Flux Minimum]])</f>
        <v>3.1543380754595583E-7</v>
      </c>
      <c r="M2426" s="3">
        <f>ABS(Table5[[#This Row],[New Flux Maximum]])-ABS(Table5[[#This Row],[Original Flux Maximum]])</f>
        <v>-3.1543380734700473E-7</v>
      </c>
    </row>
    <row r="2427" spans="1:13" x14ac:dyDescent="0.25">
      <c r="A2427" s="1">
        <v>312</v>
      </c>
      <c r="B2427" t="s">
        <v>324</v>
      </c>
      <c r="C2427" s="2">
        <v>5.8671113645176098E-4</v>
      </c>
      <c r="D2427" s="2">
        <v>5.8639570264417101E-4</v>
      </c>
      <c r="E2427" s="2">
        <f>ABS(Table5[[#This Row],[Improved Model Flux]])-ABS(Table5[[#This Row],[Original Model Flux]])</f>
        <v>-3.1543380758997444E-7</v>
      </c>
      <c r="F2427" s="2">
        <v>5.3763051013115702E-2</v>
      </c>
      <c r="G2427" s="2">
        <v>5.86711136451617E-4</v>
      </c>
      <c r="H2427" s="2">
        <v>5.8671113645157103E-4</v>
      </c>
      <c r="I2427" s="2">
        <v>5.8639570264407105E-4</v>
      </c>
      <c r="J2427" s="2">
        <v>5.8639570264422403E-4</v>
      </c>
      <c r="K2427" t="s">
        <v>11</v>
      </c>
      <c r="L2427">
        <f>ABS(Table5[[#This Row],[Original Flux Minimum]])-ABS(Table5[[#This Row],[New Flux Minimum]])</f>
        <v>3.1543380754595583E-7</v>
      </c>
      <c r="M2427" s="3">
        <f>ABS(Table5[[#This Row],[New Flux Maximum]])-ABS(Table5[[#This Row],[Original Flux Maximum]])</f>
        <v>-3.1543380734700473E-7</v>
      </c>
    </row>
    <row r="2428" spans="1:13" x14ac:dyDescent="0.25">
      <c r="A2428" s="1">
        <v>343</v>
      </c>
      <c r="B2428" t="s">
        <v>355</v>
      </c>
      <c r="C2428" s="2">
        <v>5.8671113645176098E-4</v>
      </c>
      <c r="D2428" s="2">
        <v>5.8639570264417101E-4</v>
      </c>
      <c r="E2428" s="2">
        <f>ABS(Table5[[#This Row],[Improved Model Flux]])-ABS(Table5[[#This Row],[Original Model Flux]])</f>
        <v>-3.1543380758997444E-7</v>
      </c>
      <c r="F2428" s="2">
        <v>5.3763051013115702E-2</v>
      </c>
      <c r="G2428" s="2">
        <v>5.86711136451617E-4</v>
      </c>
      <c r="H2428" s="2">
        <v>5.8671113644471497E-4</v>
      </c>
      <c r="I2428" s="2">
        <v>5.8639570264407105E-4</v>
      </c>
      <c r="J2428" s="2">
        <v>5.8639570266009501E-4</v>
      </c>
      <c r="K2428" t="s">
        <v>11</v>
      </c>
      <c r="L2428">
        <f>ABS(Table5[[#This Row],[Original Flux Minimum]])-ABS(Table5[[#This Row],[New Flux Minimum]])</f>
        <v>3.1543380754595583E-7</v>
      </c>
      <c r="M2428" s="3">
        <f>ABS(Table5[[#This Row],[New Flux Maximum]])-ABS(Table5[[#This Row],[Original Flux Maximum]])</f>
        <v>-3.1543378461995879E-7</v>
      </c>
    </row>
    <row r="2429" spans="1:13" x14ac:dyDescent="0.25">
      <c r="A2429" s="1">
        <v>344</v>
      </c>
      <c r="B2429" t="s">
        <v>356</v>
      </c>
      <c r="C2429" s="2">
        <v>5.8671113645176098E-4</v>
      </c>
      <c r="D2429" s="2">
        <v>5.8639570264417101E-4</v>
      </c>
      <c r="E2429" s="2">
        <f>ABS(Table5[[#This Row],[Improved Model Flux]])-ABS(Table5[[#This Row],[Original Model Flux]])</f>
        <v>-3.1543380758997444E-7</v>
      </c>
      <c r="F2429" s="2">
        <v>5.3763051013115702E-2</v>
      </c>
      <c r="G2429" s="2">
        <v>5.86711136451617E-4</v>
      </c>
      <c r="H2429" s="2">
        <v>5.8671113644471497E-4</v>
      </c>
      <c r="I2429" s="2">
        <v>5.8639570264407105E-4</v>
      </c>
      <c r="J2429" s="2">
        <v>5.8639570266009501E-4</v>
      </c>
      <c r="K2429" t="s">
        <v>11</v>
      </c>
      <c r="L2429">
        <f>ABS(Table5[[#This Row],[Original Flux Minimum]])-ABS(Table5[[#This Row],[New Flux Minimum]])</f>
        <v>3.1543380754595583E-7</v>
      </c>
      <c r="M2429" s="3">
        <f>ABS(Table5[[#This Row],[New Flux Maximum]])-ABS(Table5[[#This Row],[Original Flux Maximum]])</f>
        <v>-3.1543378461995879E-7</v>
      </c>
    </row>
    <row r="2430" spans="1:13" x14ac:dyDescent="0.25">
      <c r="A2430" s="1">
        <v>951</v>
      </c>
      <c r="B2430" t="s">
        <v>963</v>
      </c>
      <c r="C2430" s="2">
        <v>5.8671113645176098E-4</v>
      </c>
      <c r="D2430" s="2">
        <v>5.8639570264417101E-4</v>
      </c>
      <c r="E2430" s="2">
        <f>ABS(Table5[[#This Row],[Improved Model Flux]])-ABS(Table5[[#This Row],[Original Model Flux]])</f>
        <v>-3.1543380758997444E-7</v>
      </c>
      <c r="F2430" s="2">
        <v>5.3763051013115702E-2</v>
      </c>
      <c r="G2430" s="2">
        <v>5.8671113645168097E-4</v>
      </c>
      <c r="H2430" s="2">
        <v>5.86711136451729E-4</v>
      </c>
      <c r="I2430" s="2">
        <v>5.8639570264424202E-4</v>
      </c>
      <c r="J2430" s="2">
        <v>5.86395702644404E-4</v>
      </c>
      <c r="K2430" t="s">
        <v>11</v>
      </c>
      <c r="L2430">
        <f>ABS(Table5[[#This Row],[Original Flux Minimum]])-ABS(Table5[[#This Row],[New Flux Minimum]])</f>
        <v>3.1543380743894508E-7</v>
      </c>
      <c r="M2430" s="3">
        <f>ABS(Table5[[#This Row],[New Flux Maximum]])-ABS(Table5[[#This Row],[Original Flux Maximum]])</f>
        <v>-3.1543380732499543E-7</v>
      </c>
    </row>
    <row r="2431" spans="1:13" x14ac:dyDescent="0.25">
      <c r="A2431" s="1">
        <v>1282</v>
      </c>
      <c r="B2431" t="s">
        <v>1294</v>
      </c>
      <c r="C2431" s="2">
        <v>5.8671113645176098E-4</v>
      </c>
      <c r="D2431" s="2">
        <v>5.8639570264417101E-4</v>
      </c>
      <c r="E2431" s="2">
        <f>ABS(Table5[[#This Row],[Improved Model Flux]])-ABS(Table5[[#This Row],[Original Model Flux]])</f>
        <v>-3.1543380758997444E-7</v>
      </c>
      <c r="F2431" s="2">
        <v>5.3763051013115702E-2</v>
      </c>
      <c r="G2431" s="2">
        <v>5.8671113645167295E-4</v>
      </c>
      <c r="H2431" s="2">
        <v>5.86711136451702E-4</v>
      </c>
      <c r="I2431" s="2">
        <v>5.8639570264429298E-4</v>
      </c>
      <c r="J2431" s="2">
        <v>5.8639570260501299E-4</v>
      </c>
      <c r="K2431" t="s">
        <v>11</v>
      </c>
      <c r="L2431">
        <f>ABS(Table5[[#This Row],[Original Flux Minimum]])-ABS(Table5[[#This Row],[New Flux Minimum]])</f>
        <v>3.1543380737996448E-7</v>
      </c>
      <c r="M2431" s="3">
        <f>ABS(Table5[[#This Row],[New Flux Maximum]])-ABS(Table5[[#This Row],[Original Flux Maximum]])</f>
        <v>-3.1543384668901529E-7</v>
      </c>
    </row>
    <row r="2432" spans="1:13" x14ac:dyDescent="0.25">
      <c r="A2432" s="1">
        <v>2650</v>
      </c>
      <c r="B2432" t="s">
        <v>2662</v>
      </c>
      <c r="C2432" s="2">
        <v>5.8671113645176098E-4</v>
      </c>
      <c r="D2432" s="2">
        <v>5.8639570264417101E-4</v>
      </c>
      <c r="E2432" s="2">
        <f>ABS(Table5[[#This Row],[Improved Model Flux]])-ABS(Table5[[#This Row],[Original Model Flux]])</f>
        <v>-3.1543380758997444E-7</v>
      </c>
      <c r="F2432" s="2">
        <v>5.3763051013115702E-2</v>
      </c>
      <c r="G2432" s="2">
        <v>5.8671113262996697E-4</v>
      </c>
      <c r="H2432" s="2">
        <v>5.8671113645173605E-4</v>
      </c>
      <c r="I2432" s="2">
        <v>5.8639570095522201E-4</v>
      </c>
      <c r="J2432" s="2">
        <v>5.8639570264434004E-4</v>
      </c>
      <c r="K2432" t="s">
        <v>11</v>
      </c>
      <c r="L2432">
        <f>ABS(Table5[[#This Row],[Original Flux Minimum]])-ABS(Table5[[#This Row],[New Flux Minimum]])</f>
        <v>3.1543167474496706E-7</v>
      </c>
      <c r="M2432" s="3">
        <f>ABS(Table5[[#This Row],[New Flux Maximum]])-ABS(Table5[[#This Row],[Original Flux Maximum]])</f>
        <v>-3.1543380739601067E-7</v>
      </c>
    </row>
    <row r="2433" spans="1:13" x14ac:dyDescent="0.25">
      <c r="A2433" s="1">
        <v>509</v>
      </c>
      <c r="B2433" t="s">
        <v>521</v>
      </c>
      <c r="C2433" s="2">
        <v>5.9109612252439205E-4</v>
      </c>
      <c r="D2433" s="2">
        <v>5.9077833121409795E-4</v>
      </c>
      <c r="E2433" s="2">
        <f>ABS(Table5[[#This Row],[Improved Model Flux]])-ABS(Table5[[#This Row],[Original Model Flux]])</f>
        <v>-3.1779131029409553E-7</v>
      </c>
      <c r="F2433" s="2">
        <v>5.3763051081701402E-2</v>
      </c>
      <c r="G2433" s="2">
        <v>5.9109612252405898E-4</v>
      </c>
      <c r="H2433" s="2">
        <v>5.91096120796219E-4</v>
      </c>
      <c r="I2433" s="2">
        <v>5.9077833121401403E-4</v>
      </c>
      <c r="J2433" s="2">
        <v>5.9077832989839997E-4</v>
      </c>
      <c r="K2433" t="s">
        <v>11</v>
      </c>
      <c r="L2433">
        <f>ABS(Table5[[#This Row],[Original Flux Minimum]])-ABS(Table5[[#This Row],[New Flux Minimum]])</f>
        <v>3.1779131004494587E-7</v>
      </c>
      <c r="M2433" s="3">
        <f>ABS(Table5[[#This Row],[New Flux Maximum]])-ABS(Table5[[#This Row],[Original Flux Maximum]])</f>
        <v>-3.1779089781902841E-7</v>
      </c>
    </row>
    <row r="2434" spans="1:13" x14ac:dyDescent="0.25">
      <c r="A2434" s="1">
        <v>313</v>
      </c>
      <c r="B2434" t="s">
        <v>325</v>
      </c>
      <c r="C2434" s="2">
        <v>5.9109612252439205E-4</v>
      </c>
      <c r="D2434" s="2">
        <v>5.9077833121409795E-4</v>
      </c>
      <c r="E2434" s="2">
        <f>ABS(Table5[[#This Row],[Improved Model Flux]])-ABS(Table5[[#This Row],[Original Model Flux]])</f>
        <v>-3.1779131029409553E-7</v>
      </c>
      <c r="F2434" s="2">
        <v>5.3763051081701402E-2</v>
      </c>
      <c r="G2434" s="2">
        <v>5.9109612252391999E-4</v>
      </c>
      <c r="H2434" s="2">
        <v>5.9109612252372602E-4</v>
      </c>
      <c r="I2434" s="2">
        <v>5.9077833121401403E-4</v>
      </c>
      <c r="J2434" s="2">
        <v>5.9077833121401403E-4</v>
      </c>
      <c r="K2434" t="s">
        <v>11</v>
      </c>
      <c r="L2434">
        <f>ABS(Table5[[#This Row],[Original Flux Minimum]])-ABS(Table5[[#This Row],[New Flux Minimum]])</f>
        <v>3.1779130990595116E-7</v>
      </c>
      <c r="M2434" s="3">
        <f>ABS(Table5[[#This Row],[New Flux Maximum]])-ABS(Table5[[#This Row],[Original Flux Maximum]])</f>
        <v>-3.1779130971198739E-7</v>
      </c>
    </row>
    <row r="2435" spans="1:13" x14ac:dyDescent="0.25">
      <c r="A2435" s="1">
        <v>405</v>
      </c>
      <c r="B2435" t="s">
        <v>417</v>
      </c>
      <c r="C2435" s="2">
        <v>5.9109612252439205E-4</v>
      </c>
      <c r="D2435" s="2">
        <v>5.9077833121409795E-4</v>
      </c>
      <c r="E2435" s="2">
        <f>ABS(Table5[[#This Row],[Improved Model Flux]])-ABS(Table5[[#This Row],[Original Model Flux]])</f>
        <v>-3.1779131029409553E-7</v>
      </c>
      <c r="F2435" s="2">
        <v>5.3763051081701402E-2</v>
      </c>
      <c r="G2435" s="2">
        <v>5.9109612252353997E-4</v>
      </c>
      <c r="H2435" s="2">
        <v>5.9109612252352501E-4</v>
      </c>
      <c r="I2435" s="2">
        <v>5.90778331213644E-4</v>
      </c>
      <c r="J2435" s="2">
        <v>5.9077833121362296E-4</v>
      </c>
      <c r="K2435" t="s">
        <v>11</v>
      </c>
      <c r="L2435">
        <f>ABS(Table5[[#This Row],[Original Flux Minimum]])-ABS(Table5[[#This Row],[New Flux Minimum]])</f>
        <v>3.177913098959765E-7</v>
      </c>
      <c r="M2435" s="3">
        <f>ABS(Table5[[#This Row],[New Flux Maximum]])-ABS(Table5[[#This Row],[Original Flux Maximum]])</f>
        <v>-3.1779130990204803E-7</v>
      </c>
    </row>
    <row r="2436" spans="1:13" x14ac:dyDescent="0.25">
      <c r="A2436" s="1">
        <v>178</v>
      </c>
      <c r="B2436" t="s">
        <v>190</v>
      </c>
      <c r="C2436" s="2">
        <v>5.9109612252439205E-4</v>
      </c>
      <c r="D2436" s="2">
        <v>5.9077833121409795E-4</v>
      </c>
      <c r="E2436" s="2">
        <f>ABS(Table5[[#This Row],[Improved Model Flux]])-ABS(Table5[[#This Row],[Original Model Flux]])</f>
        <v>-3.1779131029409553E-7</v>
      </c>
      <c r="F2436" s="2">
        <v>5.3763051081701402E-2</v>
      </c>
      <c r="G2436" s="2">
        <v>5.9109612252417E-4</v>
      </c>
      <c r="H2436" s="2">
        <v>5.9109612252960999E-4</v>
      </c>
      <c r="I2436" s="2">
        <v>5.9077833121445802E-4</v>
      </c>
      <c r="J2436" s="2">
        <v>5.9077833121323699E-4</v>
      </c>
      <c r="K2436" t="s">
        <v>11</v>
      </c>
      <c r="L2436">
        <f>ABS(Table5[[#This Row],[Original Flux Minimum]])-ABS(Table5[[#This Row],[New Flux Minimum]])</f>
        <v>3.1779130971198739E-7</v>
      </c>
      <c r="M2436" s="3">
        <f>ABS(Table5[[#This Row],[New Flux Maximum]])-ABS(Table5[[#This Row],[Original Flux Maximum]])</f>
        <v>-3.1779131637300027E-7</v>
      </c>
    </row>
    <row r="2437" spans="1:13" x14ac:dyDescent="0.25">
      <c r="A2437" s="1">
        <v>584</v>
      </c>
      <c r="B2437" t="s">
        <v>596</v>
      </c>
      <c r="C2437" s="2">
        <v>5.9109612252439205E-4</v>
      </c>
      <c r="D2437" s="2">
        <v>5.9077833121409795E-4</v>
      </c>
      <c r="E2437" s="2">
        <f>ABS(Table5[[#This Row],[Improved Model Flux]])-ABS(Table5[[#This Row],[Original Model Flux]])</f>
        <v>-3.1779131029409553E-7</v>
      </c>
      <c r="F2437" s="2">
        <v>5.3763051081701402E-2</v>
      </c>
      <c r="G2437" s="2">
        <v>5.91096122523615E-4</v>
      </c>
      <c r="H2437" s="2">
        <v>5.9109612251961798E-4</v>
      </c>
      <c r="I2437" s="2">
        <v>5.9077833121401403E-4</v>
      </c>
      <c r="J2437" s="2">
        <v>5.9077833126452897E-4</v>
      </c>
      <c r="K2437" t="s">
        <v>11</v>
      </c>
      <c r="L2437">
        <f>ABS(Table5[[#This Row],[Original Flux Minimum]])-ABS(Table5[[#This Row],[New Flux Minimum]])</f>
        <v>3.1779130960096508E-7</v>
      </c>
      <c r="M2437" s="3">
        <f>ABS(Table5[[#This Row],[New Flux Maximum]])-ABS(Table5[[#This Row],[Original Flux Maximum]])</f>
        <v>-3.1779125508901458E-7</v>
      </c>
    </row>
    <row r="2438" spans="1:13" x14ac:dyDescent="0.25">
      <c r="A2438" s="1">
        <v>1677</v>
      </c>
      <c r="B2438" t="s">
        <v>1689</v>
      </c>
      <c r="C2438" s="2">
        <v>5.9109612252439205E-4</v>
      </c>
      <c r="D2438" s="2">
        <v>5.9077833121409795E-4</v>
      </c>
      <c r="E2438" s="2">
        <f>ABS(Table5[[#This Row],[Improved Model Flux]])-ABS(Table5[[#This Row],[Original Model Flux]])</f>
        <v>-3.1779131029409553E-7</v>
      </c>
      <c r="F2438" s="2">
        <v>5.3763051081701402E-2</v>
      </c>
      <c r="G2438" s="2">
        <v>5.9109612252353997E-4</v>
      </c>
      <c r="H2438" s="2">
        <v>5.9109612255359102E-4</v>
      </c>
      <c r="I2438" s="2">
        <v>5.9077833137255399E-4</v>
      </c>
      <c r="J2438" s="2">
        <v>5.90778331214902E-4</v>
      </c>
      <c r="K2438" t="s">
        <v>11</v>
      </c>
      <c r="L2438">
        <f>ABS(Table5[[#This Row],[Original Flux Minimum]])-ABS(Table5[[#This Row],[New Flux Minimum]])</f>
        <v>3.1779115098598196E-7</v>
      </c>
      <c r="M2438" s="3">
        <f>ABS(Table5[[#This Row],[New Flux Maximum]])-ABS(Table5[[#This Row],[Original Flux Maximum]])</f>
        <v>-3.1779133868902517E-7</v>
      </c>
    </row>
    <row r="2439" spans="1:13" x14ac:dyDescent="0.25">
      <c r="A2439" s="1">
        <v>1598</v>
      </c>
      <c r="B2439" t="s">
        <v>1610</v>
      </c>
      <c r="C2439" s="2">
        <v>6.0600507516903501E-4</v>
      </c>
      <c r="D2439" s="2">
        <v>6.0567926835142195E-4</v>
      </c>
      <c r="E2439" s="2">
        <f>ABS(Table5[[#This Row],[Improved Model Flux]])-ABS(Table5[[#This Row],[Original Model Flux]])</f>
        <v>-3.2580681761306633E-7</v>
      </c>
      <c r="F2439" s="2">
        <v>5.3763050997876698E-2</v>
      </c>
      <c r="G2439" s="2">
        <v>6.0600507516903501E-4</v>
      </c>
      <c r="H2439" s="2">
        <v>6.0600507516903295E-4</v>
      </c>
      <c r="I2439" s="2">
        <v>6.0567926835142303E-4</v>
      </c>
      <c r="J2439" s="2">
        <v>6.0567926835141696E-4</v>
      </c>
      <c r="K2439" t="s">
        <v>11</v>
      </c>
      <c r="L2439">
        <f>ABS(Table5[[#This Row],[Original Flux Minimum]])-ABS(Table5[[#This Row],[New Flux Minimum]])</f>
        <v>3.2580681761198212E-7</v>
      </c>
      <c r="M2439" s="3">
        <f>ABS(Table5[[#This Row],[New Flux Maximum]])-ABS(Table5[[#This Row],[Original Flux Maximum]])</f>
        <v>-3.2580681761599367E-7</v>
      </c>
    </row>
    <row r="2440" spans="1:13" x14ac:dyDescent="0.25">
      <c r="A2440" s="1">
        <v>104</v>
      </c>
      <c r="B2440" t="s">
        <v>116</v>
      </c>
      <c r="C2440" s="2">
        <v>-6.0600507516903501E-4</v>
      </c>
      <c r="D2440" s="2">
        <v>-6.0567926835142195E-4</v>
      </c>
      <c r="E2440" s="2">
        <f>ABS(Table5[[#This Row],[Improved Model Flux]])-ABS(Table5[[#This Row],[Original Model Flux]])</f>
        <v>-3.2580681761306633E-7</v>
      </c>
      <c r="F2440" s="2">
        <v>5.3763050997876698E-2</v>
      </c>
      <c r="G2440" s="2">
        <v>-6.0600507516896302E-4</v>
      </c>
      <c r="H2440" s="2">
        <v>-6.0600507516903501E-4</v>
      </c>
      <c r="I2440" s="2">
        <v>-6.0567926835146705E-4</v>
      </c>
      <c r="J2440" s="2">
        <v>-6.0567926835142195E-4</v>
      </c>
      <c r="K2440" t="s">
        <v>11</v>
      </c>
      <c r="L2440">
        <f>ABS(Table5[[#This Row],[Original Flux Minimum]])-ABS(Table5[[#This Row],[New Flux Minimum]])</f>
        <v>3.2580681749597249E-7</v>
      </c>
      <c r="M2440" s="3">
        <f>ABS(Table5[[#This Row],[New Flux Maximum]])-ABS(Table5[[#This Row],[Original Flux Maximum]])</f>
        <v>-3.2580681761306633E-7</v>
      </c>
    </row>
    <row r="2441" spans="1:13" x14ac:dyDescent="0.25">
      <c r="A2441" s="1">
        <v>2303</v>
      </c>
      <c r="B2441" t="s">
        <v>2315</v>
      </c>
      <c r="C2441" s="2">
        <v>6.0600507516903501E-4</v>
      </c>
      <c r="D2441" s="2">
        <v>6.0567926835142195E-4</v>
      </c>
      <c r="E2441" s="2">
        <f>ABS(Table5[[#This Row],[Improved Model Flux]])-ABS(Table5[[#This Row],[Original Model Flux]])</f>
        <v>-3.2580681761306633E-7</v>
      </c>
      <c r="F2441" s="2">
        <v>5.3763050997876698E-2</v>
      </c>
      <c r="G2441" s="2">
        <v>6.0600506587274905E-4</v>
      </c>
      <c r="H2441" s="2">
        <v>1000</v>
      </c>
      <c r="I2441" s="2">
        <v>6.0567927827948E-4</v>
      </c>
      <c r="J2441" s="2">
        <v>1000</v>
      </c>
      <c r="K2441" t="s">
        <v>18</v>
      </c>
      <c r="L2441">
        <f>ABS(Table5[[#This Row],[Original Flux Minimum]])-ABS(Table5[[#This Row],[New Flux Minimum]])</f>
        <v>3.2578759326905293E-7</v>
      </c>
      <c r="M2441" s="3">
        <f>ABS(Table5[[#This Row],[New Flux Maximum]])-ABS(Table5[[#This Row],[Original Flux Maximum]])</f>
        <v>0</v>
      </c>
    </row>
    <row r="2442" spans="1:13" x14ac:dyDescent="0.25">
      <c r="A2442" s="1">
        <v>2324</v>
      </c>
      <c r="B2442" t="s">
        <v>2336</v>
      </c>
      <c r="C2442" s="2">
        <v>6.2179102502871999E-4</v>
      </c>
      <c r="D2442" s="2">
        <v>6.2145673120283401E-4</v>
      </c>
      <c r="E2442" s="2">
        <f>ABS(Table5[[#This Row],[Improved Model Flux]])-ABS(Table5[[#This Row],[Original Model Flux]])</f>
        <v>-3.3429382588598573E-7</v>
      </c>
      <c r="F2442" s="2">
        <v>5.3763050997930197E-2</v>
      </c>
      <c r="G2442" s="2">
        <v>6.2179102502872097E-4</v>
      </c>
      <c r="H2442" s="2">
        <v>6.2179102426135498E-4</v>
      </c>
      <c r="I2442" s="2">
        <v>6.2145673120283401E-4</v>
      </c>
      <c r="J2442" s="2">
        <v>6.21456729549158E-4</v>
      </c>
      <c r="K2442" t="s">
        <v>11</v>
      </c>
      <c r="L2442">
        <f>ABS(Table5[[#This Row],[Original Flux Minimum]])-ABS(Table5[[#This Row],[New Flux Minimum]])</f>
        <v>3.3429382588696151E-7</v>
      </c>
      <c r="M2442" s="3">
        <f>ABS(Table5[[#This Row],[New Flux Maximum]])-ABS(Table5[[#This Row],[Original Flux Maximum]])</f>
        <v>-3.3429471219697561E-7</v>
      </c>
    </row>
    <row r="2443" spans="1:13" x14ac:dyDescent="0.25">
      <c r="A2443" s="1">
        <v>60</v>
      </c>
      <c r="B2443" t="s">
        <v>72</v>
      </c>
      <c r="C2443" s="2">
        <v>7.82281515268584E-4</v>
      </c>
      <c r="D2443" s="2">
        <v>7.8186093685887401E-4</v>
      </c>
      <c r="E2443" s="2">
        <f>ABS(Table5[[#This Row],[Improved Model Flux]])-ABS(Table5[[#This Row],[Original Model Flux]])</f>
        <v>-4.2057840970999294E-7</v>
      </c>
      <c r="F2443" s="2">
        <v>5.3763050960700901E-2</v>
      </c>
      <c r="G2443" s="2">
        <v>7.8228151526900402E-4</v>
      </c>
      <c r="H2443" s="2">
        <v>7.8228151527959602E-4</v>
      </c>
      <c r="I2443" s="2">
        <v>7.8186093685900205E-4</v>
      </c>
      <c r="J2443" s="2">
        <v>7.8186093687441995E-4</v>
      </c>
      <c r="K2443" t="s">
        <v>11</v>
      </c>
      <c r="L2443">
        <f>ABS(Table5[[#This Row],[Original Flux Minimum]])-ABS(Table5[[#This Row],[New Flux Minimum]])</f>
        <v>4.2057841000196858E-7</v>
      </c>
      <c r="M2443" s="3">
        <f>ABS(Table5[[#This Row],[New Flux Maximum]])-ABS(Table5[[#This Row],[Original Flux Maximum]])</f>
        <v>-4.2057840517607629E-7</v>
      </c>
    </row>
    <row r="2444" spans="1:13" x14ac:dyDescent="0.25">
      <c r="A2444" s="1">
        <v>25</v>
      </c>
      <c r="B2444" t="s">
        <v>37</v>
      </c>
      <c r="C2444" s="2">
        <v>7.82281515268584E-4</v>
      </c>
      <c r="D2444" s="2">
        <v>7.8186093685887401E-4</v>
      </c>
      <c r="E2444" s="2">
        <f>ABS(Table5[[#This Row],[Improved Model Flux]])-ABS(Table5[[#This Row],[Original Model Flux]])</f>
        <v>-4.2057840970999294E-7</v>
      </c>
      <c r="F2444" s="2">
        <v>5.3763050960700901E-2</v>
      </c>
      <c r="G2444" s="2">
        <v>7.8228151526900304E-4</v>
      </c>
      <c r="H2444" s="2">
        <v>7.8228151525105397E-4</v>
      </c>
      <c r="I2444" s="2">
        <v>7.8186093685900205E-4</v>
      </c>
      <c r="J2444" s="2">
        <v>7.8186093682031999E-4</v>
      </c>
      <c r="K2444" t="s">
        <v>11</v>
      </c>
      <c r="L2444">
        <f>ABS(Table5[[#This Row],[Original Flux Minimum]])-ABS(Table5[[#This Row],[New Flux Minimum]])</f>
        <v>4.205784100009928E-7</v>
      </c>
      <c r="M2444" s="3">
        <f>ABS(Table5[[#This Row],[New Flux Maximum]])-ABS(Table5[[#This Row],[Original Flux Maximum]])</f>
        <v>-4.2057843073397411E-7</v>
      </c>
    </row>
    <row r="2445" spans="1:13" x14ac:dyDescent="0.25">
      <c r="A2445" s="1">
        <v>552</v>
      </c>
      <c r="B2445" t="s">
        <v>564</v>
      </c>
      <c r="C2445" s="2">
        <v>7.8754349855541801E-4</v>
      </c>
      <c r="D2445" s="2">
        <v>7.8712009114263303E-4</v>
      </c>
      <c r="E2445" s="2">
        <f>ABS(Table5[[#This Row],[Improved Model Flux]])-ABS(Table5[[#This Row],[Original Model Flux]])</f>
        <v>-4.2340741278497872E-7</v>
      </c>
      <c r="F2445" s="2">
        <v>5.3763051001171701E-2</v>
      </c>
      <c r="G2445" s="2">
        <v>7.8754349855541703E-4</v>
      </c>
      <c r="H2445" s="2">
        <v>7.8754349846067804E-4</v>
      </c>
      <c r="I2445" s="2">
        <v>7.8712009114216303E-4</v>
      </c>
      <c r="J2445" s="2">
        <v>7.8712008722396805E-4</v>
      </c>
      <c r="K2445" t="s">
        <v>11</v>
      </c>
      <c r="L2445">
        <f>ABS(Table5[[#This Row],[Original Flux Minimum]])-ABS(Table5[[#This Row],[New Flux Minimum]])</f>
        <v>4.2340741325400458E-7</v>
      </c>
      <c r="M2445" s="3">
        <f>ABS(Table5[[#This Row],[New Flux Maximum]])-ABS(Table5[[#This Row],[Original Flux Maximum]])</f>
        <v>-4.2341123670998782E-7</v>
      </c>
    </row>
    <row r="2446" spans="1:13" x14ac:dyDescent="0.25">
      <c r="A2446" s="1">
        <v>2392</v>
      </c>
      <c r="B2446" t="s">
        <v>2404</v>
      </c>
      <c r="C2446" s="2">
        <v>1.1550053314003099E-3</v>
      </c>
      <c r="D2446" s="2">
        <v>1.1543843652948001E-3</v>
      </c>
      <c r="E2446" s="2">
        <f>ABS(Table5[[#This Row],[Improved Model Flux]])-ABS(Table5[[#This Row],[Original Model Flux]])</f>
        <v>-6.2096610550983235E-7</v>
      </c>
      <c r="F2446" s="2">
        <v>5.3763051012387902E-2</v>
      </c>
      <c r="G2446" s="2">
        <v>1.15500533293504E-3</v>
      </c>
      <c r="H2446" s="2">
        <v>1.15500533139711E-3</v>
      </c>
      <c r="I2446" s="2">
        <v>1.15438436860231E-3</v>
      </c>
      <c r="J2446" s="2">
        <v>1.15438436528869E-3</v>
      </c>
      <c r="K2446" t="s">
        <v>11</v>
      </c>
      <c r="L2446">
        <f>ABS(Table5[[#This Row],[Original Flux Minimum]])-ABS(Table5[[#This Row],[New Flux Minimum]])</f>
        <v>6.2096433272999275E-7</v>
      </c>
      <c r="M2446" s="3">
        <f>ABS(Table5[[#This Row],[New Flux Maximum]])-ABS(Table5[[#This Row],[Original Flux Maximum]])</f>
        <v>-6.2096610842004782E-7</v>
      </c>
    </row>
    <row r="2447" spans="1:13" x14ac:dyDescent="0.25">
      <c r="A2447" s="1">
        <v>578</v>
      </c>
      <c r="B2447" t="s">
        <v>590</v>
      </c>
      <c r="C2447" s="2">
        <v>1.5645630305377101E-3</v>
      </c>
      <c r="D2447" s="2">
        <v>1.5637218737177001E-3</v>
      </c>
      <c r="E2447" s="2">
        <f>ABS(Table5[[#This Row],[Improved Model Flux]])-ABS(Table5[[#This Row],[Original Model Flux]])</f>
        <v>-8.411568200100087E-7</v>
      </c>
      <c r="F2447" s="2">
        <v>5.3763050997950403E-2</v>
      </c>
      <c r="G2447" s="2">
        <v>1.5645630305377101E-3</v>
      </c>
      <c r="H2447" s="2">
        <v>1.5645630304894E-3</v>
      </c>
      <c r="I2447" s="2">
        <v>1.5637218737177001E-3</v>
      </c>
      <c r="J2447" s="2">
        <v>1.5637218738705899E-3</v>
      </c>
      <c r="K2447" t="s">
        <v>11</v>
      </c>
      <c r="L2447">
        <f>ABS(Table5[[#This Row],[Original Flux Minimum]])-ABS(Table5[[#This Row],[New Flux Minimum]])</f>
        <v>8.411568200100087E-7</v>
      </c>
      <c r="M2447" s="3">
        <f>ABS(Table5[[#This Row],[New Flux Maximum]])-ABS(Table5[[#This Row],[Original Flux Maximum]])</f>
        <v>-8.411566188100579E-7</v>
      </c>
    </row>
    <row r="2448" spans="1:13" x14ac:dyDescent="0.25">
      <c r="A2448" s="1">
        <v>286</v>
      </c>
      <c r="B2448" t="s">
        <v>298</v>
      </c>
      <c r="C2448" s="2">
        <v>1.9977996544646398E-3</v>
      </c>
      <c r="D2448" s="2">
        <v>1.9967255764178301E-3</v>
      </c>
      <c r="E2448" s="2">
        <f>ABS(Table5[[#This Row],[Improved Model Flux]])-ABS(Table5[[#This Row],[Original Model Flux]])</f>
        <v>-1.0740780468096803E-6</v>
      </c>
      <c r="F2448" s="2">
        <v>5.3763050985063399E-2</v>
      </c>
      <c r="G2448" s="2">
        <v>1.9977996544719599E-3</v>
      </c>
      <c r="H2448" s="2">
        <v>1.9977996544009802E-3</v>
      </c>
      <c r="I2448" s="2">
        <v>1.9967255766459801E-3</v>
      </c>
      <c r="J2448" s="2">
        <v>1.99672557644321E-3</v>
      </c>
      <c r="K2448" t="s">
        <v>11</v>
      </c>
      <c r="L2448">
        <f>ABS(Table5[[#This Row],[Original Flux Minimum]])-ABS(Table5[[#This Row],[New Flux Minimum]])</f>
        <v>1.0740778259798155E-6</v>
      </c>
      <c r="M2448" s="3">
        <f>ABS(Table5[[#This Row],[New Flux Maximum]])-ABS(Table5[[#This Row],[Original Flux Maximum]])</f>
        <v>-1.0740779577702274E-6</v>
      </c>
    </row>
    <row r="2449" spans="1:13" x14ac:dyDescent="0.25">
      <c r="A2449" s="1">
        <v>906</v>
      </c>
      <c r="B2449" t="s">
        <v>918</v>
      </c>
      <c r="C2449" s="2">
        <v>1.9977996544646398E-3</v>
      </c>
      <c r="D2449" s="2">
        <v>1.9967255764178301E-3</v>
      </c>
      <c r="E2449" s="2">
        <f>ABS(Table5[[#This Row],[Improved Model Flux]])-ABS(Table5[[#This Row],[Original Model Flux]])</f>
        <v>-1.0740780468096803E-6</v>
      </c>
      <c r="F2449" s="2">
        <v>5.3763050985063399E-2</v>
      </c>
      <c r="G2449" s="2">
        <v>0</v>
      </c>
      <c r="H2449" s="2">
        <v>1.9977996545723501E-3</v>
      </c>
      <c r="I2449" s="2">
        <v>0</v>
      </c>
      <c r="J2449" s="2">
        <v>1.9967255764915901E-3</v>
      </c>
      <c r="K2449" t="s">
        <v>18</v>
      </c>
      <c r="L2449">
        <f>ABS(Table5[[#This Row],[Original Flux Minimum]])-ABS(Table5[[#This Row],[New Flux Minimum]])</f>
        <v>0</v>
      </c>
      <c r="M2449" s="3">
        <f>ABS(Table5[[#This Row],[New Flux Maximum]])-ABS(Table5[[#This Row],[Original Flux Maximum]])</f>
        <v>-1.0740780807599534E-6</v>
      </c>
    </row>
    <row r="2450" spans="1:13" x14ac:dyDescent="0.25">
      <c r="A2450" s="1">
        <v>2393</v>
      </c>
      <c r="B2450" t="s">
        <v>2405</v>
      </c>
      <c r="C2450" s="2">
        <v>2.0951463452660102E-3</v>
      </c>
      <c r="D2450" s="2">
        <v>2.0940199306679298E-3</v>
      </c>
      <c r="E2450" s="2">
        <f>ABS(Table5[[#This Row],[Improved Model Flux]])-ABS(Table5[[#This Row],[Original Model Flux]])</f>
        <v>-1.1264145980804247E-6</v>
      </c>
      <c r="F2450" s="2">
        <v>5.3763050997592099E-2</v>
      </c>
      <c r="G2450" s="2">
        <v>2.09514634528493E-3</v>
      </c>
      <c r="H2450" s="2">
        <v>2.0951463452609799E-3</v>
      </c>
      <c r="I2450" s="2">
        <v>2.0940199306679298E-3</v>
      </c>
      <c r="J2450" s="2">
        <v>2.0940199306583602E-3</v>
      </c>
      <c r="K2450" t="s">
        <v>11</v>
      </c>
      <c r="L2450">
        <f>ABS(Table5[[#This Row],[Original Flux Minimum]])-ABS(Table5[[#This Row],[New Flux Minimum]])</f>
        <v>1.1264146170001862E-6</v>
      </c>
      <c r="M2450" s="3">
        <f>ABS(Table5[[#This Row],[New Flux Maximum]])-ABS(Table5[[#This Row],[Original Flux Maximum]])</f>
        <v>-1.1264146026197623E-6</v>
      </c>
    </row>
    <row r="2451" spans="1:13" x14ac:dyDescent="0.25">
      <c r="A2451" s="1">
        <v>266</v>
      </c>
      <c r="B2451" t="s">
        <v>278</v>
      </c>
      <c r="C2451" s="2">
        <v>2.0951463452660102E-3</v>
      </c>
      <c r="D2451" s="2">
        <v>2.0940199306679298E-3</v>
      </c>
      <c r="E2451" s="2">
        <f>ABS(Table5[[#This Row],[Improved Model Flux]])-ABS(Table5[[#This Row],[Original Model Flux]])</f>
        <v>-1.1264145980804247E-6</v>
      </c>
      <c r="F2451" s="2">
        <v>5.3763050997592099E-2</v>
      </c>
      <c r="G2451" s="2">
        <v>2.0951463452660401E-3</v>
      </c>
      <c r="H2451" s="2">
        <v>2.0951463452659599E-3</v>
      </c>
      <c r="I2451" s="2">
        <v>2.0940199306679402E-3</v>
      </c>
      <c r="J2451" s="2">
        <v>2.0940199306678999E-3</v>
      </c>
      <c r="K2451" t="s">
        <v>11</v>
      </c>
      <c r="L2451">
        <f>ABS(Table5[[#This Row],[Original Flux Minimum]])-ABS(Table5[[#This Row],[New Flux Minimum]])</f>
        <v>1.1264145980999403E-6</v>
      </c>
      <c r="M2451" s="3">
        <f>ABS(Table5[[#This Row],[New Flux Maximum]])-ABS(Table5[[#This Row],[Original Flux Maximum]])</f>
        <v>-1.1264145980600417E-6</v>
      </c>
    </row>
    <row r="2452" spans="1:13" x14ac:dyDescent="0.25">
      <c r="A2452" s="1">
        <v>269</v>
      </c>
      <c r="B2452" t="s">
        <v>281</v>
      </c>
      <c r="C2452" s="2">
        <v>2.0951463452660102E-3</v>
      </c>
      <c r="D2452" s="2">
        <v>2.0940199306679298E-3</v>
      </c>
      <c r="E2452" s="2">
        <f>ABS(Table5[[#This Row],[Improved Model Flux]])-ABS(Table5[[#This Row],[Original Model Flux]])</f>
        <v>-1.1264145980804247E-6</v>
      </c>
      <c r="F2452" s="2">
        <v>5.3763050997592099E-2</v>
      </c>
      <c r="G2452" s="2">
        <v>2.0951463452660401E-3</v>
      </c>
      <c r="H2452" s="2">
        <v>2.0951463452659599E-3</v>
      </c>
      <c r="I2452" s="2">
        <v>2.0940199306679402E-3</v>
      </c>
      <c r="J2452" s="2">
        <v>2.0940199306678999E-3</v>
      </c>
      <c r="K2452" t="s">
        <v>11</v>
      </c>
      <c r="L2452">
        <f>ABS(Table5[[#This Row],[Original Flux Minimum]])-ABS(Table5[[#This Row],[New Flux Minimum]])</f>
        <v>1.1264145980999403E-6</v>
      </c>
      <c r="M2452" s="3">
        <f>ABS(Table5[[#This Row],[New Flux Maximum]])-ABS(Table5[[#This Row],[Original Flux Maximum]])</f>
        <v>-1.1264145980600417E-6</v>
      </c>
    </row>
    <row r="2453" spans="1:13" x14ac:dyDescent="0.25">
      <c r="A2453" s="1">
        <v>315</v>
      </c>
      <c r="B2453" t="s">
        <v>327</v>
      </c>
      <c r="C2453" s="2">
        <v>2.0951463452660102E-3</v>
      </c>
      <c r="D2453" s="2">
        <v>2.0940199306679298E-3</v>
      </c>
      <c r="E2453" s="2">
        <f>ABS(Table5[[#This Row],[Improved Model Flux]])-ABS(Table5[[#This Row],[Original Model Flux]])</f>
        <v>-1.1264145980804247E-6</v>
      </c>
      <c r="F2453" s="2">
        <v>5.3763050997592099E-2</v>
      </c>
      <c r="G2453" s="2">
        <v>2.0951463452660401E-3</v>
      </c>
      <c r="H2453" s="2">
        <v>2.0951463452660102E-3</v>
      </c>
      <c r="I2453" s="2">
        <v>2.0940199306679402E-3</v>
      </c>
      <c r="J2453" s="2">
        <v>2.0940199306679502E-3</v>
      </c>
      <c r="K2453" t="s">
        <v>11</v>
      </c>
      <c r="L2453">
        <f>ABS(Table5[[#This Row],[Original Flux Minimum]])-ABS(Table5[[#This Row],[New Flux Minimum]])</f>
        <v>1.1264145980999403E-6</v>
      </c>
      <c r="M2453" s="3">
        <f>ABS(Table5[[#This Row],[New Flux Maximum]])-ABS(Table5[[#This Row],[Original Flux Maximum]])</f>
        <v>-1.1264145980600417E-6</v>
      </c>
    </row>
    <row r="2454" spans="1:13" x14ac:dyDescent="0.25">
      <c r="A2454" s="1">
        <v>2311</v>
      </c>
      <c r="B2454" t="s">
        <v>2323</v>
      </c>
      <c r="C2454" s="2">
        <v>2.2823852505461802E-3</v>
      </c>
      <c r="D2454" s="2">
        <v>2.2811581705999601E-3</v>
      </c>
      <c r="E2454" s="2">
        <f>ABS(Table5[[#This Row],[Improved Model Flux]])-ABS(Table5[[#This Row],[Original Model Flux]])</f>
        <v>-1.227079946220129E-6</v>
      </c>
      <c r="F2454" s="2">
        <v>5.3763050997938003E-2</v>
      </c>
      <c r="G2454" s="2">
        <v>2.2823852412498999E-3</v>
      </c>
      <c r="H2454" s="2">
        <v>2.2823852505461802E-3</v>
      </c>
      <c r="I2454" s="2">
        <v>2.2811581805280202E-3</v>
      </c>
      <c r="J2454" s="2">
        <v>2.2811581705999501E-3</v>
      </c>
      <c r="K2454" t="s">
        <v>11</v>
      </c>
      <c r="L2454">
        <f>ABS(Table5[[#This Row],[Original Flux Minimum]])-ABS(Table5[[#This Row],[New Flux Minimum]])</f>
        <v>1.2270607218796935E-6</v>
      </c>
      <c r="M2454" s="3">
        <f>ABS(Table5[[#This Row],[New Flux Maximum]])-ABS(Table5[[#This Row],[Original Flux Maximum]])</f>
        <v>-1.2270799462301037E-6</v>
      </c>
    </row>
    <row r="2455" spans="1:13" x14ac:dyDescent="0.25">
      <c r="A2455" s="1">
        <v>263</v>
      </c>
      <c r="B2455" t="s">
        <v>275</v>
      </c>
      <c r="C2455" s="2">
        <v>2.4862871029004401E-3</v>
      </c>
      <c r="D2455" s="2">
        <v>2.4849503990973599E-3</v>
      </c>
      <c r="E2455" s="2">
        <f>ABS(Table5[[#This Row],[Improved Model Flux]])-ABS(Table5[[#This Row],[Original Model Flux]])</f>
        <v>-1.3367038030802705E-6</v>
      </c>
      <c r="F2455" s="2">
        <v>5.3763050997646299E-2</v>
      </c>
      <c r="G2455" s="2">
        <v>2.4862871029004601E-3</v>
      </c>
      <c r="H2455" s="2">
        <v>2.4862871029003798E-3</v>
      </c>
      <c r="I2455" s="2">
        <v>2.4849503990973798E-3</v>
      </c>
      <c r="J2455" s="2">
        <v>2.4849503990973299E-3</v>
      </c>
      <c r="K2455" t="s">
        <v>11</v>
      </c>
      <c r="L2455">
        <f>ABS(Table5[[#This Row],[Original Flux Minimum]])-ABS(Table5[[#This Row],[New Flux Minimum]])</f>
        <v>1.3367038030802705E-6</v>
      </c>
      <c r="M2455" s="3">
        <f>ABS(Table5[[#This Row],[New Flux Maximum]])-ABS(Table5[[#This Row],[Original Flux Maximum]])</f>
        <v>-1.3367038030499129E-6</v>
      </c>
    </row>
    <row r="2456" spans="1:13" x14ac:dyDescent="0.25">
      <c r="A2456" s="1">
        <v>135</v>
      </c>
      <c r="B2456" t="s">
        <v>147</v>
      </c>
      <c r="C2456" s="2">
        <v>3.1291260610754202E-3</v>
      </c>
      <c r="D2456" s="2">
        <v>3.1274437474354102E-3</v>
      </c>
      <c r="E2456" s="2">
        <f>ABS(Table5[[#This Row],[Improved Model Flux]])-ABS(Table5[[#This Row],[Original Model Flux]])</f>
        <v>-1.6823136400100427E-6</v>
      </c>
      <c r="F2456" s="2">
        <v>5.3763050997950403E-2</v>
      </c>
      <c r="G2456" s="2">
        <v>3.1291260610754202E-3</v>
      </c>
      <c r="H2456" s="2">
        <v>3.1291260611046802E-3</v>
      </c>
      <c r="I2456" s="2">
        <v>3.1274437474354102E-3</v>
      </c>
      <c r="J2456" s="2">
        <v>3.1274437475154399E-3</v>
      </c>
      <c r="K2456" t="s">
        <v>11</v>
      </c>
      <c r="L2456">
        <f>ABS(Table5[[#This Row],[Original Flux Minimum]])-ABS(Table5[[#This Row],[New Flux Minimum]])</f>
        <v>1.6823136400100427E-6</v>
      </c>
      <c r="M2456" s="3">
        <f>ABS(Table5[[#This Row],[New Flux Maximum]])-ABS(Table5[[#This Row],[Original Flux Maximum]])</f>
        <v>-1.6823135892403245E-6</v>
      </c>
    </row>
    <row r="2457" spans="1:13" x14ac:dyDescent="0.25">
      <c r="A2457" s="1">
        <v>230</v>
      </c>
      <c r="B2457" t="s">
        <v>242</v>
      </c>
      <c r="C2457" s="2">
        <v>3.1291260610754202E-3</v>
      </c>
      <c r="D2457" s="2">
        <v>3.1274437474354102E-3</v>
      </c>
      <c r="E2457" s="2">
        <f>ABS(Table5[[#This Row],[Improved Model Flux]])-ABS(Table5[[#This Row],[Original Model Flux]])</f>
        <v>-1.6823136400100427E-6</v>
      </c>
      <c r="F2457" s="2">
        <v>5.3763050997950403E-2</v>
      </c>
      <c r="G2457" s="2">
        <v>3.1291260610754202E-3</v>
      </c>
      <c r="H2457" s="2">
        <v>3.1291260610698301E-3</v>
      </c>
      <c r="I2457" s="2">
        <v>3.1274437474354102E-3</v>
      </c>
      <c r="J2457" s="2">
        <v>3.1274437474648198E-3</v>
      </c>
      <c r="K2457" t="s">
        <v>11</v>
      </c>
      <c r="L2457">
        <f>ABS(Table5[[#This Row],[Original Flux Minimum]])-ABS(Table5[[#This Row],[New Flux Minimum]])</f>
        <v>1.6823136400100427E-6</v>
      </c>
      <c r="M2457" s="3">
        <f>ABS(Table5[[#This Row],[New Flux Maximum]])-ABS(Table5[[#This Row],[Original Flux Maximum]])</f>
        <v>-1.6823136050102619E-6</v>
      </c>
    </row>
    <row r="2458" spans="1:13" x14ac:dyDescent="0.25">
      <c r="A2458" s="1">
        <v>258</v>
      </c>
      <c r="B2458" t="s">
        <v>270</v>
      </c>
      <c r="C2458" s="2">
        <v>3.1291260610754202E-3</v>
      </c>
      <c r="D2458" s="2">
        <v>3.1274437474354102E-3</v>
      </c>
      <c r="E2458" s="2">
        <f>ABS(Table5[[#This Row],[Improved Model Flux]])-ABS(Table5[[#This Row],[Original Model Flux]])</f>
        <v>-1.6823136400100427E-6</v>
      </c>
      <c r="F2458" s="2">
        <v>5.3763050997950403E-2</v>
      </c>
      <c r="G2458" s="2">
        <v>3.1291260610754202E-3</v>
      </c>
      <c r="H2458" s="2">
        <v>3.1291260610698301E-3</v>
      </c>
      <c r="I2458" s="2">
        <v>3.1274437474354102E-3</v>
      </c>
      <c r="J2458" s="2">
        <v>3.1274437474648198E-3</v>
      </c>
      <c r="K2458" t="s">
        <v>11</v>
      </c>
      <c r="L2458">
        <f>ABS(Table5[[#This Row],[Original Flux Minimum]])-ABS(Table5[[#This Row],[New Flux Minimum]])</f>
        <v>1.6823136400100427E-6</v>
      </c>
      <c r="M2458" s="3">
        <f>ABS(Table5[[#This Row],[New Flux Maximum]])-ABS(Table5[[#This Row],[Original Flux Maximum]])</f>
        <v>-1.6823136050102619E-6</v>
      </c>
    </row>
    <row r="2459" spans="1:13" x14ac:dyDescent="0.25">
      <c r="A2459" s="1">
        <v>2587</v>
      </c>
      <c r="B2459" t="s">
        <v>2599</v>
      </c>
      <c r="C2459" s="2">
        <v>3.4237971251228801E-3</v>
      </c>
      <c r="D2459" s="2">
        <v>3.42195638732844E-3</v>
      </c>
      <c r="E2459" s="2">
        <f>ABS(Table5[[#This Row],[Improved Model Flux]])-ABS(Table5[[#This Row],[Original Model Flux]])</f>
        <v>-1.8407377944400401E-6</v>
      </c>
      <c r="F2459" s="2">
        <v>5.3763050997897799E-2</v>
      </c>
      <c r="G2459" s="2">
        <v>3.42379712225658E-3</v>
      </c>
      <c r="H2459" s="2">
        <v>3.4237971287825399E-3</v>
      </c>
      <c r="I2459" s="2">
        <v>3.4219563860399798E-3</v>
      </c>
      <c r="J2459" s="2">
        <v>3.4219563872199201E-3</v>
      </c>
      <c r="K2459" t="s">
        <v>11</v>
      </c>
      <c r="L2459">
        <f>ABS(Table5[[#This Row],[Original Flux Minimum]])-ABS(Table5[[#This Row],[New Flux Minimum]])</f>
        <v>1.8407362166001848E-6</v>
      </c>
      <c r="M2459" s="3">
        <f>ABS(Table5[[#This Row],[New Flux Maximum]])-ABS(Table5[[#This Row],[Original Flux Maximum]])</f>
        <v>-1.8407415626198187E-6</v>
      </c>
    </row>
    <row r="2460" spans="1:13" x14ac:dyDescent="0.25">
      <c r="A2460" s="1">
        <v>1687</v>
      </c>
      <c r="B2460" t="s">
        <v>1699</v>
      </c>
      <c r="C2460" s="2">
        <v>3.4237971251228801E-3</v>
      </c>
      <c r="D2460" s="2">
        <v>3.42195638732844E-3</v>
      </c>
      <c r="E2460" s="2">
        <f>ABS(Table5[[#This Row],[Improved Model Flux]])-ABS(Table5[[#This Row],[Original Model Flux]])</f>
        <v>-1.8407377944400401E-6</v>
      </c>
      <c r="F2460" s="2">
        <v>5.3763050997923098E-2</v>
      </c>
      <c r="G2460" s="2">
        <v>0</v>
      </c>
      <c r="H2460" s="2">
        <v>3.42379712709331E-3</v>
      </c>
      <c r="I2460" s="2">
        <v>0</v>
      </c>
      <c r="J2460" s="2">
        <v>3.42195638458399E-3</v>
      </c>
      <c r="K2460" t="s">
        <v>18</v>
      </c>
      <c r="L2460">
        <f>ABS(Table5[[#This Row],[Original Flux Minimum]])-ABS(Table5[[#This Row],[New Flux Minimum]])</f>
        <v>0</v>
      </c>
      <c r="M2460" s="3">
        <f>ABS(Table5[[#This Row],[New Flux Maximum]])-ABS(Table5[[#This Row],[Original Flux Maximum]])</f>
        <v>-1.8407425093200022E-6</v>
      </c>
    </row>
    <row r="2461" spans="1:13" x14ac:dyDescent="0.25">
      <c r="A2461" s="1">
        <v>1836</v>
      </c>
      <c r="B2461" t="s">
        <v>1848</v>
      </c>
      <c r="C2461" s="2">
        <v>-4.56477050109237E-3</v>
      </c>
      <c r="D2461" s="2">
        <v>-4.5623163411999297E-3</v>
      </c>
      <c r="E2461" s="2">
        <f>ABS(Table5[[#This Row],[Improved Model Flux]])-ABS(Table5[[#This Row],[Original Model Flux]])</f>
        <v>-2.454159892440258E-6</v>
      </c>
      <c r="F2461" s="2">
        <v>5.3763050997938003E-2</v>
      </c>
      <c r="G2461" s="2">
        <v>-4.5647705010924498E-3</v>
      </c>
      <c r="H2461" s="2">
        <v>-4.56477050109237E-3</v>
      </c>
      <c r="I2461" s="2">
        <v>-4.5623163411991699E-3</v>
      </c>
      <c r="J2461" s="2">
        <v>-4.5623163411999297E-3</v>
      </c>
      <c r="K2461" t="s">
        <v>11</v>
      </c>
      <c r="L2461">
        <f>ABS(Table5[[#This Row],[Original Flux Minimum]])-ABS(Table5[[#This Row],[New Flux Minimum]])</f>
        <v>2.4541598932798642E-6</v>
      </c>
      <c r="M2461" s="3">
        <f>ABS(Table5[[#This Row],[New Flux Maximum]])-ABS(Table5[[#This Row],[Original Flux Maximum]])</f>
        <v>-2.454159892440258E-6</v>
      </c>
    </row>
    <row r="2462" spans="1:13" x14ac:dyDescent="0.25">
      <c r="A2462" s="1">
        <v>1571</v>
      </c>
      <c r="B2462" t="s">
        <v>1583</v>
      </c>
      <c r="C2462" s="2">
        <v>4.56477050109237E-3</v>
      </c>
      <c r="D2462" s="2">
        <v>4.5623163411999297E-3</v>
      </c>
      <c r="E2462" s="2">
        <f>ABS(Table5[[#This Row],[Improved Model Flux]])-ABS(Table5[[#This Row],[Original Model Flux]])</f>
        <v>-2.454159892440258E-6</v>
      </c>
      <c r="F2462" s="2">
        <v>5.3763050997938003E-2</v>
      </c>
      <c r="G2462" s="2">
        <v>4.56477050109237E-3</v>
      </c>
      <c r="H2462" s="2">
        <v>4.56477050109235E-3</v>
      </c>
      <c r="I2462" s="2">
        <v>4.5623163411999297E-3</v>
      </c>
      <c r="J2462" s="2">
        <v>4.5623163411998898E-3</v>
      </c>
      <c r="K2462" t="s">
        <v>11</v>
      </c>
      <c r="L2462">
        <f>ABS(Table5[[#This Row],[Original Flux Minimum]])-ABS(Table5[[#This Row],[New Flux Minimum]])</f>
        <v>2.454159892440258E-6</v>
      </c>
      <c r="M2462" s="3">
        <f>ABS(Table5[[#This Row],[New Flux Maximum]])-ABS(Table5[[#This Row],[Original Flux Maximum]])</f>
        <v>-2.4541598924602073E-6</v>
      </c>
    </row>
    <row r="2463" spans="1:13" x14ac:dyDescent="0.25">
      <c r="A2463" s="1">
        <v>1958</v>
      </c>
      <c r="B2463" t="s">
        <v>1970</v>
      </c>
      <c r="C2463" s="2">
        <v>4.56477050109237E-3</v>
      </c>
      <c r="D2463" s="2">
        <v>4.5623163411999297E-3</v>
      </c>
      <c r="E2463" s="2">
        <f>ABS(Table5[[#This Row],[Improved Model Flux]])-ABS(Table5[[#This Row],[Original Model Flux]])</f>
        <v>-2.454159892440258E-6</v>
      </c>
      <c r="F2463" s="2">
        <v>5.3763050997938003E-2</v>
      </c>
      <c r="G2463" s="2">
        <v>4.56477050109237E-3</v>
      </c>
      <c r="H2463" s="2">
        <v>4.5647705010924402E-3</v>
      </c>
      <c r="I2463" s="2">
        <v>4.5623163411999297E-3</v>
      </c>
      <c r="J2463" s="2">
        <v>4.5623163411999202E-3</v>
      </c>
      <c r="K2463" t="s">
        <v>11</v>
      </c>
      <c r="L2463">
        <f>ABS(Table5[[#This Row],[Original Flux Minimum]])-ABS(Table5[[#This Row],[New Flux Minimum]])</f>
        <v>2.454159892440258E-6</v>
      </c>
      <c r="M2463" s="3">
        <f>ABS(Table5[[#This Row],[New Flux Maximum]])-ABS(Table5[[#This Row],[Original Flux Maximum]])</f>
        <v>-2.4541598925200553E-6</v>
      </c>
    </row>
    <row r="2464" spans="1:13" x14ac:dyDescent="0.25">
      <c r="A2464" s="1">
        <v>700</v>
      </c>
      <c r="B2464" t="s">
        <v>712</v>
      </c>
      <c r="C2464" s="2">
        <v>-4.56477050109237E-3</v>
      </c>
      <c r="D2464" s="2">
        <v>-4.5623163411999297E-3</v>
      </c>
      <c r="E2464" s="2">
        <f>ABS(Table5[[#This Row],[Improved Model Flux]])-ABS(Table5[[#This Row],[Original Model Flux]])</f>
        <v>-2.454159892440258E-6</v>
      </c>
      <c r="F2464" s="2">
        <v>5.3763050997938003E-2</v>
      </c>
      <c r="G2464" s="2">
        <v>-4.56477050109186E-3</v>
      </c>
      <c r="H2464" s="2">
        <v>-4.56477050109237E-3</v>
      </c>
      <c r="I2464" s="2">
        <v>-4.5623163411999497E-3</v>
      </c>
      <c r="J2464" s="2">
        <v>-4.5623163411999297E-3</v>
      </c>
      <c r="K2464" t="s">
        <v>11</v>
      </c>
      <c r="L2464">
        <f>ABS(Table5[[#This Row],[Original Flux Minimum]])-ABS(Table5[[#This Row],[New Flux Minimum]])</f>
        <v>2.4541598919103E-6</v>
      </c>
      <c r="M2464" s="3">
        <f>ABS(Table5[[#This Row],[New Flux Maximum]])-ABS(Table5[[#This Row],[Original Flux Maximum]])</f>
        <v>-2.454159892440258E-6</v>
      </c>
    </row>
    <row r="2465" spans="1:13" x14ac:dyDescent="0.25">
      <c r="A2465" s="1">
        <v>2419</v>
      </c>
      <c r="B2465" t="s">
        <v>2431</v>
      </c>
      <c r="C2465" s="2">
        <v>6.8475942502457697E-3</v>
      </c>
      <c r="D2465" s="2">
        <v>6.84391277465688E-3</v>
      </c>
      <c r="E2465" s="2">
        <f>ABS(Table5[[#This Row],[Improved Model Flux]])-ABS(Table5[[#This Row],[Original Model Flux]])</f>
        <v>-3.6814755888896211E-6</v>
      </c>
      <c r="F2465" s="2">
        <v>5.3763050997897799E-2</v>
      </c>
      <c r="G2465" s="2">
        <v>6.84759425126892E-3</v>
      </c>
      <c r="H2465" s="2">
        <v>6.8475942520729903E-3</v>
      </c>
      <c r="I2465" s="2">
        <v>6.8439127768617804E-3</v>
      </c>
      <c r="J2465" s="2">
        <v>6.8439127736260198E-3</v>
      </c>
      <c r="K2465" t="s">
        <v>11</v>
      </c>
      <c r="L2465">
        <f>ABS(Table5[[#This Row],[Original Flux Minimum]])-ABS(Table5[[#This Row],[New Flux Minimum]])</f>
        <v>3.6814744071396108E-6</v>
      </c>
      <c r="M2465" s="3">
        <f>ABS(Table5[[#This Row],[New Flux Maximum]])-ABS(Table5[[#This Row],[Original Flux Maximum]])</f>
        <v>-3.6814784469705805E-6</v>
      </c>
    </row>
    <row r="2466" spans="1:13" x14ac:dyDescent="0.25">
      <c r="A2466" s="1">
        <v>1356</v>
      </c>
      <c r="B2466" t="s">
        <v>1368</v>
      </c>
      <c r="C2466" s="2">
        <v>7.6079508351539499E-3</v>
      </c>
      <c r="D2466" s="2">
        <v>7.6038605686665596E-3</v>
      </c>
      <c r="E2466" s="2">
        <f>ABS(Table5[[#This Row],[Improved Model Flux]])-ABS(Table5[[#This Row],[Original Model Flux]])</f>
        <v>-4.0902664873903108E-6</v>
      </c>
      <c r="F2466" s="2">
        <v>5.3763050997785999E-2</v>
      </c>
      <c r="G2466" s="2">
        <v>7.6079508351539499E-3</v>
      </c>
      <c r="H2466" s="2">
        <v>7.6079508351532101E-3</v>
      </c>
      <c r="I2466" s="2">
        <v>7.6038605686665501E-3</v>
      </c>
      <c r="J2466" s="2">
        <v>7.6038605686652603E-3</v>
      </c>
      <c r="K2466" t="s">
        <v>11</v>
      </c>
      <c r="L2466">
        <f>ABS(Table5[[#This Row],[Original Flux Minimum]])-ABS(Table5[[#This Row],[New Flux Minimum]])</f>
        <v>4.0902664873998518E-6</v>
      </c>
      <c r="M2466" s="3">
        <f>ABS(Table5[[#This Row],[New Flux Maximum]])-ABS(Table5[[#This Row],[Original Flux Maximum]])</f>
        <v>-4.0902664879497591E-6</v>
      </c>
    </row>
    <row r="2467" spans="1:13" x14ac:dyDescent="0.25">
      <c r="A2467" s="1">
        <v>621</v>
      </c>
      <c r="B2467" t="s">
        <v>633</v>
      </c>
      <c r="C2467" s="2">
        <v>-7.6079508351539499E-3</v>
      </c>
      <c r="D2467" s="2">
        <v>-7.6038605686665596E-3</v>
      </c>
      <c r="E2467" s="2">
        <f>ABS(Table5[[#This Row],[Improved Model Flux]])-ABS(Table5[[#This Row],[Original Model Flux]])</f>
        <v>-4.0902664873903108E-6</v>
      </c>
      <c r="F2467" s="2">
        <v>5.3763050997785999E-2</v>
      </c>
      <c r="G2467" s="2">
        <v>-7.60795083515308E-3</v>
      </c>
      <c r="H2467" s="2">
        <v>-7.6079508351539499E-3</v>
      </c>
      <c r="I2467" s="2">
        <v>-7.60386056866625E-3</v>
      </c>
      <c r="J2467" s="2">
        <v>-7.6038605686665501E-3</v>
      </c>
      <c r="K2467" t="s">
        <v>11</v>
      </c>
      <c r="L2467">
        <f>ABS(Table5[[#This Row],[Original Flux Minimum]])-ABS(Table5[[#This Row],[New Flux Minimum]])</f>
        <v>4.0902664868299951E-6</v>
      </c>
      <c r="M2467" s="3">
        <f>ABS(Table5[[#This Row],[New Flux Maximum]])-ABS(Table5[[#This Row],[Original Flux Maximum]])</f>
        <v>-4.0902664873998518E-6</v>
      </c>
    </row>
    <row r="2468" spans="1:13" x14ac:dyDescent="0.25">
      <c r="A2468" s="1">
        <v>2327</v>
      </c>
      <c r="B2468" t="s">
        <v>2339</v>
      </c>
      <c r="C2468" s="2">
        <v>7.6079508351539499E-3</v>
      </c>
      <c r="D2468" s="2">
        <v>7.6038605686665596E-3</v>
      </c>
      <c r="E2468" s="2">
        <f>ABS(Table5[[#This Row],[Improved Model Flux]])-ABS(Table5[[#This Row],[Original Model Flux]])</f>
        <v>-4.0902664873903108E-6</v>
      </c>
      <c r="F2468" s="2">
        <v>5.3763050997785999E-2</v>
      </c>
      <c r="G2468" s="2">
        <v>7.6079508366886798E-3</v>
      </c>
      <c r="H2468" s="2">
        <v>7.6079508351539196E-3</v>
      </c>
      <c r="I2468" s="2">
        <v>7.6038605719739001E-3</v>
      </c>
      <c r="J2468" s="2">
        <v>7.6038605686664902E-3</v>
      </c>
      <c r="K2468" t="s">
        <v>11</v>
      </c>
      <c r="L2468">
        <f>ABS(Table5[[#This Row],[Original Flux Minimum]])-ABS(Table5[[#This Row],[New Flux Minimum]])</f>
        <v>4.0902647147796067E-6</v>
      </c>
      <c r="M2468" s="3">
        <f>ABS(Table5[[#This Row],[New Flux Maximum]])-ABS(Table5[[#This Row],[Original Flux Maximum]])</f>
        <v>-4.0902664874293421E-6</v>
      </c>
    </row>
    <row r="2469" spans="1:13" x14ac:dyDescent="0.25">
      <c r="A2469" s="1">
        <v>1887</v>
      </c>
      <c r="B2469" t="s">
        <v>1899</v>
      </c>
      <c r="C2469" s="2">
        <v>1.2184999297248301E-2</v>
      </c>
      <c r="D2469" s="2">
        <v>1.2178448269862001E-2</v>
      </c>
      <c r="E2469" s="2">
        <f>ABS(Table5[[#This Row],[Improved Model Flux]])-ABS(Table5[[#This Row],[Original Model Flux]])</f>
        <v>-6.5510273863002982E-6</v>
      </c>
      <c r="F2469" s="2">
        <v>5.37630509979359E-2</v>
      </c>
      <c r="G2469" s="2">
        <v>1.2184999297248301E-2</v>
      </c>
      <c r="H2469" s="2">
        <v>1.2184999297387099E-2</v>
      </c>
      <c r="I2469" s="2">
        <v>1.2178448269862001E-2</v>
      </c>
      <c r="J2469" s="2">
        <v>1.21784482698046E-2</v>
      </c>
      <c r="K2469" t="s">
        <v>11</v>
      </c>
      <c r="L2469">
        <f>ABS(Table5[[#This Row],[Original Flux Minimum]])-ABS(Table5[[#This Row],[New Flux Minimum]])</f>
        <v>6.5510273863002982E-6</v>
      </c>
      <c r="M2469" s="3">
        <f>ABS(Table5[[#This Row],[New Flux Maximum]])-ABS(Table5[[#This Row],[Original Flux Maximum]])</f>
        <v>-6.5510275824992581E-6</v>
      </c>
    </row>
    <row r="2470" spans="1:13" x14ac:dyDescent="0.25">
      <c r="A2470" s="1">
        <v>1892</v>
      </c>
      <c r="B2470" t="s">
        <v>1904</v>
      </c>
      <c r="C2470" s="2">
        <v>1.2184999297248301E-2</v>
      </c>
      <c r="D2470" s="2">
        <v>1.2178448269862001E-2</v>
      </c>
      <c r="E2470" s="2">
        <f>ABS(Table5[[#This Row],[Improved Model Flux]])-ABS(Table5[[#This Row],[Original Model Flux]])</f>
        <v>-6.5510273863002982E-6</v>
      </c>
      <c r="F2470" s="2">
        <v>5.37630509979359E-2</v>
      </c>
      <c r="G2470" s="2">
        <v>1.2184999297248301E-2</v>
      </c>
      <c r="H2470" s="2">
        <v>1.21849992973863E-2</v>
      </c>
      <c r="I2470" s="2">
        <v>1.2178448269862001E-2</v>
      </c>
      <c r="J2470" s="2">
        <v>1.2178448269805299E-2</v>
      </c>
      <c r="K2470" t="s">
        <v>11</v>
      </c>
      <c r="L2470">
        <f>ABS(Table5[[#This Row],[Original Flux Minimum]])-ABS(Table5[[#This Row],[New Flux Minimum]])</f>
        <v>6.5510273863002982E-6</v>
      </c>
      <c r="M2470" s="3">
        <f>ABS(Table5[[#This Row],[New Flux Maximum]])-ABS(Table5[[#This Row],[Original Flux Maximum]])</f>
        <v>-6.551027581000457E-6</v>
      </c>
    </row>
    <row r="2471" spans="1:13" x14ac:dyDescent="0.25">
      <c r="A2471" s="1">
        <v>2298</v>
      </c>
      <c r="B2471" t="s">
        <v>2310</v>
      </c>
      <c r="C2471" s="2">
        <v>1.2184999297248301E-2</v>
      </c>
      <c r="D2471" s="2">
        <v>1.2178448269862001E-2</v>
      </c>
      <c r="E2471" s="2">
        <f>ABS(Table5[[#This Row],[Improved Model Flux]])-ABS(Table5[[#This Row],[Original Model Flux]])</f>
        <v>-6.5510273863002982E-6</v>
      </c>
      <c r="F2471" s="2">
        <v>5.37630509979359E-2</v>
      </c>
      <c r="G2471" s="2">
        <v>1.21849992970417E-2</v>
      </c>
      <c r="H2471" s="2">
        <v>1.2184999297305101E-2</v>
      </c>
      <c r="I2471" s="2">
        <v>1.2178448269890301E-2</v>
      </c>
      <c r="J2471" s="2">
        <v>1.2178448269709201E-2</v>
      </c>
      <c r="K2471" t="s">
        <v>11</v>
      </c>
      <c r="L2471">
        <f>ABS(Table5[[#This Row],[Original Flux Minimum]])-ABS(Table5[[#This Row],[New Flux Minimum]])</f>
        <v>6.5510271513996576E-6</v>
      </c>
      <c r="M2471" s="3">
        <f>ABS(Table5[[#This Row],[New Flux Maximum]])-ABS(Table5[[#This Row],[Original Flux Maximum]])</f>
        <v>-6.5510275958999969E-6</v>
      </c>
    </row>
    <row r="2472" spans="1:13" x14ac:dyDescent="0.25">
      <c r="A2472" s="1">
        <v>164</v>
      </c>
      <c r="B2472" t="s">
        <v>176</v>
      </c>
      <c r="C2472" s="2">
        <v>-1.4085452260911501E-2</v>
      </c>
      <c r="D2472" s="2">
        <v>-1.40778794920292E-2</v>
      </c>
      <c r="E2472" s="2">
        <f>ABS(Table5[[#This Row],[Improved Model Flux]])-ABS(Table5[[#This Row],[Original Model Flux]])</f>
        <v>-7.5727688823006706E-6</v>
      </c>
      <c r="F2472" s="2">
        <v>5.37630509978579E-2</v>
      </c>
      <c r="G2472" s="2">
        <v>-1000</v>
      </c>
      <c r="H2472" s="2">
        <v>-1.40854522600193E-2</v>
      </c>
      <c r="I2472" s="2">
        <v>-1000</v>
      </c>
      <c r="J2472" s="2">
        <v>-1.40778794921061E-2</v>
      </c>
      <c r="K2472" t="s">
        <v>18</v>
      </c>
      <c r="L2472">
        <f>ABS(Table5[[#This Row],[Original Flux Minimum]])-ABS(Table5[[#This Row],[New Flux Minimum]])</f>
        <v>0</v>
      </c>
      <c r="M2472" s="3">
        <f>ABS(Table5[[#This Row],[New Flux Maximum]])-ABS(Table5[[#This Row],[Original Flux Maximum]])</f>
        <v>-7.5727679131991354E-6</v>
      </c>
    </row>
    <row r="2473" spans="1:13" x14ac:dyDescent="0.25">
      <c r="A2473" s="1">
        <v>118</v>
      </c>
      <c r="B2473" t="s">
        <v>130</v>
      </c>
      <c r="C2473" s="2">
        <v>1.70628578038911E-2</v>
      </c>
      <c r="D2473" s="2">
        <v>1.7053684290948199E-2</v>
      </c>
      <c r="E2473" s="2">
        <f>ABS(Table5[[#This Row],[Improved Model Flux]])-ABS(Table5[[#This Row],[Original Model Flux]])</f>
        <v>-9.1735129429011686E-6</v>
      </c>
      <c r="F2473" s="2">
        <v>5.3763050997954399E-2</v>
      </c>
      <c r="G2473" s="2">
        <v>1.70628578038911E-2</v>
      </c>
      <c r="H2473" s="2">
        <v>1.7062857803891801E-2</v>
      </c>
      <c r="I2473" s="2">
        <v>1.7053684290948199E-2</v>
      </c>
      <c r="J2473" s="2">
        <v>1.7053684290952501E-2</v>
      </c>
      <c r="K2473" t="s">
        <v>11</v>
      </c>
      <c r="L2473">
        <f>ABS(Table5[[#This Row],[Original Flux Minimum]])-ABS(Table5[[#This Row],[New Flux Minimum]])</f>
        <v>9.1735129429011686E-6</v>
      </c>
      <c r="M2473" s="3">
        <f>ABS(Table5[[#This Row],[New Flux Maximum]])-ABS(Table5[[#This Row],[Original Flux Maximum]])</f>
        <v>-9.1735129392998827E-6</v>
      </c>
    </row>
    <row r="2474" spans="1:13" x14ac:dyDescent="0.25">
      <c r="A2474" s="1">
        <v>124</v>
      </c>
      <c r="B2474" t="s">
        <v>136</v>
      </c>
      <c r="C2474" s="2">
        <v>1.70628578038911E-2</v>
      </c>
      <c r="D2474" s="2">
        <v>1.7053684290948199E-2</v>
      </c>
      <c r="E2474" s="2">
        <f>ABS(Table5[[#This Row],[Improved Model Flux]])-ABS(Table5[[#This Row],[Original Model Flux]])</f>
        <v>-9.1735129429011686E-6</v>
      </c>
      <c r="F2474" s="2">
        <v>5.3763050997954399E-2</v>
      </c>
      <c r="G2474" s="2">
        <v>1.70628578038911E-2</v>
      </c>
      <c r="H2474" s="2">
        <v>1.7062857803891801E-2</v>
      </c>
      <c r="I2474" s="2">
        <v>1.7053684290948199E-2</v>
      </c>
      <c r="J2474" s="2">
        <v>1.7053684290950999E-2</v>
      </c>
      <c r="K2474" t="s">
        <v>11</v>
      </c>
      <c r="L2474">
        <f>ABS(Table5[[#This Row],[Original Flux Minimum]])-ABS(Table5[[#This Row],[New Flux Minimum]])</f>
        <v>9.1735129429011686E-6</v>
      </c>
      <c r="M2474" s="3">
        <f>ABS(Table5[[#This Row],[New Flux Maximum]])-ABS(Table5[[#This Row],[Original Flux Maximum]])</f>
        <v>-9.1735129408021532E-6</v>
      </c>
    </row>
    <row r="2475" spans="1:13" x14ac:dyDescent="0.25">
      <c r="A2475" s="1">
        <v>134</v>
      </c>
      <c r="B2475" t="s">
        <v>146</v>
      </c>
      <c r="C2475" s="2">
        <v>1.70628578038911E-2</v>
      </c>
      <c r="D2475" s="2">
        <v>1.7053684290948199E-2</v>
      </c>
      <c r="E2475" s="2">
        <f>ABS(Table5[[#This Row],[Improved Model Flux]])-ABS(Table5[[#This Row],[Original Model Flux]])</f>
        <v>-9.1735129429011686E-6</v>
      </c>
      <c r="F2475" s="2">
        <v>5.3763050997954399E-2</v>
      </c>
      <c r="G2475" s="2">
        <v>1.70628578038911E-2</v>
      </c>
      <c r="H2475" s="2">
        <v>1.70628578038922E-2</v>
      </c>
      <c r="I2475" s="2">
        <v>1.7053684290948199E-2</v>
      </c>
      <c r="J2475" s="2">
        <v>1.7053684290950999E-2</v>
      </c>
      <c r="K2475" t="s">
        <v>11</v>
      </c>
      <c r="L2475">
        <f>ABS(Table5[[#This Row],[Original Flux Minimum]])-ABS(Table5[[#This Row],[New Flux Minimum]])</f>
        <v>9.1735129429011686E-6</v>
      </c>
      <c r="M2475" s="3">
        <f>ABS(Table5[[#This Row],[New Flux Maximum]])-ABS(Table5[[#This Row],[Original Flux Maximum]])</f>
        <v>-9.1735129412011396E-6</v>
      </c>
    </row>
    <row r="2476" spans="1:13" x14ac:dyDescent="0.25">
      <c r="A2476" s="1">
        <v>136</v>
      </c>
      <c r="B2476" t="s">
        <v>148</v>
      </c>
      <c r="C2476" s="2">
        <v>1.70628578038911E-2</v>
      </c>
      <c r="D2476" s="2">
        <v>1.7053684290948199E-2</v>
      </c>
      <c r="E2476" s="2">
        <f>ABS(Table5[[#This Row],[Improved Model Flux]])-ABS(Table5[[#This Row],[Original Model Flux]])</f>
        <v>-9.1735129429011686E-6</v>
      </c>
      <c r="F2476" s="2">
        <v>5.3763050997954399E-2</v>
      </c>
      <c r="G2476" s="2">
        <v>1.70628578038911E-2</v>
      </c>
      <c r="H2476" s="2">
        <v>1.70628578038922E-2</v>
      </c>
      <c r="I2476" s="2">
        <v>1.7053684290948199E-2</v>
      </c>
      <c r="J2476" s="2">
        <v>1.7053684290950999E-2</v>
      </c>
      <c r="K2476" t="s">
        <v>11</v>
      </c>
      <c r="L2476">
        <f>ABS(Table5[[#This Row],[Original Flux Minimum]])-ABS(Table5[[#This Row],[New Flux Minimum]])</f>
        <v>9.1735129429011686E-6</v>
      </c>
      <c r="M2476" s="3">
        <f>ABS(Table5[[#This Row],[New Flux Maximum]])-ABS(Table5[[#This Row],[Original Flux Maximum]])</f>
        <v>-9.1735129412011396E-6</v>
      </c>
    </row>
    <row r="2477" spans="1:13" x14ac:dyDescent="0.25">
      <c r="A2477" s="1">
        <v>1914</v>
      </c>
      <c r="B2477" t="s">
        <v>1926</v>
      </c>
      <c r="C2477" s="2">
        <v>1.70628578038911E-2</v>
      </c>
      <c r="D2477" s="2">
        <v>1.7053684290948199E-2</v>
      </c>
      <c r="E2477" s="2">
        <f>ABS(Table5[[#This Row],[Improved Model Flux]])-ABS(Table5[[#This Row],[Original Model Flux]])</f>
        <v>-9.1735129429011686E-6</v>
      </c>
      <c r="F2477" s="2">
        <v>5.3763050997954399E-2</v>
      </c>
      <c r="G2477" s="2">
        <v>1.70628578038911E-2</v>
      </c>
      <c r="H2477" s="2">
        <v>1.7062857803891201E-2</v>
      </c>
      <c r="I2477" s="2">
        <v>1.7053684290948199E-2</v>
      </c>
      <c r="J2477" s="2">
        <v>1.7053684290948199E-2</v>
      </c>
      <c r="K2477" t="s">
        <v>11</v>
      </c>
      <c r="L2477">
        <f>ABS(Table5[[#This Row],[Original Flux Minimum]])-ABS(Table5[[#This Row],[New Flux Minimum]])</f>
        <v>9.1735129429011686E-6</v>
      </c>
      <c r="M2477" s="3">
        <f>ABS(Table5[[#This Row],[New Flux Maximum]])-ABS(Table5[[#This Row],[Original Flux Maximum]])</f>
        <v>-9.1735129430017825E-6</v>
      </c>
    </row>
    <row r="2478" spans="1:13" x14ac:dyDescent="0.25">
      <c r="A2478" s="1">
        <v>2347</v>
      </c>
      <c r="B2478" t="s">
        <v>2359</v>
      </c>
      <c r="C2478" s="2">
        <v>1.70628578038911E-2</v>
      </c>
      <c r="D2478" s="2">
        <v>1.7053684290948199E-2</v>
      </c>
      <c r="E2478" s="2">
        <f>ABS(Table5[[#This Row],[Improved Model Flux]])-ABS(Table5[[#This Row],[Original Model Flux]])</f>
        <v>-9.1735129429011686E-6</v>
      </c>
      <c r="F2478" s="2">
        <v>5.3763050997954399E-2</v>
      </c>
      <c r="G2478" s="2">
        <v>1.70628578038911E-2</v>
      </c>
      <c r="H2478" s="2">
        <v>1.7062857803891E-2</v>
      </c>
      <c r="I2478" s="2">
        <v>1.70536842909483E-2</v>
      </c>
      <c r="J2478" s="2">
        <v>1.7053684290948098E-2</v>
      </c>
      <c r="K2478" t="s">
        <v>11</v>
      </c>
      <c r="L2478">
        <f>ABS(Table5[[#This Row],[Original Flux Minimum]])-ABS(Table5[[#This Row],[New Flux Minimum]])</f>
        <v>9.1735129428005546E-6</v>
      </c>
      <c r="M2478" s="3">
        <f>ABS(Table5[[#This Row],[New Flux Maximum]])-ABS(Table5[[#This Row],[Original Flux Maximum]])</f>
        <v>-9.1735129429011686E-6</v>
      </c>
    </row>
    <row r="2479" spans="1:13" x14ac:dyDescent="0.25">
      <c r="A2479" s="1">
        <v>174</v>
      </c>
      <c r="B2479" t="s">
        <v>186</v>
      </c>
      <c r="C2479" s="2">
        <v>2.2947509112696E-2</v>
      </c>
      <c r="D2479" s="2">
        <v>2.2935171831668998E-2</v>
      </c>
      <c r="E2479" s="2">
        <f>ABS(Table5[[#This Row],[Improved Model Flux]])-ABS(Table5[[#This Row],[Original Model Flux]])</f>
        <v>-1.2337281027001434E-5</v>
      </c>
      <c r="F2479" s="2">
        <v>5.3763050997938197E-2</v>
      </c>
      <c r="G2479" s="2">
        <v>2.2947509112696E-2</v>
      </c>
      <c r="H2479" s="2">
        <v>2.2947509112724501E-2</v>
      </c>
      <c r="I2479" s="2">
        <v>2.2935171831668998E-2</v>
      </c>
      <c r="J2479" s="2">
        <v>2.29351718316671E-2</v>
      </c>
      <c r="K2479" t="s">
        <v>11</v>
      </c>
      <c r="L2479">
        <f>ABS(Table5[[#This Row],[Original Flux Minimum]])-ABS(Table5[[#This Row],[New Flux Minimum]])</f>
        <v>1.2337281027001434E-5</v>
      </c>
      <c r="M2479" s="3">
        <f>ABS(Table5[[#This Row],[New Flux Maximum]])-ABS(Table5[[#This Row],[Original Flux Maximum]])</f>
        <v>-1.2337281057400729E-5</v>
      </c>
    </row>
    <row r="2480" spans="1:13" x14ac:dyDescent="0.25">
      <c r="A2480" s="1">
        <v>237</v>
      </c>
      <c r="B2480" t="s">
        <v>249</v>
      </c>
      <c r="C2480" s="2">
        <v>2.2947509112696E-2</v>
      </c>
      <c r="D2480" s="2">
        <v>2.2935171831668998E-2</v>
      </c>
      <c r="E2480" s="2">
        <f>ABS(Table5[[#This Row],[Improved Model Flux]])-ABS(Table5[[#This Row],[Original Model Flux]])</f>
        <v>-1.2337281027001434E-5</v>
      </c>
      <c r="F2480" s="2">
        <v>5.3763050997938197E-2</v>
      </c>
      <c r="G2480" s="2">
        <v>0</v>
      </c>
      <c r="H2480" s="2">
        <v>2.29475091125745E-2</v>
      </c>
      <c r="I2480" s="2">
        <v>0</v>
      </c>
      <c r="J2480" s="2">
        <v>2.2935171832308501E-2</v>
      </c>
      <c r="K2480" t="s">
        <v>18</v>
      </c>
      <c r="L2480">
        <f>ABS(Table5[[#This Row],[Original Flux Minimum]])-ABS(Table5[[#This Row],[New Flux Minimum]])</f>
        <v>0</v>
      </c>
      <c r="M2480" s="3">
        <f>ABS(Table5[[#This Row],[New Flux Maximum]])-ABS(Table5[[#This Row],[Original Flux Maximum]])</f>
        <v>-1.2337280265999062E-5</v>
      </c>
    </row>
    <row r="2481" spans="1:13" x14ac:dyDescent="0.25">
      <c r="A2481" s="1">
        <v>393</v>
      </c>
      <c r="B2481" t="s">
        <v>405</v>
      </c>
      <c r="C2481" s="2">
        <v>2.2947509112696E-2</v>
      </c>
      <c r="D2481" s="2">
        <v>2.2935171831668998E-2</v>
      </c>
      <c r="E2481" s="2">
        <f>ABS(Table5[[#This Row],[Improved Model Flux]])-ABS(Table5[[#This Row],[Original Model Flux]])</f>
        <v>-1.2337281027001434E-5</v>
      </c>
      <c r="F2481" s="2">
        <v>5.3763050997938197E-2</v>
      </c>
      <c r="G2481" s="2">
        <v>-2.2528663810513199</v>
      </c>
      <c r="H2481" s="2">
        <v>2.29475091097446E-2</v>
      </c>
      <c r="I2481" s="2">
        <v>-2.2471490534841401</v>
      </c>
      <c r="J2481" s="2">
        <v>2.29351718281844E-2</v>
      </c>
      <c r="K2481" t="s">
        <v>18</v>
      </c>
      <c r="L2481">
        <f>ABS(Table5[[#This Row],[Original Flux Minimum]])-ABS(Table5[[#This Row],[New Flux Minimum]])</f>
        <v>5.7173275671797974E-3</v>
      </c>
      <c r="M2481" s="3">
        <f>ABS(Table5[[#This Row],[New Flux Maximum]])-ABS(Table5[[#This Row],[Original Flux Maximum]])</f>
        <v>-1.233728156019992E-5</v>
      </c>
    </row>
    <row r="2482" spans="1:13" x14ac:dyDescent="0.25">
      <c r="A2482" s="1">
        <v>1501</v>
      </c>
      <c r="B2482" t="s">
        <v>1513</v>
      </c>
      <c r="C2482" s="2">
        <v>-2.2947509112696E-2</v>
      </c>
      <c r="D2482" s="2">
        <v>-2.2935171831668998E-2</v>
      </c>
      <c r="E2482" s="2">
        <f>ABS(Table5[[#This Row],[Improved Model Flux]])-ABS(Table5[[#This Row],[Original Model Flux]])</f>
        <v>-1.2337281027001434E-5</v>
      </c>
      <c r="F2482" s="2">
        <v>5.3763050997938197E-2</v>
      </c>
      <c r="G2482" s="2">
        <v>-2.2947509114097601E-2</v>
      </c>
      <c r="H2482" s="3">
        <v>-2.1526019062483499E-11</v>
      </c>
      <c r="I2482" s="2">
        <v>-2.2935171831088199E-2</v>
      </c>
      <c r="J2482" s="3">
        <v>2.5650592760939601E-12</v>
      </c>
      <c r="K2482" t="s">
        <v>18</v>
      </c>
      <c r="L2482">
        <f>ABS(Table5[[#This Row],[Original Flux Minimum]])-ABS(Table5[[#This Row],[New Flux Minimum]])</f>
        <v>1.2337283009401789E-5</v>
      </c>
      <c r="M2482" s="3">
        <f>ABS(Table5[[#This Row],[New Flux Maximum]])-ABS(Table5[[#This Row],[Original Flux Maximum]])</f>
        <v>-1.8960959786389541E-11</v>
      </c>
    </row>
    <row r="2483" spans="1:13" x14ac:dyDescent="0.25">
      <c r="A2483" s="1">
        <v>6</v>
      </c>
      <c r="B2483" t="s">
        <v>17</v>
      </c>
      <c r="C2483" s="2">
        <v>-2.2947509112696E-2</v>
      </c>
      <c r="D2483" s="2">
        <v>-2.2935171831668998E-2</v>
      </c>
      <c r="E2483" s="2">
        <f>ABS(Table5[[#This Row],[Improved Model Flux]])-ABS(Table5[[#This Row],[Original Model Flux]])</f>
        <v>-1.2337281027001434E-5</v>
      </c>
      <c r="F2483" s="2">
        <v>5.3763050997938197E-2</v>
      </c>
      <c r="G2483" s="2">
        <v>-2.2947509112184399E-2</v>
      </c>
      <c r="H2483" s="3">
        <v>-3.0694621493410001E-12</v>
      </c>
      <c r="I2483" s="2">
        <v>-2.2935171830566599E-2</v>
      </c>
      <c r="J2483" s="3">
        <v>-6.6147034560875901E-12</v>
      </c>
      <c r="K2483" t="s">
        <v>18</v>
      </c>
      <c r="L2483">
        <f>ABS(Table5[[#This Row],[Original Flux Minimum]])-ABS(Table5[[#This Row],[New Flux Minimum]])</f>
        <v>1.2337281617799678E-5</v>
      </c>
      <c r="M2483" s="3">
        <f>ABS(Table5[[#This Row],[New Flux Maximum]])-ABS(Table5[[#This Row],[Original Flux Maximum]])</f>
        <v>3.54524130674659E-12</v>
      </c>
    </row>
    <row r="2484" spans="1:13" x14ac:dyDescent="0.25">
      <c r="A2484" s="1">
        <v>14</v>
      </c>
      <c r="B2484" t="s">
        <v>26</v>
      </c>
      <c r="C2484" s="2">
        <v>-2.2947509112696E-2</v>
      </c>
      <c r="D2484" s="2">
        <v>-2.2935171831668998E-2</v>
      </c>
      <c r="E2484" s="2">
        <f>ABS(Table5[[#This Row],[Improved Model Flux]])-ABS(Table5[[#This Row],[Original Model Flux]])</f>
        <v>-1.2337281027001434E-5</v>
      </c>
      <c r="F2484" s="2">
        <v>5.3763050997938197E-2</v>
      </c>
      <c r="G2484" s="2">
        <v>-2.2947509112661701E-2</v>
      </c>
      <c r="H2484" s="3">
        <v>-3.0694197183933599E-13</v>
      </c>
      <c r="I2484" s="2">
        <v>-2.2935171831595099E-2</v>
      </c>
      <c r="J2484" s="3">
        <v>-6.6147034560870695E-13</v>
      </c>
      <c r="K2484" t="s">
        <v>18</v>
      </c>
      <c r="L2484">
        <f>ABS(Table5[[#This Row],[Original Flux Minimum]])-ABS(Table5[[#This Row],[New Flux Minimum]])</f>
        <v>1.2337281066601702E-5</v>
      </c>
      <c r="M2484" s="3">
        <f>ABS(Table5[[#This Row],[New Flux Maximum]])-ABS(Table5[[#This Row],[Original Flux Maximum]])</f>
        <v>3.5452837376937096E-13</v>
      </c>
    </row>
    <row r="2485" spans="1:13" x14ac:dyDescent="0.25">
      <c r="A2485" s="1">
        <v>160</v>
      </c>
      <c r="B2485" t="s">
        <v>172</v>
      </c>
      <c r="C2485" s="2">
        <v>2.2947509112696E-2</v>
      </c>
      <c r="D2485" s="2">
        <v>2.2935171831668998E-2</v>
      </c>
      <c r="E2485" s="2">
        <f>ABS(Table5[[#This Row],[Improved Model Flux]])-ABS(Table5[[#This Row],[Original Model Flux]])</f>
        <v>-1.2337281027001434E-5</v>
      </c>
      <c r="F2485" s="2">
        <v>5.3763050997938197E-2</v>
      </c>
      <c r="G2485" s="3">
        <v>2.2100189733809101E-11</v>
      </c>
      <c r="H2485" s="2">
        <v>2.29475091133324E-2</v>
      </c>
      <c r="I2485" s="3">
        <v>-1.40196854125916E-11</v>
      </c>
      <c r="J2485" s="2">
        <v>2.2935171831640601E-2</v>
      </c>
      <c r="K2485" t="s">
        <v>18</v>
      </c>
      <c r="L2485">
        <f>ABS(Table5[[#This Row],[Original Flux Minimum]])-ABS(Table5[[#This Row],[New Flux Minimum]])</f>
        <v>8.0805043212175008E-12</v>
      </c>
      <c r="M2485" s="3">
        <f>ABS(Table5[[#This Row],[New Flux Maximum]])-ABS(Table5[[#This Row],[Original Flux Maximum]])</f>
        <v>-1.2337281691799512E-5</v>
      </c>
    </row>
    <row r="2486" spans="1:13" x14ac:dyDescent="0.25">
      <c r="A2486" s="1">
        <v>354</v>
      </c>
      <c r="B2486" t="s">
        <v>366</v>
      </c>
      <c r="C2486" s="2">
        <v>2.2947509112696E-2</v>
      </c>
      <c r="D2486" s="2">
        <v>2.2935171831668998E-2</v>
      </c>
      <c r="E2486" s="2">
        <f>ABS(Table5[[#This Row],[Improved Model Flux]])-ABS(Table5[[#This Row],[Original Model Flux]])</f>
        <v>-1.2337281027001434E-5</v>
      </c>
      <c r="F2486" s="2">
        <v>5.3763050997938197E-2</v>
      </c>
      <c r="G2486" s="2">
        <v>0</v>
      </c>
      <c r="H2486" s="2">
        <v>2.29475091164076E-2</v>
      </c>
      <c r="I2486" s="3">
        <v>7.0926389761361E-12</v>
      </c>
      <c r="J2486" s="2">
        <v>2.2935171832476401E-2</v>
      </c>
      <c r="K2486" t="s">
        <v>18</v>
      </c>
      <c r="L2486">
        <f>ABS(Table5[[#This Row],[Original Flux Minimum]])-ABS(Table5[[#This Row],[New Flux Minimum]])</f>
        <v>-7.0926389761361E-12</v>
      </c>
      <c r="M2486" s="3">
        <f>ABS(Table5[[#This Row],[New Flux Maximum]])-ABS(Table5[[#This Row],[Original Flux Maximum]])</f>
        <v>-1.233728393119915E-5</v>
      </c>
    </row>
    <row r="2487" spans="1:13" x14ac:dyDescent="0.25">
      <c r="A2487" s="1">
        <v>9</v>
      </c>
      <c r="B2487" t="s">
        <v>21</v>
      </c>
      <c r="C2487" s="2">
        <v>2.2947509112696E-2</v>
      </c>
      <c r="D2487" s="2">
        <v>2.2935171831668998E-2</v>
      </c>
      <c r="E2487" s="2">
        <f>ABS(Table5[[#This Row],[Improved Model Flux]])-ABS(Table5[[#This Row],[Original Model Flux]])</f>
        <v>-1.2337281027001434E-5</v>
      </c>
      <c r="F2487" s="2">
        <v>5.3763050997938197E-2</v>
      </c>
      <c r="G2487" s="3">
        <v>7.6736529880383403E-13</v>
      </c>
      <c r="H2487" s="2">
        <v>2.29475091123123E-2</v>
      </c>
      <c r="I2487" s="3">
        <v>1.65367586402176E-12</v>
      </c>
      <c r="J2487" s="2">
        <v>2.2935171830842201E-2</v>
      </c>
      <c r="K2487" t="s">
        <v>18</v>
      </c>
      <c r="L2487">
        <f>ABS(Table5[[#This Row],[Original Flux Minimum]])-ABS(Table5[[#This Row],[New Flux Minimum]])</f>
        <v>-8.8631056521792597E-13</v>
      </c>
      <c r="M2487" s="3">
        <f>ABS(Table5[[#This Row],[New Flux Maximum]])-ABS(Table5[[#This Row],[Original Flux Maximum]])</f>
        <v>-1.2337281470098382E-5</v>
      </c>
    </row>
    <row r="2488" spans="1:13" x14ac:dyDescent="0.25">
      <c r="A2488" s="1">
        <v>1462</v>
      </c>
      <c r="B2488" t="s">
        <v>1474</v>
      </c>
      <c r="C2488" s="2">
        <v>2.3534220249147801E-2</v>
      </c>
      <c r="D2488" s="2">
        <v>2.3521567534313201E-2</v>
      </c>
      <c r="E2488" s="2">
        <f>ABS(Table5[[#This Row],[Improved Model Flux]])-ABS(Table5[[#This Row],[Original Model Flux]])</f>
        <v>-1.2652714834599649E-5</v>
      </c>
      <c r="F2488" s="2">
        <v>5.37630509983065E-2</v>
      </c>
      <c r="G2488" s="2">
        <v>2.35342202491414E-2</v>
      </c>
      <c r="H2488" s="2">
        <v>2.3534220248348201E-2</v>
      </c>
      <c r="I2488" s="2">
        <v>2.3521567534315599E-2</v>
      </c>
      <c r="J2488" s="2">
        <v>2.3521567535533802E-2</v>
      </c>
      <c r="K2488" t="s">
        <v>11</v>
      </c>
      <c r="L2488">
        <f>ABS(Table5[[#This Row],[Original Flux Minimum]])-ABS(Table5[[#This Row],[New Flux Minimum]])</f>
        <v>1.2652714825801131E-5</v>
      </c>
      <c r="M2488" s="3">
        <f>ABS(Table5[[#This Row],[New Flux Maximum]])-ABS(Table5[[#This Row],[Original Flux Maximum]])</f>
        <v>-1.2652712814399669E-5</v>
      </c>
    </row>
    <row r="2489" spans="1:13" x14ac:dyDescent="0.25">
      <c r="A2489" s="1">
        <v>1590</v>
      </c>
      <c r="B2489" t="s">
        <v>1602</v>
      </c>
      <c r="C2489" s="2">
        <v>2.3537728238005401E-2</v>
      </c>
      <c r="D2489" s="2">
        <v>2.3525073637168999E-2</v>
      </c>
      <c r="E2489" s="2">
        <f>ABS(Table5[[#This Row],[Improved Model Flux]])-ABS(Table5[[#This Row],[Original Model Flux]])</f>
        <v>-1.2654600836402297E-5</v>
      </c>
      <c r="F2489" s="2">
        <v>5.3763050998050899E-2</v>
      </c>
      <c r="G2489" s="2">
        <v>5.9021912607671798E-4</v>
      </c>
      <c r="H2489" s="2">
        <v>2.3537728237238001E-2</v>
      </c>
      <c r="I2489" s="2">
        <v>5.8990180715368795E-4</v>
      </c>
      <c r="J2489" s="2">
        <v>2.3525073635515301E-2</v>
      </c>
      <c r="K2489" t="s">
        <v>18</v>
      </c>
      <c r="L2489">
        <f>ABS(Table5[[#This Row],[Original Flux Minimum]])-ABS(Table5[[#This Row],[New Flux Minimum]])</f>
        <v>3.173189230300244E-7</v>
      </c>
      <c r="M2489" s="3">
        <f>ABS(Table5[[#This Row],[New Flux Maximum]])-ABS(Table5[[#This Row],[Original Flux Maximum]])</f>
        <v>-1.2654601722700276E-5</v>
      </c>
    </row>
    <row r="2490" spans="1:13" x14ac:dyDescent="0.25">
      <c r="A2490" s="1">
        <v>2401</v>
      </c>
      <c r="B2490" t="s">
        <v>2413</v>
      </c>
      <c r="C2490" s="2">
        <v>2.36938337421734E-2</v>
      </c>
      <c r="D2490" s="2">
        <v>2.36810952142552E-2</v>
      </c>
      <c r="E2490" s="2">
        <f>ABS(Table5[[#This Row],[Improved Model Flux]])-ABS(Table5[[#This Row],[Original Model Flux]])</f>
        <v>-1.273852791820046E-5</v>
      </c>
      <c r="F2490" s="2">
        <v>5.37630509979437E-2</v>
      </c>
      <c r="G2490" s="2">
        <v>2.3693833745242799E-2</v>
      </c>
      <c r="H2490" s="2">
        <v>2.3693833742018802E-2</v>
      </c>
      <c r="I2490" s="2">
        <v>2.3681095220869901E-2</v>
      </c>
      <c r="J2490" s="2">
        <v>2.3681095213939501E-2</v>
      </c>
      <c r="K2490" t="s">
        <v>11</v>
      </c>
      <c r="L2490">
        <f>ABS(Table5[[#This Row],[Original Flux Minimum]])-ABS(Table5[[#This Row],[New Flux Minimum]])</f>
        <v>1.2738524372897519E-5</v>
      </c>
      <c r="M2490" s="3">
        <f>ABS(Table5[[#This Row],[New Flux Maximum]])-ABS(Table5[[#This Row],[Original Flux Maximum]])</f>
        <v>-1.2738528079300759E-5</v>
      </c>
    </row>
    <row r="2491" spans="1:13" x14ac:dyDescent="0.25">
      <c r="A2491" s="1">
        <v>2396</v>
      </c>
      <c r="B2491" t="s">
        <v>2408</v>
      </c>
      <c r="C2491" s="2">
        <v>2.36938337421734E-2</v>
      </c>
      <c r="D2491" s="2">
        <v>2.36810952142552E-2</v>
      </c>
      <c r="E2491" s="2">
        <f>ABS(Table5[[#This Row],[Improved Model Flux]])-ABS(Table5[[#This Row],[Original Model Flux]])</f>
        <v>-1.273852791820046E-5</v>
      </c>
      <c r="F2491" s="2">
        <v>5.37630509979291E-2</v>
      </c>
      <c r="G2491" s="2">
        <v>2.3693833745242799E-2</v>
      </c>
      <c r="H2491" s="2">
        <v>4.6641342854766399E-2</v>
      </c>
      <c r="I2491" s="2">
        <v>2.3681095220869901E-2</v>
      </c>
      <c r="J2491" s="2">
        <v>4.6616267045713797E-2</v>
      </c>
      <c r="K2491" t="s">
        <v>18</v>
      </c>
      <c r="L2491">
        <f>ABS(Table5[[#This Row],[Original Flux Minimum]])-ABS(Table5[[#This Row],[New Flux Minimum]])</f>
        <v>1.2738524372897519E-5</v>
      </c>
      <c r="M2491" s="3">
        <f>ABS(Table5[[#This Row],[New Flux Maximum]])-ABS(Table5[[#This Row],[Original Flux Maximum]])</f>
        <v>-2.5075809052602094E-5</v>
      </c>
    </row>
    <row r="2492" spans="1:13" x14ac:dyDescent="0.25">
      <c r="A2492" s="1">
        <v>280</v>
      </c>
      <c r="B2492" t="s">
        <v>292</v>
      </c>
      <c r="C2492" s="2">
        <v>-2.4369998594496602E-2</v>
      </c>
      <c r="D2492" s="2">
        <v>-2.4356896539724001E-2</v>
      </c>
      <c r="E2492" s="2">
        <f>ABS(Table5[[#This Row],[Improved Model Flux]])-ABS(Table5[[#This Row],[Original Model Flux]])</f>
        <v>-1.3102054772600596E-5</v>
      </c>
      <c r="F2492" s="2">
        <v>5.37630509979359E-2</v>
      </c>
      <c r="G2492" s="2">
        <v>-2.43699985945252E-2</v>
      </c>
      <c r="H2492" s="2">
        <v>-2.4369998594496602E-2</v>
      </c>
      <c r="I2492" s="2">
        <v>-2.43568965383863E-2</v>
      </c>
      <c r="J2492" s="2">
        <v>-2.4356896539724001E-2</v>
      </c>
      <c r="K2492" t="s">
        <v>11</v>
      </c>
      <c r="L2492">
        <f>ABS(Table5[[#This Row],[Original Flux Minimum]])-ABS(Table5[[#This Row],[New Flux Minimum]])</f>
        <v>1.3102056138900031E-5</v>
      </c>
      <c r="M2492" s="3">
        <f>ABS(Table5[[#This Row],[New Flux Maximum]])-ABS(Table5[[#This Row],[Original Flux Maximum]])</f>
        <v>-1.3102054772600596E-5</v>
      </c>
    </row>
    <row r="2493" spans="1:13" x14ac:dyDescent="0.25">
      <c r="A2493" s="1">
        <v>789</v>
      </c>
      <c r="B2493" t="s">
        <v>801</v>
      </c>
      <c r="C2493" s="2">
        <v>2.4369998594496602E-2</v>
      </c>
      <c r="D2493" s="2">
        <v>2.4356896539724001E-2</v>
      </c>
      <c r="E2493" s="2">
        <f>ABS(Table5[[#This Row],[Improved Model Flux]])-ABS(Table5[[#This Row],[Original Model Flux]])</f>
        <v>-1.3102054772600596E-5</v>
      </c>
      <c r="F2493" s="2">
        <v>5.37630509979359E-2</v>
      </c>
      <c r="G2493" s="2">
        <v>2.4369998594498302E-2</v>
      </c>
      <c r="H2493" s="2">
        <v>2.4369998594429801E-2</v>
      </c>
      <c r="I2493" s="2">
        <v>2.4356896539724001E-2</v>
      </c>
      <c r="J2493" s="2">
        <v>2.4356896539580199E-2</v>
      </c>
      <c r="K2493" t="s">
        <v>11</v>
      </c>
      <c r="L2493">
        <f>ABS(Table5[[#This Row],[Original Flux Minimum]])-ABS(Table5[[#This Row],[New Flux Minimum]])</f>
        <v>1.3102054774300625E-5</v>
      </c>
      <c r="M2493" s="3">
        <f>ABS(Table5[[#This Row],[New Flux Maximum]])-ABS(Table5[[#This Row],[Original Flux Maximum]])</f>
        <v>-1.3102054849601502E-5</v>
      </c>
    </row>
    <row r="2494" spans="1:13" x14ac:dyDescent="0.25">
      <c r="A2494" s="1">
        <v>279</v>
      </c>
      <c r="B2494" t="s">
        <v>291</v>
      </c>
      <c r="C2494" s="2">
        <v>2.4369998594496602E-2</v>
      </c>
      <c r="D2494" s="2">
        <v>2.4356896539724001E-2</v>
      </c>
      <c r="E2494" s="2">
        <f>ABS(Table5[[#This Row],[Improved Model Flux]])-ABS(Table5[[#This Row],[Original Model Flux]])</f>
        <v>-1.3102054772600596E-5</v>
      </c>
      <c r="F2494" s="2">
        <v>5.37630509979359E-2</v>
      </c>
      <c r="G2494" s="2">
        <v>2.4369998594496602E-2</v>
      </c>
      <c r="H2494" s="2">
        <v>2.43699985943387E-2</v>
      </c>
      <c r="I2494" s="2">
        <v>2.4356896539724001E-2</v>
      </c>
      <c r="J2494" s="2">
        <v>2.4356896539779599E-2</v>
      </c>
      <c r="K2494" t="s">
        <v>11</v>
      </c>
      <c r="L2494">
        <f>ABS(Table5[[#This Row],[Original Flux Minimum]])-ABS(Table5[[#This Row],[New Flux Minimum]])</f>
        <v>1.3102054772600596E-5</v>
      </c>
      <c r="M2494" s="3">
        <f>ABS(Table5[[#This Row],[New Flux Maximum]])-ABS(Table5[[#This Row],[Original Flux Maximum]])</f>
        <v>-1.3102054559101239E-5</v>
      </c>
    </row>
    <row r="2495" spans="1:13" x14ac:dyDescent="0.25">
      <c r="A2495" s="1">
        <v>357</v>
      </c>
      <c r="B2495" t="s">
        <v>369</v>
      </c>
      <c r="C2495" s="2">
        <v>2.4369998594496602E-2</v>
      </c>
      <c r="D2495" s="2">
        <v>2.4356896539724001E-2</v>
      </c>
      <c r="E2495" s="2">
        <f>ABS(Table5[[#This Row],[Improved Model Flux]])-ABS(Table5[[#This Row],[Original Model Flux]])</f>
        <v>-1.3102054772600596E-5</v>
      </c>
      <c r="F2495" s="2">
        <v>5.37630509979359E-2</v>
      </c>
      <c r="G2495" s="2">
        <v>2.4369998594496602E-2</v>
      </c>
      <c r="H2495" s="2">
        <v>2.4369998594819298E-2</v>
      </c>
      <c r="I2495" s="2">
        <v>2.4356896539724001E-2</v>
      </c>
      <c r="J2495" s="2">
        <v>2.4356896539794198E-2</v>
      </c>
      <c r="K2495" t="s">
        <v>11</v>
      </c>
      <c r="L2495">
        <f>ABS(Table5[[#This Row],[Original Flux Minimum]])-ABS(Table5[[#This Row],[New Flux Minimum]])</f>
        <v>1.3102054772600596E-5</v>
      </c>
      <c r="M2495" s="3">
        <f>ABS(Table5[[#This Row],[New Flux Maximum]])-ABS(Table5[[#This Row],[Original Flux Maximum]])</f>
        <v>-1.3102055025100007E-5</v>
      </c>
    </row>
    <row r="2496" spans="1:13" x14ac:dyDescent="0.25">
      <c r="A2496" s="1">
        <v>363</v>
      </c>
      <c r="B2496" t="s">
        <v>375</v>
      </c>
      <c r="C2496" s="2">
        <v>2.4369998594496602E-2</v>
      </c>
      <c r="D2496" s="2">
        <v>2.4356896539724001E-2</v>
      </c>
      <c r="E2496" s="2">
        <f>ABS(Table5[[#This Row],[Improved Model Flux]])-ABS(Table5[[#This Row],[Original Model Flux]])</f>
        <v>-1.3102054772600596E-5</v>
      </c>
      <c r="F2496" s="2">
        <v>5.37630509979359E-2</v>
      </c>
      <c r="G2496" s="2">
        <v>2.4369998594496602E-2</v>
      </c>
      <c r="H2496" s="2">
        <v>2.4369998594819298E-2</v>
      </c>
      <c r="I2496" s="2">
        <v>2.4356896539724001E-2</v>
      </c>
      <c r="J2496" s="2">
        <v>2.4356896539794198E-2</v>
      </c>
      <c r="K2496" t="s">
        <v>11</v>
      </c>
      <c r="L2496">
        <f>ABS(Table5[[#This Row],[Original Flux Minimum]])-ABS(Table5[[#This Row],[New Flux Minimum]])</f>
        <v>1.3102054772600596E-5</v>
      </c>
      <c r="M2496" s="3">
        <f>ABS(Table5[[#This Row],[New Flux Maximum]])-ABS(Table5[[#This Row],[Original Flux Maximum]])</f>
        <v>-1.3102055025100007E-5</v>
      </c>
    </row>
    <row r="2497" spans="1:13" x14ac:dyDescent="0.25">
      <c r="A2497" s="1">
        <v>364</v>
      </c>
      <c r="B2497" t="s">
        <v>376</v>
      </c>
      <c r="C2497" s="2">
        <v>2.4369998594496602E-2</v>
      </c>
      <c r="D2497" s="2">
        <v>2.4356896539724001E-2</v>
      </c>
      <c r="E2497" s="2">
        <f>ABS(Table5[[#This Row],[Improved Model Flux]])-ABS(Table5[[#This Row],[Original Model Flux]])</f>
        <v>-1.3102054772600596E-5</v>
      </c>
      <c r="F2497" s="2">
        <v>5.37630509979359E-2</v>
      </c>
      <c r="G2497" s="2">
        <v>2.4369998594496602E-2</v>
      </c>
      <c r="H2497" s="2">
        <v>2.4369998594819298E-2</v>
      </c>
      <c r="I2497" s="2">
        <v>2.4356896539724001E-2</v>
      </c>
      <c r="J2497" s="2">
        <v>2.4356896539794198E-2</v>
      </c>
      <c r="K2497" t="s">
        <v>11</v>
      </c>
      <c r="L2497">
        <f>ABS(Table5[[#This Row],[Original Flux Minimum]])-ABS(Table5[[#This Row],[New Flux Minimum]])</f>
        <v>1.3102054772600596E-5</v>
      </c>
      <c r="M2497" s="3">
        <f>ABS(Table5[[#This Row],[New Flux Maximum]])-ABS(Table5[[#This Row],[Original Flux Maximum]])</f>
        <v>-1.3102055025100007E-5</v>
      </c>
    </row>
    <row r="2498" spans="1:13" x14ac:dyDescent="0.25">
      <c r="A2498" s="1">
        <v>485</v>
      </c>
      <c r="B2498" t="s">
        <v>497</v>
      </c>
      <c r="C2498" s="2">
        <v>2.4369998594496602E-2</v>
      </c>
      <c r="D2498" s="2">
        <v>2.4356896539724001E-2</v>
      </c>
      <c r="E2498" s="2">
        <f>ABS(Table5[[#This Row],[Improved Model Flux]])-ABS(Table5[[#This Row],[Original Model Flux]])</f>
        <v>-1.3102054772600596E-5</v>
      </c>
      <c r="F2498" s="2">
        <v>5.37630509979359E-2</v>
      </c>
      <c r="G2498" s="2">
        <v>2.4369998594496602E-2</v>
      </c>
      <c r="H2498" s="2">
        <v>2.43699985928202E-2</v>
      </c>
      <c r="I2498" s="2">
        <v>2.4356896539724001E-2</v>
      </c>
      <c r="J2498" s="2">
        <v>2.4356896538378602E-2</v>
      </c>
      <c r="K2498" t="s">
        <v>11</v>
      </c>
      <c r="L2498">
        <f>ABS(Table5[[#This Row],[Original Flux Minimum]])-ABS(Table5[[#This Row],[New Flux Minimum]])</f>
        <v>1.3102054772600596E-5</v>
      </c>
      <c r="M2498" s="3">
        <f>ABS(Table5[[#This Row],[New Flux Maximum]])-ABS(Table5[[#This Row],[Original Flux Maximum]])</f>
        <v>-1.310205444159801E-5</v>
      </c>
    </row>
    <row r="2499" spans="1:13" x14ac:dyDescent="0.25">
      <c r="A2499" s="1">
        <v>487</v>
      </c>
      <c r="B2499" t="s">
        <v>499</v>
      </c>
      <c r="C2499" s="2">
        <v>2.4369998594496602E-2</v>
      </c>
      <c r="D2499" s="2">
        <v>2.4356896539724001E-2</v>
      </c>
      <c r="E2499" s="2">
        <f>ABS(Table5[[#This Row],[Improved Model Flux]])-ABS(Table5[[#This Row],[Original Model Flux]])</f>
        <v>-1.3102054772600596E-5</v>
      </c>
      <c r="F2499" s="2">
        <v>5.37630509979359E-2</v>
      </c>
      <c r="G2499" s="2">
        <v>2.4369998594496602E-2</v>
      </c>
      <c r="H2499" s="2">
        <v>2.43699985928202E-2</v>
      </c>
      <c r="I2499" s="2">
        <v>2.4356896539724001E-2</v>
      </c>
      <c r="J2499" s="2">
        <v>2.4356896538378602E-2</v>
      </c>
      <c r="K2499" t="s">
        <v>11</v>
      </c>
      <c r="L2499">
        <f>ABS(Table5[[#This Row],[Original Flux Minimum]])-ABS(Table5[[#This Row],[New Flux Minimum]])</f>
        <v>1.3102054772600596E-5</v>
      </c>
      <c r="M2499" s="3">
        <f>ABS(Table5[[#This Row],[New Flux Maximum]])-ABS(Table5[[#This Row],[Original Flux Maximum]])</f>
        <v>-1.310205444159801E-5</v>
      </c>
    </row>
    <row r="2500" spans="1:13" x14ac:dyDescent="0.25">
      <c r="A2500" s="1">
        <v>510</v>
      </c>
      <c r="B2500" t="s">
        <v>522</v>
      </c>
      <c r="C2500" s="2">
        <v>2.4369998594496602E-2</v>
      </c>
      <c r="D2500" s="2">
        <v>2.4356896539724001E-2</v>
      </c>
      <c r="E2500" s="2">
        <f>ABS(Table5[[#This Row],[Improved Model Flux]])-ABS(Table5[[#This Row],[Original Model Flux]])</f>
        <v>-1.3102054772600596E-5</v>
      </c>
      <c r="F2500" s="2">
        <v>5.37630509979359E-2</v>
      </c>
      <c r="G2500" s="2">
        <v>2.4369998594496602E-2</v>
      </c>
      <c r="H2500" s="2">
        <v>2.4369998592472401E-2</v>
      </c>
      <c r="I2500" s="2">
        <v>2.4356896539724001E-2</v>
      </c>
      <c r="J2500" s="2">
        <v>2.4356896538144698E-2</v>
      </c>
      <c r="K2500" t="s">
        <v>11</v>
      </c>
      <c r="L2500">
        <f>ABS(Table5[[#This Row],[Original Flux Minimum]])-ABS(Table5[[#This Row],[New Flux Minimum]])</f>
        <v>1.3102054772600596E-5</v>
      </c>
      <c r="M2500" s="3">
        <f>ABS(Table5[[#This Row],[New Flux Maximum]])-ABS(Table5[[#This Row],[Original Flux Maximum]])</f>
        <v>-1.3102054327703005E-5</v>
      </c>
    </row>
    <row r="2501" spans="1:13" x14ac:dyDescent="0.25">
      <c r="A2501" s="1">
        <v>1569</v>
      </c>
      <c r="B2501" t="s">
        <v>1581</v>
      </c>
      <c r="C2501" s="2">
        <v>2.4369998594496602E-2</v>
      </c>
      <c r="D2501" s="2">
        <v>2.4356896539724001E-2</v>
      </c>
      <c r="E2501" s="2">
        <f>ABS(Table5[[#This Row],[Improved Model Flux]])-ABS(Table5[[#This Row],[Original Model Flux]])</f>
        <v>-1.3102054772600596E-5</v>
      </c>
      <c r="F2501" s="2">
        <v>5.37630509979359E-2</v>
      </c>
      <c r="G2501" s="2">
        <v>2.4369998594496602E-2</v>
      </c>
      <c r="H2501" s="2">
        <v>2.4369998593729202E-2</v>
      </c>
      <c r="I2501" s="2">
        <v>2.4356896539724001E-2</v>
      </c>
      <c r="J2501" s="2">
        <v>2.43568965380703E-2</v>
      </c>
      <c r="K2501" t="s">
        <v>11</v>
      </c>
      <c r="L2501">
        <f>ABS(Table5[[#This Row],[Original Flux Minimum]])-ABS(Table5[[#This Row],[New Flux Minimum]])</f>
        <v>1.3102054772600596E-5</v>
      </c>
      <c r="M2501" s="3">
        <f>ABS(Table5[[#This Row],[New Flux Maximum]])-ABS(Table5[[#This Row],[Original Flux Maximum]])</f>
        <v>-1.3102055658902045E-5</v>
      </c>
    </row>
    <row r="2502" spans="1:13" x14ac:dyDescent="0.25">
      <c r="A2502" s="1">
        <v>409</v>
      </c>
      <c r="B2502" t="s">
        <v>421</v>
      </c>
      <c r="C2502" s="2">
        <v>3.41257156077822E-2</v>
      </c>
      <c r="D2502" s="2">
        <v>3.4107368581896502E-2</v>
      </c>
      <c r="E2502" s="2">
        <f>ABS(Table5[[#This Row],[Improved Model Flux]])-ABS(Table5[[#This Row],[Original Model Flux]])</f>
        <v>-1.8347025885698254E-5</v>
      </c>
      <c r="F2502" s="2">
        <v>5.3763050997954399E-2</v>
      </c>
      <c r="G2502" s="2">
        <v>3.41257156077822E-2</v>
      </c>
      <c r="H2502" s="2">
        <v>3.4125715607761502E-2</v>
      </c>
      <c r="I2502" s="2">
        <v>3.4107368581896502E-2</v>
      </c>
      <c r="J2502" s="2">
        <v>3.4107368581869302E-2</v>
      </c>
      <c r="K2502" t="s">
        <v>11</v>
      </c>
      <c r="L2502">
        <f>ABS(Table5[[#This Row],[Original Flux Minimum]])-ABS(Table5[[#This Row],[New Flux Minimum]])</f>
        <v>1.8347025885698254E-5</v>
      </c>
      <c r="M2502" s="3">
        <f>ABS(Table5[[#This Row],[New Flux Maximum]])-ABS(Table5[[#This Row],[Original Flux Maximum]])</f>
        <v>-1.8347025892199997E-5</v>
      </c>
    </row>
    <row r="2503" spans="1:13" x14ac:dyDescent="0.25">
      <c r="A2503" s="1">
        <v>410</v>
      </c>
      <c r="B2503" t="s">
        <v>422</v>
      </c>
      <c r="C2503" s="2">
        <v>3.41257156077822E-2</v>
      </c>
      <c r="D2503" s="2">
        <v>3.4107368581896502E-2</v>
      </c>
      <c r="E2503" s="2">
        <f>ABS(Table5[[#This Row],[Improved Model Flux]])-ABS(Table5[[#This Row],[Original Model Flux]])</f>
        <v>-1.8347025885698254E-5</v>
      </c>
      <c r="F2503" s="2">
        <v>5.3763050997954399E-2</v>
      </c>
      <c r="G2503" s="2">
        <v>3.41257156077822E-2</v>
      </c>
      <c r="H2503" s="2">
        <v>3.4125715607761502E-2</v>
      </c>
      <c r="I2503" s="2">
        <v>3.4107368581896502E-2</v>
      </c>
      <c r="J2503" s="2">
        <v>3.4107368581869302E-2</v>
      </c>
      <c r="K2503" t="s">
        <v>11</v>
      </c>
      <c r="L2503">
        <f>ABS(Table5[[#This Row],[Original Flux Minimum]])-ABS(Table5[[#This Row],[New Flux Minimum]])</f>
        <v>1.8347025885698254E-5</v>
      </c>
      <c r="M2503" s="3">
        <f>ABS(Table5[[#This Row],[New Flux Maximum]])-ABS(Table5[[#This Row],[Original Flux Maximum]])</f>
        <v>-1.8347025892199997E-5</v>
      </c>
    </row>
    <row r="2504" spans="1:13" x14ac:dyDescent="0.25">
      <c r="A2504" s="1">
        <v>483</v>
      </c>
      <c r="B2504" t="s">
        <v>495</v>
      </c>
      <c r="C2504" s="2">
        <v>3.41257156077822E-2</v>
      </c>
      <c r="D2504" s="2">
        <v>3.4107368581896502E-2</v>
      </c>
      <c r="E2504" s="2">
        <f>ABS(Table5[[#This Row],[Improved Model Flux]])-ABS(Table5[[#This Row],[Original Model Flux]])</f>
        <v>-1.8347025885698254E-5</v>
      </c>
      <c r="F2504" s="2">
        <v>5.3763050997954399E-2</v>
      </c>
      <c r="G2504" s="2">
        <v>3.41257156077822E-2</v>
      </c>
      <c r="H2504" s="2">
        <v>3.41257156077042E-2</v>
      </c>
      <c r="I2504" s="2">
        <v>3.4107368581896502E-2</v>
      </c>
      <c r="J2504" s="2">
        <v>3.4107368581833997E-2</v>
      </c>
      <c r="K2504" t="s">
        <v>11</v>
      </c>
      <c r="L2504">
        <f>ABS(Table5[[#This Row],[Original Flux Minimum]])-ABS(Table5[[#This Row],[New Flux Minimum]])</f>
        <v>1.8347025885698254E-5</v>
      </c>
      <c r="M2504" s="3">
        <f>ABS(Table5[[#This Row],[New Flux Maximum]])-ABS(Table5[[#This Row],[Original Flux Maximum]])</f>
        <v>-1.8347025870203704E-5</v>
      </c>
    </row>
    <row r="2505" spans="1:13" x14ac:dyDescent="0.25">
      <c r="A2505" s="1">
        <v>514</v>
      </c>
      <c r="B2505" t="s">
        <v>526</v>
      </c>
      <c r="C2505" s="2">
        <v>3.41257156077822E-2</v>
      </c>
      <c r="D2505" s="2">
        <v>3.4107368581896502E-2</v>
      </c>
      <c r="E2505" s="2">
        <f>ABS(Table5[[#This Row],[Improved Model Flux]])-ABS(Table5[[#This Row],[Original Model Flux]])</f>
        <v>-1.8347025885698254E-5</v>
      </c>
      <c r="F2505" s="2">
        <v>5.3763050997954399E-2</v>
      </c>
      <c r="G2505" s="2">
        <v>3.41257156077822E-2</v>
      </c>
      <c r="H2505" s="2">
        <v>3.4125715607701897E-2</v>
      </c>
      <c r="I2505" s="2">
        <v>3.4107368581896502E-2</v>
      </c>
      <c r="J2505" s="2">
        <v>3.4107368581833997E-2</v>
      </c>
      <c r="K2505" t="s">
        <v>11</v>
      </c>
      <c r="L2505">
        <f>ABS(Table5[[#This Row],[Original Flux Minimum]])-ABS(Table5[[#This Row],[New Flux Minimum]])</f>
        <v>1.8347025885698254E-5</v>
      </c>
      <c r="M2505" s="3">
        <f>ABS(Table5[[#This Row],[New Flux Maximum]])-ABS(Table5[[#This Row],[Original Flux Maximum]])</f>
        <v>-1.8347025867899991E-5</v>
      </c>
    </row>
    <row r="2506" spans="1:13" x14ac:dyDescent="0.25">
      <c r="A2506" s="1">
        <v>516</v>
      </c>
      <c r="B2506" t="s">
        <v>528</v>
      </c>
      <c r="C2506" s="2">
        <v>3.41257156077822E-2</v>
      </c>
      <c r="D2506" s="2">
        <v>3.4107368581896502E-2</v>
      </c>
      <c r="E2506" s="2">
        <f>ABS(Table5[[#This Row],[Improved Model Flux]])-ABS(Table5[[#This Row],[Original Model Flux]])</f>
        <v>-1.8347025885698254E-5</v>
      </c>
      <c r="F2506" s="2">
        <v>5.3763050997954399E-2</v>
      </c>
      <c r="G2506" s="2">
        <v>3.41257156077822E-2</v>
      </c>
      <c r="H2506" s="2">
        <v>3.4125715607701897E-2</v>
      </c>
      <c r="I2506" s="2">
        <v>3.4107368581896502E-2</v>
      </c>
      <c r="J2506" s="2">
        <v>3.4107368581833997E-2</v>
      </c>
      <c r="K2506" t="s">
        <v>11</v>
      </c>
      <c r="L2506">
        <f>ABS(Table5[[#This Row],[Original Flux Minimum]])-ABS(Table5[[#This Row],[New Flux Minimum]])</f>
        <v>1.8347025885698254E-5</v>
      </c>
      <c r="M2506" s="3">
        <f>ABS(Table5[[#This Row],[New Flux Maximum]])-ABS(Table5[[#This Row],[Original Flux Maximum]])</f>
        <v>-1.8347025867899991E-5</v>
      </c>
    </row>
    <row r="2507" spans="1:13" x14ac:dyDescent="0.25">
      <c r="A2507" s="1">
        <v>46</v>
      </c>
      <c r="B2507" t="s">
        <v>58</v>
      </c>
      <c r="C2507" s="2">
        <v>3.41257156077822E-2</v>
      </c>
      <c r="D2507" s="2">
        <v>3.4107368581896502E-2</v>
      </c>
      <c r="E2507" s="2">
        <f>ABS(Table5[[#This Row],[Improved Model Flux]])-ABS(Table5[[#This Row],[Original Model Flux]])</f>
        <v>-1.8347025885698254E-5</v>
      </c>
      <c r="F2507" s="2">
        <v>5.3763050997954399E-2</v>
      </c>
      <c r="G2507" s="2">
        <v>3.41257156077822E-2</v>
      </c>
      <c r="H2507" s="2">
        <v>3.41257156077793E-2</v>
      </c>
      <c r="I2507" s="2">
        <v>3.4107368581896599E-2</v>
      </c>
      <c r="J2507" s="2">
        <v>3.4107368581910297E-2</v>
      </c>
      <c r="K2507" t="s">
        <v>11</v>
      </c>
      <c r="L2507">
        <f>ABS(Table5[[#This Row],[Original Flux Minimum]])-ABS(Table5[[#This Row],[New Flux Minimum]])</f>
        <v>1.8347025885601109E-5</v>
      </c>
      <c r="M2507" s="3">
        <f>ABS(Table5[[#This Row],[New Flux Maximum]])-ABS(Table5[[#This Row],[Original Flux Maximum]])</f>
        <v>-1.8347025869003275E-5</v>
      </c>
    </row>
    <row r="2508" spans="1:13" x14ac:dyDescent="0.25">
      <c r="A2508" s="1">
        <v>26</v>
      </c>
      <c r="B2508" t="s">
        <v>38</v>
      </c>
      <c r="C2508" s="2">
        <v>3.6554997891744899E-2</v>
      </c>
      <c r="D2508" s="2">
        <v>3.6535344809586E-2</v>
      </c>
      <c r="E2508" s="2">
        <f>ABS(Table5[[#This Row],[Improved Model Flux]])-ABS(Table5[[#This Row],[Original Model Flux]])</f>
        <v>-1.965308215889916E-5</v>
      </c>
      <c r="F2508" s="2">
        <v>5.37630509979454E-2</v>
      </c>
      <c r="G2508" s="2">
        <v>3.6554997891744899E-2</v>
      </c>
      <c r="H2508" s="2">
        <v>3.6554997888675403E-2</v>
      </c>
      <c r="I2508" s="2">
        <v>3.6535344809586097E-2</v>
      </c>
      <c r="J2508" s="2">
        <v>3.6535344802971298E-2</v>
      </c>
      <c r="K2508" t="s">
        <v>11</v>
      </c>
      <c r="L2508">
        <f>ABS(Table5[[#This Row],[Original Flux Minimum]])-ABS(Table5[[#This Row],[New Flux Minimum]])</f>
        <v>1.9653082158802015E-5</v>
      </c>
      <c r="M2508" s="3">
        <f>ABS(Table5[[#This Row],[New Flux Maximum]])-ABS(Table5[[#This Row],[Original Flux Maximum]])</f>
        <v>-1.9653085704104956E-5</v>
      </c>
    </row>
    <row r="2509" spans="1:13" x14ac:dyDescent="0.25">
      <c r="A2509" s="1">
        <v>2395</v>
      </c>
      <c r="B2509" t="s">
        <v>2407</v>
      </c>
      <c r="C2509" s="2">
        <v>4.5895018225392097E-2</v>
      </c>
      <c r="D2509" s="2">
        <v>4.5870343663337997E-2</v>
      </c>
      <c r="E2509" s="2">
        <f>ABS(Table5[[#This Row],[Improved Model Flux]])-ABS(Table5[[#This Row],[Original Model Flux]])</f>
        <v>-2.4674562054100013E-5</v>
      </c>
      <c r="F2509" s="2">
        <v>5.3763050997938197E-2</v>
      </c>
      <c r="G2509" s="2">
        <v>2.2947509115765499E-2</v>
      </c>
      <c r="H2509" s="2">
        <v>4.5895018225288998E-2</v>
      </c>
      <c r="I2509" s="2">
        <v>2.29351718382837E-2</v>
      </c>
      <c r="J2509" s="2">
        <v>4.5870343663127602E-2</v>
      </c>
      <c r="K2509" t="s">
        <v>18</v>
      </c>
      <c r="L2509">
        <f>ABS(Table5[[#This Row],[Original Flux Minimum]])-ABS(Table5[[#This Row],[New Flux Minimum]])</f>
        <v>1.2337277481799108E-5</v>
      </c>
      <c r="M2509" s="3">
        <f>ABS(Table5[[#This Row],[New Flux Maximum]])-ABS(Table5[[#This Row],[Original Flux Maximum]])</f>
        <v>-2.467456216139613E-5</v>
      </c>
    </row>
    <row r="2510" spans="1:13" x14ac:dyDescent="0.25">
      <c r="A2510" s="1">
        <v>284</v>
      </c>
      <c r="B2510" t="s">
        <v>296</v>
      </c>
      <c r="C2510" s="2">
        <v>4.7540703498268402E-2</v>
      </c>
      <c r="D2510" s="2">
        <v>4.7515144165590398E-2</v>
      </c>
      <c r="E2510" s="2">
        <f>ABS(Table5[[#This Row],[Improved Model Flux]])-ABS(Table5[[#This Row],[Original Model Flux]])</f>
        <v>-2.5559332678004587E-5</v>
      </c>
      <c r="F2510" s="2">
        <v>5.37630510220998E-2</v>
      </c>
      <c r="G2510" s="2">
        <v>4.7540703497780702E-2</v>
      </c>
      <c r="H2510" s="2">
        <v>4.7540703491005303E-2</v>
      </c>
      <c r="I2510" s="2">
        <v>4.7515144189756497E-2</v>
      </c>
      <c r="J2510" s="2">
        <v>4.7515144168158399E-2</v>
      </c>
      <c r="K2510" t="s">
        <v>11</v>
      </c>
      <c r="L2510">
        <f>ABS(Table5[[#This Row],[Original Flux Minimum]])-ABS(Table5[[#This Row],[New Flux Minimum]])</f>
        <v>2.5559308024204752E-5</v>
      </c>
      <c r="M2510" s="3">
        <f>ABS(Table5[[#This Row],[New Flux Maximum]])-ABS(Table5[[#This Row],[Original Flux Maximum]])</f>
        <v>-2.5559322846903376E-5</v>
      </c>
    </row>
    <row r="2511" spans="1:13" x14ac:dyDescent="0.25">
      <c r="A2511" s="1">
        <v>71</v>
      </c>
      <c r="B2511" t="s">
        <v>83</v>
      </c>
      <c r="C2511" s="2">
        <v>4.9851152659672097E-2</v>
      </c>
      <c r="D2511" s="2">
        <v>4.9824351159044697E-2</v>
      </c>
      <c r="E2511" s="2">
        <f>ABS(Table5[[#This Row],[Improved Model Flux]])-ABS(Table5[[#This Row],[Original Model Flux]])</f>
        <v>-2.6801500627400554E-5</v>
      </c>
      <c r="F2511" s="2">
        <v>5.3763050997932701E-2</v>
      </c>
      <c r="G2511" s="2">
        <v>4.9851152659672097E-2</v>
      </c>
      <c r="H2511" s="2">
        <v>4.9851152659682998E-2</v>
      </c>
      <c r="I2511" s="2">
        <v>4.9824351159044697E-2</v>
      </c>
      <c r="J2511" s="2">
        <v>4.98243511590604E-2</v>
      </c>
      <c r="K2511" t="s">
        <v>11</v>
      </c>
      <c r="L2511">
        <f>ABS(Table5[[#This Row],[Original Flux Minimum]])-ABS(Table5[[#This Row],[New Flux Minimum]])</f>
        <v>2.6801500627400554E-5</v>
      </c>
      <c r="M2511" s="3">
        <f>ABS(Table5[[#This Row],[New Flux Maximum]])-ABS(Table5[[#This Row],[Original Flux Maximum]])</f>
        <v>-2.6801500622598839E-5</v>
      </c>
    </row>
    <row r="2512" spans="1:13" x14ac:dyDescent="0.25">
      <c r="A2512" s="1">
        <v>74</v>
      </c>
      <c r="B2512" t="s">
        <v>86</v>
      </c>
      <c r="C2512" s="2">
        <v>4.9851152659672097E-2</v>
      </c>
      <c r="D2512" s="2">
        <v>4.9824351159044697E-2</v>
      </c>
      <c r="E2512" s="2">
        <f>ABS(Table5[[#This Row],[Improved Model Flux]])-ABS(Table5[[#This Row],[Original Model Flux]])</f>
        <v>-2.6801500627400554E-5</v>
      </c>
      <c r="F2512" s="2">
        <v>5.3763050997932701E-2</v>
      </c>
      <c r="G2512" s="2">
        <v>4.9851152659672097E-2</v>
      </c>
      <c r="H2512" s="2">
        <v>4.9851152659682998E-2</v>
      </c>
      <c r="I2512" s="2">
        <v>4.9824351159044697E-2</v>
      </c>
      <c r="J2512" s="2">
        <v>4.98243511590604E-2</v>
      </c>
      <c r="K2512" t="s">
        <v>11</v>
      </c>
      <c r="L2512">
        <f>ABS(Table5[[#This Row],[Original Flux Minimum]])-ABS(Table5[[#This Row],[New Flux Minimum]])</f>
        <v>2.6801500627400554E-5</v>
      </c>
      <c r="M2512" s="3">
        <f>ABS(Table5[[#This Row],[New Flux Maximum]])-ABS(Table5[[#This Row],[Original Flux Maximum]])</f>
        <v>-2.6801500622598839E-5</v>
      </c>
    </row>
    <row r="2513" spans="1:13" x14ac:dyDescent="0.25">
      <c r="A2513" s="1">
        <v>79</v>
      </c>
      <c r="B2513" t="s">
        <v>91</v>
      </c>
      <c r="C2513" s="2">
        <v>4.9851152659672097E-2</v>
      </c>
      <c r="D2513" s="2">
        <v>4.9824351159044697E-2</v>
      </c>
      <c r="E2513" s="2">
        <f>ABS(Table5[[#This Row],[Improved Model Flux]])-ABS(Table5[[#This Row],[Original Model Flux]])</f>
        <v>-2.6801500627400554E-5</v>
      </c>
      <c r="F2513" s="2">
        <v>5.3763050997932701E-2</v>
      </c>
      <c r="G2513" s="2">
        <v>4.9851152659672097E-2</v>
      </c>
      <c r="H2513" s="2">
        <v>4.9851152659682998E-2</v>
      </c>
      <c r="I2513" s="2">
        <v>4.9824351159044697E-2</v>
      </c>
      <c r="J2513" s="2">
        <v>4.98243511590604E-2</v>
      </c>
      <c r="K2513" t="s">
        <v>11</v>
      </c>
      <c r="L2513">
        <f>ABS(Table5[[#This Row],[Original Flux Minimum]])-ABS(Table5[[#This Row],[New Flux Minimum]])</f>
        <v>2.6801500627400554E-5</v>
      </c>
      <c r="M2513" s="3">
        <f>ABS(Table5[[#This Row],[New Flux Maximum]])-ABS(Table5[[#This Row],[Original Flux Maximum]])</f>
        <v>-2.6801500622598839E-5</v>
      </c>
    </row>
    <row r="2514" spans="1:13" x14ac:dyDescent="0.25">
      <c r="A2514" s="1">
        <v>371</v>
      </c>
      <c r="B2514" t="s">
        <v>383</v>
      </c>
      <c r="C2514" s="2">
        <v>4.9851152659672097E-2</v>
      </c>
      <c r="D2514" s="2">
        <v>4.9824351159044697E-2</v>
      </c>
      <c r="E2514" s="2">
        <f>ABS(Table5[[#This Row],[Improved Model Flux]])-ABS(Table5[[#This Row],[Original Model Flux]])</f>
        <v>-2.6801500627400554E-5</v>
      </c>
      <c r="F2514" s="2">
        <v>5.3763050997932701E-2</v>
      </c>
      <c r="G2514" s="2">
        <v>4.9851152660092497E-2</v>
      </c>
      <c r="H2514" s="2">
        <v>4.9851152659759999E-2</v>
      </c>
      <c r="I2514" s="2">
        <v>4.9824351173229899E-2</v>
      </c>
      <c r="J2514" s="2">
        <v>4.98243511590638E-2</v>
      </c>
      <c r="K2514" t="s">
        <v>11</v>
      </c>
      <c r="L2514">
        <f>ABS(Table5[[#This Row],[Original Flux Minimum]])-ABS(Table5[[#This Row],[New Flux Minimum]])</f>
        <v>2.6801486862598756E-5</v>
      </c>
      <c r="M2514" s="3">
        <f>ABS(Table5[[#This Row],[New Flux Maximum]])-ABS(Table5[[#This Row],[Original Flux Maximum]])</f>
        <v>-2.6801500696199687E-5</v>
      </c>
    </row>
    <row r="2515" spans="1:13" x14ac:dyDescent="0.25">
      <c r="A2515" s="1">
        <v>22</v>
      </c>
      <c r="B2515" t="s">
        <v>34</v>
      </c>
      <c r="C2515" s="2">
        <v>-4.9851152659672202E-2</v>
      </c>
      <c r="D2515" s="2">
        <v>-4.9824351159044697E-2</v>
      </c>
      <c r="E2515" s="2">
        <f>ABS(Table5[[#This Row],[Improved Model Flux]])-ABS(Table5[[#This Row],[Original Model Flux]])</f>
        <v>-2.6801500627504637E-5</v>
      </c>
      <c r="F2515" s="2">
        <v>5.3763050997974501E-2</v>
      </c>
      <c r="G2515" s="2">
        <v>-4.9851152659657297E-2</v>
      </c>
      <c r="H2515" s="2">
        <v>-4.9851152660286002E-2</v>
      </c>
      <c r="I2515" s="2">
        <v>-4.9824351159012702E-2</v>
      </c>
      <c r="J2515" s="2">
        <v>-4.9824351160367597E-2</v>
      </c>
      <c r="K2515" t="s">
        <v>11</v>
      </c>
      <c r="L2515">
        <f>ABS(Table5[[#This Row],[Original Flux Minimum]])-ABS(Table5[[#This Row],[New Flux Minimum]])</f>
        <v>2.6801500644595133E-5</v>
      </c>
      <c r="M2515" s="3">
        <f>ABS(Table5[[#This Row],[New Flux Maximum]])-ABS(Table5[[#This Row],[Original Flux Maximum]])</f>
        <v>-2.6801499918405192E-5</v>
      </c>
    </row>
    <row r="2516" spans="1:13" x14ac:dyDescent="0.25">
      <c r="A2516" s="1">
        <v>2036</v>
      </c>
      <c r="B2516" t="s">
        <v>2048</v>
      </c>
      <c r="C2516" s="2">
        <v>5.5964700241442497E-2</v>
      </c>
      <c r="D2516" s="2">
        <v>5.5934611911110897E-2</v>
      </c>
      <c r="E2516" s="2">
        <f>ABS(Table5[[#This Row],[Improved Model Flux]])-ABS(Table5[[#This Row],[Original Model Flux]])</f>
        <v>-3.0088330331599911E-5</v>
      </c>
      <c r="F2516" s="2">
        <v>5.3763050997947801E-2</v>
      </c>
      <c r="G2516" s="2">
        <v>5.5964700241442497E-2</v>
      </c>
      <c r="H2516" s="2">
        <v>5.5964700241925402E-2</v>
      </c>
      <c r="I2516" s="2">
        <v>5.59346119111108E-2</v>
      </c>
      <c r="J2516" s="2">
        <v>5.59346119110887E-2</v>
      </c>
      <c r="K2516" t="s">
        <v>11</v>
      </c>
      <c r="L2516">
        <f>ABS(Table5[[#This Row],[Original Flux Minimum]])-ABS(Table5[[#This Row],[New Flux Minimum]])</f>
        <v>3.0088330331697055E-5</v>
      </c>
      <c r="M2516" s="3">
        <f>ABS(Table5[[#This Row],[New Flux Maximum]])-ABS(Table5[[#This Row],[Original Flux Maximum]])</f>
        <v>-3.0088330836702815E-5</v>
      </c>
    </row>
    <row r="2517" spans="1:13" x14ac:dyDescent="0.25">
      <c r="A2517" s="1">
        <v>1718</v>
      </c>
      <c r="B2517" t="s">
        <v>1730</v>
      </c>
      <c r="C2517" s="2">
        <v>5.5964700241442497E-2</v>
      </c>
      <c r="D2517" s="2">
        <v>5.5934611911110897E-2</v>
      </c>
      <c r="E2517" s="2">
        <f>ABS(Table5[[#This Row],[Improved Model Flux]])-ABS(Table5[[#This Row],[Original Model Flux]])</f>
        <v>-3.0088330331599911E-5</v>
      </c>
      <c r="F2517" s="2">
        <v>5.3763050997947801E-2</v>
      </c>
      <c r="G2517" s="2">
        <v>5.5964700241442497E-2</v>
      </c>
      <c r="H2517" s="2">
        <v>5.59647002425172E-2</v>
      </c>
      <c r="I2517" s="2">
        <v>5.5934611911110897E-2</v>
      </c>
      <c r="J2517" s="2">
        <v>5.5934611911137501E-2</v>
      </c>
      <c r="K2517" t="s">
        <v>11</v>
      </c>
      <c r="L2517">
        <f>ABS(Table5[[#This Row],[Original Flux Minimum]])-ABS(Table5[[#This Row],[New Flux Minimum]])</f>
        <v>3.0088330331599911E-5</v>
      </c>
      <c r="M2517" s="3">
        <f>ABS(Table5[[#This Row],[New Flux Maximum]])-ABS(Table5[[#This Row],[Original Flux Maximum]])</f>
        <v>-3.0088331379699018E-5</v>
      </c>
    </row>
    <row r="2518" spans="1:13" x14ac:dyDescent="0.25">
      <c r="A2518" s="1">
        <v>1937</v>
      </c>
      <c r="B2518" t="s">
        <v>1949</v>
      </c>
      <c r="C2518" s="2">
        <v>5.5964700241442497E-2</v>
      </c>
      <c r="D2518" s="2">
        <v>5.5934611911110897E-2</v>
      </c>
      <c r="E2518" s="2">
        <f>ABS(Table5[[#This Row],[Improved Model Flux]])-ABS(Table5[[#This Row],[Original Model Flux]])</f>
        <v>-3.0088330331599911E-5</v>
      </c>
      <c r="F2518" s="2">
        <v>5.3763050997947801E-2</v>
      </c>
      <c r="G2518" s="2">
        <v>5.5964700241442497E-2</v>
      </c>
      <c r="H2518" s="2">
        <v>5.5964700241311401E-2</v>
      </c>
      <c r="I2518" s="2">
        <v>5.5934611911110897E-2</v>
      </c>
      <c r="J2518" s="2">
        <v>5.5934611910795899E-2</v>
      </c>
      <c r="K2518" t="s">
        <v>11</v>
      </c>
      <c r="L2518">
        <f>ABS(Table5[[#This Row],[Original Flux Minimum]])-ABS(Table5[[#This Row],[New Flux Minimum]])</f>
        <v>3.0088330331599911E-5</v>
      </c>
      <c r="M2518" s="3">
        <f>ABS(Table5[[#This Row],[New Flux Maximum]])-ABS(Table5[[#This Row],[Original Flux Maximum]])</f>
        <v>-3.0088330515501416E-5</v>
      </c>
    </row>
    <row r="2519" spans="1:13" x14ac:dyDescent="0.25">
      <c r="A2519" s="1">
        <v>2001</v>
      </c>
      <c r="B2519" t="s">
        <v>2013</v>
      </c>
      <c r="C2519" s="2">
        <v>5.5964700241442497E-2</v>
      </c>
      <c r="D2519" s="2">
        <v>5.5934611911110897E-2</v>
      </c>
      <c r="E2519" s="2">
        <f>ABS(Table5[[#This Row],[Improved Model Flux]])-ABS(Table5[[#This Row],[Original Model Flux]])</f>
        <v>-3.0088330331599911E-5</v>
      </c>
      <c r="F2519" s="2">
        <v>5.3763050997947801E-2</v>
      </c>
      <c r="G2519" s="2">
        <v>5.5964700241442497E-2</v>
      </c>
      <c r="H2519" s="2">
        <v>5.5964700241777701E-2</v>
      </c>
      <c r="I2519" s="2">
        <v>5.5934611911110897E-2</v>
      </c>
      <c r="J2519" s="2">
        <v>5.5934611911088103E-2</v>
      </c>
      <c r="K2519" t="s">
        <v>11</v>
      </c>
      <c r="L2519">
        <f>ABS(Table5[[#This Row],[Original Flux Minimum]])-ABS(Table5[[#This Row],[New Flux Minimum]])</f>
        <v>3.0088330331599911E-5</v>
      </c>
      <c r="M2519" s="3">
        <f>ABS(Table5[[#This Row],[New Flux Maximum]])-ABS(Table5[[#This Row],[Original Flux Maximum]])</f>
        <v>-3.0088330689598264E-5</v>
      </c>
    </row>
    <row r="2520" spans="1:13" x14ac:dyDescent="0.25">
      <c r="A2520" s="1">
        <v>1999</v>
      </c>
      <c r="B2520" t="s">
        <v>2011</v>
      </c>
      <c r="C2520" s="2">
        <v>5.5964700241442497E-2</v>
      </c>
      <c r="D2520" s="2">
        <v>5.5934611911110897E-2</v>
      </c>
      <c r="E2520" s="2">
        <f>ABS(Table5[[#This Row],[Improved Model Flux]])-ABS(Table5[[#This Row],[Original Model Flux]])</f>
        <v>-3.0088330331599911E-5</v>
      </c>
      <c r="F2520" s="2">
        <v>5.3763050997947801E-2</v>
      </c>
      <c r="G2520" s="2">
        <v>0</v>
      </c>
      <c r="H2520" s="2">
        <v>5.59647002422307E-2</v>
      </c>
      <c r="I2520" s="2">
        <v>0</v>
      </c>
      <c r="J2520" s="2">
        <v>5.5934611911088103E-2</v>
      </c>
      <c r="K2520" t="s">
        <v>18</v>
      </c>
      <c r="L2520">
        <f>ABS(Table5[[#This Row],[Original Flux Minimum]])-ABS(Table5[[#This Row],[New Flux Minimum]])</f>
        <v>0</v>
      </c>
      <c r="M2520" s="3">
        <f>ABS(Table5[[#This Row],[New Flux Maximum]])-ABS(Table5[[#This Row],[Original Flux Maximum]])</f>
        <v>-3.0088331142597013E-5</v>
      </c>
    </row>
    <row r="2521" spans="1:13" x14ac:dyDescent="0.25">
      <c r="A2521" s="1">
        <v>1719</v>
      </c>
      <c r="B2521" t="s">
        <v>1731</v>
      </c>
      <c r="C2521" s="2">
        <v>6.5962468485910003E-2</v>
      </c>
      <c r="D2521" s="2">
        <v>6.5927005050338397E-2</v>
      </c>
      <c r="E2521" s="2">
        <f>ABS(Table5[[#This Row],[Improved Model Flux]])-ABS(Table5[[#This Row],[Original Model Flux]])</f>
        <v>-3.5463435571606028E-5</v>
      </c>
      <c r="F2521" s="2">
        <v>5.3763050997937503E-2</v>
      </c>
      <c r="G2521" s="2">
        <v>6.5962468485910003E-2</v>
      </c>
      <c r="H2521" s="2">
        <v>6.5962468486984699E-2</v>
      </c>
      <c r="I2521" s="2">
        <v>6.5927005050338397E-2</v>
      </c>
      <c r="J2521" s="2">
        <v>6.5927005050365098E-2</v>
      </c>
      <c r="K2521" t="s">
        <v>11</v>
      </c>
      <c r="L2521">
        <f>ABS(Table5[[#This Row],[Original Flux Minimum]])-ABS(Table5[[#This Row],[New Flux Minimum]])</f>
        <v>3.5463435571606028E-5</v>
      </c>
      <c r="M2521" s="3">
        <f>ABS(Table5[[#This Row],[New Flux Maximum]])-ABS(Table5[[#This Row],[Original Flux Maximum]])</f>
        <v>-3.5463436619601052E-5</v>
      </c>
    </row>
    <row r="2522" spans="1:13" x14ac:dyDescent="0.25">
      <c r="A2522" s="1">
        <v>1935</v>
      </c>
      <c r="B2522" t="s">
        <v>1947</v>
      </c>
      <c r="C2522" s="2">
        <v>6.5962468485910003E-2</v>
      </c>
      <c r="D2522" s="2">
        <v>6.5927005050338397E-2</v>
      </c>
      <c r="E2522" s="2">
        <f>ABS(Table5[[#This Row],[Improved Model Flux]])-ABS(Table5[[#This Row],[Original Model Flux]])</f>
        <v>-3.5463435571606028E-5</v>
      </c>
      <c r="F2522" s="2">
        <v>5.3763050997937503E-2</v>
      </c>
      <c r="G2522" s="2">
        <v>6.5962468485910003E-2</v>
      </c>
      <c r="H2522" s="2">
        <v>6.5962468485835202E-2</v>
      </c>
      <c r="I2522" s="2">
        <v>6.5927005050338397E-2</v>
      </c>
      <c r="J2522" s="2">
        <v>6.5927005050177095E-2</v>
      </c>
      <c r="K2522" t="s">
        <v>11</v>
      </c>
      <c r="L2522">
        <f>ABS(Table5[[#This Row],[Original Flux Minimum]])-ABS(Table5[[#This Row],[New Flux Minimum]])</f>
        <v>3.5463435571606028E-5</v>
      </c>
      <c r="M2522" s="3">
        <f>ABS(Table5[[#This Row],[New Flux Maximum]])-ABS(Table5[[#This Row],[Original Flux Maximum]])</f>
        <v>-3.5463435658106279E-5</v>
      </c>
    </row>
    <row r="2523" spans="1:13" x14ac:dyDescent="0.25">
      <c r="A2523" s="1">
        <v>1938</v>
      </c>
      <c r="B2523" t="s">
        <v>1950</v>
      </c>
      <c r="C2523" s="2">
        <v>6.5962468485910003E-2</v>
      </c>
      <c r="D2523" s="2">
        <v>6.5927005050338397E-2</v>
      </c>
      <c r="E2523" s="2">
        <f>ABS(Table5[[#This Row],[Improved Model Flux]])-ABS(Table5[[#This Row],[Original Model Flux]])</f>
        <v>-3.5463435571606028E-5</v>
      </c>
      <c r="F2523" s="2">
        <v>5.3763050997937503E-2</v>
      </c>
      <c r="G2523" s="2">
        <v>6.5962468485910003E-2</v>
      </c>
      <c r="H2523" s="2">
        <v>6.5962468485827E-2</v>
      </c>
      <c r="I2523" s="2">
        <v>6.5927005050338397E-2</v>
      </c>
      <c r="J2523" s="2">
        <v>6.5927005050177095E-2</v>
      </c>
      <c r="K2523" t="s">
        <v>11</v>
      </c>
      <c r="L2523">
        <f>ABS(Table5[[#This Row],[Original Flux Minimum]])-ABS(Table5[[#This Row],[New Flux Minimum]])</f>
        <v>3.5463435571606028E-5</v>
      </c>
      <c r="M2523" s="3">
        <f>ABS(Table5[[#This Row],[New Flux Maximum]])-ABS(Table5[[#This Row],[Original Flux Maximum]])</f>
        <v>-3.5463435649904507E-5</v>
      </c>
    </row>
    <row r="2524" spans="1:13" x14ac:dyDescent="0.25">
      <c r="A2524" s="1">
        <v>1915</v>
      </c>
      <c r="B2524" t="s">
        <v>1927</v>
      </c>
      <c r="C2524" s="2">
        <v>6.8251431215564401E-2</v>
      </c>
      <c r="D2524" s="2">
        <v>6.8214737163793199E-2</v>
      </c>
      <c r="E2524" s="2">
        <f>ABS(Table5[[#This Row],[Improved Model Flux]])-ABS(Table5[[#This Row],[Original Model Flux]])</f>
        <v>-3.6694051771202219E-5</v>
      </c>
      <c r="F2524" s="2">
        <v>5.37630509978324E-2</v>
      </c>
      <c r="G2524" s="2">
        <v>6.8251431256668299E-2</v>
      </c>
      <c r="H2524" s="2">
        <v>6.8251431216820396E-2</v>
      </c>
      <c r="I2524" s="2">
        <v>6.8214737167683295E-2</v>
      </c>
      <c r="J2524" s="2">
        <v>6.82147371633611E-2</v>
      </c>
      <c r="K2524" t="s">
        <v>11</v>
      </c>
      <c r="L2524">
        <f>ABS(Table5[[#This Row],[Original Flux Minimum]])-ABS(Table5[[#This Row],[New Flux Minimum]])</f>
        <v>3.6694088985003703E-5</v>
      </c>
      <c r="M2524" s="3">
        <f>ABS(Table5[[#This Row],[New Flux Maximum]])-ABS(Table5[[#This Row],[Original Flux Maximum]])</f>
        <v>-3.6694053459296327E-5</v>
      </c>
    </row>
    <row r="2525" spans="1:13" x14ac:dyDescent="0.25">
      <c r="A2525" s="1">
        <v>1676</v>
      </c>
      <c r="B2525" t="s">
        <v>1688</v>
      </c>
      <c r="C2525" s="2">
        <v>6.8251431215564401E-2</v>
      </c>
      <c r="D2525" s="2">
        <v>6.8214737163793199E-2</v>
      </c>
      <c r="E2525" s="2">
        <f>ABS(Table5[[#This Row],[Improved Model Flux]])-ABS(Table5[[#This Row],[Original Model Flux]])</f>
        <v>-3.6694051771202219E-5</v>
      </c>
      <c r="F2525" s="2">
        <v>5.37630509978324E-2</v>
      </c>
      <c r="G2525" s="2">
        <v>6.8251431216225497E-2</v>
      </c>
      <c r="H2525" s="2">
        <v>6.8251431217305203E-2</v>
      </c>
      <c r="I2525" s="2">
        <v>6.8214737167695202E-2</v>
      </c>
      <c r="J2525" s="2">
        <v>6.8214737163872496E-2</v>
      </c>
      <c r="K2525" t="s">
        <v>11</v>
      </c>
      <c r="L2525">
        <f>ABS(Table5[[#This Row],[Original Flux Minimum]])-ABS(Table5[[#This Row],[New Flux Minimum]])</f>
        <v>3.6694048530294676E-5</v>
      </c>
      <c r="M2525" s="3">
        <f>ABS(Table5[[#This Row],[New Flux Maximum]])-ABS(Table5[[#This Row],[Original Flux Maximum]])</f>
        <v>-3.6694053432706486E-5</v>
      </c>
    </row>
    <row r="2526" spans="1:13" x14ac:dyDescent="0.25">
      <c r="A2526" s="1">
        <v>2005</v>
      </c>
      <c r="B2526" t="s">
        <v>2017</v>
      </c>
      <c r="C2526" s="2">
        <v>6.8251431215564401E-2</v>
      </c>
      <c r="D2526" s="2">
        <v>6.8214737163792699E-2</v>
      </c>
      <c r="E2526" s="2">
        <f>ABS(Table5[[#This Row],[Improved Model Flux]])-ABS(Table5[[#This Row],[Original Model Flux]])</f>
        <v>-3.6694051771701819E-5</v>
      </c>
      <c r="F2526" s="2">
        <v>5.3763050998523798E-2</v>
      </c>
      <c r="G2526" s="2">
        <v>6.8251431215564401E-2</v>
      </c>
      <c r="H2526" s="2">
        <v>6.8251431216536401E-2</v>
      </c>
      <c r="I2526" s="2">
        <v>6.8214737163793102E-2</v>
      </c>
      <c r="J2526" s="2">
        <v>6.8214737163727002E-2</v>
      </c>
      <c r="K2526" t="s">
        <v>11</v>
      </c>
      <c r="L2526">
        <f>ABS(Table5[[#This Row],[Original Flux Minimum]])-ABS(Table5[[#This Row],[New Flux Minimum]])</f>
        <v>3.6694051771299363E-5</v>
      </c>
      <c r="M2526" s="3">
        <f>ABS(Table5[[#This Row],[New Flux Maximum]])-ABS(Table5[[#This Row],[Original Flux Maximum]])</f>
        <v>-3.6694052809399524E-5</v>
      </c>
    </row>
    <row r="2527" spans="1:13" x14ac:dyDescent="0.25">
      <c r="A2527" s="1">
        <v>2006</v>
      </c>
      <c r="B2527" t="s">
        <v>2018</v>
      </c>
      <c r="C2527" s="2">
        <v>6.8251431215564401E-2</v>
      </c>
      <c r="D2527" s="2">
        <v>6.8214737163792699E-2</v>
      </c>
      <c r="E2527" s="2">
        <f>ABS(Table5[[#This Row],[Improved Model Flux]])-ABS(Table5[[#This Row],[Original Model Flux]])</f>
        <v>-3.6694051771701819E-5</v>
      </c>
      <c r="F2527" s="2">
        <v>5.3763050998523798E-2</v>
      </c>
      <c r="G2527" s="2">
        <v>6.8251431215564401E-2</v>
      </c>
      <c r="H2527" s="2">
        <v>6.8251431216536401E-2</v>
      </c>
      <c r="I2527" s="2">
        <v>6.8214737163793102E-2</v>
      </c>
      <c r="J2527" s="2">
        <v>6.8214737163727002E-2</v>
      </c>
      <c r="K2527" t="s">
        <v>11</v>
      </c>
      <c r="L2527">
        <f>ABS(Table5[[#This Row],[Original Flux Minimum]])-ABS(Table5[[#This Row],[New Flux Minimum]])</f>
        <v>3.6694051771299363E-5</v>
      </c>
      <c r="M2527" s="3">
        <f>ABS(Table5[[#This Row],[New Flux Maximum]])-ABS(Table5[[#This Row],[Original Flux Maximum]])</f>
        <v>-3.6694052809399524E-5</v>
      </c>
    </row>
    <row r="2528" spans="1:13" x14ac:dyDescent="0.25">
      <c r="A2528" s="1">
        <v>413</v>
      </c>
      <c r="B2528" t="s">
        <v>425</v>
      </c>
      <c r="C2528" s="2">
        <v>6.8254939204422105E-2</v>
      </c>
      <c r="D2528" s="2">
        <v>6.8218243266647494E-2</v>
      </c>
      <c r="E2528" s="2">
        <f>ABS(Table5[[#This Row],[Improved Model Flux]])-ABS(Table5[[#This Row],[Original Model Flux]])</f>
        <v>-3.669593777461122E-5</v>
      </c>
      <c r="F2528" s="2">
        <v>5.3763051000173999E-2</v>
      </c>
      <c r="G2528" s="2">
        <v>6.8254939204422105E-2</v>
      </c>
      <c r="H2528" s="2">
        <v>6.8254939197477493E-2</v>
      </c>
      <c r="I2528" s="2">
        <v>6.8218243266649103E-2</v>
      </c>
      <c r="J2528" s="2">
        <v>6.8218243258450301E-2</v>
      </c>
      <c r="K2528" t="s">
        <v>11</v>
      </c>
      <c r="L2528">
        <f>ABS(Table5[[#This Row],[Original Flux Minimum]])-ABS(Table5[[#This Row],[New Flux Minimum]])</f>
        <v>3.6695937773001397E-5</v>
      </c>
      <c r="M2528" s="3">
        <f>ABS(Table5[[#This Row],[New Flux Maximum]])-ABS(Table5[[#This Row],[Original Flux Maximum]])</f>
        <v>-3.6695939027192592E-5</v>
      </c>
    </row>
    <row r="2529" spans="1:13" x14ac:dyDescent="0.25">
      <c r="A2529" s="1">
        <v>220</v>
      </c>
      <c r="B2529" t="s">
        <v>232</v>
      </c>
      <c r="C2529" s="2">
        <v>6.8256693198850901E-2</v>
      </c>
      <c r="D2529" s="2">
        <v>6.8219996318075293E-2</v>
      </c>
      <c r="E2529" s="2">
        <f>ABS(Table5[[#This Row],[Improved Model Flux]])-ABS(Table5[[#This Row],[Original Model Flux]])</f>
        <v>-3.6696880775607954E-5</v>
      </c>
      <c r="F2529" s="2">
        <v>5.3763051000348401E-2</v>
      </c>
      <c r="G2529" s="2">
        <v>6.8256693198907203E-2</v>
      </c>
      <c r="H2529" s="2">
        <v>6.8256693198705698E-2</v>
      </c>
      <c r="I2529" s="2">
        <v>6.8219996318076903E-2</v>
      </c>
      <c r="J2529" s="2">
        <v>6.8219996318829301E-2</v>
      </c>
      <c r="K2529" t="s">
        <v>11</v>
      </c>
      <c r="L2529">
        <f>ABS(Table5[[#This Row],[Original Flux Minimum]])-ABS(Table5[[#This Row],[New Flux Minimum]])</f>
        <v>3.6696880830300316E-5</v>
      </c>
      <c r="M2529" s="3">
        <f>ABS(Table5[[#This Row],[New Flux Maximum]])-ABS(Table5[[#This Row],[Original Flux Maximum]])</f>
        <v>-3.6696879876396693E-5</v>
      </c>
    </row>
    <row r="2530" spans="1:13" x14ac:dyDescent="0.25">
      <c r="A2530" s="1">
        <v>272</v>
      </c>
      <c r="B2530" t="s">
        <v>284</v>
      </c>
      <c r="C2530" s="2">
        <v>-8.2865712796775404E-2</v>
      </c>
      <c r="D2530" s="2">
        <v>-8.2821161661344594E-2</v>
      </c>
      <c r="E2530" s="2">
        <f>ABS(Table5[[#This Row],[Improved Model Flux]])-ABS(Table5[[#This Row],[Original Model Flux]])</f>
        <v>-4.4551135430809241E-5</v>
      </c>
      <c r="F2530" s="2">
        <v>5.3763050997943602E-2</v>
      </c>
      <c r="G2530" s="2">
        <v>-8.2865712796842697E-2</v>
      </c>
      <c r="H2530" s="2">
        <v>-8.2865712796775196E-2</v>
      </c>
      <c r="I2530" s="2">
        <v>-8.2821161658203996E-2</v>
      </c>
      <c r="J2530" s="2">
        <v>-8.2821161661344594E-2</v>
      </c>
      <c r="K2530" t="s">
        <v>11</v>
      </c>
      <c r="L2530">
        <f>ABS(Table5[[#This Row],[Original Flux Minimum]])-ABS(Table5[[#This Row],[New Flux Minimum]])</f>
        <v>4.4551138638701526E-5</v>
      </c>
      <c r="M2530" s="3">
        <f>ABS(Table5[[#This Row],[New Flux Maximum]])-ABS(Table5[[#This Row],[Original Flux Maximum]])</f>
        <v>-4.4551135430601074E-5</v>
      </c>
    </row>
    <row r="2531" spans="1:13" x14ac:dyDescent="0.25">
      <c r="A2531" s="1">
        <v>523</v>
      </c>
      <c r="B2531" t="s">
        <v>535</v>
      </c>
      <c r="C2531" s="2">
        <v>8.2865712796775404E-2</v>
      </c>
      <c r="D2531" s="2">
        <v>8.2821161661344594E-2</v>
      </c>
      <c r="E2531" s="2">
        <f>ABS(Table5[[#This Row],[Improved Model Flux]])-ABS(Table5[[#This Row],[Original Model Flux]])</f>
        <v>-4.4551135430809241E-5</v>
      </c>
      <c r="F2531" s="2">
        <v>5.3763050997943602E-2</v>
      </c>
      <c r="G2531" s="2">
        <v>8.2865712796775404E-2</v>
      </c>
      <c r="H2531" s="2">
        <v>8.2865712796165197E-2</v>
      </c>
      <c r="I2531" s="2">
        <v>8.2821161661344594E-2</v>
      </c>
      <c r="J2531" s="2">
        <v>8.2821161643182303E-2</v>
      </c>
      <c r="K2531" t="s">
        <v>11</v>
      </c>
      <c r="L2531">
        <f>ABS(Table5[[#This Row],[Original Flux Minimum]])-ABS(Table5[[#This Row],[New Flux Minimum]])</f>
        <v>4.4551135430809241E-5</v>
      </c>
      <c r="M2531" s="3">
        <f>ABS(Table5[[#This Row],[New Flux Maximum]])-ABS(Table5[[#This Row],[Original Flux Maximum]])</f>
        <v>-4.4551152982894027E-5</v>
      </c>
    </row>
    <row r="2532" spans="1:13" x14ac:dyDescent="0.25">
      <c r="A2532" s="1">
        <v>278</v>
      </c>
      <c r="B2532" t="s">
        <v>290</v>
      </c>
      <c r="C2532" s="2">
        <v>8.2865712796775404E-2</v>
      </c>
      <c r="D2532" s="2">
        <v>8.2821161661344594E-2</v>
      </c>
      <c r="E2532" s="2">
        <f>ABS(Table5[[#This Row],[Improved Model Flux]])-ABS(Table5[[#This Row],[Original Model Flux]])</f>
        <v>-4.4551135430809241E-5</v>
      </c>
      <c r="F2532" s="2">
        <v>5.3763050997943602E-2</v>
      </c>
      <c r="G2532" s="2">
        <v>8.2865712796649504E-2</v>
      </c>
      <c r="H2532" s="2">
        <v>8.2865712796459295E-2</v>
      </c>
      <c r="I2532" s="2">
        <v>8.2821161661344594E-2</v>
      </c>
      <c r="J2532" s="2">
        <v>8.2821161661455894E-2</v>
      </c>
      <c r="K2532" t="s">
        <v>11</v>
      </c>
      <c r="L2532">
        <f>ABS(Table5[[#This Row],[Original Flux Minimum]])-ABS(Table5[[#This Row],[New Flux Minimum]])</f>
        <v>4.455113530490995E-5</v>
      </c>
      <c r="M2532" s="3">
        <f>ABS(Table5[[#This Row],[New Flux Maximum]])-ABS(Table5[[#This Row],[Original Flux Maximum]])</f>
        <v>-4.4551135003401132E-5</v>
      </c>
    </row>
    <row r="2533" spans="1:13" x14ac:dyDescent="0.25">
      <c r="A2533" s="1">
        <v>517</v>
      </c>
      <c r="B2533" t="s">
        <v>529</v>
      </c>
      <c r="C2533" s="2">
        <v>8.3084962100382104E-2</v>
      </c>
      <c r="D2533" s="2">
        <v>8.30402930898365E-2</v>
      </c>
      <c r="E2533" s="2">
        <f>ABS(Table5[[#This Row],[Improved Model Flux]])-ABS(Table5[[#This Row],[Original Model Flux]])</f>
        <v>-4.4669010545603238E-5</v>
      </c>
      <c r="F2533" s="2">
        <v>5.3763050997936698E-2</v>
      </c>
      <c r="G2533" s="2">
        <v>8.3084962100382104E-2</v>
      </c>
      <c r="H2533" s="2">
        <v>8.3084962100359996E-2</v>
      </c>
      <c r="I2533" s="2">
        <v>8.30402930898365E-2</v>
      </c>
      <c r="J2533" s="2">
        <v>8.3040293089201994E-2</v>
      </c>
      <c r="K2533" t="s">
        <v>11</v>
      </c>
      <c r="L2533">
        <f>ABS(Table5[[#This Row],[Original Flux Minimum]])-ABS(Table5[[#This Row],[New Flux Minimum]])</f>
        <v>4.4669010545603238E-5</v>
      </c>
      <c r="M2533" s="3">
        <f>ABS(Table5[[#This Row],[New Flux Maximum]])-ABS(Table5[[#This Row],[Original Flux Maximum]])</f>
        <v>-4.4669011158002259E-5</v>
      </c>
    </row>
    <row r="2534" spans="1:13" x14ac:dyDescent="0.25">
      <c r="A2534" s="1">
        <v>518</v>
      </c>
      <c r="B2534" t="s">
        <v>530</v>
      </c>
      <c r="C2534" s="2">
        <v>8.3084962100382104E-2</v>
      </c>
      <c r="D2534" s="2">
        <v>8.30402930898365E-2</v>
      </c>
      <c r="E2534" s="2">
        <f>ABS(Table5[[#This Row],[Improved Model Flux]])-ABS(Table5[[#This Row],[Original Model Flux]])</f>
        <v>-4.4669010545603238E-5</v>
      </c>
      <c r="F2534" s="2">
        <v>5.3763050997936698E-2</v>
      </c>
      <c r="G2534" s="2">
        <v>8.3084962100382104E-2</v>
      </c>
      <c r="H2534" s="2">
        <v>8.3084962100359996E-2</v>
      </c>
      <c r="I2534" s="2">
        <v>8.30402930898365E-2</v>
      </c>
      <c r="J2534" s="2">
        <v>8.3040293089201994E-2</v>
      </c>
      <c r="K2534" t="s">
        <v>11</v>
      </c>
      <c r="L2534">
        <f>ABS(Table5[[#This Row],[Original Flux Minimum]])-ABS(Table5[[#This Row],[New Flux Minimum]])</f>
        <v>4.4669010545603238E-5</v>
      </c>
      <c r="M2534" s="3">
        <f>ABS(Table5[[#This Row],[New Flux Maximum]])-ABS(Table5[[#This Row],[Original Flux Maximum]])</f>
        <v>-4.4669011158002259E-5</v>
      </c>
    </row>
    <row r="2535" spans="1:13" x14ac:dyDescent="0.25">
      <c r="A2535" s="1">
        <v>529</v>
      </c>
      <c r="B2535" t="s">
        <v>541</v>
      </c>
      <c r="C2535" s="2">
        <v>8.3084962100382104E-2</v>
      </c>
      <c r="D2535" s="2">
        <v>8.30402930898365E-2</v>
      </c>
      <c r="E2535" s="2">
        <f>ABS(Table5[[#This Row],[Improved Model Flux]])-ABS(Table5[[#This Row],[Original Model Flux]])</f>
        <v>-4.4669010545603238E-5</v>
      </c>
      <c r="F2535" s="2">
        <v>5.3763050997936698E-2</v>
      </c>
      <c r="G2535" s="2">
        <v>8.3084962100382104E-2</v>
      </c>
      <c r="H2535" s="2">
        <v>8.3084962100359996E-2</v>
      </c>
      <c r="I2535" s="2">
        <v>8.30402930898365E-2</v>
      </c>
      <c r="J2535" s="2">
        <v>8.3040293089207601E-2</v>
      </c>
      <c r="K2535" t="s">
        <v>11</v>
      </c>
      <c r="L2535">
        <f>ABS(Table5[[#This Row],[Original Flux Minimum]])-ABS(Table5[[#This Row],[New Flux Minimum]])</f>
        <v>4.4669010545603238E-5</v>
      </c>
      <c r="M2535" s="3">
        <f>ABS(Table5[[#This Row],[New Flux Maximum]])-ABS(Table5[[#This Row],[Original Flux Maximum]])</f>
        <v>-4.4669011152395632E-5</v>
      </c>
    </row>
    <row r="2536" spans="1:13" x14ac:dyDescent="0.25">
      <c r="A2536" s="1">
        <v>531</v>
      </c>
      <c r="B2536" t="s">
        <v>543</v>
      </c>
      <c r="C2536" s="2">
        <v>8.3084962100382104E-2</v>
      </c>
      <c r="D2536" s="2">
        <v>8.30402930898365E-2</v>
      </c>
      <c r="E2536" s="2">
        <f>ABS(Table5[[#This Row],[Improved Model Flux]])-ABS(Table5[[#This Row],[Original Model Flux]])</f>
        <v>-4.4669010545603238E-5</v>
      </c>
      <c r="F2536" s="2">
        <v>5.3763050997936698E-2</v>
      </c>
      <c r="G2536" s="2">
        <v>8.3084962100382104E-2</v>
      </c>
      <c r="H2536" s="2">
        <v>8.3084962100359996E-2</v>
      </c>
      <c r="I2536" s="2">
        <v>8.30402930898365E-2</v>
      </c>
      <c r="J2536" s="2">
        <v>8.3040293089207601E-2</v>
      </c>
      <c r="K2536" t="s">
        <v>11</v>
      </c>
      <c r="L2536">
        <f>ABS(Table5[[#This Row],[Original Flux Minimum]])-ABS(Table5[[#This Row],[New Flux Minimum]])</f>
        <v>4.4669010545603238E-5</v>
      </c>
      <c r="M2536" s="3">
        <f>ABS(Table5[[#This Row],[New Flux Maximum]])-ABS(Table5[[#This Row],[Original Flux Maximum]])</f>
        <v>-4.4669011152395632E-5</v>
      </c>
    </row>
    <row r="2537" spans="1:13" x14ac:dyDescent="0.25">
      <c r="A2537" s="1">
        <v>556</v>
      </c>
      <c r="B2537" t="s">
        <v>568</v>
      </c>
      <c r="C2537" s="2">
        <v>8.3084962100382104E-2</v>
      </c>
      <c r="D2537" s="2">
        <v>8.30402930898365E-2</v>
      </c>
      <c r="E2537" s="2">
        <f>ABS(Table5[[#This Row],[Improved Model Flux]])-ABS(Table5[[#This Row],[Original Model Flux]])</f>
        <v>-4.4669010545603238E-5</v>
      </c>
      <c r="F2537" s="2">
        <v>5.3763050997936698E-2</v>
      </c>
      <c r="G2537" s="2">
        <v>8.3084962100382104E-2</v>
      </c>
      <c r="H2537" s="2">
        <v>8.3084962100366894E-2</v>
      </c>
      <c r="I2537" s="2">
        <v>8.30402930898365E-2</v>
      </c>
      <c r="J2537" s="2">
        <v>8.3040293089207601E-2</v>
      </c>
      <c r="K2537" t="s">
        <v>11</v>
      </c>
      <c r="L2537">
        <f>ABS(Table5[[#This Row],[Original Flux Minimum]])-ABS(Table5[[#This Row],[New Flux Minimum]])</f>
        <v>4.4669010545603238E-5</v>
      </c>
      <c r="M2537" s="3">
        <f>ABS(Table5[[#This Row],[New Flux Maximum]])-ABS(Table5[[#This Row],[Original Flux Maximum]])</f>
        <v>-4.4669011159292893E-5</v>
      </c>
    </row>
    <row r="2538" spans="1:13" x14ac:dyDescent="0.25">
      <c r="A2538" s="1">
        <v>1426</v>
      </c>
      <c r="B2538" t="s">
        <v>1438</v>
      </c>
      <c r="C2538" s="2">
        <v>8.3084962100382104E-2</v>
      </c>
      <c r="D2538" s="2">
        <v>8.30402930898365E-2</v>
      </c>
      <c r="E2538" s="2">
        <f>ABS(Table5[[#This Row],[Improved Model Flux]])-ABS(Table5[[#This Row],[Original Model Flux]])</f>
        <v>-4.4669010545603238E-5</v>
      </c>
      <c r="F2538" s="2">
        <v>5.3763050997936698E-2</v>
      </c>
      <c r="G2538" s="2">
        <v>8.3084962100382104E-2</v>
      </c>
      <c r="H2538" s="2">
        <v>8.3084962099757201E-2</v>
      </c>
      <c r="I2538" s="2">
        <v>8.30402930898365E-2</v>
      </c>
      <c r="J2538" s="2">
        <v>8.3040293090790293E-2</v>
      </c>
      <c r="K2538" t="s">
        <v>11</v>
      </c>
      <c r="L2538">
        <f>ABS(Table5[[#This Row],[Original Flux Minimum]])-ABS(Table5[[#This Row],[New Flux Minimum]])</f>
        <v>4.4669010545603238E-5</v>
      </c>
      <c r="M2538" s="3">
        <f>ABS(Table5[[#This Row],[New Flux Maximum]])-ABS(Table5[[#This Row],[Original Flux Maximum]])</f>
        <v>-4.4669008966907731E-5</v>
      </c>
    </row>
    <row r="2539" spans="1:13" x14ac:dyDescent="0.25">
      <c r="A2539" s="1">
        <v>1495</v>
      </c>
      <c r="B2539" t="s">
        <v>1507</v>
      </c>
      <c r="C2539" s="2">
        <v>8.3084962100382104E-2</v>
      </c>
      <c r="D2539" s="2">
        <v>8.30402930898365E-2</v>
      </c>
      <c r="E2539" s="2">
        <f>ABS(Table5[[#This Row],[Improved Model Flux]])-ABS(Table5[[#This Row],[Original Model Flux]])</f>
        <v>-4.4669010545603238E-5</v>
      </c>
      <c r="F2539" s="2">
        <v>5.3763050997936698E-2</v>
      </c>
      <c r="G2539" s="2">
        <v>8.3084962100382104E-2</v>
      </c>
      <c r="H2539" s="2">
        <v>8.3084962098877196E-2</v>
      </c>
      <c r="I2539" s="2">
        <v>8.30402930898365E-2</v>
      </c>
      <c r="J2539" s="2">
        <v>8.30402930898963E-2</v>
      </c>
      <c r="K2539" t="s">
        <v>11</v>
      </c>
      <c r="L2539">
        <f>ABS(Table5[[#This Row],[Original Flux Minimum]])-ABS(Table5[[#This Row],[New Flux Minimum]])</f>
        <v>4.4669010545603238E-5</v>
      </c>
      <c r="M2539" s="3">
        <f>ABS(Table5[[#This Row],[New Flux Maximum]])-ABS(Table5[[#This Row],[Original Flux Maximum]])</f>
        <v>-4.4669008980896541E-5</v>
      </c>
    </row>
    <row r="2540" spans="1:13" x14ac:dyDescent="0.25">
      <c r="A2540" s="1">
        <v>1685</v>
      </c>
      <c r="B2540" t="s">
        <v>1697</v>
      </c>
      <c r="C2540" s="2">
        <v>8.3084962100382104E-2</v>
      </c>
      <c r="D2540" s="2">
        <v>8.30402930898365E-2</v>
      </c>
      <c r="E2540" s="2">
        <f>ABS(Table5[[#This Row],[Improved Model Flux]])-ABS(Table5[[#This Row],[Original Model Flux]])</f>
        <v>-4.4669010545603238E-5</v>
      </c>
      <c r="F2540" s="2">
        <v>5.3763050997936698E-2</v>
      </c>
      <c r="G2540" s="2">
        <v>8.3084962100382104E-2</v>
      </c>
      <c r="H2540" s="2">
        <v>8.3084962100450993E-2</v>
      </c>
      <c r="I2540" s="2">
        <v>8.30402930898365E-2</v>
      </c>
      <c r="J2540" s="2">
        <v>8.3040293089740605E-2</v>
      </c>
      <c r="K2540" t="s">
        <v>11</v>
      </c>
      <c r="L2540">
        <f>ABS(Table5[[#This Row],[Original Flux Minimum]])-ABS(Table5[[#This Row],[New Flux Minimum]])</f>
        <v>4.4669010545603238E-5</v>
      </c>
      <c r="M2540" s="3">
        <f>ABS(Table5[[#This Row],[New Flux Maximum]])-ABS(Table5[[#This Row],[Original Flux Maximum]])</f>
        <v>-4.4669010710388091E-5</v>
      </c>
    </row>
    <row r="2541" spans="1:13" x14ac:dyDescent="0.25">
      <c r="A2541" s="1">
        <v>2313</v>
      </c>
      <c r="B2541" t="s">
        <v>2325</v>
      </c>
      <c r="C2541" s="2">
        <v>9.5377832055004899E-2</v>
      </c>
      <c r="D2541" s="2">
        <v>9.5326554022516496E-2</v>
      </c>
      <c r="E2541" s="2">
        <f>ABS(Table5[[#This Row],[Improved Model Flux]])-ABS(Table5[[#This Row],[Original Model Flux]])</f>
        <v>-5.1278032488402681E-5</v>
      </c>
      <c r="F2541" s="2">
        <v>5.3763050997936102E-2</v>
      </c>
      <c r="G2541" s="2">
        <v>9.5377832045708696E-2</v>
      </c>
      <c r="H2541" s="2">
        <v>9.5377832055232301E-2</v>
      </c>
      <c r="I2541" s="2">
        <v>9.5326554032444596E-2</v>
      </c>
      <c r="J2541" s="2">
        <v>9.5326554021905402E-2</v>
      </c>
      <c r="K2541" t="s">
        <v>11</v>
      </c>
      <c r="L2541">
        <f>ABS(Table5[[#This Row],[Original Flux Minimum]])-ABS(Table5[[#This Row],[New Flux Minimum]])</f>
        <v>5.1278013264099975E-5</v>
      </c>
      <c r="M2541" s="3">
        <f>ABS(Table5[[#This Row],[New Flux Maximum]])-ABS(Table5[[#This Row],[Original Flux Maximum]])</f>
        <v>-5.127803332689862E-5</v>
      </c>
    </row>
    <row r="2542" spans="1:13" x14ac:dyDescent="0.25">
      <c r="A2542" s="1">
        <v>482</v>
      </c>
      <c r="B2542" t="s">
        <v>494</v>
      </c>
      <c r="C2542" s="2">
        <v>0.11192940048288499</v>
      </c>
      <c r="D2542" s="2">
        <v>0.111869223822222</v>
      </c>
      <c r="E2542" s="2">
        <f>ABS(Table5[[#This Row],[Improved Model Flux]])-ABS(Table5[[#This Row],[Original Model Flux]])</f>
        <v>-6.0176660662991655E-5</v>
      </c>
      <c r="F2542" s="2">
        <v>5.3763050997786603E-2</v>
      </c>
      <c r="G2542" s="2">
        <v>0.111929400515399</v>
      </c>
      <c r="H2542" s="2">
        <v>0.111929400471569</v>
      </c>
      <c r="I2542" s="2">
        <v>0.111869223814606</v>
      </c>
      <c r="J2542" s="2">
        <v>0.11186922381314</v>
      </c>
      <c r="K2542" t="s">
        <v>11</v>
      </c>
      <c r="L2542">
        <f>ABS(Table5[[#This Row],[Original Flux Minimum]])-ABS(Table5[[#This Row],[New Flux Minimum]])</f>
        <v>6.017670079300208E-5</v>
      </c>
      <c r="M2542" s="3">
        <f>ABS(Table5[[#This Row],[New Flux Maximum]])-ABS(Table5[[#This Row],[Original Flux Maximum]])</f>
        <v>-6.0176658429000884E-5</v>
      </c>
    </row>
    <row r="2543" spans="1:13" x14ac:dyDescent="0.25">
      <c r="A2543" s="1">
        <v>1470</v>
      </c>
      <c r="B2543" t="s">
        <v>1482</v>
      </c>
      <c r="C2543" s="2">
        <v>-0.121129978259438</v>
      </c>
      <c r="D2543" s="2">
        <v>-0.121064855087453</v>
      </c>
      <c r="E2543" s="2">
        <f>ABS(Table5[[#This Row],[Improved Model Flux]])-ABS(Table5[[#This Row],[Original Model Flux]])</f>
        <v>-6.5123171984995953E-5</v>
      </c>
      <c r="F2543" s="2">
        <v>5.3763050997948703E-2</v>
      </c>
      <c r="G2543" s="2">
        <v>-0.121129978259507</v>
      </c>
      <c r="H2543" s="2">
        <v>-0.121129978259438</v>
      </c>
      <c r="I2543" s="2">
        <v>-0.121064855087404</v>
      </c>
      <c r="J2543" s="2">
        <v>-0.121064855087453</v>
      </c>
      <c r="K2543" t="s">
        <v>11</v>
      </c>
      <c r="L2543">
        <f>ABS(Table5[[#This Row],[Original Flux Minimum]])-ABS(Table5[[#This Row],[New Flux Minimum]])</f>
        <v>6.5123172102998783E-5</v>
      </c>
      <c r="M2543" s="3">
        <f>ABS(Table5[[#This Row],[New Flux Maximum]])-ABS(Table5[[#This Row],[Original Flux Maximum]])</f>
        <v>-6.5123171984995953E-5</v>
      </c>
    </row>
    <row r="2544" spans="1:13" x14ac:dyDescent="0.25">
      <c r="A2544" s="1">
        <v>551</v>
      </c>
      <c r="B2544" t="s">
        <v>563</v>
      </c>
      <c r="C2544" s="2">
        <v>0.121129978259438</v>
      </c>
      <c r="D2544" s="2">
        <v>0.121064855087453</v>
      </c>
      <c r="E2544" s="2">
        <f>ABS(Table5[[#This Row],[Improved Model Flux]])-ABS(Table5[[#This Row],[Original Model Flux]])</f>
        <v>-6.5123171984995953E-5</v>
      </c>
      <c r="F2544" s="2">
        <v>5.3763050997948703E-2</v>
      </c>
      <c r="G2544" s="2">
        <v>0.121129978259438</v>
      </c>
      <c r="H2544" s="2">
        <v>0.12112997825942801</v>
      </c>
      <c r="I2544" s="2">
        <v>0.121064855087453</v>
      </c>
      <c r="J2544" s="2">
        <v>0.12106485508701099</v>
      </c>
      <c r="K2544" t="s">
        <v>11</v>
      </c>
      <c r="L2544">
        <f>ABS(Table5[[#This Row],[Original Flux Minimum]])-ABS(Table5[[#This Row],[New Flux Minimum]])</f>
        <v>6.5123171984995953E-5</v>
      </c>
      <c r="M2544" s="3">
        <f>ABS(Table5[[#This Row],[New Flux Maximum]])-ABS(Table5[[#This Row],[Original Flux Maximum]])</f>
        <v>-6.5123172417011488E-5</v>
      </c>
    </row>
    <row r="2545" spans="1:13" x14ac:dyDescent="0.25">
      <c r="A2545" s="1">
        <v>472</v>
      </c>
      <c r="B2545" t="s">
        <v>484</v>
      </c>
      <c r="C2545" s="2">
        <v>-0.121927168727352</v>
      </c>
      <c r="D2545" s="2">
        <v>-0.121861616961449</v>
      </c>
      <c r="E2545" s="2">
        <f>ABS(Table5[[#This Row],[Improved Model Flux]])-ABS(Table5[[#This Row],[Original Model Flux]])</f>
        <v>-6.5551765903004711E-5</v>
      </c>
      <c r="F2545" s="2">
        <v>5.3763050997925103E-2</v>
      </c>
      <c r="G2545" s="2">
        <v>-0.121927168686709</v>
      </c>
      <c r="H2545" s="2">
        <v>-0.12192716873381799</v>
      </c>
      <c r="I2545" s="2">
        <v>-0.12186161697096801</v>
      </c>
      <c r="J2545" s="2">
        <v>-0.12186161697119299</v>
      </c>
      <c r="K2545" t="s">
        <v>11</v>
      </c>
      <c r="L2545">
        <f>ABS(Table5[[#This Row],[Original Flux Minimum]])-ABS(Table5[[#This Row],[New Flux Minimum]])</f>
        <v>6.5551715740991279E-5</v>
      </c>
      <c r="M2545" s="3">
        <f>ABS(Table5[[#This Row],[New Flux Maximum]])-ABS(Table5[[#This Row],[Original Flux Maximum]])</f>
        <v>-6.5551762625001841E-5</v>
      </c>
    </row>
    <row r="2546" spans="1:13" x14ac:dyDescent="0.25">
      <c r="A2546" s="1">
        <v>486</v>
      </c>
      <c r="B2546" t="s">
        <v>498</v>
      </c>
      <c r="C2546" s="2">
        <v>0.13192493697182001</v>
      </c>
      <c r="D2546" s="2">
        <v>0.13185401010067599</v>
      </c>
      <c r="E2546" s="2">
        <f>ABS(Table5[[#This Row],[Improved Model Flux]])-ABS(Table5[[#This Row],[Original Model Flux]])</f>
        <v>-7.0926871144016967E-5</v>
      </c>
      <c r="F2546" s="2">
        <v>5.3763050997937503E-2</v>
      </c>
      <c r="G2546" s="2">
        <v>0.13192493701007199</v>
      </c>
      <c r="H2546" s="2">
        <v>0.131924936960504</v>
      </c>
      <c r="I2546" s="2">
        <v>0.131854010093061</v>
      </c>
      <c r="J2546" s="2">
        <v>0.131854010091595</v>
      </c>
      <c r="K2546" t="s">
        <v>11</v>
      </c>
      <c r="L2546">
        <f>ABS(Table5[[#This Row],[Original Flux Minimum]])-ABS(Table5[[#This Row],[New Flux Minimum]])</f>
        <v>7.0926917010993851E-5</v>
      </c>
      <c r="M2546" s="3">
        <f>ABS(Table5[[#This Row],[New Flux Maximum]])-ABS(Table5[[#This Row],[Original Flux Maximum]])</f>
        <v>-7.0926868908999241E-5</v>
      </c>
    </row>
    <row r="2547" spans="1:13" x14ac:dyDescent="0.25">
      <c r="A2547" s="1">
        <v>2344</v>
      </c>
      <c r="B2547" t="s">
        <v>2356</v>
      </c>
      <c r="C2547" s="2">
        <v>-0.13192493697182001</v>
      </c>
      <c r="D2547" s="2">
        <v>-0.13185401010067599</v>
      </c>
      <c r="E2547" s="2">
        <f>ABS(Table5[[#This Row],[Improved Model Flux]])-ABS(Table5[[#This Row],[Original Model Flux]])</f>
        <v>-7.0926871144016967E-5</v>
      </c>
      <c r="F2547" s="2">
        <v>5.3763050997916402E-2</v>
      </c>
      <c r="G2547" s="2">
        <v>-0.131924936971689</v>
      </c>
      <c r="H2547" s="2">
        <v>-0.13192493697229199</v>
      </c>
      <c r="I2547" s="2">
        <v>-0.13185401010039499</v>
      </c>
      <c r="J2547" s="2">
        <v>-0.13185401010209399</v>
      </c>
      <c r="K2547" t="s">
        <v>11</v>
      </c>
      <c r="L2547">
        <f>ABS(Table5[[#This Row],[Original Flux Minimum]])-ABS(Table5[[#This Row],[New Flux Minimum]])</f>
        <v>7.0926871294008098E-5</v>
      </c>
      <c r="M2547" s="3">
        <f>ABS(Table5[[#This Row],[New Flux Maximum]])-ABS(Table5[[#This Row],[Original Flux Maximum]])</f>
        <v>-7.0926870197995928E-5</v>
      </c>
    </row>
    <row r="2548" spans="1:13" x14ac:dyDescent="0.25">
      <c r="A2548" s="1">
        <v>1758</v>
      </c>
      <c r="B2548" t="s">
        <v>1770</v>
      </c>
      <c r="C2548" s="2">
        <v>0.13192493697182001</v>
      </c>
      <c r="D2548" s="2">
        <v>0.13185401010067599</v>
      </c>
      <c r="E2548" s="2">
        <f>ABS(Table5[[#This Row],[Improved Model Flux]])-ABS(Table5[[#This Row],[Original Model Flux]])</f>
        <v>-7.0926871144016967E-5</v>
      </c>
      <c r="F2548" s="2">
        <v>5.3763050997916402E-2</v>
      </c>
      <c r="G2548" s="2">
        <v>0.13192493696310401</v>
      </c>
      <c r="H2548" s="2">
        <v>0.131924936972181</v>
      </c>
      <c r="I2548" s="2">
        <v>0.13185401013554299</v>
      </c>
      <c r="J2548" s="2">
        <v>0.13185401010022199</v>
      </c>
      <c r="K2548" t="s">
        <v>11</v>
      </c>
      <c r="L2548">
        <f>ABS(Table5[[#This Row],[Original Flux Minimum]])-ABS(Table5[[#This Row],[New Flux Minimum]])</f>
        <v>7.0926827561018646E-5</v>
      </c>
      <c r="M2548" s="3">
        <f>ABS(Table5[[#This Row],[New Flux Maximum]])-ABS(Table5[[#This Row],[Original Flux Maximum]])</f>
        <v>-7.0926871959003934E-5</v>
      </c>
    </row>
    <row r="2549" spans="1:13" x14ac:dyDescent="0.25">
      <c r="A2549" s="1">
        <v>673</v>
      </c>
      <c r="B2549" t="s">
        <v>685</v>
      </c>
      <c r="C2549" s="2">
        <v>0.134979518269669</v>
      </c>
      <c r="D2549" s="2">
        <v>0.13490694916242499</v>
      </c>
      <c r="E2549" s="2">
        <f>ABS(Table5[[#This Row],[Improved Model Flux]])-ABS(Table5[[#This Row],[Original Model Flux]])</f>
        <v>-7.2569107244013775E-5</v>
      </c>
      <c r="F2549" s="2">
        <v>5.3763050997940702E-2</v>
      </c>
      <c r="G2549" s="2">
        <v>0.134979518269669</v>
      </c>
      <c r="H2549" s="2">
        <v>0.13497951826940599</v>
      </c>
      <c r="I2549" s="2">
        <v>0.13490694916242499</v>
      </c>
      <c r="J2549" s="2">
        <v>0.13490694916128301</v>
      </c>
      <c r="K2549" t="s">
        <v>11</v>
      </c>
      <c r="L2549">
        <f>ABS(Table5[[#This Row],[Original Flux Minimum]])-ABS(Table5[[#This Row],[New Flux Minimum]])</f>
        <v>7.2569107244013775E-5</v>
      </c>
      <c r="M2549" s="3">
        <f>ABS(Table5[[#This Row],[New Flux Maximum]])-ABS(Table5[[#This Row],[Original Flux Maximum]])</f>
        <v>-7.2569108122977344E-5</v>
      </c>
    </row>
    <row r="2550" spans="1:13" x14ac:dyDescent="0.25">
      <c r="A2550" s="1">
        <v>1497</v>
      </c>
      <c r="B2550" t="s">
        <v>1509</v>
      </c>
      <c r="C2550" s="2">
        <v>0.135372413021732</v>
      </c>
      <c r="D2550" s="2">
        <v>0.13529963268228201</v>
      </c>
      <c r="E2550" s="2">
        <f>ABS(Table5[[#This Row],[Improved Model Flux]])-ABS(Table5[[#This Row],[Original Model Flux]])</f>
        <v>-7.2780339449990405E-5</v>
      </c>
      <c r="F2550" s="2">
        <v>5.3763050997982599E-2</v>
      </c>
      <c r="G2550" s="2">
        <v>0.135372413021732</v>
      </c>
      <c r="H2550" s="2">
        <v>0.135372413020625</v>
      </c>
      <c r="I2550" s="2">
        <v>0.135299632682364</v>
      </c>
      <c r="J2550" s="2">
        <v>0.135299632682326</v>
      </c>
      <c r="K2550" t="s">
        <v>11</v>
      </c>
      <c r="L2550">
        <f>ABS(Table5[[#This Row],[Original Flux Minimum]])-ABS(Table5[[#This Row],[New Flux Minimum]])</f>
        <v>7.2780339368000435E-5</v>
      </c>
      <c r="M2550" s="3">
        <f>ABS(Table5[[#This Row],[New Flux Maximum]])-ABS(Table5[[#This Row],[Original Flux Maximum]])</f>
        <v>-7.278033829899444E-5</v>
      </c>
    </row>
    <row r="2551" spans="1:13" x14ac:dyDescent="0.25">
      <c r="A2551" s="1">
        <v>360</v>
      </c>
      <c r="B2551" t="s">
        <v>372</v>
      </c>
      <c r="C2551" s="2">
        <v>0.140779977845889</v>
      </c>
      <c r="D2551" s="2">
        <v>0.14070429023460501</v>
      </c>
      <c r="E2551" s="2">
        <f>ABS(Table5[[#This Row],[Improved Model Flux]])-ABS(Table5[[#This Row],[Original Model Flux]])</f>
        <v>-7.56876112839866E-5</v>
      </c>
      <c r="F2551" s="2">
        <v>5.3763050997905397E-2</v>
      </c>
      <c r="G2551" s="2">
        <v>0.140779977845889</v>
      </c>
      <c r="H2551" s="2">
        <v>0.1407799778496</v>
      </c>
      <c r="I2551" s="2">
        <v>0.14070429023460501</v>
      </c>
      <c r="J2551" s="2">
        <v>0.14070429023541201</v>
      </c>
      <c r="K2551" t="s">
        <v>11</v>
      </c>
      <c r="L2551">
        <f>ABS(Table5[[#This Row],[Original Flux Minimum]])-ABS(Table5[[#This Row],[New Flux Minimum]])</f>
        <v>7.56876112839866E-5</v>
      </c>
      <c r="M2551" s="3">
        <f>ABS(Table5[[#This Row],[New Flux Maximum]])-ABS(Table5[[#This Row],[Original Flux Maximum]])</f>
        <v>-7.5687614187996965E-5</v>
      </c>
    </row>
    <row r="2552" spans="1:13" x14ac:dyDescent="0.25">
      <c r="A2552" s="1">
        <v>391</v>
      </c>
      <c r="B2552" t="s">
        <v>403</v>
      </c>
      <c r="C2552" s="2">
        <v>0.15873912680292501</v>
      </c>
      <c r="D2552" s="2">
        <v>0.15865378380522699</v>
      </c>
      <c r="E2552" s="2">
        <f>ABS(Table5[[#This Row],[Improved Model Flux]])-ABS(Table5[[#This Row],[Original Model Flux]])</f>
        <v>-8.5342997698023559E-5</v>
      </c>
      <c r="F2552" s="2">
        <v>5.37630509983281E-2</v>
      </c>
      <c r="G2552" s="2">
        <v>-2.11707476336109</v>
      </c>
      <c r="H2552" s="2">
        <v>0.15873912679702101</v>
      </c>
      <c r="I2552" s="2">
        <v>-2.11143044151058</v>
      </c>
      <c r="J2552" s="2">
        <v>0.15865378379825801</v>
      </c>
      <c r="K2552" t="s">
        <v>18</v>
      </c>
      <c r="L2552">
        <f>ABS(Table5[[#This Row],[Original Flux Minimum]])-ABS(Table5[[#This Row],[New Flux Minimum]])</f>
        <v>5.6443218505100035E-3</v>
      </c>
      <c r="M2552" s="3">
        <f>ABS(Table5[[#This Row],[New Flux Maximum]])-ABS(Table5[[#This Row],[Original Flux Maximum]])</f>
        <v>-8.5342998763004996E-5</v>
      </c>
    </row>
    <row r="2553" spans="1:13" x14ac:dyDescent="0.25">
      <c r="A2553" s="1">
        <v>429</v>
      </c>
      <c r="B2553" t="s">
        <v>441</v>
      </c>
      <c r="C2553" s="2">
        <v>0.162476888930812</v>
      </c>
      <c r="D2553" s="2">
        <v>0.16238953639815601</v>
      </c>
      <c r="E2553" s="2">
        <f>ABS(Table5[[#This Row],[Improved Model Flux]])-ABS(Table5[[#This Row],[Original Model Flux]])</f>
        <v>-8.7352532655987636E-5</v>
      </c>
      <c r="F2553" s="2">
        <v>5.3763050997939203E-2</v>
      </c>
      <c r="G2553" s="2">
        <v>0.162476888930882</v>
      </c>
      <c r="H2553" s="2">
        <v>0.162476888930673</v>
      </c>
      <c r="I2553" s="2">
        <v>0.162389536398239</v>
      </c>
      <c r="J2553" s="2">
        <v>0.16238953639799</v>
      </c>
      <c r="K2553" t="s">
        <v>11</v>
      </c>
      <c r="L2553">
        <f>ABS(Table5[[#This Row],[Original Flux Minimum]])-ABS(Table5[[#This Row],[New Flux Minimum]])</f>
        <v>8.7352532642998026E-5</v>
      </c>
      <c r="M2553" s="3">
        <f>ABS(Table5[[#This Row],[New Flux Maximum]])-ABS(Table5[[#This Row],[Original Flux Maximum]])</f>
        <v>-8.7352532682993811E-5</v>
      </c>
    </row>
    <row r="2554" spans="1:13" x14ac:dyDescent="0.25">
      <c r="A2554" s="1">
        <v>550</v>
      </c>
      <c r="B2554" t="s">
        <v>562</v>
      </c>
      <c r="C2554" s="2">
        <v>-0.162476888930812</v>
      </c>
      <c r="D2554" s="2">
        <v>-0.16238953639815601</v>
      </c>
      <c r="E2554" s="2">
        <f>ABS(Table5[[#This Row],[Improved Model Flux]])-ABS(Table5[[#This Row],[Original Model Flux]])</f>
        <v>-8.7352532655987636E-5</v>
      </c>
      <c r="F2554" s="2">
        <v>5.3763050997939203E-2</v>
      </c>
      <c r="G2554" s="2">
        <v>-0.162476888930188</v>
      </c>
      <c r="H2554" s="2">
        <v>-0.162476888930812</v>
      </c>
      <c r="I2554" s="2">
        <v>-0.16238953639838</v>
      </c>
      <c r="J2554" s="2">
        <v>-0.16238953639815601</v>
      </c>
      <c r="K2554" t="s">
        <v>11</v>
      </c>
      <c r="L2554">
        <f>ABS(Table5[[#This Row],[Original Flux Minimum]])-ABS(Table5[[#This Row],[New Flux Minimum]])</f>
        <v>8.735253180799929E-5</v>
      </c>
      <c r="M2554" s="3">
        <f>ABS(Table5[[#This Row],[New Flux Maximum]])-ABS(Table5[[#This Row],[Original Flux Maximum]])</f>
        <v>-8.7352532655987636E-5</v>
      </c>
    </row>
    <row r="2555" spans="1:13" x14ac:dyDescent="0.25">
      <c r="A2555" s="1">
        <v>703</v>
      </c>
      <c r="B2555" t="s">
        <v>715</v>
      </c>
      <c r="C2555" s="2">
        <v>0.17118371727564299</v>
      </c>
      <c r="D2555" s="2">
        <v>0.171091683686424</v>
      </c>
      <c r="E2555" s="2">
        <f>ABS(Table5[[#This Row],[Improved Model Flux]])-ABS(Table5[[#This Row],[Original Model Flux]])</f>
        <v>-9.2033589218998291E-5</v>
      </c>
      <c r="F2555" s="2">
        <v>5.3763050997944602E-2</v>
      </c>
      <c r="G2555" s="2">
        <v>0.171183717302308</v>
      </c>
      <c r="H2555" s="2">
        <v>0.171183717255871</v>
      </c>
      <c r="I2555" s="2">
        <v>0.17109168368486199</v>
      </c>
      <c r="J2555" s="2">
        <v>0.17109168360055599</v>
      </c>
      <c r="K2555" t="s">
        <v>11</v>
      </c>
      <c r="L2555">
        <f>ABS(Table5[[#This Row],[Original Flux Minimum]])-ABS(Table5[[#This Row],[New Flux Minimum]])</f>
        <v>9.2033617446002358E-5</v>
      </c>
      <c r="M2555" s="3">
        <f>ABS(Table5[[#This Row],[New Flux Maximum]])-ABS(Table5[[#This Row],[Original Flux Maximum]])</f>
        <v>-9.2033655315015839E-5</v>
      </c>
    </row>
    <row r="2556" spans="1:13" x14ac:dyDescent="0.25">
      <c r="A2556" s="1">
        <v>1534</v>
      </c>
      <c r="B2556" t="s">
        <v>1546</v>
      </c>
      <c r="C2556" s="2">
        <v>-0.17118371727564299</v>
      </c>
      <c r="D2556" s="2">
        <v>-0.171091683686424</v>
      </c>
      <c r="E2556" s="2">
        <f>ABS(Table5[[#This Row],[Improved Model Flux]])-ABS(Table5[[#This Row],[Original Model Flux]])</f>
        <v>-9.2033589218998291E-5</v>
      </c>
      <c r="F2556" s="2">
        <v>5.3763050997944602E-2</v>
      </c>
      <c r="G2556" s="2">
        <v>-0.17118371727564399</v>
      </c>
      <c r="H2556" s="2">
        <v>-0.17118371727564299</v>
      </c>
      <c r="I2556" s="2">
        <v>-0.171091683686423</v>
      </c>
      <c r="J2556" s="2">
        <v>-0.171091683686424</v>
      </c>
      <c r="K2556" t="s">
        <v>11</v>
      </c>
      <c r="L2556">
        <f>ABS(Table5[[#This Row],[Original Flux Minimum]])-ABS(Table5[[#This Row],[New Flux Minimum]])</f>
        <v>9.2033589220996692E-5</v>
      </c>
      <c r="M2556" s="3">
        <f>ABS(Table5[[#This Row],[New Flux Maximum]])-ABS(Table5[[#This Row],[Original Flux Maximum]])</f>
        <v>-9.2033589218998291E-5</v>
      </c>
    </row>
    <row r="2557" spans="1:13" x14ac:dyDescent="0.25">
      <c r="A2557" s="1">
        <v>840</v>
      </c>
      <c r="B2557" t="s">
        <v>852</v>
      </c>
      <c r="C2557" s="2">
        <v>0.17118371727564299</v>
      </c>
      <c r="D2557" s="2">
        <v>0.171091683686424</v>
      </c>
      <c r="E2557" s="2">
        <f>ABS(Table5[[#This Row],[Improved Model Flux]])-ABS(Table5[[#This Row],[Original Model Flux]])</f>
        <v>-9.2033589218998291E-5</v>
      </c>
      <c r="F2557" s="2">
        <v>5.3763050997944602E-2</v>
      </c>
      <c r="G2557" s="2">
        <v>0.17118371727564299</v>
      </c>
      <c r="H2557" s="2">
        <v>0.17118371727564399</v>
      </c>
      <c r="I2557" s="2">
        <v>0.171091683686424</v>
      </c>
      <c r="J2557" s="2">
        <v>0.17109168368642499</v>
      </c>
      <c r="K2557" t="s">
        <v>11</v>
      </c>
      <c r="L2557">
        <f>ABS(Table5[[#This Row],[Original Flux Minimum]])-ABS(Table5[[#This Row],[New Flux Minimum]])</f>
        <v>9.2033589218998291E-5</v>
      </c>
      <c r="M2557" s="3">
        <f>ABS(Table5[[#This Row],[New Flux Maximum]])-ABS(Table5[[#This Row],[Original Flux Maximum]])</f>
        <v>-9.2033589218998291E-5</v>
      </c>
    </row>
    <row r="2558" spans="1:13" x14ac:dyDescent="0.25">
      <c r="A2558" s="1">
        <v>10</v>
      </c>
      <c r="B2558" t="s">
        <v>22</v>
      </c>
      <c r="C2558" s="2">
        <v>0.193864619235153</v>
      </c>
      <c r="D2558" s="2">
        <v>0.193760391701047</v>
      </c>
      <c r="E2558" s="2">
        <f>ABS(Table5[[#This Row],[Improved Model Flux]])-ABS(Table5[[#This Row],[Original Model Flux]])</f>
        <v>-1.0422753410599395E-4</v>
      </c>
      <c r="F2558" s="2">
        <v>5.3763050997952699E-2</v>
      </c>
      <c r="G2558" s="2">
        <v>0.193864619235153</v>
      </c>
      <c r="H2558" s="2">
        <v>0.19386461923453899</v>
      </c>
      <c r="I2558" s="2">
        <v>0.193760391701047</v>
      </c>
      <c r="J2558" s="2">
        <v>0.193760391699724</v>
      </c>
      <c r="K2558" t="s">
        <v>11</v>
      </c>
      <c r="L2558">
        <f>ABS(Table5[[#This Row],[Original Flux Minimum]])-ABS(Table5[[#This Row],[New Flux Minimum]])</f>
        <v>1.0422753410599395E-4</v>
      </c>
      <c r="M2558" s="3">
        <f>ABS(Table5[[#This Row],[New Flux Maximum]])-ABS(Table5[[#This Row],[Original Flux Maximum]])</f>
        <v>-1.0422753481498237E-4</v>
      </c>
    </row>
    <row r="2559" spans="1:13" x14ac:dyDescent="0.25">
      <c r="A2559" s="1">
        <v>497</v>
      </c>
      <c r="B2559" t="s">
        <v>509</v>
      </c>
      <c r="C2559" s="2">
        <v>0.193864619235153</v>
      </c>
      <c r="D2559" s="2">
        <v>0.193760391701047</v>
      </c>
      <c r="E2559" s="2">
        <f>ABS(Table5[[#This Row],[Improved Model Flux]])-ABS(Table5[[#This Row],[Original Model Flux]])</f>
        <v>-1.0422753410599395E-4</v>
      </c>
      <c r="F2559" s="2">
        <v>5.3763050997952699E-2</v>
      </c>
      <c r="G2559" s="2">
        <v>0.193864619235153</v>
      </c>
      <c r="H2559" s="2">
        <v>0.19386461921252199</v>
      </c>
      <c r="I2559" s="2">
        <v>0.193760391701047</v>
      </c>
      <c r="J2559" s="2">
        <v>0.193760391682884</v>
      </c>
      <c r="K2559" t="s">
        <v>11</v>
      </c>
      <c r="L2559">
        <f>ABS(Table5[[#This Row],[Original Flux Minimum]])-ABS(Table5[[#This Row],[New Flux Minimum]])</f>
        <v>1.0422753410599395E-4</v>
      </c>
      <c r="M2559" s="3">
        <f>ABS(Table5[[#This Row],[New Flux Maximum]])-ABS(Table5[[#This Row],[Original Flux Maximum]])</f>
        <v>-1.0422752963798465E-4</v>
      </c>
    </row>
    <row r="2560" spans="1:13" x14ac:dyDescent="0.25">
      <c r="A2560" s="1">
        <v>502</v>
      </c>
      <c r="B2560" t="s">
        <v>514</v>
      </c>
      <c r="C2560" s="2">
        <v>0.193864619235153</v>
      </c>
      <c r="D2560" s="2">
        <v>0.193760391701047</v>
      </c>
      <c r="E2560" s="2">
        <f>ABS(Table5[[#This Row],[Improved Model Flux]])-ABS(Table5[[#This Row],[Original Model Flux]])</f>
        <v>-1.0422753410599395E-4</v>
      </c>
      <c r="F2560" s="2">
        <v>5.3763050997952699E-2</v>
      </c>
      <c r="G2560" s="2">
        <v>0.193864619235153</v>
      </c>
      <c r="H2560" s="2">
        <v>0.19386461921704801</v>
      </c>
      <c r="I2560" s="2">
        <v>0.193760391701047</v>
      </c>
      <c r="J2560" s="2">
        <v>0.19376039168651699</v>
      </c>
      <c r="K2560" t="s">
        <v>11</v>
      </c>
      <c r="L2560">
        <f>ABS(Table5[[#This Row],[Original Flux Minimum]])-ABS(Table5[[#This Row],[New Flux Minimum]])</f>
        <v>1.0422753410599395E-4</v>
      </c>
      <c r="M2560" s="3">
        <f>ABS(Table5[[#This Row],[New Flux Maximum]])-ABS(Table5[[#This Row],[Original Flux Maximum]])</f>
        <v>-1.042275305310203E-4</v>
      </c>
    </row>
    <row r="2561" spans="1:13" x14ac:dyDescent="0.25">
      <c r="A2561" s="1">
        <v>619</v>
      </c>
      <c r="B2561" t="s">
        <v>631</v>
      </c>
      <c r="C2561" s="2">
        <v>0.193864619235153</v>
      </c>
      <c r="D2561" s="2">
        <v>0.193760391701047</v>
      </c>
      <c r="E2561" s="2">
        <f>ABS(Table5[[#This Row],[Improved Model Flux]])-ABS(Table5[[#This Row],[Original Model Flux]])</f>
        <v>-1.0422753410599395E-4</v>
      </c>
      <c r="F2561" s="2">
        <v>5.3763050997952699E-2</v>
      </c>
      <c r="G2561" s="2">
        <v>0.193864619235153</v>
      </c>
      <c r="H2561" s="2">
        <v>0.19386461922241899</v>
      </c>
      <c r="I2561" s="2">
        <v>0.193760391701047</v>
      </c>
      <c r="J2561" s="2">
        <v>0.19376039166540099</v>
      </c>
      <c r="K2561" t="s">
        <v>11</v>
      </c>
      <c r="L2561">
        <f>ABS(Table5[[#This Row],[Original Flux Minimum]])-ABS(Table5[[#This Row],[New Flux Minimum]])</f>
        <v>1.0422753410599395E-4</v>
      </c>
      <c r="M2561" s="3">
        <f>ABS(Table5[[#This Row],[New Flux Maximum]])-ABS(Table5[[#This Row],[Original Flux Maximum]])</f>
        <v>-1.0422755701799957E-4</v>
      </c>
    </row>
    <row r="2562" spans="1:13" x14ac:dyDescent="0.25">
      <c r="A2562" s="1">
        <v>407</v>
      </c>
      <c r="B2562" t="s">
        <v>419</v>
      </c>
      <c r="C2562" s="2">
        <v>0.211404563523692</v>
      </c>
      <c r="D2562" s="2">
        <v>0.21129090598039299</v>
      </c>
      <c r="E2562" s="2">
        <f>ABS(Table5[[#This Row],[Improved Model Flux]])-ABS(Table5[[#This Row],[Original Model Flux]])</f>
        <v>-1.1365754329900613E-4</v>
      </c>
      <c r="F2562" s="2">
        <v>5.3763050997945899E-2</v>
      </c>
      <c r="G2562" s="2">
        <v>0.211404563529595</v>
      </c>
      <c r="H2562" s="2">
        <v>0.211404563520319</v>
      </c>
      <c r="I2562" s="2">
        <v>0.211290905987362</v>
      </c>
      <c r="J2562" s="2">
        <v>0.21129090597640901</v>
      </c>
      <c r="K2562" t="s">
        <v>11</v>
      </c>
      <c r="L2562">
        <f>ABS(Table5[[#This Row],[Original Flux Minimum]])-ABS(Table5[[#This Row],[New Flux Minimum]])</f>
        <v>1.1365754223299773E-4</v>
      </c>
      <c r="M2562" s="3">
        <f>ABS(Table5[[#This Row],[New Flux Maximum]])-ABS(Table5[[#This Row],[Original Flux Maximum]])</f>
        <v>-1.1365754390998961E-4</v>
      </c>
    </row>
    <row r="2563" spans="1:13" x14ac:dyDescent="0.25">
      <c r="A2563" s="1">
        <v>131</v>
      </c>
      <c r="B2563" t="s">
        <v>143</v>
      </c>
      <c r="C2563" s="2">
        <v>0.21331027847064199</v>
      </c>
      <c r="D2563" s="2">
        <v>0.21319559635684401</v>
      </c>
      <c r="E2563" s="2">
        <f>ABS(Table5[[#This Row],[Improved Model Flux]])-ABS(Table5[[#This Row],[Original Model Flux]])</f>
        <v>-1.1468211379797588E-4</v>
      </c>
      <c r="F2563" s="2">
        <v>5.37630509979065E-2</v>
      </c>
      <c r="G2563" s="2">
        <v>0.213310278484455</v>
      </c>
      <c r="H2563" s="2">
        <v>0.21331027847092501</v>
      </c>
      <c r="I2563" s="2">
        <v>0.21319559634808199</v>
      </c>
      <c r="J2563" s="2">
        <v>0.21319559635761801</v>
      </c>
      <c r="K2563" t="s">
        <v>11</v>
      </c>
      <c r="L2563">
        <f>ABS(Table5[[#This Row],[Original Flux Minimum]])-ABS(Table5[[#This Row],[New Flux Minimum]])</f>
        <v>1.1468213637300106E-4</v>
      </c>
      <c r="M2563" s="3">
        <f>ABS(Table5[[#This Row],[New Flux Maximum]])-ABS(Table5[[#This Row],[Original Flux Maximum]])</f>
        <v>-1.146821133070075E-4</v>
      </c>
    </row>
    <row r="2564" spans="1:13" x14ac:dyDescent="0.25">
      <c r="A2564" s="1">
        <v>639</v>
      </c>
      <c r="B2564" t="s">
        <v>651</v>
      </c>
      <c r="C2564" s="2">
        <v>0.21331027847064199</v>
      </c>
      <c r="D2564" s="2">
        <v>0.21319559635684401</v>
      </c>
      <c r="E2564" s="2">
        <f>ABS(Table5[[#This Row],[Improved Model Flux]])-ABS(Table5[[#This Row],[Original Model Flux]])</f>
        <v>-1.1468211379797588E-4</v>
      </c>
      <c r="F2564" s="2">
        <v>5.37630509979065E-2</v>
      </c>
      <c r="G2564" s="2">
        <v>0.21331027849742101</v>
      </c>
      <c r="H2564" s="2">
        <v>0.213310278463583</v>
      </c>
      <c r="I2564" s="2">
        <v>0.21319559636583199</v>
      </c>
      <c r="J2564" s="2">
        <v>0.21319559633705101</v>
      </c>
      <c r="K2564" t="s">
        <v>11</v>
      </c>
      <c r="L2564">
        <f>ABS(Table5[[#This Row],[Original Flux Minimum]])-ABS(Table5[[#This Row],[New Flux Minimum]])</f>
        <v>1.146821315890223E-4</v>
      </c>
      <c r="M2564" s="3">
        <f>ABS(Table5[[#This Row],[New Flux Maximum]])-ABS(Table5[[#This Row],[Original Flux Maximum]])</f>
        <v>-1.1468212653198417E-4</v>
      </c>
    </row>
    <row r="2565" spans="1:13" x14ac:dyDescent="0.25">
      <c r="A2565" s="1">
        <v>535</v>
      </c>
      <c r="B2565" t="s">
        <v>547</v>
      </c>
      <c r="C2565" s="2">
        <v>0.21704102462081501</v>
      </c>
      <c r="D2565" s="2">
        <v>0.216924336744061</v>
      </c>
      <c r="E2565" s="2">
        <f>ABS(Table5[[#This Row],[Improved Model Flux]])-ABS(Table5[[#This Row],[Original Model Flux]])</f>
        <v>-1.1668787675400694E-4</v>
      </c>
      <c r="F2565" s="2">
        <v>5.3763050998208599E-2</v>
      </c>
      <c r="G2565" s="2">
        <v>0.21704102462081501</v>
      </c>
      <c r="H2565" s="2">
        <v>0.21704102462088001</v>
      </c>
      <c r="I2565" s="2">
        <v>0.216924336744061</v>
      </c>
      <c r="J2565" s="2">
        <v>0.216924336736038</v>
      </c>
      <c r="K2565" t="s">
        <v>11</v>
      </c>
      <c r="L2565">
        <f>ABS(Table5[[#This Row],[Original Flux Minimum]])-ABS(Table5[[#This Row],[New Flux Minimum]])</f>
        <v>1.1668787675400694E-4</v>
      </c>
      <c r="M2565" s="3">
        <f>ABS(Table5[[#This Row],[New Flux Maximum]])-ABS(Table5[[#This Row],[Original Flux Maximum]])</f>
        <v>-1.1668788484200943E-4</v>
      </c>
    </row>
    <row r="2566" spans="1:13" x14ac:dyDescent="0.25">
      <c r="A2566" s="1">
        <v>580</v>
      </c>
      <c r="B2566" t="s">
        <v>592</v>
      </c>
      <c r="C2566" s="2">
        <v>0.21704102462081501</v>
      </c>
      <c r="D2566" s="2">
        <v>0.216924336744061</v>
      </c>
      <c r="E2566" s="2">
        <f>ABS(Table5[[#This Row],[Improved Model Flux]])-ABS(Table5[[#This Row],[Original Model Flux]])</f>
        <v>-1.1668787675400694E-4</v>
      </c>
      <c r="F2566" s="2">
        <v>5.3763050998208599E-2</v>
      </c>
      <c r="G2566" s="2">
        <v>0.21704102462081401</v>
      </c>
      <c r="H2566" s="2">
        <v>0.21704102462063199</v>
      </c>
      <c r="I2566" s="2">
        <v>0.216924336744061</v>
      </c>
      <c r="J2566" s="2">
        <v>0.21692433674450101</v>
      </c>
      <c r="K2566" t="s">
        <v>11</v>
      </c>
      <c r="L2566">
        <f>ABS(Table5[[#This Row],[Original Flux Minimum]])-ABS(Table5[[#This Row],[New Flux Minimum]])</f>
        <v>1.1668787675300774E-4</v>
      </c>
      <c r="M2566" s="3">
        <f>ABS(Table5[[#This Row],[New Flux Maximum]])-ABS(Table5[[#This Row],[Original Flux Maximum]])</f>
        <v>-1.1668787613097753E-4</v>
      </c>
    </row>
    <row r="2567" spans="1:13" x14ac:dyDescent="0.25">
      <c r="A2567" s="1">
        <v>318</v>
      </c>
      <c r="B2567" t="s">
        <v>330</v>
      </c>
      <c r="C2567" s="2">
        <v>0.21704102462081501</v>
      </c>
      <c r="D2567" s="2">
        <v>0.216924336744061</v>
      </c>
      <c r="E2567" s="2">
        <f>ABS(Table5[[#This Row],[Improved Model Flux]])-ABS(Table5[[#This Row],[Original Model Flux]])</f>
        <v>-1.1668787675400694E-4</v>
      </c>
      <c r="F2567" s="2">
        <v>5.3763050998208599E-2</v>
      </c>
      <c r="G2567" s="2">
        <v>0.21704102462081501</v>
      </c>
      <c r="H2567" s="2">
        <v>0.21704102462078401</v>
      </c>
      <c r="I2567" s="2">
        <v>0.216924336744066</v>
      </c>
      <c r="J2567" s="2">
        <v>0.216924336744061</v>
      </c>
      <c r="K2567" t="s">
        <v>11</v>
      </c>
      <c r="L2567">
        <f>ABS(Table5[[#This Row],[Original Flux Minimum]])-ABS(Table5[[#This Row],[New Flux Minimum]])</f>
        <v>1.1668787674901093E-4</v>
      </c>
      <c r="M2567" s="3">
        <f>ABS(Table5[[#This Row],[New Flux Maximum]])-ABS(Table5[[#This Row],[Original Flux Maximum]])</f>
        <v>-1.1668787672300396E-4</v>
      </c>
    </row>
    <row r="2568" spans="1:13" x14ac:dyDescent="0.25">
      <c r="A2568" s="1">
        <v>1923</v>
      </c>
      <c r="B2568" t="s">
        <v>1935</v>
      </c>
      <c r="C2568" s="2">
        <v>0.22084543853699901</v>
      </c>
      <c r="D2568" s="2">
        <v>0.22072670529125199</v>
      </c>
      <c r="E2568" s="2">
        <f>ABS(Table5[[#This Row],[Improved Model Flux]])-ABS(Table5[[#This Row],[Original Model Flux]])</f>
        <v>-1.1873324574701583E-4</v>
      </c>
      <c r="F2568" s="2">
        <v>5.3763050998201202E-2</v>
      </c>
      <c r="G2568" s="2">
        <v>0.22084543860578801</v>
      </c>
      <c r="H2568" s="2">
        <v>0.22084543853726499</v>
      </c>
      <c r="I2568" s="2">
        <v>0.22072670529771601</v>
      </c>
      <c r="J2568" s="2">
        <v>0.22072670529115901</v>
      </c>
      <c r="K2568" t="s">
        <v>11</v>
      </c>
      <c r="L2568">
        <f>ABS(Table5[[#This Row],[Original Flux Minimum]])-ABS(Table5[[#This Row],[New Flux Minimum]])</f>
        <v>1.1873330807199434E-4</v>
      </c>
      <c r="M2568" s="3">
        <f>ABS(Table5[[#This Row],[New Flux Maximum]])-ABS(Table5[[#This Row],[Original Flux Maximum]])</f>
        <v>-1.1873324610597868E-4</v>
      </c>
    </row>
    <row r="2569" spans="1:13" x14ac:dyDescent="0.25">
      <c r="A2569" s="1">
        <v>1485</v>
      </c>
      <c r="B2569" t="s">
        <v>1497</v>
      </c>
      <c r="C2569" s="2">
        <v>-0.22084543853699901</v>
      </c>
      <c r="D2569" s="2">
        <v>-0.22072670529125199</v>
      </c>
      <c r="E2569" s="2">
        <f>ABS(Table5[[#This Row],[Improved Model Flux]])-ABS(Table5[[#This Row],[Original Model Flux]])</f>
        <v>-1.1873324574701583E-4</v>
      </c>
      <c r="F2569" s="2">
        <v>5.3763050998201202E-2</v>
      </c>
      <c r="G2569" s="2">
        <v>-0.220845438537323</v>
      </c>
      <c r="H2569" s="2">
        <v>-0.22084543853699901</v>
      </c>
      <c r="I2569" s="2">
        <v>-0.220726705291063</v>
      </c>
      <c r="J2569" s="2">
        <v>-0.22072670529125199</v>
      </c>
      <c r="K2569" t="s">
        <v>11</v>
      </c>
      <c r="L2569">
        <f>ABS(Table5[[#This Row],[Original Flux Minimum]])-ABS(Table5[[#This Row],[New Flux Minimum]])</f>
        <v>1.1873324625999437E-4</v>
      </c>
      <c r="M2569" s="3">
        <f>ABS(Table5[[#This Row],[New Flux Maximum]])-ABS(Table5[[#This Row],[Original Flux Maximum]])</f>
        <v>-1.1873324574701583E-4</v>
      </c>
    </row>
    <row r="2570" spans="1:13" x14ac:dyDescent="0.25">
      <c r="A2570" s="1">
        <v>123</v>
      </c>
      <c r="B2570" t="s">
        <v>135</v>
      </c>
      <c r="C2570" s="2">
        <v>0.243854337454705</v>
      </c>
      <c r="D2570" s="2">
        <v>0.24372323392289899</v>
      </c>
      <c r="E2570" s="2">
        <f>ABS(Table5[[#This Row],[Improved Model Flux]])-ABS(Table5[[#This Row],[Original Model Flux]])</f>
        <v>-1.3110353180600942E-4</v>
      </c>
      <c r="F2570" s="2">
        <v>5.3763050997799898E-2</v>
      </c>
      <c r="G2570" s="2">
        <v>0.24385433746575499</v>
      </c>
      <c r="H2570" s="2">
        <v>0.243854337454706</v>
      </c>
      <c r="I2570" s="2">
        <v>0.24372323391588799</v>
      </c>
      <c r="J2570" s="2">
        <v>0.24372323392290099</v>
      </c>
      <c r="K2570" t="s">
        <v>11</v>
      </c>
      <c r="L2570">
        <f>ABS(Table5[[#This Row],[Original Flux Minimum]])-ABS(Table5[[#This Row],[New Flux Minimum]])</f>
        <v>1.3110354986700656E-4</v>
      </c>
      <c r="M2570" s="3">
        <f>ABS(Table5[[#This Row],[New Flux Maximum]])-ABS(Table5[[#This Row],[Original Flux Maximum]])</f>
        <v>-1.3110353180501022E-4</v>
      </c>
    </row>
    <row r="2571" spans="1:13" x14ac:dyDescent="0.25">
      <c r="A2571" s="1">
        <v>984</v>
      </c>
      <c r="B2571" t="s">
        <v>996</v>
      </c>
      <c r="C2571" s="2">
        <v>0.243854337454705</v>
      </c>
      <c r="D2571" s="2">
        <v>0.24372323392289899</v>
      </c>
      <c r="E2571" s="2">
        <f>ABS(Table5[[#This Row],[Improved Model Flux]])-ABS(Table5[[#This Row],[Original Model Flux]])</f>
        <v>-1.3110353180600942E-4</v>
      </c>
      <c r="F2571" s="2">
        <v>5.3763050997799898E-2</v>
      </c>
      <c r="G2571" s="2">
        <v>0.24385433745208801</v>
      </c>
      <c r="H2571" s="2">
        <v>0.24385433745475599</v>
      </c>
      <c r="I2571" s="2">
        <v>0.243723233923964</v>
      </c>
      <c r="J2571" s="2">
        <v>0.243723233922923</v>
      </c>
      <c r="K2571" t="s">
        <v>11</v>
      </c>
      <c r="L2571">
        <f>ABS(Table5[[#This Row],[Original Flux Minimum]])-ABS(Table5[[#This Row],[New Flux Minimum]])</f>
        <v>1.3110352812401027E-4</v>
      </c>
      <c r="M2571" s="3">
        <f>ABS(Table5[[#This Row],[New Flux Maximum]])-ABS(Table5[[#This Row],[Original Flux Maximum]])</f>
        <v>-1.3110353183298784E-4</v>
      </c>
    </row>
    <row r="2572" spans="1:13" x14ac:dyDescent="0.25">
      <c r="A2572" s="1">
        <v>252</v>
      </c>
      <c r="B2572" t="s">
        <v>264</v>
      </c>
      <c r="C2572" s="2">
        <v>0.243854337454705</v>
      </c>
      <c r="D2572" s="2">
        <v>0.24372323392289899</v>
      </c>
      <c r="E2572" s="2">
        <f>ABS(Table5[[#This Row],[Improved Model Flux]])-ABS(Table5[[#This Row],[Original Model Flux]])</f>
        <v>-1.3110353180600942E-4</v>
      </c>
      <c r="F2572" s="2">
        <v>5.3763050997799898E-2</v>
      </c>
      <c r="G2572" s="2">
        <v>0.24385433745455001</v>
      </c>
      <c r="H2572" s="2">
        <v>0.243854337454704</v>
      </c>
      <c r="I2572" s="2">
        <v>0.24372323393012199</v>
      </c>
      <c r="J2572" s="2">
        <v>0.24372323392289899</v>
      </c>
      <c r="K2572" t="s">
        <v>11</v>
      </c>
      <c r="L2572">
        <f>ABS(Table5[[#This Row],[Original Flux Minimum]])-ABS(Table5[[#This Row],[New Flux Minimum]])</f>
        <v>1.3110352442802231E-4</v>
      </c>
      <c r="M2572" s="3">
        <f>ABS(Table5[[#This Row],[New Flux Maximum]])-ABS(Table5[[#This Row],[Original Flux Maximum]])</f>
        <v>-1.3110353180501022E-4</v>
      </c>
    </row>
    <row r="2573" spans="1:13" x14ac:dyDescent="0.25">
      <c r="A2573" s="1">
        <v>1681</v>
      </c>
      <c r="B2573" t="s">
        <v>1693</v>
      </c>
      <c r="C2573" s="2">
        <v>0.243854337454705</v>
      </c>
      <c r="D2573" s="2">
        <v>0.24372323392289799</v>
      </c>
      <c r="E2573" s="2">
        <f>ABS(Table5[[#This Row],[Improved Model Flux]])-ABS(Table5[[#This Row],[Original Model Flux]])</f>
        <v>-1.3110353180700862E-4</v>
      </c>
      <c r="F2573" s="2">
        <v>5.3763050997868198E-2</v>
      </c>
      <c r="G2573" s="2">
        <v>0.243854337455366</v>
      </c>
      <c r="H2573" s="2">
        <v>0.243854337454737</v>
      </c>
      <c r="I2573" s="2">
        <v>0.24372323392680001</v>
      </c>
      <c r="J2573" s="2">
        <v>0.24372323392286999</v>
      </c>
      <c r="K2573" t="s">
        <v>11</v>
      </c>
      <c r="L2573">
        <f>ABS(Table5[[#This Row],[Original Flux Minimum]])-ABS(Table5[[#This Row],[New Flux Minimum]])</f>
        <v>1.3110352856599006E-4</v>
      </c>
      <c r="M2573" s="3">
        <f>ABS(Table5[[#This Row],[New Flux Maximum]])-ABS(Table5[[#This Row],[Original Flux Maximum]])</f>
        <v>-1.3110353186701618E-4</v>
      </c>
    </row>
    <row r="2574" spans="1:13" x14ac:dyDescent="0.25">
      <c r="A2574" s="1">
        <v>307</v>
      </c>
      <c r="B2574" t="s">
        <v>319</v>
      </c>
      <c r="C2574" s="2">
        <v>0.243854337454705</v>
      </c>
      <c r="D2574" s="2">
        <v>0.24372323392289799</v>
      </c>
      <c r="E2574" s="2">
        <f>ABS(Table5[[#This Row],[Improved Model Flux]])-ABS(Table5[[#This Row],[Original Model Flux]])</f>
        <v>-1.3110353180700862E-4</v>
      </c>
      <c r="F2574" s="2">
        <v>5.3763050997868198E-2</v>
      </c>
      <c r="G2574" s="2">
        <v>0.24385433745534199</v>
      </c>
      <c r="H2574" s="2">
        <v>0.243854337454704</v>
      </c>
      <c r="I2574" s="2">
        <v>0.24372323393708401</v>
      </c>
      <c r="J2574" s="2">
        <v>0.24372323392289799</v>
      </c>
      <c r="K2574" t="s">
        <v>11</v>
      </c>
      <c r="L2574">
        <f>ABS(Table5[[#This Row],[Original Flux Minimum]])-ABS(Table5[[#This Row],[New Flux Minimum]])</f>
        <v>1.3110351825798561E-4</v>
      </c>
      <c r="M2574" s="3">
        <f>ABS(Table5[[#This Row],[New Flux Maximum]])-ABS(Table5[[#This Row],[Original Flux Maximum]])</f>
        <v>-1.3110353180600942E-4</v>
      </c>
    </row>
    <row r="2575" spans="1:13" x14ac:dyDescent="0.25">
      <c r="A2575" s="1">
        <v>51</v>
      </c>
      <c r="B2575" t="s">
        <v>63</v>
      </c>
      <c r="C2575" s="2">
        <v>-0.25479312371025198</v>
      </c>
      <c r="D2575" s="2">
        <v>-0.254656139153213</v>
      </c>
      <c r="E2575" s="2">
        <f>ABS(Table5[[#This Row],[Improved Model Flux]])-ABS(Table5[[#This Row],[Original Model Flux]])</f>
        <v>-1.3698455703897716E-4</v>
      </c>
      <c r="F2575" s="2">
        <v>5.3763050997940001E-2</v>
      </c>
      <c r="G2575" s="2">
        <v>-0.254793123710228</v>
      </c>
      <c r="H2575" s="2">
        <v>-0.25479312371025198</v>
      </c>
      <c r="I2575" s="2">
        <v>-0.25465613915316099</v>
      </c>
      <c r="J2575" s="2">
        <v>-0.254656139153213</v>
      </c>
      <c r="K2575" t="s">
        <v>11</v>
      </c>
      <c r="L2575">
        <f>ABS(Table5[[#This Row],[Original Flux Minimum]])-ABS(Table5[[#This Row],[New Flux Minimum]])</f>
        <v>1.3698455706701029E-4</v>
      </c>
      <c r="M2575" s="3">
        <f>ABS(Table5[[#This Row],[New Flux Maximum]])-ABS(Table5[[#This Row],[Original Flux Maximum]])</f>
        <v>-1.3698455703897716E-4</v>
      </c>
    </row>
    <row r="2576" spans="1:13" x14ac:dyDescent="0.25">
      <c r="A2576" s="1">
        <v>61</v>
      </c>
      <c r="B2576" t="s">
        <v>73</v>
      </c>
      <c r="C2576" s="2">
        <v>0.25479312371025198</v>
      </c>
      <c r="D2576" s="2">
        <v>0.254656139153213</v>
      </c>
      <c r="E2576" s="2">
        <f>ABS(Table5[[#This Row],[Improved Model Flux]])-ABS(Table5[[#This Row],[Original Model Flux]])</f>
        <v>-1.3698455703897716E-4</v>
      </c>
      <c r="F2576" s="2">
        <v>5.3763050997940001E-2</v>
      </c>
      <c r="G2576" s="2">
        <v>0.25479312371025298</v>
      </c>
      <c r="H2576" s="2">
        <v>0.25479312371026702</v>
      </c>
      <c r="I2576" s="2">
        <v>0.254656139153213</v>
      </c>
      <c r="J2576" s="2">
        <v>0.25465613915323398</v>
      </c>
      <c r="K2576" t="s">
        <v>11</v>
      </c>
      <c r="L2576">
        <f>ABS(Table5[[#This Row],[Original Flux Minimum]])-ABS(Table5[[#This Row],[New Flux Minimum]])</f>
        <v>1.3698455703997636E-4</v>
      </c>
      <c r="M2576" s="3">
        <f>ABS(Table5[[#This Row],[New Flux Maximum]])-ABS(Table5[[#This Row],[Original Flux Maximum]])</f>
        <v>-1.3698455703303747E-4</v>
      </c>
    </row>
    <row r="2577" spans="1:13" x14ac:dyDescent="0.25">
      <c r="A2577" s="1">
        <v>63</v>
      </c>
      <c r="B2577" t="s">
        <v>75</v>
      </c>
      <c r="C2577" s="2">
        <v>0.25479312371025198</v>
      </c>
      <c r="D2577" s="2">
        <v>0.254656139153213</v>
      </c>
      <c r="E2577" s="2">
        <f>ABS(Table5[[#This Row],[Improved Model Flux]])-ABS(Table5[[#This Row],[Original Model Flux]])</f>
        <v>-1.3698455703897716E-4</v>
      </c>
      <c r="F2577" s="2">
        <v>5.3763050997940001E-2</v>
      </c>
      <c r="G2577" s="2">
        <v>0.25479312371025198</v>
      </c>
      <c r="H2577" s="2">
        <v>0.25479312371026702</v>
      </c>
      <c r="I2577" s="2">
        <v>0.254656139153213</v>
      </c>
      <c r="J2577" s="2">
        <v>0.25465613915323398</v>
      </c>
      <c r="K2577" t="s">
        <v>11</v>
      </c>
      <c r="L2577">
        <f>ABS(Table5[[#This Row],[Original Flux Minimum]])-ABS(Table5[[#This Row],[New Flux Minimum]])</f>
        <v>1.3698455703897716E-4</v>
      </c>
      <c r="M2577" s="3">
        <f>ABS(Table5[[#This Row],[New Flux Maximum]])-ABS(Table5[[#This Row],[Original Flux Maximum]])</f>
        <v>-1.3698455703303747E-4</v>
      </c>
    </row>
    <row r="2578" spans="1:13" x14ac:dyDescent="0.25">
      <c r="A2578" s="1">
        <v>214</v>
      </c>
      <c r="B2578" t="s">
        <v>226</v>
      </c>
      <c r="C2578" s="2">
        <v>0.25479312371025198</v>
      </c>
      <c r="D2578" s="2">
        <v>0.254656139153213</v>
      </c>
      <c r="E2578" s="2">
        <f>ABS(Table5[[#This Row],[Improved Model Flux]])-ABS(Table5[[#This Row],[Original Model Flux]])</f>
        <v>-1.3698455703897716E-4</v>
      </c>
      <c r="F2578" s="2">
        <v>5.3763050997940001E-2</v>
      </c>
      <c r="G2578" s="2">
        <v>0.25479312371025198</v>
      </c>
      <c r="H2578" s="2">
        <v>0.25479312371024798</v>
      </c>
      <c r="I2578" s="2">
        <v>0.254656139153213</v>
      </c>
      <c r="J2578" s="2">
        <v>0.254656139153211</v>
      </c>
      <c r="K2578" t="s">
        <v>11</v>
      </c>
      <c r="L2578">
        <f>ABS(Table5[[#This Row],[Original Flux Minimum]])-ABS(Table5[[#This Row],[New Flux Minimum]])</f>
        <v>1.3698455703897716E-4</v>
      </c>
      <c r="M2578" s="3">
        <f>ABS(Table5[[#This Row],[New Flux Maximum]])-ABS(Table5[[#This Row],[Original Flux Maximum]])</f>
        <v>-1.3698455703697876E-4</v>
      </c>
    </row>
    <row r="2579" spans="1:13" x14ac:dyDescent="0.25">
      <c r="A2579" s="1">
        <v>1438</v>
      </c>
      <c r="B2579" t="s">
        <v>1450</v>
      </c>
      <c r="C2579" s="2">
        <v>0.25479312371025198</v>
      </c>
      <c r="D2579" s="2">
        <v>0.254656139153213</v>
      </c>
      <c r="E2579" s="2">
        <f>ABS(Table5[[#This Row],[Improved Model Flux]])-ABS(Table5[[#This Row],[Original Model Flux]])</f>
        <v>-1.3698455703897716E-4</v>
      </c>
      <c r="F2579" s="2">
        <v>5.3763050997940001E-2</v>
      </c>
      <c r="G2579" s="2">
        <v>0.25479312371025198</v>
      </c>
      <c r="H2579" s="2">
        <v>0.25479312370658302</v>
      </c>
      <c r="I2579" s="2">
        <v>0.254656139153213</v>
      </c>
      <c r="J2579" s="2">
        <v>0.25465613915881302</v>
      </c>
      <c r="K2579" t="s">
        <v>11</v>
      </c>
      <c r="L2579">
        <f>ABS(Table5[[#This Row],[Original Flux Minimum]])-ABS(Table5[[#This Row],[New Flux Minimum]])</f>
        <v>1.3698455703897716E-4</v>
      </c>
      <c r="M2579" s="3">
        <f>ABS(Table5[[#This Row],[New Flux Maximum]])-ABS(Table5[[#This Row],[Original Flux Maximum]])</f>
        <v>-1.3698454777000268E-4</v>
      </c>
    </row>
    <row r="2580" spans="1:13" x14ac:dyDescent="0.25">
      <c r="A2580" s="1">
        <v>256</v>
      </c>
      <c r="B2580" t="s">
        <v>268</v>
      </c>
      <c r="C2580" s="2">
        <v>-0.25940876004978097</v>
      </c>
      <c r="D2580" s="2">
        <v>-0.25926929398582299</v>
      </c>
      <c r="E2580" s="2">
        <f>ABS(Table5[[#This Row],[Improved Model Flux]])-ABS(Table5[[#This Row],[Original Model Flux]])</f>
        <v>-1.3946606395798256E-4</v>
      </c>
      <c r="F2580" s="2">
        <v>5.3763050997924798E-2</v>
      </c>
      <c r="G2580" s="2">
        <v>-0.25940876004990998</v>
      </c>
      <c r="H2580" s="2">
        <v>-0.25940876004978097</v>
      </c>
      <c r="I2580" s="2">
        <v>-0.25926929397980297</v>
      </c>
      <c r="J2580" s="2">
        <v>-0.25926929398582299</v>
      </c>
      <c r="K2580" t="s">
        <v>11</v>
      </c>
      <c r="L2580">
        <f>ABS(Table5[[#This Row],[Original Flux Minimum]])-ABS(Table5[[#This Row],[New Flux Minimum]])</f>
        <v>1.3946607010700829E-4</v>
      </c>
      <c r="M2580" s="3">
        <f>ABS(Table5[[#This Row],[New Flux Maximum]])-ABS(Table5[[#This Row],[Original Flux Maximum]])</f>
        <v>-1.3946606395798256E-4</v>
      </c>
    </row>
    <row r="2581" spans="1:13" x14ac:dyDescent="0.25">
      <c r="A2581" s="1">
        <v>255</v>
      </c>
      <c r="B2581" t="s">
        <v>267</v>
      </c>
      <c r="C2581" s="2">
        <v>0.25940876004978097</v>
      </c>
      <c r="D2581" s="2">
        <v>0.25926929398582299</v>
      </c>
      <c r="E2581" s="2">
        <f>ABS(Table5[[#This Row],[Improved Model Flux]])-ABS(Table5[[#This Row],[Original Model Flux]])</f>
        <v>-1.3946606395798256E-4</v>
      </c>
      <c r="F2581" s="2">
        <v>5.3763050997924798E-2</v>
      </c>
      <c r="G2581" s="2">
        <v>0.25940876004978097</v>
      </c>
      <c r="H2581" s="2">
        <v>0.25940876004976299</v>
      </c>
      <c r="I2581" s="2">
        <v>0.25926929398582299</v>
      </c>
      <c r="J2581" s="2">
        <v>0.25926929398592102</v>
      </c>
      <c r="K2581" t="s">
        <v>11</v>
      </c>
      <c r="L2581">
        <f>ABS(Table5[[#This Row],[Original Flux Minimum]])-ABS(Table5[[#This Row],[New Flux Minimum]])</f>
        <v>1.3946606395798256E-4</v>
      </c>
      <c r="M2581" s="3">
        <f>ABS(Table5[[#This Row],[New Flux Maximum]])-ABS(Table5[[#This Row],[Original Flux Maximum]])</f>
        <v>-1.3946606384196425E-4</v>
      </c>
    </row>
    <row r="2582" spans="1:13" x14ac:dyDescent="0.25">
      <c r="A2582" s="1">
        <v>546</v>
      </c>
      <c r="B2582" t="s">
        <v>558</v>
      </c>
      <c r="C2582" s="2">
        <v>0.25940876004978097</v>
      </c>
      <c r="D2582" s="2">
        <v>0.25926929398582299</v>
      </c>
      <c r="E2582" s="2">
        <f>ABS(Table5[[#This Row],[Improved Model Flux]])-ABS(Table5[[#This Row],[Original Model Flux]])</f>
        <v>-1.3946606395798256E-4</v>
      </c>
      <c r="F2582" s="2">
        <v>5.3763050997924798E-2</v>
      </c>
      <c r="G2582" s="2">
        <v>0.25940876004978097</v>
      </c>
      <c r="H2582" s="2">
        <v>0.25940876004976798</v>
      </c>
      <c r="I2582" s="2">
        <v>0.25926929398582299</v>
      </c>
      <c r="J2582" s="2">
        <v>0.25926929398305298</v>
      </c>
      <c r="K2582" t="s">
        <v>11</v>
      </c>
      <c r="L2582">
        <f>ABS(Table5[[#This Row],[Original Flux Minimum]])-ABS(Table5[[#This Row],[New Flux Minimum]])</f>
        <v>1.3946606395798256E-4</v>
      </c>
      <c r="M2582" s="3">
        <f>ABS(Table5[[#This Row],[New Flux Maximum]])-ABS(Table5[[#This Row],[Original Flux Maximum]])</f>
        <v>-1.3946606671499939E-4</v>
      </c>
    </row>
    <row r="2583" spans="1:13" x14ac:dyDescent="0.25">
      <c r="A2583" s="1">
        <v>617</v>
      </c>
      <c r="B2583" t="s">
        <v>629</v>
      </c>
      <c r="C2583" s="2">
        <v>0.25940876004978097</v>
      </c>
      <c r="D2583" s="2">
        <v>0.25926929398582299</v>
      </c>
      <c r="E2583" s="2">
        <f>ABS(Table5[[#This Row],[Improved Model Flux]])-ABS(Table5[[#This Row],[Original Model Flux]])</f>
        <v>-1.3946606395798256E-4</v>
      </c>
      <c r="F2583" s="2">
        <v>5.3763050997924798E-2</v>
      </c>
      <c r="G2583" s="2">
        <v>0.25940876004978097</v>
      </c>
      <c r="H2583" s="2">
        <v>0.25940876004733299</v>
      </c>
      <c r="I2583" s="2">
        <v>0.25926929398582299</v>
      </c>
      <c r="J2583" s="2">
        <v>0.25926929397896797</v>
      </c>
      <c r="K2583" t="s">
        <v>11</v>
      </c>
      <c r="L2583">
        <f>ABS(Table5[[#This Row],[Original Flux Minimum]])-ABS(Table5[[#This Row],[New Flux Minimum]])</f>
        <v>1.3946606395798256E-4</v>
      </c>
      <c r="M2583" s="3">
        <f>ABS(Table5[[#This Row],[New Flux Maximum]])-ABS(Table5[[#This Row],[Original Flux Maximum]])</f>
        <v>-1.3946606836501285E-4</v>
      </c>
    </row>
    <row r="2584" spans="1:13" x14ac:dyDescent="0.25">
      <c r="A2584" s="1">
        <v>1376</v>
      </c>
      <c r="B2584" t="s">
        <v>1388</v>
      </c>
      <c r="C2584" s="2">
        <v>0.25940876004978097</v>
      </c>
      <c r="D2584" s="2">
        <v>0.25926929398582299</v>
      </c>
      <c r="E2584" s="2">
        <f>ABS(Table5[[#This Row],[Improved Model Flux]])-ABS(Table5[[#This Row],[Original Model Flux]])</f>
        <v>-1.3946606395798256E-4</v>
      </c>
      <c r="F2584" s="2">
        <v>5.3763050997924798E-2</v>
      </c>
      <c r="G2584" s="2">
        <v>0.25940876004978097</v>
      </c>
      <c r="H2584" s="2">
        <v>0.25940876004381902</v>
      </c>
      <c r="I2584" s="2">
        <v>0.25926929398582299</v>
      </c>
      <c r="J2584" s="2">
        <v>0.25926929398515902</v>
      </c>
      <c r="K2584" t="s">
        <v>11</v>
      </c>
      <c r="L2584">
        <f>ABS(Table5[[#This Row],[Original Flux Minimum]])-ABS(Table5[[#This Row],[New Flux Minimum]])</f>
        <v>1.3946606395798256E-4</v>
      </c>
      <c r="M2584" s="3">
        <f>ABS(Table5[[#This Row],[New Flux Maximum]])-ABS(Table5[[#This Row],[Original Flux Maximum]])</f>
        <v>-1.3946605865999828E-4</v>
      </c>
    </row>
    <row r="2585" spans="1:13" x14ac:dyDescent="0.25">
      <c r="A2585" s="1">
        <v>1553</v>
      </c>
      <c r="B2585" t="s">
        <v>1565</v>
      </c>
      <c r="C2585" s="2">
        <v>0.25940876004978097</v>
      </c>
      <c r="D2585" s="2">
        <v>0.25926929398582299</v>
      </c>
      <c r="E2585" s="2">
        <f>ABS(Table5[[#This Row],[Improved Model Flux]])-ABS(Table5[[#This Row],[Original Model Flux]])</f>
        <v>-1.3946606395798256E-4</v>
      </c>
      <c r="F2585" s="2">
        <v>5.3763050997924798E-2</v>
      </c>
      <c r="G2585" s="2">
        <v>0.25940876004978097</v>
      </c>
      <c r="H2585" s="2">
        <v>0.25940876004952601</v>
      </c>
      <c r="I2585" s="2">
        <v>0.25926929398582299</v>
      </c>
      <c r="J2585" s="2">
        <v>0.25926929398527199</v>
      </c>
      <c r="K2585" t="s">
        <v>11</v>
      </c>
      <c r="L2585">
        <f>ABS(Table5[[#This Row],[Original Flux Minimum]])-ABS(Table5[[#This Row],[New Flux Minimum]])</f>
        <v>1.3946606395798256E-4</v>
      </c>
      <c r="M2585" s="3">
        <f>ABS(Table5[[#This Row],[New Flux Maximum]])-ABS(Table5[[#This Row],[Original Flux Maximum]])</f>
        <v>-1.3946606425402353E-4</v>
      </c>
    </row>
    <row r="2586" spans="1:13" x14ac:dyDescent="0.25">
      <c r="A2586" s="1">
        <v>394</v>
      </c>
      <c r="B2586" t="s">
        <v>406</v>
      </c>
      <c r="C2586" s="2">
        <v>0.25940876004978097</v>
      </c>
      <c r="D2586" s="2">
        <v>0.25926929398582299</v>
      </c>
      <c r="E2586" s="2">
        <f>ABS(Table5[[#This Row],[Improved Model Flux]])-ABS(Table5[[#This Row],[Original Model Flux]])</f>
        <v>-1.3946606395798256E-4</v>
      </c>
      <c r="F2586" s="2">
        <v>5.3763050997924798E-2</v>
      </c>
      <c r="G2586" s="2">
        <v>0.259408760050855</v>
      </c>
      <c r="H2586" s="2">
        <v>0.25940876004715802</v>
      </c>
      <c r="I2586" s="2">
        <v>0.25926929398708998</v>
      </c>
      <c r="J2586" s="2">
        <v>0.25926929398349902</v>
      </c>
      <c r="K2586" t="s">
        <v>11</v>
      </c>
      <c r="L2586">
        <f>ABS(Table5[[#This Row],[Original Flux Minimum]])-ABS(Table5[[#This Row],[New Flux Minimum]])</f>
        <v>1.3946606376502579E-4</v>
      </c>
      <c r="M2586" s="3">
        <f>ABS(Table5[[#This Row],[New Flux Maximum]])-ABS(Table5[[#This Row],[Original Flux Maximum]])</f>
        <v>-1.394660636589995E-4</v>
      </c>
    </row>
    <row r="2587" spans="1:13" x14ac:dyDescent="0.25">
      <c r="A2587" s="1">
        <v>1790</v>
      </c>
      <c r="B2587" t="s">
        <v>1802</v>
      </c>
      <c r="C2587" s="2">
        <v>0.26248877426685702</v>
      </c>
      <c r="D2587" s="2">
        <v>0.26234765229326201</v>
      </c>
      <c r="E2587" s="2">
        <f>ABS(Table5[[#This Row],[Improved Model Flux]])-ABS(Table5[[#This Row],[Original Model Flux]])</f>
        <v>-1.4112197359500422E-4</v>
      </c>
      <c r="F2587" s="2">
        <v>5.3763051005979397E-2</v>
      </c>
      <c r="G2587" s="2">
        <v>0.26248877426671002</v>
      </c>
      <c r="H2587" s="2">
        <v>0.26248877426841399</v>
      </c>
      <c r="I2587" s="2">
        <v>0.26234765229359402</v>
      </c>
      <c r="J2587" s="2">
        <v>0.26234765229207302</v>
      </c>
      <c r="K2587" t="s">
        <v>11</v>
      </c>
      <c r="L2587">
        <f>ABS(Table5[[#This Row],[Original Flux Minimum]])-ABS(Table5[[#This Row],[New Flux Minimum]])</f>
        <v>1.411219731159985E-4</v>
      </c>
      <c r="M2587" s="3">
        <f>ABS(Table5[[#This Row],[New Flux Maximum]])-ABS(Table5[[#This Row],[Original Flux Maximum]])</f>
        <v>-1.4112197634097434E-4</v>
      </c>
    </row>
    <row r="2588" spans="1:13" x14ac:dyDescent="0.25">
      <c r="A2588" s="1">
        <v>76</v>
      </c>
      <c r="B2588" t="s">
        <v>88</v>
      </c>
      <c r="C2588" s="2">
        <v>0.28360686719025002</v>
      </c>
      <c r="D2588" s="2">
        <v>0.28345439148560903</v>
      </c>
      <c r="E2588" s="2">
        <f>ABS(Table5[[#This Row],[Improved Model Flux]])-ABS(Table5[[#This Row],[Original Model Flux]])</f>
        <v>-1.5247570464099747E-4</v>
      </c>
      <c r="F2588" s="2">
        <v>5.3763050997943297E-2</v>
      </c>
      <c r="G2588" s="2">
        <v>0.28360686719025002</v>
      </c>
      <c r="H2588" s="2">
        <v>0.28360686719026201</v>
      </c>
      <c r="I2588" s="2">
        <v>0.28345439148560903</v>
      </c>
      <c r="J2588" s="2">
        <v>0.28345439148562601</v>
      </c>
      <c r="K2588" t="s">
        <v>11</v>
      </c>
      <c r="L2588">
        <f>ABS(Table5[[#This Row],[Original Flux Minimum]])-ABS(Table5[[#This Row],[New Flux Minimum]])</f>
        <v>1.5247570464099747E-4</v>
      </c>
      <c r="M2588" s="3">
        <f>ABS(Table5[[#This Row],[New Flux Maximum]])-ABS(Table5[[#This Row],[Original Flux Maximum]])</f>
        <v>-1.5247570463600146E-4</v>
      </c>
    </row>
    <row r="2589" spans="1:13" x14ac:dyDescent="0.25">
      <c r="A2589" s="1">
        <v>7</v>
      </c>
      <c r="B2589" t="s">
        <v>19</v>
      </c>
      <c r="C2589" s="2">
        <v>-0.29010629354636902</v>
      </c>
      <c r="D2589" s="2">
        <v>-0.28995032355182099</v>
      </c>
      <c r="E2589" s="2">
        <f>ABS(Table5[[#This Row],[Improved Model Flux]])-ABS(Table5[[#This Row],[Original Model Flux]])</f>
        <v>-1.5596999454803306E-4</v>
      </c>
      <c r="F2589" s="2">
        <v>5.3763050997928101E-2</v>
      </c>
      <c r="G2589" s="2">
        <v>-0.29010629354631701</v>
      </c>
      <c r="H2589" s="2">
        <v>-0.29010629354637102</v>
      </c>
      <c r="I2589" s="2">
        <v>-0.28995032355170902</v>
      </c>
      <c r="J2589" s="2">
        <v>-0.28995032355182299</v>
      </c>
      <c r="K2589" t="s">
        <v>11</v>
      </c>
      <c r="L2589">
        <f>ABS(Table5[[#This Row],[Original Flux Minimum]])-ABS(Table5[[#This Row],[New Flux Minimum]])</f>
        <v>1.5596999460798511E-4</v>
      </c>
      <c r="M2589" s="3">
        <f>ABS(Table5[[#This Row],[New Flux Maximum]])-ABS(Table5[[#This Row],[Original Flux Maximum]])</f>
        <v>-1.5596999454803306E-4</v>
      </c>
    </row>
    <row r="2590" spans="1:13" x14ac:dyDescent="0.25">
      <c r="A2590" s="1">
        <v>59</v>
      </c>
      <c r="B2590" t="s">
        <v>71</v>
      </c>
      <c r="C2590" s="2">
        <v>-0.29010629354636902</v>
      </c>
      <c r="D2590" s="2">
        <v>-0.28995032355182099</v>
      </c>
      <c r="E2590" s="2">
        <f>ABS(Table5[[#This Row],[Improved Model Flux]])-ABS(Table5[[#This Row],[Original Model Flux]])</f>
        <v>-1.5596999454803306E-4</v>
      </c>
      <c r="F2590" s="2">
        <v>5.3763050997928101E-2</v>
      </c>
      <c r="G2590" s="2">
        <v>-0.29010629354631701</v>
      </c>
      <c r="H2590" s="2">
        <v>-0.29010629354636802</v>
      </c>
      <c r="I2590" s="2">
        <v>-0.28995032355170902</v>
      </c>
      <c r="J2590" s="2">
        <v>-0.28995032355182099</v>
      </c>
      <c r="K2590" t="s">
        <v>11</v>
      </c>
      <c r="L2590">
        <f>ABS(Table5[[#This Row],[Original Flux Minimum]])-ABS(Table5[[#This Row],[New Flux Minimum]])</f>
        <v>1.5596999460798511E-4</v>
      </c>
      <c r="M2590" s="3">
        <f>ABS(Table5[[#This Row],[New Flux Maximum]])-ABS(Table5[[#This Row],[Original Flux Maximum]])</f>
        <v>-1.5596999454703386E-4</v>
      </c>
    </row>
    <row r="2591" spans="1:13" x14ac:dyDescent="0.25">
      <c r="A2591" s="1">
        <v>8</v>
      </c>
      <c r="B2591" t="s">
        <v>20</v>
      </c>
      <c r="C2591" s="2">
        <v>0.29010629354636902</v>
      </c>
      <c r="D2591" s="2">
        <v>0.28995032355182099</v>
      </c>
      <c r="E2591" s="2">
        <f>ABS(Table5[[#This Row],[Improved Model Flux]])-ABS(Table5[[#This Row],[Original Model Flux]])</f>
        <v>-1.5596999454803306E-4</v>
      </c>
      <c r="F2591" s="2">
        <v>5.3763050997928101E-2</v>
      </c>
      <c r="G2591" s="2">
        <v>0.29010629354636902</v>
      </c>
      <c r="H2591" s="2">
        <v>0.29010629354631701</v>
      </c>
      <c r="I2591" s="2">
        <v>0.28995032355182099</v>
      </c>
      <c r="J2591" s="2">
        <v>0.28995032355170902</v>
      </c>
      <c r="K2591" t="s">
        <v>11</v>
      </c>
      <c r="L2591">
        <f>ABS(Table5[[#This Row],[Original Flux Minimum]])-ABS(Table5[[#This Row],[New Flux Minimum]])</f>
        <v>1.5596999454803306E-4</v>
      </c>
      <c r="M2591" s="3">
        <f>ABS(Table5[[#This Row],[New Flux Maximum]])-ABS(Table5[[#This Row],[Original Flux Maximum]])</f>
        <v>-1.5596999460798511E-4</v>
      </c>
    </row>
    <row r="2592" spans="1:13" x14ac:dyDescent="0.25">
      <c r="A2592" s="1">
        <v>408</v>
      </c>
      <c r="B2592" t="s">
        <v>420</v>
      </c>
      <c r="C2592" s="2">
        <v>0.29010629354636902</v>
      </c>
      <c r="D2592" s="2">
        <v>0.28995032355182099</v>
      </c>
      <c r="E2592" s="2">
        <f>ABS(Table5[[#This Row],[Improved Model Flux]])-ABS(Table5[[#This Row],[Original Model Flux]])</f>
        <v>-1.5596999454803306E-4</v>
      </c>
      <c r="F2592" s="2">
        <v>5.3763050997928101E-2</v>
      </c>
      <c r="G2592" s="2">
        <v>0.29010629354637602</v>
      </c>
      <c r="H2592" s="2">
        <v>0.29010629354596801</v>
      </c>
      <c r="I2592" s="2">
        <v>0.28995032355182998</v>
      </c>
      <c r="J2592" s="2">
        <v>0.28995032355134398</v>
      </c>
      <c r="K2592" t="s">
        <v>11</v>
      </c>
      <c r="L2592">
        <f>ABS(Table5[[#This Row],[Original Flux Minimum]])-ABS(Table5[[#This Row],[New Flux Minimum]])</f>
        <v>1.5596999454603466E-4</v>
      </c>
      <c r="M2592" s="3">
        <f>ABS(Table5[[#This Row],[New Flux Maximum]])-ABS(Table5[[#This Row],[Original Flux Maximum]])</f>
        <v>-1.5596999462402783E-4</v>
      </c>
    </row>
    <row r="2593" spans="1:13" x14ac:dyDescent="0.25">
      <c r="A2593" s="1">
        <v>543</v>
      </c>
      <c r="B2593" t="s">
        <v>555</v>
      </c>
      <c r="C2593" s="2">
        <v>0.30095124109997301</v>
      </c>
      <c r="D2593" s="2">
        <v>0.30078944053074103</v>
      </c>
      <c r="E2593" s="2">
        <f>ABS(Table5[[#This Row],[Improved Model Flux]])-ABS(Table5[[#This Row],[Original Model Flux]])</f>
        <v>-1.618005692319846E-4</v>
      </c>
      <c r="F2593" s="2">
        <v>5.3763050997931001E-2</v>
      </c>
      <c r="G2593" s="2">
        <v>0.30095124109997301</v>
      </c>
      <c r="H2593" s="2">
        <v>0.30095124109997001</v>
      </c>
      <c r="I2593" s="2">
        <v>0.30078944053074103</v>
      </c>
      <c r="J2593" s="2">
        <v>0.30078944053014101</v>
      </c>
      <c r="K2593" t="s">
        <v>11</v>
      </c>
      <c r="L2593">
        <f>ABS(Table5[[#This Row],[Original Flux Minimum]])-ABS(Table5[[#This Row],[New Flux Minimum]])</f>
        <v>1.618005692319846E-4</v>
      </c>
      <c r="M2593" s="3">
        <f>ABS(Table5[[#This Row],[New Flux Maximum]])-ABS(Table5[[#This Row],[Original Flux Maximum]])</f>
        <v>-1.6180056982900703E-4</v>
      </c>
    </row>
    <row r="2594" spans="1:13" x14ac:dyDescent="0.25">
      <c r="A2594" s="1">
        <v>351</v>
      </c>
      <c r="B2594" t="s">
        <v>363</v>
      </c>
      <c r="C2594" s="2">
        <v>0.30859164083205998</v>
      </c>
      <c r="D2594" s="2">
        <v>0.30842573255082401</v>
      </c>
      <c r="E2594" s="2">
        <f>ABS(Table5[[#This Row],[Improved Model Flux]])-ABS(Table5[[#This Row],[Original Model Flux]])</f>
        <v>-1.6590828123597134E-4</v>
      </c>
      <c r="F2594" s="2">
        <v>5.3763050997920399E-2</v>
      </c>
      <c r="G2594" s="2">
        <v>0.30859164083205998</v>
      </c>
      <c r="H2594" s="2">
        <v>0.331539149948468</v>
      </c>
      <c r="I2594" s="2">
        <v>0.30842573255082401</v>
      </c>
      <c r="J2594" s="2">
        <v>0.33136090438330101</v>
      </c>
      <c r="K2594" t="s">
        <v>18</v>
      </c>
      <c r="L2594">
        <f>ABS(Table5[[#This Row],[Original Flux Minimum]])-ABS(Table5[[#This Row],[New Flux Minimum]])</f>
        <v>1.6590828123597134E-4</v>
      </c>
      <c r="M2594" s="3">
        <f>ABS(Table5[[#This Row],[New Flux Maximum]])-ABS(Table5[[#This Row],[Original Flux Maximum]])</f>
        <v>-1.7824556516699008E-4</v>
      </c>
    </row>
    <row r="2595" spans="1:13" x14ac:dyDescent="0.25">
      <c r="A2595" s="1">
        <v>133</v>
      </c>
      <c r="B2595" t="s">
        <v>145</v>
      </c>
      <c r="C2595" s="2">
        <v>0.31210576867026901</v>
      </c>
      <c r="D2595" s="2">
        <v>0.31193797108669202</v>
      </c>
      <c r="E2595" s="2">
        <f>ABS(Table5[[#This Row],[Improved Model Flux]])-ABS(Table5[[#This Row],[Original Model Flux]])</f>
        <v>-1.677975835769896E-4</v>
      </c>
      <c r="F2595" s="2">
        <v>5.3763050997798101E-2</v>
      </c>
      <c r="G2595" s="2">
        <v>0.31210576868131901</v>
      </c>
      <c r="H2595" s="2">
        <v>0.31210576867027601</v>
      </c>
      <c r="I2595" s="2">
        <v>0.31193797107968202</v>
      </c>
      <c r="J2595" s="2">
        <v>0.31193797108671001</v>
      </c>
      <c r="K2595" t="s">
        <v>11</v>
      </c>
      <c r="L2595">
        <f>ABS(Table5[[#This Row],[Original Flux Minimum]])-ABS(Table5[[#This Row],[New Flux Minimum]])</f>
        <v>1.6779760163698754E-4</v>
      </c>
      <c r="M2595" s="3">
        <f>ABS(Table5[[#This Row],[New Flux Maximum]])-ABS(Table5[[#This Row],[Original Flux Maximum]])</f>
        <v>-1.6779758356599839E-4</v>
      </c>
    </row>
    <row r="2596" spans="1:13" x14ac:dyDescent="0.25">
      <c r="A2596" s="1">
        <v>669</v>
      </c>
      <c r="B2596" t="s">
        <v>681</v>
      </c>
      <c r="C2596" s="2">
        <v>0.31210576867026901</v>
      </c>
      <c r="D2596" s="2">
        <v>0.31193797108669202</v>
      </c>
      <c r="E2596" s="2">
        <f>ABS(Table5[[#This Row],[Improved Model Flux]])-ABS(Table5[[#This Row],[Original Model Flux]])</f>
        <v>-1.677975835769896E-4</v>
      </c>
      <c r="F2596" s="2">
        <v>5.3763050997798101E-2</v>
      </c>
      <c r="G2596" s="2">
        <v>0.31210576868095902</v>
      </c>
      <c r="H2596" s="2">
        <v>0.31210576867016498</v>
      </c>
      <c r="I2596" s="2">
        <v>0.31193797108622301</v>
      </c>
      <c r="J2596" s="2">
        <v>0.311937971086237</v>
      </c>
      <c r="K2596" t="s">
        <v>11</v>
      </c>
      <c r="L2596">
        <f>ABS(Table5[[#This Row],[Original Flux Minimum]])-ABS(Table5[[#This Row],[New Flux Minimum]])</f>
        <v>1.6779759473600775E-4</v>
      </c>
      <c r="M2596" s="3">
        <f>ABS(Table5[[#This Row],[New Flux Maximum]])-ABS(Table5[[#This Row],[Original Flux Maximum]])</f>
        <v>-1.677975839279866E-4</v>
      </c>
    </row>
    <row r="2597" spans="1:13" x14ac:dyDescent="0.25">
      <c r="A2597" s="1">
        <v>2228</v>
      </c>
      <c r="B2597" t="s">
        <v>2240</v>
      </c>
      <c r="C2597" s="2">
        <v>-0.31210576867026901</v>
      </c>
      <c r="D2597" s="2">
        <v>-0.31193797108669202</v>
      </c>
      <c r="E2597" s="2">
        <f>ABS(Table5[[#This Row],[Improved Model Flux]])-ABS(Table5[[#This Row],[Original Model Flux]])</f>
        <v>-1.677975835769896E-4</v>
      </c>
      <c r="F2597" s="2">
        <v>5.3763050997798101E-2</v>
      </c>
      <c r="G2597" s="2">
        <v>-0.312105768670285</v>
      </c>
      <c r="H2597" s="2">
        <v>-0.312105768668967</v>
      </c>
      <c r="I2597" s="2">
        <v>-0.31193797108668803</v>
      </c>
      <c r="J2597" s="2">
        <v>-0.31193797108767102</v>
      </c>
      <c r="K2597" t="s">
        <v>11</v>
      </c>
      <c r="L2597">
        <f>ABS(Table5[[#This Row],[Original Flux Minimum]])-ABS(Table5[[#This Row],[New Flux Minimum]])</f>
        <v>1.6779758359697361E-4</v>
      </c>
      <c r="M2597" s="3">
        <f>ABS(Table5[[#This Row],[New Flux Maximum]])-ABS(Table5[[#This Row],[Original Flux Maximum]])</f>
        <v>-1.6779758129598088E-4</v>
      </c>
    </row>
    <row r="2598" spans="1:13" x14ac:dyDescent="0.25">
      <c r="A2598" s="1">
        <v>299</v>
      </c>
      <c r="B2598" t="s">
        <v>311</v>
      </c>
      <c r="C2598" s="2">
        <v>0.31210576867026901</v>
      </c>
      <c r="D2598" s="2">
        <v>0.31193797108669202</v>
      </c>
      <c r="E2598" s="2">
        <f>ABS(Table5[[#This Row],[Improved Model Flux]])-ABS(Table5[[#This Row],[Original Model Flux]])</f>
        <v>-1.677975835769896E-4</v>
      </c>
      <c r="F2598" s="2">
        <v>5.3763050997798101E-2</v>
      </c>
      <c r="G2598" s="2">
        <v>0.31210576867204698</v>
      </c>
      <c r="H2598" s="2">
        <v>0.31210576867027101</v>
      </c>
      <c r="I2598" s="2">
        <v>0.31193797109378402</v>
      </c>
      <c r="J2598" s="2">
        <v>0.31193797108669102</v>
      </c>
      <c r="K2598" t="s">
        <v>11</v>
      </c>
      <c r="L2598">
        <f>ABS(Table5[[#This Row],[Original Flux Minimum]])-ABS(Table5[[#This Row],[New Flux Minimum]])</f>
        <v>1.677975782629626E-4</v>
      </c>
      <c r="M2598" s="3">
        <f>ABS(Table5[[#This Row],[New Flux Maximum]])-ABS(Table5[[#This Row],[Original Flux Maximum]])</f>
        <v>-1.677975835799872E-4</v>
      </c>
    </row>
    <row r="2599" spans="1:13" x14ac:dyDescent="0.25">
      <c r="A2599" s="1">
        <v>305</v>
      </c>
      <c r="B2599" t="s">
        <v>317</v>
      </c>
      <c r="C2599" s="2">
        <v>0.31210576867026901</v>
      </c>
      <c r="D2599" s="2">
        <v>0.31193797108669202</v>
      </c>
      <c r="E2599" s="2">
        <f>ABS(Table5[[#This Row],[Improved Model Flux]])-ABS(Table5[[#This Row],[Original Model Flux]])</f>
        <v>-1.677975835769896E-4</v>
      </c>
      <c r="F2599" s="2">
        <v>5.3763050997798101E-2</v>
      </c>
      <c r="G2599" s="2">
        <v>0.31210576867069001</v>
      </c>
      <c r="H2599" s="2">
        <v>0.31210576867027101</v>
      </c>
      <c r="I2599" s="2">
        <v>0.31193797110087701</v>
      </c>
      <c r="J2599" s="2">
        <v>0.31193797108669102</v>
      </c>
      <c r="K2599" t="s">
        <v>11</v>
      </c>
      <c r="L2599">
        <f>ABS(Table5[[#This Row],[Original Flux Minimum]])-ABS(Table5[[#This Row],[New Flux Minimum]])</f>
        <v>1.6779756981299965E-4</v>
      </c>
      <c r="M2599" s="3">
        <f>ABS(Table5[[#This Row],[New Flux Maximum]])-ABS(Table5[[#This Row],[Original Flux Maximum]])</f>
        <v>-1.677975835799872E-4</v>
      </c>
    </row>
    <row r="2600" spans="1:13" x14ac:dyDescent="0.25">
      <c r="A2600" s="1">
        <v>664</v>
      </c>
      <c r="B2600" t="s">
        <v>676</v>
      </c>
      <c r="C2600" s="2">
        <v>0.31210576867026901</v>
      </c>
      <c r="D2600" s="2">
        <v>0.31193797108669102</v>
      </c>
      <c r="E2600" s="2">
        <f>ABS(Table5[[#This Row],[Improved Model Flux]])-ABS(Table5[[#This Row],[Original Model Flux]])</f>
        <v>-1.677975835779888E-4</v>
      </c>
      <c r="F2600" s="2">
        <v>5.3763050997958202E-2</v>
      </c>
      <c r="G2600" s="2">
        <v>0.31210576867655698</v>
      </c>
      <c r="H2600" s="2">
        <v>0.312105768669934</v>
      </c>
      <c r="I2600" s="2">
        <v>0.311937971086023</v>
      </c>
      <c r="J2600" s="2">
        <v>0.31193797108523602</v>
      </c>
      <c r="K2600" t="s">
        <v>11</v>
      </c>
      <c r="L2600">
        <f>ABS(Table5[[#This Row],[Original Flux Minimum]])-ABS(Table5[[#This Row],[New Flux Minimum]])</f>
        <v>1.6779759053398013E-4</v>
      </c>
      <c r="M2600" s="3">
        <f>ABS(Table5[[#This Row],[New Flux Maximum]])-ABS(Table5[[#This Row],[Original Flux Maximum]])</f>
        <v>-1.6779758469798178E-4</v>
      </c>
    </row>
    <row r="2601" spans="1:13" x14ac:dyDescent="0.25">
      <c r="A2601" s="1">
        <v>668</v>
      </c>
      <c r="B2601" t="s">
        <v>680</v>
      </c>
      <c r="C2601" s="2">
        <v>0.31210576867026901</v>
      </c>
      <c r="D2601" s="2">
        <v>0.31193797108669102</v>
      </c>
      <c r="E2601" s="2">
        <f>ABS(Table5[[#This Row],[Improved Model Flux]])-ABS(Table5[[#This Row],[Original Model Flux]])</f>
        <v>-1.677975835779888E-4</v>
      </c>
      <c r="F2601" s="2">
        <v>5.3763050997958202E-2</v>
      </c>
      <c r="G2601" s="2">
        <v>0.31210576867655698</v>
      </c>
      <c r="H2601" s="2">
        <v>0.31210576867016498</v>
      </c>
      <c r="I2601" s="2">
        <v>0.311937971086023</v>
      </c>
      <c r="J2601" s="2">
        <v>0.311937971086237</v>
      </c>
      <c r="K2601" t="s">
        <v>11</v>
      </c>
      <c r="L2601">
        <f>ABS(Table5[[#This Row],[Original Flux Minimum]])-ABS(Table5[[#This Row],[New Flux Minimum]])</f>
        <v>1.6779759053398013E-4</v>
      </c>
      <c r="M2601" s="3">
        <f>ABS(Table5[[#This Row],[New Flux Maximum]])-ABS(Table5[[#This Row],[Original Flux Maximum]])</f>
        <v>-1.677975839279866E-4</v>
      </c>
    </row>
    <row r="2602" spans="1:13" x14ac:dyDescent="0.25">
      <c r="A2602" s="1">
        <v>2227</v>
      </c>
      <c r="B2602" t="s">
        <v>2239</v>
      </c>
      <c r="C2602" s="2">
        <v>-0.31210576867026901</v>
      </c>
      <c r="D2602" s="2">
        <v>-0.31193797108669102</v>
      </c>
      <c r="E2602" s="2">
        <f>ABS(Table5[[#This Row],[Improved Model Flux]])-ABS(Table5[[#This Row],[Original Model Flux]])</f>
        <v>-1.677975835779888E-4</v>
      </c>
      <c r="F2602" s="2">
        <v>5.3763050997958202E-2</v>
      </c>
      <c r="G2602" s="2">
        <v>-0.31210576867032003</v>
      </c>
      <c r="H2602" s="2">
        <v>-0.31210576866950301</v>
      </c>
      <c r="I2602" s="2">
        <v>-0.31193797108668098</v>
      </c>
      <c r="J2602" s="2">
        <v>-0.31193797108726701</v>
      </c>
      <c r="K2602" t="s">
        <v>11</v>
      </c>
      <c r="L2602">
        <f>ABS(Table5[[#This Row],[Original Flux Minimum]])-ABS(Table5[[#This Row],[New Flux Minimum]])</f>
        <v>1.6779758363905106E-4</v>
      </c>
      <c r="M2602" s="3">
        <f>ABS(Table5[[#This Row],[New Flux Maximum]])-ABS(Table5[[#This Row],[Original Flux Maximum]])</f>
        <v>-1.6779758223600671E-4</v>
      </c>
    </row>
    <row r="2603" spans="1:13" x14ac:dyDescent="0.25">
      <c r="A2603" s="1">
        <v>834</v>
      </c>
      <c r="B2603" t="s">
        <v>846</v>
      </c>
      <c r="C2603" s="2">
        <v>0.31210576867026901</v>
      </c>
      <c r="D2603" s="2">
        <v>0.31193797108669102</v>
      </c>
      <c r="E2603" s="2">
        <f>ABS(Table5[[#This Row],[Improved Model Flux]])-ABS(Table5[[#This Row],[Original Model Flux]])</f>
        <v>-1.677975835779888E-4</v>
      </c>
      <c r="F2603" s="2">
        <v>5.3763050997958202E-2</v>
      </c>
      <c r="G2603" s="2">
        <v>0.31210576867043599</v>
      </c>
      <c r="H2603" s="2">
        <v>0.31210576867033002</v>
      </c>
      <c r="I2603" s="2">
        <v>0.31193797108710902</v>
      </c>
      <c r="J2603" s="2">
        <v>0.31193797108676402</v>
      </c>
      <c r="K2603" t="s">
        <v>11</v>
      </c>
      <c r="L2603">
        <f>ABS(Table5[[#This Row],[Original Flux Minimum]])-ABS(Table5[[#This Row],[New Flux Minimum]])</f>
        <v>1.6779758332696737E-4</v>
      </c>
      <c r="M2603" s="3">
        <f>ABS(Table5[[#This Row],[New Flux Maximum]])-ABS(Table5[[#This Row],[Original Flux Maximum]])</f>
        <v>-1.6779758356599839E-4</v>
      </c>
    </row>
    <row r="2604" spans="1:13" x14ac:dyDescent="0.25">
      <c r="A2604" s="1">
        <v>1536</v>
      </c>
      <c r="B2604" t="s">
        <v>1548</v>
      </c>
      <c r="C2604" s="2">
        <v>0.31210576867026901</v>
      </c>
      <c r="D2604" s="2">
        <v>0.31193797108669102</v>
      </c>
      <c r="E2604" s="2">
        <f>ABS(Table5[[#This Row],[Improved Model Flux]])-ABS(Table5[[#This Row],[Original Model Flux]])</f>
        <v>-1.677975835779888E-4</v>
      </c>
      <c r="F2604" s="2">
        <v>5.3763050997958202E-2</v>
      </c>
      <c r="G2604" s="2">
        <v>0.31210576866977402</v>
      </c>
      <c r="H2604" s="2">
        <v>0.31210576866959699</v>
      </c>
      <c r="I2604" s="2">
        <v>0.31193797108689603</v>
      </c>
      <c r="J2604" s="2">
        <v>0.31193797108624699</v>
      </c>
      <c r="K2604" t="s">
        <v>11</v>
      </c>
      <c r="L2604">
        <f>ABS(Table5[[#This Row],[Original Flux Minimum]])-ABS(Table5[[#This Row],[New Flux Minimum]])</f>
        <v>1.6779758287799318E-4</v>
      </c>
      <c r="M2604" s="3">
        <f>ABS(Table5[[#This Row],[New Flux Maximum]])-ABS(Table5[[#This Row],[Original Flux Maximum]])</f>
        <v>-1.677975833500045E-4</v>
      </c>
    </row>
    <row r="2605" spans="1:13" x14ac:dyDescent="0.25">
      <c r="A2605" s="1">
        <v>1469</v>
      </c>
      <c r="B2605" t="s">
        <v>1481</v>
      </c>
      <c r="C2605" s="2">
        <v>0.31210576867026901</v>
      </c>
      <c r="D2605" s="2">
        <v>0.31193797108669102</v>
      </c>
      <c r="E2605" s="2">
        <f>ABS(Table5[[#This Row],[Improved Model Flux]])-ABS(Table5[[#This Row],[Original Model Flux]])</f>
        <v>-1.677975835779888E-4</v>
      </c>
      <c r="F2605" s="2">
        <v>5.3763050997958202E-2</v>
      </c>
      <c r="G2605" s="2">
        <v>0.31210576866961198</v>
      </c>
      <c r="H2605" s="2">
        <v>0.31210576867011902</v>
      </c>
      <c r="I2605" s="2">
        <v>0.31193797108715299</v>
      </c>
      <c r="J2605" s="2">
        <v>0.311937971087067</v>
      </c>
      <c r="K2605" t="s">
        <v>11</v>
      </c>
      <c r="L2605">
        <f>ABS(Table5[[#This Row],[Original Flux Minimum]])-ABS(Table5[[#This Row],[New Flux Minimum]])</f>
        <v>1.6779758245899501E-4</v>
      </c>
      <c r="M2605" s="3">
        <f>ABS(Table5[[#This Row],[New Flux Maximum]])-ABS(Table5[[#This Row],[Original Flux Maximum]])</f>
        <v>-1.6779758305202064E-4</v>
      </c>
    </row>
    <row r="2606" spans="1:13" x14ac:dyDescent="0.25">
      <c r="A2606" s="1">
        <v>253</v>
      </c>
      <c r="B2606" t="s">
        <v>265</v>
      </c>
      <c r="C2606" s="2">
        <v>0.31210576867026901</v>
      </c>
      <c r="D2606" s="2">
        <v>0.31193797108669102</v>
      </c>
      <c r="E2606" s="2">
        <f>ABS(Table5[[#This Row],[Improved Model Flux]])-ABS(Table5[[#This Row],[Original Model Flux]])</f>
        <v>-1.677975835779888E-4</v>
      </c>
      <c r="F2606" s="2">
        <v>5.3763050997958202E-2</v>
      </c>
      <c r="G2606" s="2">
        <v>0.31210576867017797</v>
      </c>
      <c r="H2606" s="2">
        <v>0.31210576867026502</v>
      </c>
      <c r="I2606" s="2">
        <v>0.31193797109094101</v>
      </c>
      <c r="J2606" s="2">
        <v>0.31193797108671301</v>
      </c>
      <c r="K2606" t="s">
        <v>11</v>
      </c>
      <c r="L2606">
        <f>ABS(Table5[[#This Row],[Original Flux Minimum]])-ABS(Table5[[#This Row],[New Flux Minimum]])</f>
        <v>1.6779757923696126E-4</v>
      </c>
      <c r="M2606" s="3">
        <f>ABS(Table5[[#This Row],[New Flux Maximum]])-ABS(Table5[[#This Row],[Original Flux Maximum]])</f>
        <v>-1.6779758355200958E-4</v>
      </c>
    </row>
    <row r="2607" spans="1:13" hidden="1" x14ac:dyDescent="0.25">
      <c r="A2607" s="1">
        <v>2605</v>
      </c>
      <c r="B2607" t="s">
        <v>2617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3">
        <v>-2.3021584638627202E-12</v>
      </c>
      <c r="K2607" t="s">
        <v>11</v>
      </c>
      <c r="L2607">
        <f>ABS(Table5[[#This Row],[Original Flux Minimum]])-ABS(Table5[[#This Row],[New Flux Minimum]])</f>
        <v>0</v>
      </c>
      <c r="M2607" t="e">
        <f>LOG(Table5[[#This Row],[Minimum Difference (I-G)]])</f>
        <v>#NUM!</v>
      </c>
    </row>
    <row r="2608" spans="1:13" x14ac:dyDescent="0.25">
      <c r="A2608" s="1">
        <v>254</v>
      </c>
      <c r="B2608" t="s">
        <v>266</v>
      </c>
      <c r="C2608" s="2">
        <v>0.31210576867026901</v>
      </c>
      <c r="D2608" s="2">
        <v>0.31193797108669102</v>
      </c>
      <c r="E2608" s="2">
        <f>ABS(Table5[[#This Row],[Improved Model Flux]])-ABS(Table5[[#This Row],[Original Model Flux]])</f>
        <v>-1.677975835779888E-4</v>
      </c>
      <c r="F2608" s="2">
        <v>5.3763050997958202E-2</v>
      </c>
      <c r="G2608" s="2">
        <v>0.31210576867017797</v>
      </c>
      <c r="H2608" s="2">
        <v>0.31210576867026502</v>
      </c>
      <c r="I2608" s="2">
        <v>0.31193797109094101</v>
      </c>
      <c r="J2608" s="2">
        <v>0.31193797108671301</v>
      </c>
      <c r="K2608" t="s">
        <v>11</v>
      </c>
      <c r="L2608">
        <f>ABS(Table5[[#This Row],[Original Flux Minimum]])-ABS(Table5[[#This Row],[New Flux Minimum]])</f>
        <v>1.6779757923696126E-4</v>
      </c>
      <c r="M2608" s="3">
        <f>ABS(Table5[[#This Row],[New Flux Maximum]])-ABS(Table5[[#This Row],[Original Flux Maximum]])</f>
        <v>-1.6779758355200958E-4</v>
      </c>
    </row>
    <row r="2609" spans="1:13" x14ac:dyDescent="0.25">
      <c r="A2609" s="1">
        <v>260</v>
      </c>
      <c r="B2609" t="s">
        <v>272</v>
      </c>
      <c r="C2609" s="2">
        <v>0.31210576867026901</v>
      </c>
      <c r="D2609" s="2">
        <v>0.31193797108669102</v>
      </c>
      <c r="E2609" s="2">
        <f>ABS(Table5[[#This Row],[Improved Model Flux]])-ABS(Table5[[#This Row],[Original Model Flux]])</f>
        <v>-1.677975835779888E-4</v>
      </c>
      <c r="F2609" s="2">
        <v>5.3763050997958202E-2</v>
      </c>
      <c r="G2609" s="2">
        <v>0.31210576867017797</v>
      </c>
      <c r="H2609" s="2">
        <v>0.31210576867024897</v>
      </c>
      <c r="I2609" s="2">
        <v>0.31193797109094101</v>
      </c>
      <c r="J2609" s="2">
        <v>0.31193797108669802</v>
      </c>
      <c r="K2609" t="s">
        <v>11</v>
      </c>
      <c r="L2609">
        <f>ABS(Table5[[#This Row],[Original Flux Minimum]])-ABS(Table5[[#This Row],[New Flux Minimum]])</f>
        <v>1.6779757923696126E-4</v>
      </c>
      <c r="M2609" s="3">
        <f>ABS(Table5[[#This Row],[New Flux Maximum]])-ABS(Table5[[#This Row],[Original Flux Maximum]])</f>
        <v>-1.6779758355095487E-4</v>
      </c>
    </row>
    <row r="2610" spans="1:13" x14ac:dyDescent="0.25">
      <c r="A2610" s="1">
        <v>2489</v>
      </c>
      <c r="B2610" t="s">
        <v>2501</v>
      </c>
      <c r="C2610" s="2">
        <v>0.31210576867026901</v>
      </c>
      <c r="D2610" s="2">
        <v>0.31193797108669102</v>
      </c>
      <c r="E2610" s="2">
        <f>ABS(Table5[[#This Row],[Improved Model Flux]])-ABS(Table5[[#This Row],[Original Model Flux]])</f>
        <v>-1.677975835779888E-4</v>
      </c>
      <c r="F2610" s="2">
        <v>5.3763050997958202E-2</v>
      </c>
      <c r="G2610" s="2">
        <v>0.31210576866925699</v>
      </c>
      <c r="H2610" s="2">
        <v>1000</v>
      </c>
      <c r="I2610" s="2">
        <v>0.31193797108624899</v>
      </c>
      <c r="J2610" s="2">
        <v>1000</v>
      </c>
      <c r="K2610" t="s">
        <v>18</v>
      </c>
      <c r="L2610">
        <f>ABS(Table5[[#This Row],[Original Flux Minimum]])-ABS(Table5[[#This Row],[New Flux Minimum]])</f>
        <v>1.677975830080003E-4</v>
      </c>
      <c r="M2610" s="3">
        <f>ABS(Table5[[#This Row],[New Flux Maximum]])-ABS(Table5[[#This Row],[Original Flux Maximum]])</f>
        <v>0</v>
      </c>
    </row>
    <row r="2611" spans="1:13" x14ac:dyDescent="0.25">
      <c r="A2611" s="1">
        <v>422</v>
      </c>
      <c r="B2611" t="s">
        <v>434</v>
      </c>
      <c r="C2611" s="2">
        <v>-0.32532123969446902</v>
      </c>
      <c r="D2611" s="2">
        <v>-0.32514633707046497</v>
      </c>
      <c r="E2611" s="2">
        <f>ABS(Table5[[#This Row],[Improved Model Flux]])-ABS(Table5[[#This Row],[Original Model Flux]])</f>
        <v>-1.7490262400404744E-4</v>
      </c>
      <c r="F2611" s="2">
        <v>5.3763050997933499E-2</v>
      </c>
      <c r="G2611" s="2">
        <v>-0.32532123969427201</v>
      </c>
      <c r="H2611" s="2">
        <v>-0.32532123969446902</v>
      </c>
      <c r="I2611" s="2">
        <v>-0.32514633707023299</v>
      </c>
      <c r="J2611" s="2">
        <v>-0.32514633707046597</v>
      </c>
      <c r="K2611" t="s">
        <v>11</v>
      </c>
      <c r="L2611">
        <f>ABS(Table5[[#This Row],[Original Flux Minimum]])-ABS(Table5[[#This Row],[New Flux Minimum]])</f>
        <v>1.7490262403901946E-4</v>
      </c>
      <c r="M2611" s="3">
        <f>ABS(Table5[[#This Row],[New Flux Maximum]])-ABS(Table5[[#This Row],[Original Flux Maximum]])</f>
        <v>-1.7490262400304823E-4</v>
      </c>
    </row>
    <row r="2612" spans="1:13" x14ac:dyDescent="0.25">
      <c r="A2612" s="1">
        <v>332</v>
      </c>
      <c r="B2612" t="s">
        <v>344</v>
      </c>
      <c r="C2612" s="2">
        <v>0.32532123969446902</v>
      </c>
      <c r="D2612" s="2">
        <v>0.32514633707046497</v>
      </c>
      <c r="E2612" s="2">
        <f>ABS(Table5[[#This Row],[Improved Model Flux]])-ABS(Table5[[#This Row],[Original Model Flux]])</f>
        <v>-1.7490262400404744E-4</v>
      </c>
      <c r="F2612" s="2">
        <v>5.3763050997933499E-2</v>
      </c>
      <c r="G2612" s="2">
        <v>0.32532123969446902</v>
      </c>
      <c r="H2612" s="2">
        <v>0.32532123969445798</v>
      </c>
      <c r="I2612" s="2">
        <v>0.32514633707046497</v>
      </c>
      <c r="J2612" s="2">
        <v>0.32514633707049201</v>
      </c>
      <c r="K2612" t="s">
        <v>11</v>
      </c>
      <c r="L2612">
        <f>ABS(Table5[[#This Row],[Original Flux Minimum]])-ABS(Table5[[#This Row],[New Flux Minimum]])</f>
        <v>1.7490262400404744E-4</v>
      </c>
      <c r="M2612" s="3">
        <f>ABS(Table5[[#This Row],[New Flux Maximum]])-ABS(Table5[[#This Row],[Original Flux Maximum]])</f>
        <v>-1.7490262396596679E-4</v>
      </c>
    </row>
    <row r="2613" spans="1:13" x14ac:dyDescent="0.25">
      <c r="A2613" s="1">
        <v>418</v>
      </c>
      <c r="B2613" t="s">
        <v>430</v>
      </c>
      <c r="C2613" s="2">
        <v>0.32532123969446902</v>
      </c>
      <c r="D2613" s="2">
        <v>0.32514633707046497</v>
      </c>
      <c r="E2613" s="2">
        <f>ABS(Table5[[#This Row],[Improved Model Flux]])-ABS(Table5[[#This Row],[Original Model Flux]])</f>
        <v>-1.7490262400404744E-4</v>
      </c>
      <c r="F2613" s="2">
        <v>5.3763050997933499E-2</v>
      </c>
      <c r="G2613" s="2">
        <v>0.32532123969446902</v>
      </c>
      <c r="H2613" s="2">
        <v>0.32532123969427201</v>
      </c>
      <c r="I2613" s="2">
        <v>0.32514633707046497</v>
      </c>
      <c r="J2613" s="2">
        <v>0.32514633707023</v>
      </c>
      <c r="K2613" t="s">
        <v>11</v>
      </c>
      <c r="L2613">
        <f>ABS(Table5[[#This Row],[Original Flux Minimum]])-ABS(Table5[[#This Row],[New Flux Minimum]])</f>
        <v>1.7490262400404744E-4</v>
      </c>
      <c r="M2613" s="3">
        <f>ABS(Table5[[#This Row],[New Flux Maximum]])-ABS(Table5[[#This Row],[Original Flux Maximum]])</f>
        <v>-1.7490262404201706E-4</v>
      </c>
    </row>
    <row r="2614" spans="1:13" x14ac:dyDescent="0.25">
      <c r="A2614" s="1">
        <v>419</v>
      </c>
      <c r="B2614" t="s">
        <v>431</v>
      </c>
      <c r="C2614" s="2">
        <v>0.32532123969446902</v>
      </c>
      <c r="D2614" s="2">
        <v>0.32514633707046497</v>
      </c>
      <c r="E2614" s="2">
        <f>ABS(Table5[[#This Row],[Improved Model Flux]])-ABS(Table5[[#This Row],[Original Model Flux]])</f>
        <v>-1.7490262400404744E-4</v>
      </c>
      <c r="F2614" s="2">
        <v>5.3763050997933499E-2</v>
      </c>
      <c r="G2614" s="2">
        <v>0.32532123969446902</v>
      </c>
      <c r="H2614" s="2">
        <v>0.32532123969427201</v>
      </c>
      <c r="I2614" s="2">
        <v>0.32514633707046497</v>
      </c>
      <c r="J2614" s="2">
        <v>0.32514633707023</v>
      </c>
      <c r="K2614" t="s">
        <v>11</v>
      </c>
      <c r="L2614">
        <f>ABS(Table5[[#This Row],[Original Flux Minimum]])-ABS(Table5[[#This Row],[New Flux Minimum]])</f>
        <v>1.7490262400404744E-4</v>
      </c>
      <c r="M2614" s="3">
        <f>ABS(Table5[[#This Row],[New Flux Maximum]])-ABS(Table5[[#This Row],[Original Flux Maximum]])</f>
        <v>-1.7490262404201706E-4</v>
      </c>
    </row>
    <row r="2615" spans="1:13" x14ac:dyDescent="0.25">
      <c r="A2615" s="1">
        <v>519</v>
      </c>
      <c r="B2615" t="s">
        <v>531</v>
      </c>
      <c r="C2615" s="2">
        <v>0.32532123969446902</v>
      </c>
      <c r="D2615" s="2">
        <v>0.32514633707046497</v>
      </c>
      <c r="E2615" s="2">
        <f>ABS(Table5[[#This Row],[Improved Model Flux]])-ABS(Table5[[#This Row],[Original Model Flux]])</f>
        <v>-1.7490262400404744E-4</v>
      </c>
      <c r="F2615" s="2">
        <v>5.3763050997933499E-2</v>
      </c>
      <c r="G2615" s="2">
        <v>0.32532123969446902</v>
      </c>
      <c r="H2615" s="2">
        <v>0.32532123969444898</v>
      </c>
      <c r="I2615" s="2">
        <v>0.32514633707046497</v>
      </c>
      <c r="J2615" s="2">
        <v>0.32514633706986001</v>
      </c>
      <c r="K2615" t="s">
        <v>11</v>
      </c>
      <c r="L2615">
        <f>ABS(Table5[[#This Row],[Original Flux Minimum]])-ABS(Table5[[#This Row],[New Flux Minimum]])</f>
        <v>1.7490262400404744E-4</v>
      </c>
      <c r="M2615" s="3">
        <f>ABS(Table5[[#This Row],[New Flux Maximum]])-ABS(Table5[[#This Row],[Original Flux Maximum]])</f>
        <v>-1.7490262458896844E-4</v>
      </c>
    </row>
    <row r="2616" spans="1:13" x14ac:dyDescent="0.25">
      <c r="A2616" s="1">
        <v>436</v>
      </c>
      <c r="B2616" t="s">
        <v>448</v>
      </c>
      <c r="C2616" s="2">
        <v>0.33424030136519201</v>
      </c>
      <c r="D2616" s="2">
        <v>0.33406060358151302</v>
      </c>
      <c r="E2616" s="2">
        <f>ABS(Table5[[#This Row],[Improved Model Flux]])-ABS(Table5[[#This Row],[Original Model Flux]])</f>
        <v>-1.7969778367898925E-4</v>
      </c>
      <c r="F2616" s="2">
        <v>5.37630509979624E-2</v>
      </c>
      <c r="G2616" s="2">
        <v>0.33424030136519101</v>
      </c>
      <c r="H2616" s="2">
        <v>0.33424030136507199</v>
      </c>
      <c r="I2616" s="2">
        <v>0.33406060358151102</v>
      </c>
      <c r="J2616" s="2">
        <v>0.33406060358196699</v>
      </c>
      <c r="K2616" t="s">
        <v>11</v>
      </c>
      <c r="L2616">
        <f>ABS(Table5[[#This Row],[Original Flux Minimum]])-ABS(Table5[[#This Row],[New Flux Minimum]])</f>
        <v>1.7969778367998845E-4</v>
      </c>
      <c r="M2616" s="3">
        <f>ABS(Table5[[#This Row],[New Flux Maximum]])-ABS(Table5[[#This Row],[Original Flux Maximum]])</f>
        <v>-1.7969778310500395E-4</v>
      </c>
    </row>
    <row r="2617" spans="1:13" x14ac:dyDescent="0.25">
      <c r="A2617" s="1">
        <v>4</v>
      </c>
      <c r="B2617" t="s">
        <v>15</v>
      </c>
      <c r="C2617" s="2">
        <v>0.33424030136519201</v>
      </c>
      <c r="D2617" s="2">
        <v>0.33406060358151302</v>
      </c>
      <c r="E2617" s="2">
        <f>ABS(Table5[[#This Row],[Improved Model Flux]])-ABS(Table5[[#This Row],[Original Model Flux]])</f>
        <v>-1.7969778367898925E-4</v>
      </c>
      <c r="F2617" s="2">
        <v>5.37630509979624E-2</v>
      </c>
      <c r="G2617" s="2">
        <v>0.33424030136519101</v>
      </c>
      <c r="H2617" s="2">
        <v>0.33424030136517202</v>
      </c>
      <c r="I2617" s="2">
        <v>0.33406060358151302</v>
      </c>
      <c r="J2617" s="2">
        <v>0.33406060358145701</v>
      </c>
      <c r="K2617" t="s">
        <v>11</v>
      </c>
      <c r="L2617">
        <f>ABS(Table5[[#This Row],[Original Flux Minimum]])-ABS(Table5[[#This Row],[New Flux Minimum]])</f>
        <v>1.7969778367799005E-4</v>
      </c>
      <c r="M2617" s="3">
        <f>ABS(Table5[[#This Row],[New Flux Maximum]])-ABS(Table5[[#This Row],[Original Flux Maximum]])</f>
        <v>-1.7969778371501599E-4</v>
      </c>
    </row>
    <row r="2618" spans="1:13" x14ac:dyDescent="0.25">
      <c r="A2618" s="1">
        <v>66</v>
      </c>
      <c r="B2618" t="s">
        <v>78</v>
      </c>
      <c r="C2618" s="2">
        <v>0.33424030136519201</v>
      </c>
      <c r="D2618" s="2">
        <v>0.33406060358151302</v>
      </c>
      <c r="E2618" s="2">
        <f>ABS(Table5[[#This Row],[Improved Model Flux]])-ABS(Table5[[#This Row],[Original Model Flux]])</f>
        <v>-1.7969778367898925E-4</v>
      </c>
      <c r="F2618" s="2">
        <v>5.37630509979624E-2</v>
      </c>
      <c r="G2618" s="2">
        <v>0.33424030136519101</v>
      </c>
      <c r="H2618" s="2">
        <v>0.334240301365203</v>
      </c>
      <c r="I2618" s="2">
        <v>0.33406060358151302</v>
      </c>
      <c r="J2618" s="2">
        <v>0.334060603581529</v>
      </c>
      <c r="K2618" t="s">
        <v>11</v>
      </c>
      <c r="L2618">
        <f>ABS(Table5[[#This Row],[Original Flux Minimum]])-ABS(Table5[[#This Row],[New Flux Minimum]])</f>
        <v>1.7969778367799005E-4</v>
      </c>
      <c r="M2618" s="3">
        <f>ABS(Table5[[#This Row],[New Flux Maximum]])-ABS(Table5[[#This Row],[Original Flux Maximum]])</f>
        <v>-1.7969778367399325E-4</v>
      </c>
    </row>
    <row r="2619" spans="1:13" x14ac:dyDescent="0.25">
      <c r="A2619" s="1">
        <v>78</v>
      </c>
      <c r="B2619" t="s">
        <v>90</v>
      </c>
      <c r="C2619" s="2">
        <v>0.33424030136519201</v>
      </c>
      <c r="D2619" s="2">
        <v>0.33406060358151302</v>
      </c>
      <c r="E2619" s="2">
        <f>ABS(Table5[[#This Row],[Improved Model Flux]])-ABS(Table5[[#This Row],[Original Model Flux]])</f>
        <v>-1.7969778367898925E-4</v>
      </c>
      <c r="F2619" s="2">
        <v>5.37630509979624E-2</v>
      </c>
      <c r="G2619" s="2">
        <v>0.33424030136519101</v>
      </c>
      <c r="H2619" s="2">
        <v>0.334240301365203</v>
      </c>
      <c r="I2619" s="2">
        <v>0.33406060358151302</v>
      </c>
      <c r="J2619" s="2">
        <v>0.334060603581529</v>
      </c>
      <c r="K2619" t="s">
        <v>11</v>
      </c>
      <c r="L2619">
        <f>ABS(Table5[[#This Row],[Original Flux Minimum]])-ABS(Table5[[#This Row],[New Flux Minimum]])</f>
        <v>1.7969778367799005E-4</v>
      </c>
      <c r="M2619" s="3">
        <f>ABS(Table5[[#This Row],[New Flux Maximum]])-ABS(Table5[[#This Row],[Original Flux Maximum]])</f>
        <v>-1.7969778367399325E-4</v>
      </c>
    </row>
    <row r="2620" spans="1:13" x14ac:dyDescent="0.25">
      <c r="A2620" s="1">
        <v>155</v>
      </c>
      <c r="B2620" t="s">
        <v>167</v>
      </c>
      <c r="C2620" s="2">
        <v>0.33424030136519201</v>
      </c>
      <c r="D2620" s="2">
        <v>0.33406060358151302</v>
      </c>
      <c r="E2620" s="2">
        <f>ABS(Table5[[#This Row],[Improved Model Flux]])-ABS(Table5[[#This Row],[Original Model Flux]])</f>
        <v>-1.7969778367898925E-4</v>
      </c>
      <c r="F2620" s="2">
        <v>5.37630509979624E-2</v>
      </c>
      <c r="G2620" s="2">
        <v>0.33424030136519101</v>
      </c>
      <c r="H2620" s="2">
        <v>0.33424030136520699</v>
      </c>
      <c r="I2620" s="2">
        <v>0.33406060358151302</v>
      </c>
      <c r="J2620" s="2">
        <v>0.33406060358151202</v>
      </c>
      <c r="K2620" t="s">
        <v>11</v>
      </c>
      <c r="L2620">
        <f>ABS(Table5[[#This Row],[Original Flux Minimum]])-ABS(Table5[[#This Row],[New Flux Minimum]])</f>
        <v>1.7969778367799005E-4</v>
      </c>
      <c r="M2620" s="3">
        <f>ABS(Table5[[#This Row],[New Flux Maximum]])-ABS(Table5[[#This Row],[Original Flux Maximum]])</f>
        <v>-1.7969778369497647E-4</v>
      </c>
    </row>
    <row r="2621" spans="1:13" x14ac:dyDescent="0.25">
      <c r="A2621" s="1">
        <v>1710</v>
      </c>
      <c r="B2621" t="s">
        <v>1722</v>
      </c>
      <c r="C2621" s="2">
        <v>0.33424030136519201</v>
      </c>
      <c r="D2621" s="2">
        <v>0.33406060358151302</v>
      </c>
      <c r="E2621" s="2">
        <f>ABS(Table5[[#This Row],[Improved Model Flux]])-ABS(Table5[[#This Row],[Original Model Flux]])</f>
        <v>-1.7969778367898925E-4</v>
      </c>
      <c r="F2621" s="2">
        <v>5.37630509979624E-2</v>
      </c>
      <c r="G2621" s="2">
        <v>0.33424030136519101</v>
      </c>
      <c r="H2621" s="2">
        <v>0.33424030136524002</v>
      </c>
      <c r="I2621" s="2">
        <v>0.33406060358151302</v>
      </c>
      <c r="J2621" s="2">
        <v>0.33406060358144601</v>
      </c>
      <c r="K2621" t="s">
        <v>11</v>
      </c>
      <c r="L2621">
        <f>ABS(Table5[[#This Row],[Original Flux Minimum]])-ABS(Table5[[#This Row],[New Flux Minimum]])</f>
        <v>1.7969778367799005E-4</v>
      </c>
      <c r="M2621" s="3">
        <f>ABS(Table5[[#This Row],[New Flux Maximum]])-ABS(Table5[[#This Row],[Original Flux Maximum]])</f>
        <v>-1.7969778379400836E-4</v>
      </c>
    </row>
    <row r="2622" spans="1:13" x14ac:dyDescent="0.25">
      <c r="A2622" s="1">
        <v>390</v>
      </c>
      <c r="B2622" t="s">
        <v>402</v>
      </c>
      <c r="C2622" s="2">
        <v>0.35002449723044798</v>
      </c>
      <c r="D2622" s="2">
        <v>0.34983631338149701</v>
      </c>
      <c r="E2622" s="2">
        <f>ABS(Table5[[#This Row],[Improved Model Flux]])-ABS(Table5[[#This Row],[Original Model Flux]])</f>
        <v>-1.8818384895097351E-4</v>
      </c>
      <c r="F2622" s="2">
        <v>5.37630509979449E-2</v>
      </c>
      <c r="G2622" s="2">
        <v>-1.9257893929335701</v>
      </c>
      <c r="H2622" s="2">
        <v>0.37297200634019201</v>
      </c>
      <c r="I2622" s="2">
        <v>-1.9202479119343101</v>
      </c>
      <c r="J2622" s="2">
        <v>0.37277148520968101</v>
      </c>
      <c r="K2622" t="s">
        <v>18</v>
      </c>
      <c r="L2622">
        <f>ABS(Table5[[#This Row],[Original Flux Minimum]])-ABS(Table5[[#This Row],[New Flux Minimum]])</f>
        <v>5.5414809992599956E-3</v>
      </c>
      <c r="M2622" s="3">
        <f>ABS(Table5[[#This Row],[New Flux Maximum]])-ABS(Table5[[#This Row],[Original Flux Maximum]])</f>
        <v>-2.0052113051099996E-4</v>
      </c>
    </row>
    <row r="2623" spans="1:13" x14ac:dyDescent="0.25">
      <c r="A2623" s="1">
        <v>162</v>
      </c>
      <c r="B2623" t="s">
        <v>174</v>
      </c>
      <c r="C2623" s="2">
        <v>0.39271409063711699</v>
      </c>
      <c r="D2623" s="2">
        <v>0.39250295556027098</v>
      </c>
      <c r="E2623" s="2">
        <f>ABS(Table5[[#This Row],[Improved Model Flux]])-ABS(Table5[[#This Row],[Original Model Flux]])</f>
        <v>-2.1113507684600297E-4</v>
      </c>
      <c r="F2623" s="2">
        <v>5.3763051003288903E-2</v>
      </c>
      <c r="G2623" s="2">
        <v>0.39271409063767698</v>
      </c>
      <c r="H2623" s="2">
        <v>0.39271409063712798</v>
      </c>
      <c r="I2623" s="2">
        <v>0.39250295555986597</v>
      </c>
      <c r="J2623" s="2">
        <v>0.39250295556029902</v>
      </c>
      <c r="K2623" t="s">
        <v>11</v>
      </c>
      <c r="L2623">
        <f>ABS(Table5[[#This Row],[Original Flux Minimum]])-ABS(Table5[[#This Row],[New Flux Minimum]])</f>
        <v>2.1113507781100882E-4</v>
      </c>
      <c r="M2623" s="3">
        <f>ABS(Table5[[#This Row],[New Flux Maximum]])-ABS(Table5[[#This Row],[Original Flux Maximum]])</f>
        <v>-2.1113507682896104E-4</v>
      </c>
    </row>
    <row r="2624" spans="1:13" x14ac:dyDescent="0.25">
      <c r="A2624" s="1">
        <v>157</v>
      </c>
      <c r="B2624" t="s">
        <v>169</v>
      </c>
      <c r="C2624" s="2">
        <v>-0.39271409063711699</v>
      </c>
      <c r="D2624" s="2">
        <v>-0.39250295556027098</v>
      </c>
      <c r="E2624" s="2">
        <f>ABS(Table5[[#This Row],[Improved Model Flux]])-ABS(Table5[[#This Row],[Original Model Flux]])</f>
        <v>-2.1113507684600297E-4</v>
      </c>
      <c r="F2624" s="2">
        <v>5.3763051003288903E-2</v>
      </c>
      <c r="G2624" s="2">
        <v>-0.39271409063519402</v>
      </c>
      <c r="H2624" s="2">
        <v>-0.39271409063706902</v>
      </c>
      <c r="I2624" s="2">
        <v>-0.39250295556144099</v>
      </c>
      <c r="J2624" s="2">
        <v>-0.39250295556030101</v>
      </c>
      <c r="K2624" t="s">
        <v>11</v>
      </c>
      <c r="L2624">
        <f>ABS(Table5[[#This Row],[Original Flux Minimum]])-ABS(Table5[[#This Row],[New Flux Minimum]])</f>
        <v>2.1113507375303264E-4</v>
      </c>
      <c r="M2624" s="3">
        <f>ABS(Table5[[#This Row],[New Flux Maximum]])-ABS(Table5[[#This Row],[Original Flux Maximum]])</f>
        <v>-2.111350767680098E-4</v>
      </c>
    </row>
    <row r="2625" spans="1:13" x14ac:dyDescent="0.25">
      <c r="A2625" s="1">
        <v>532</v>
      </c>
      <c r="B2625" t="s">
        <v>544</v>
      </c>
      <c r="C2625" s="2">
        <v>0.392909661015934</v>
      </c>
      <c r="D2625" s="2">
        <v>0.39269842079448503</v>
      </c>
      <c r="E2625" s="2">
        <f>ABS(Table5[[#This Row],[Improved Model Flux]])-ABS(Table5[[#This Row],[Original Model Flux]])</f>
        <v>-2.112402214489717E-4</v>
      </c>
      <c r="F2625" s="2">
        <v>5.3763051003292497E-2</v>
      </c>
      <c r="G2625" s="2">
        <v>0.39290966101684899</v>
      </c>
      <c r="H2625" s="2">
        <v>0.39290966101581598</v>
      </c>
      <c r="I2625" s="2">
        <v>0.39269842079422801</v>
      </c>
      <c r="J2625" s="2">
        <v>0.39269842079308998</v>
      </c>
      <c r="K2625" t="s">
        <v>11</v>
      </c>
      <c r="L2625">
        <f>ABS(Table5[[#This Row],[Original Flux Minimum]])-ABS(Table5[[#This Row],[New Flux Minimum]])</f>
        <v>2.1124022262097863E-4</v>
      </c>
      <c r="M2625" s="3">
        <f>ABS(Table5[[#This Row],[New Flux Maximum]])-ABS(Table5[[#This Row],[Original Flux Maximum]])</f>
        <v>-2.1124022272600573E-4</v>
      </c>
    </row>
    <row r="2626" spans="1:13" x14ac:dyDescent="0.25">
      <c r="A2626" s="1">
        <v>1658</v>
      </c>
      <c r="B2626" t="s">
        <v>1670</v>
      </c>
      <c r="C2626" s="2">
        <v>0.392909661015934</v>
      </c>
      <c r="D2626" s="2">
        <v>0.39269842079448503</v>
      </c>
      <c r="E2626" s="2">
        <f>ABS(Table5[[#This Row],[Improved Model Flux]])-ABS(Table5[[#This Row],[Original Model Flux]])</f>
        <v>-2.112402214489717E-4</v>
      </c>
      <c r="F2626" s="2">
        <v>5.3763051003292497E-2</v>
      </c>
      <c r="G2626" s="2">
        <v>0.39290966101595598</v>
      </c>
      <c r="H2626" s="2">
        <v>0.392909661016067</v>
      </c>
      <c r="I2626" s="2">
        <v>0.39269842079463602</v>
      </c>
      <c r="J2626" s="2">
        <v>0.392698420794384</v>
      </c>
      <c r="K2626" t="s">
        <v>11</v>
      </c>
      <c r="L2626">
        <f>ABS(Table5[[#This Row],[Original Flux Minimum]])-ABS(Table5[[#This Row],[New Flux Minimum]])</f>
        <v>2.1124022131996378E-4</v>
      </c>
      <c r="M2626" s="3">
        <f>ABS(Table5[[#This Row],[New Flux Maximum]])-ABS(Table5[[#This Row],[Original Flux Maximum]])</f>
        <v>-2.1124022168300671E-4</v>
      </c>
    </row>
    <row r="2627" spans="1:13" x14ac:dyDescent="0.25">
      <c r="A2627" s="1">
        <v>57</v>
      </c>
      <c r="B2627" t="s">
        <v>69</v>
      </c>
      <c r="C2627" s="2">
        <v>-0.39511443201299601</v>
      </c>
      <c r="D2627" s="2">
        <v>-0.39490200643941298</v>
      </c>
      <c r="E2627" s="2">
        <f>ABS(Table5[[#This Row],[Improved Model Flux]])-ABS(Table5[[#This Row],[Original Model Flux]])</f>
        <v>-2.1242557358303049E-4</v>
      </c>
      <c r="F2627" s="2">
        <v>5.3763050997952803E-2</v>
      </c>
      <c r="G2627" s="2">
        <v>-0.39511443201296997</v>
      </c>
      <c r="H2627" s="2">
        <v>-0.39511443201299601</v>
      </c>
      <c r="I2627" s="2">
        <v>-0.39490200643935502</v>
      </c>
      <c r="J2627" s="2">
        <v>-0.39490200643941298</v>
      </c>
      <c r="K2627" t="s">
        <v>11</v>
      </c>
      <c r="L2627">
        <f>ABS(Table5[[#This Row],[Original Flux Minimum]])-ABS(Table5[[#This Row],[New Flux Minimum]])</f>
        <v>2.124255736149494E-4</v>
      </c>
      <c r="M2627" s="3">
        <f>ABS(Table5[[#This Row],[New Flux Maximum]])-ABS(Table5[[#This Row],[Original Flux Maximum]])</f>
        <v>-2.1242557358303049E-4</v>
      </c>
    </row>
    <row r="2628" spans="1:13" x14ac:dyDescent="0.25">
      <c r="A2628" s="1">
        <v>87</v>
      </c>
      <c r="B2628" t="s">
        <v>99</v>
      </c>
      <c r="C2628" s="2">
        <v>0.39511443201299601</v>
      </c>
      <c r="D2628" s="2">
        <v>0.39490200643941298</v>
      </c>
      <c r="E2628" s="2">
        <f>ABS(Table5[[#This Row],[Improved Model Flux]])-ABS(Table5[[#This Row],[Original Model Flux]])</f>
        <v>-2.1242557358303049E-4</v>
      </c>
      <c r="F2628" s="2">
        <v>5.3763050997952803E-2</v>
      </c>
      <c r="G2628" s="2">
        <v>0.39511443201299601</v>
      </c>
      <c r="H2628" s="2">
        <v>0.395114432013012</v>
      </c>
      <c r="I2628" s="2">
        <v>0.39490200643941298</v>
      </c>
      <c r="J2628" s="2">
        <v>0.39490200643943602</v>
      </c>
      <c r="K2628" t="s">
        <v>11</v>
      </c>
      <c r="L2628">
        <f>ABS(Table5[[#This Row],[Original Flux Minimum]])-ABS(Table5[[#This Row],[New Flux Minimum]])</f>
        <v>2.1242557358303049E-4</v>
      </c>
      <c r="M2628" s="3">
        <f>ABS(Table5[[#This Row],[New Flux Maximum]])-ABS(Table5[[#This Row],[Original Flux Maximum]])</f>
        <v>-2.1242557357598058E-4</v>
      </c>
    </row>
    <row r="2629" spans="1:13" x14ac:dyDescent="0.25">
      <c r="A2629" s="1">
        <v>156</v>
      </c>
      <c r="B2629" t="s">
        <v>168</v>
      </c>
      <c r="C2629" s="2">
        <v>0.39511443201299601</v>
      </c>
      <c r="D2629" s="2">
        <v>0.39490200643941298</v>
      </c>
      <c r="E2629" s="2">
        <f>ABS(Table5[[#This Row],[Improved Model Flux]])-ABS(Table5[[#This Row],[Original Model Flux]])</f>
        <v>-2.1242557358303049E-4</v>
      </c>
      <c r="F2629" s="2">
        <v>5.3763050997952803E-2</v>
      </c>
      <c r="G2629" s="2">
        <v>0.39511443201299601</v>
      </c>
      <c r="H2629" s="2">
        <v>0.39511443201301799</v>
      </c>
      <c r="I2629" s="2">
        <v>0.39490200643941298</v>
      </c>
      <c r="J2629" s="2">
        <v>0.39490200643941098</v>
      </c>
      <c r="K2629" t="s">
        <v>11</v>
      </c>
      <c r="L2629">
        <f>ABS(Table5[[#This Row],[Original Flux Minimum]])-ABS(Table5[[#This Row],[New Flux Minimum]])</f>
        <v>2.1242557358303049E-4</v>
      </c>
      <c r="M2629" s="3">
        <f>ABS(Table5[[#This Row],[New Flux Maximum]])-ABS(Table5[[#This Row],[Original Flux Maximum]])</f>
        <v>-2.1242557360701131E-4</v>
      </c>
    </row>
    <row r="2630" spans="1:13" x14ac:dyDescent="0.25">
      <c r="A2630" s="1">
        <v>620</v>
      </c>
      <c r="B2630" t="s">
        <v>632</v>
      </c>
      <c r="C2630" s="2">
        <v>0.39511443201299601</v>
      </c>
      <c r="D2630" s="2">
        <v>0.39490200643941298</v>
      </c>
      <c r="E2630" s="2">
        <f>ABS(Table5[[#This Row],[Improved Model Flux]])-ABS(Table5[[#This Row],[Original Model Flux]])</f>
        <v>-2.1242557358303049E-4</v>
      </c>
      <c r="F2630" s="2">
        <v>5.3763050997952803E-2</v>
      </c>
      <c r="G2630" s="2">
        <v>0.39511443201299601</v>
      </c>
      <c r="H2630" s="2">
        <v>0.39511443201243301</v>
      </c>
      <c r="I2630" s="2">
        <v>0.39490200643941298</v>
      </c>
      <c r="J2630" s="2">
        <v>0.39490200643783602</v>
      </c>
      <c r="K2630" t="s">
        <v>11</v>
      </c>
      <c r="L2630">
        <f>ABS(Table5[[#This Row],[Original Flux Minimum]])-ABS(Table5[[#This Row],[New Flux Minimum]])</f>
        <v>2.1242557358303049E-4</v>
      </c>
      <c r="M2630" s="3">
        <f>ABS(Table5[[#This Row],[New Flux Maximum]])-ABS(Table5[[#This Row],[Original Flux Maximum]])</f>
        <v>-2.1242557459699718E-4</v>
      </c>
    </row>
    <row r="2631" spans="1:13" x14ac:dyDescent="0.25">
      <c r="A2631" s="1">
        <v>1492</v>
      </c>
      <c r="B2631" t="s">
        <v>1504</v>
      </c>
      <c r="C2631" s="2">
        <v>0.39511443201299601</v>
      </c>
      <c r="D2631" s="2">
        <v>0.39490200643941298</v>
      </c>
      <c r="E2631" s="2">
        <f>ABS(Table5[[#This Row],[Improved Model Flux]])-ABS(Table5[[#This Row],[Original Model Flux]])</f>
        <v>-2.1242557358303049E-4</v>
      </c>
      <c r="F2631" s="2">
        <v>5.3763050997952803E-2</v>
      </c>
      <c r="G2631" s="2">
        <v>0.39511443201299601</v>
      </c>
      <c r="H2631" s="2">
        <v>0.39511443201149898</v>
      </c>
      <c r="I2631" s="2">
        <v>0.39490200643941298</v>
      </c>
      <c r="J2631" s="2">
        <v>0.39490200643947199</v>
      </c>
      <c r="K2631" t="s">
        <v>11</v>
      </c>
      <c r="L2631">
        <f>ABS(Table5[[#This Row],[Original Flux Minimum]])-ABS(Table5[[#This Row],[New Flux Minimum]])</f>
        <v>2.1242557358303049E-4</v>
      </c>
      <c r="M2631" s="3">
        <f>ABS(Table5[[#This Row],[New Flux Maximum]])-ABS(Table5[[#This Row],[Original Flux Maximum]])</f>
        <v>-2.1242557202699741E-4</v>
      </c>
    </row>
    <row r="2632" spans="1:13" x14ac:dyDescent="0.25">
      <c r="A2632" s="1">
        <v>182</v>
      </c>
      <c r="B2632" t="s">
        <v>194</v>
      </c>
      <c r="C2632" s="2">
        <v>-0.39511443201299601</v>
      </c>
      <c r="D2632" s="2">
        <v>-0.39490200643941298</v>
      </c>
      <c r="E2632" s="2">
        <f>ABS(Table5[[#This Row],[Improved Model Flux]])-ABS(Table5[[#This Row],[Original Model Flux]])</f>
        <v>-2.1242557358303049E-4</v>
      </c>
      <c r="F2632" s="2">
        <v>5.3763050997952803E-2</v>
      </c>
      <c r="G2632" s="2">
        <v>-0.39511443201201801</v>
      </c>
      <c r="H2632" s="2">
        <v>-0.39511443201299601</v>
      </c>
      <c r="I2632" s="2">
        <v>-0.39490200644003298</v>
      </c>
      <c r="J2632" s="2">
        <v>-0.39490200643941298</v>
      </c>
      <c r="K2632" t="s">
        <v>11</v>
      </c>
      <c r="L2632">
        <f>ABS(Table5[[#This Row],[Original Flux Minimum]])-ABS(Table5[[#This Row],[New Flux Minimum]])</f>
        <v>2.1242557198503098E-4</v>
      </c>
      <c r="M2632" s="3">
        <f>ABS(Table5[[#This Row],[New Flux Maximum]])-ABS(Table5[[#This Row],[Original Flux Maximum]])</f>
        <v>-2.1242557358303049E-4</v>
      </c>
    </row>
    <row r="2633" spans="1:13" x14ac:dyDescent="0.25">
      <c r="A2633" s="1">
        <v>128</v>
      </c>
      <c r="B2633" t="s">
        <v>140</v>
      </c>
      <c r="C2633" s="2">
        <v>0.46097078383596801</v>
      </c>
      <c r="D2633" s="2">
        <v>0.460722951878346</v>
      </c>
      <c r="E2633" s="2">
        <f>ABS(Table5[[#This Row],[Improved Model Flux]])-ABS(Table5[[#This Row],[Original Model Flux]])</f>
        <v>-2.4783195762201338E-4</v>
      </c>
      <c r="F2633" s="2">
        <v>5.3763051002859497E-2</v>
      </c>
      <c r="G2633" s="2">
        <v>0.46097078385420698</v>
      </c>
      <c r="H2633" s="2">
        <v>0.46097078383666901</v>
      </c>
      <c r="I2633" s="2">
        <v>0.46072295187794399</v>
      </c>
      <c r="J2633" s="2">
        <v>0.46072295188039503</v>
      </c>
      <c r="K2633" t="s">
        <v>11</v>
      </c>
      <c r="L2633">
        <f>ABS(Table5[[#This Row],[Original Flux Minimum]])-ABS(Table5[[#This Row],[New Flux Minimum]])</f>
        <v>2.4783197626299103E-4</v>
      </c>
      <c r="M2633" s="3">
        <f>ABS(Table5[[#This Row],[New Flux Maximum]])-ABS(Table5[[#This Row],[Original Flux Maximum]])</f>
        <v>-2.4783195627398058E-4</v>
      </c>
    </row>
    <row r="2634" spans="1:13" x14ac:dyDescent="0.25">
      <c r="A2634" s="1">
        <v>130</v>
      </c>
      <c r="B2634" t="s">
        <v>142</v>
      </c>
      <c r="C2634" s="2">
        <v>-0.47579905273749901</v>
      </c>
      <c r="D2634" s="2">
        <v>-0.475543248650107</v>
      </c>
      <c r="E2634" s="2">
        <f>ABS(Table5[[#This Row],[Improved Model Flux]])-ABS(Table5[[#This Row],[Original Model Flux]])</f>
        <v>-2.5580408739200866E-4</v>
      </c>
      <c r="F2634" s="2">
        <v>5.3763051002360097E-2</v>
      </c>
      <c r="G2634" s="2">
        <v>-0.47579905273557599</v>
      </c>
      <c r="H2634" s="2">
        <v>-0.47579905273745199</v>
      </c>
      <c r="I2634" s="2">
        <v>-0.47554324865127801</v>
      </c>
      <c r="J2634" s="2">
        <v>-0.475543248650105</v>
      </c>
      <c r="K2634" t="s">
        <v>11</v>
      </c>
      <c r="L2634">
        <f>ABS(Table5[[#This Row],[Original Flux Minimum]])-ABS(Table5[[#This Row],[New Flux Minimum]])</f>
        <v>2.5580408429798362E-4</v>
      </c>
      <c r="M2634" s="3">
        <f>ABS(Table5[[#This Row],[New Flux Maximum]])-ABS(Table5[[#This Row],[Original Flux Maximum]])</f>
        <v>-2.5580408734698912E-4</v>
      </c>
    </row>
    <row r="2635" spans="1:13" x14ac:dyDescent="0.25">
      <c r="A2635" s="1">
        <v>426</v>
      </c>
      <c r="B2635" t="s">
        <v>438</v>
      </c>
      <c r="C2635" s="2">
        <v>0.47727591604658698</v>
      </c>
      <c r="D2635" s="2">
        <v>0.47701931795244201</v>
      </c>
      <c r="E2635" s="2">
        <f>ABS(Table5[[#This Row],[Improved Model Flux]])-ABS(Table5[[#This Row],[Original Model Flux]])</f>
        <v>-2.5659809414496637E-4</v>
      </c>
      <c r="F2635" s="2">
        <v>5.3763050997918803E-2</v>
      </c>
      <c r="G2635" s="2">
        <v>0.47727591604658698</v>
      </c>
      <c r="H2635" s="2">
        <v>0.47727591604453301</v>
      </c>
      <c r="I2635" s="2">
        <v>0.47701931795244201</v>
      </c>
      <c r="J2635" s="2">
        <v>0.47701931795001801</v>
      </c>
      <c r="K2635" t="s">
        <v>11</v>
      </c>
      <c r="L2635">
        <f>ABS(Table5[[#This Row],[Original Flux Minimum]])-ABS(Table5[[#This Row],[New Flux Minimum]])</f>
        <v>2.5659809414496637E-4</v>
      </c>
      <c r="M2635" s="3">
        <f>ABS(Table5[[#This Row],[New Flux Maximum]])-ABS(Table5[[#This Row],[Original Flux Maximum]])</f>
        <v>-2.5659809451500371E-4</v>
      </c>
    </row>
    <row r="2636" spans="1:13" x14ac:dyDescent="0.25">
      <c r="A2636" s="1">
        <v>421</v>
      </c>
      <c r="B2636" t="s">
        <v>433</v>
      </c>
      <c r="C2636" s="2">
        <v>0.47727591604658698</v>
      </c>
      <c r="D2636" s="2">
        <v>0.47701931795244201</v>
      </c>
      <c r="E2636" s="2">
        <f>ABS(Table5[[#This Row],[Improved Model Flux]])-ABS(Table5[[#This Row],[Original Model Flux]])</f>
        <v>-2.5659809414496637E-4</v>
      </c>
      <c r="F2636" s="2">
        <v>5.3763050997918803E-2</v>
      </c>
      <c r="G2636" s="2">
        <v>0.47727591604658598</v>
      </c>
      <c r="H2636" s="2">
        <v>0.47727591604453301</v>
      </c>
      <c r="I2636" s="2">
        <v>0.47701931795244201</v>
      </c>
      <c r="J2636" s="2">
        <v>0.47701931795001801</v>
      </c>
      <c r="K2636" t="s">
        <v>11</v>
      </c>
      <c r="L2636">
        <f>ABS(Table5[[#This Row],[Original Flux Minimum]])-ABS(Table5[[#This Row],[New Flux Minimum]])</f>
        <v>2.5659809414396717E-4</v>
      </c>
      <c r="M2636" s="3">
        <f>ABS(Table5[[#This Row],[New Flux Maximum]])-ABS(Table5[[#This Row],[Original Flux Maximum]])</f>
        <v>-2.5659809451500371E-4</v>
      </c>
    </row>
    <row r="2637" spans="1:13" x14ac:dyDescent="0.25">
      <c r="A2637" s="1">
        <v>80</v>
      </c>
      <c r="B2637" t="s">
        <v>92</v>
      </c>
      <c r="C2637" s="2">
        <v>0.51057550027837995</v>
      </c>
      <c r="D2637" s="2">
        <v>0.51030099931178197</v>
      </c>
      <c r="E2637" s="2">
        <f>ABS(Table5[[#This Row],[Improved Model Flux]])-ABS(Table5[[#This Row],[Original Model Flux]])</f>
        <v>-2.7450096659797918E-4</v>
      </c>
      <c r="F2637" s="2">
        <v>5.3763050997895197E-2</v>
      </c>
      <c r="G2637" s="2">
        <v>0.51057550030600396</v>
      </c>
      <c r="H2637" s="2">
        <v>0.51057550027898901</v>
      </c>
      <c r="I2637" s="2">
        <v>0.51030099929426098</v>
      </c>
      <c r="J2637" s="2">
        <v>0.51030099931267003</v>
      </c>
      <c r="K2637" t="s">
        <v>11</v>
      </c>
      <c r="L2637">
        <f>ABS(Table5[[#This Row],[Original Flux Minimum]])-ABS(Table5[[#This Row],[New Flux Minimum]])</f>
        <v>2.7450101174297803E-4</v>
      </c>
      <c r="M2637" s="3">
        <f>ABS(Table5[[#This Row],[New Flux Maximum]])-ABS(Table5[[#This Row],[Original Flux Maximum]])</f>
        <v>-2.7450096631898013E-4</v>
      </c>
    </row>
    <row r="2638" spans="1:13" x14ac:dyDescent="0.25">
      <c r="A2638" s="1">
        <v>77</v>
      </c>
      <c r="B2638" t="s">
        <v>89</v>
      </c>
      <c r="C2638" s="2">
        <v>-0.51057550027837995</v>
      </c>
      <c r="D2638" s="2">
        <v>-0.51030099931178197</v>
      </c>
      <c r="E2638" s="2">
        <f>ABS(Table5[[#This Row],[Improved Model Flux]])-ABS(Table5[[#This Row],[Original Model Flux]])</f>
        <v>-2.7450096659797918E-4</v>
      </c>
      <c r="F2638" s="2">
        <v>5.3763050997895197E-2</v>
      </c>
      <c r="G2638" s="2">
        <v>-0.51057550027735499</v>
      </c>
      <c r="H2638" s="2">
        <v>-0.51057550027792098</v>
      </c>
      <c r="I2638" s="2">
        <v>-0.51030099930957595</v>
      </c>
      <c r="J2638" s="2">
        <v>-0.51030099931111494</v>
      </c>
      <c r="K2638" t="s">
        <v>11</v>
      </c>
      <c r="L2638">
        <f>ABS(Table5[[#This Row],[Original Flux Minimum]])-ABS(Table5[[#This Row],[New Flux Minimum]])</f>
        <v>2.7450096777903443E-4</v>
      </c>
      <c r="M2638" s="3">
        <f>ABS(Table5[[#This Row],[New Flux Maximum]])-ABS(Table5[[#This Row],[Original Flux Maximum]])</f>
        <v>-2.7450096680603497E-4</v>
      </c>
    </row>
    <row r="2639" spans="1:13" x14ac:dyDescent="0.25">
      <c r="A2639" s="1">
        <v>583</v>
      </c>
      <c r="B2639" t="s">
        <v>595</v>
      </c>
      <c r="C2639" s="2">
        <v>0.54951505359615105</v>
      </c>
      <c r="D2639" s="2">
        <v>0.54921961753764403</v>
      </c>
      <c r="E2639" s="2">
        <f>ABS(Table5[[#This Row],[Improved Model Flux]])-ABS(Table5[[#This Row],[Original Model Flux]])</f>
        <v>-2.9543605850701482E-4</v>
      </c>
      <c r="F2639" s="2">
        <v>5.3763050997916402E-2</v>
      </c>
      <c r="G2639" s="2">
        <v>0.54951505360947595</v>
      </c>
      <c r="H2639" s="2">
        <v>0.54951505359582697</v>
      </c>
      <c r="I2639" s="2">
        <v>0.54921961753288495</v>
      </c>
      <c r="J2639" s="2">
        <v>0.54921961753499204</v>
      </c>
      <c r="K2639" t="s">
        <v>11</v>
      </c>
      <c r="L2639">
        <f>ABS(Table5[[#This Row],[Original Flux Minimum]])-ABS(Table5[[#This Row],[New Flux Minimum]])</f>
        <v>2.9543607659099358E-4</v>
      </c>
      <c r="M2639" s="3">
        <f>ABS(Table5[[#This Row],[New Flux Maximum]])-ABS(Table5[[#This Row],[Original Flux Maximum]])</f>
        <v>-2.9543606083493046E-4</v>
      </c>
    </row>
    <row r="2640" spans="1:13" x14ac:dyDescent="0.25">
      <c r="A2640" s="1">
        <v>672</v>
      </c>
      <c r="B2640" t="s">
        <v>684</v>
      </c>
      <c r="C2640" s="2">
        <v>-0.61225543431625595</v>
      </c>
      <c r="D2640" s="2">
        <v>-0.61192626711486697</v>
      </c>
      <c r="E2640" s="2">
        <f>ABS(Table5[[#This Row],[Improved Model Flux]])-ABS(Table5[[#This Row],[Original Model Flux]])</f>
        <v>-3.2916720138898015E-4</v>
      </c>
      <c r="F2640" s="2">
        <v>5.3763050997919101E-2</v>
      </c>
      <c r="G2640" s="2">
        <v>-0.61225543430727503</v>
      </c>
      <c r="H2640" s="2">
        <v>-0.61225543431625595</v>
      </c>
      <c r="I2640" s="2">
        <v>-0.61192626711527398</v>
      </c>
      <c r="J2640" s="2">
        <v>-0.61192626711486697</v>
      </c>
      <c r="K2640" t="s">
        <v>11</v>
      </c>
      <c r="L2640">
        <f>ABS(Table5[[#This Row],[Original Flux Minimum]])-ABS(Table5[[#This Row],[New Flux Minimum]])</f>
        <v>3.2916719200104527E-4</v>
      </c>
      <c r="M2640" s="3">
        <f>ABS(Table5[[#This Row],[New Flux Maximum]])-ABS(Table5[[#This Row],[Original Flux Maximum]])</f>
        <v>-3.2916720138898015E-4</v>
      </c>
    </row>
    <row r="2641" spans="1:13" x14ac:dyDescent="0.25">
      <c r="A2641" s="1">
        <v>64</v>
      </c>
      <c r="B2641" t="s">
        <v>76</v>
      </c>
      <c r="C2641" s="2">
        <v>0.76681742338686598</v>
      </c>
      <c r="D2641" s="2">
        <v>0.76640515894446803</v>
      </c>
      <c r="E2641" s="2">
        <f>ABS(Table5[[#This Row],[Improved Model Flux]])-ABS(Table5[[#This Row],[Original Model Flux]])</f>
        <v>-4.1226444239794713E-4</v>
      </c>
      <c r="F2641" s="2">
        <v>5.3763050998018098E-2</v>
      </c>
      <c r="G2641" s="2">
        <v>0.76681742338686498</v>
      </c>
      <c r="H2641" s="2">
        <v>0.76681742338689196</v>
      </c>
      <c r="I2641" s="2">
        <v>0.76640515894446903</v>
      </c>
      <c r="J2641" s="2">
        <v>0.76640515894452199</v>
      </c>
      <c r="K2641" t="s">
        <v>11</v>
      </c>
      <c r="L2641">
        <f>ABS(Table5[[#This Row],[Original Flux Minimum]])-ABS(Table5[[#This Row],[New Flux Minimum]])</f>
        <v>4.1226444239594873E-4</v>
      </c>
      <c r="M2641" s="3">
        <f>ABS(Table5[[#This Row],[New Flux Maximum]])-ABS(Table5[[#This Row],[Original Flux Maximum]])</f>
        <v>-4.1226444236996951E-4</v>
      </c>
    </row>
    <row r="2642" spans="1:13" x14ac:dyDescent="0.25">
      <c r="A2642" s="1">
        <v>181</v>
      </c>
      <c r="B2642" t="s">
        <v>193</v>
      </c>
      <c r="C2642" s="2">
        <v>0.76681742338686598</v>
      </c>
      <c r="D2642" s="2">
        <v>0.76640515894446803</v>
      </c>
      <c r="E2642" s="2">
        <f>ABS(Table5[[#This Row],[Improved Model Flux]])-ABS(Table5[[#This Row],[Original Model Flux]])</f>
        <v>-4.1226444239794713E-4</v>
      </c>
      <c r="F2642" s="2">
        <v>5.3763050998018098E-2</v>
      </c>
      <c r="G2642" s="2">
        <v>0.76681742338687198</v>
      </c>
      <c r="H2642" s="2">
        <v>0.76681742338689995</v>
      </c>
      <c r="I2642" s="2">
        <v>0.76640515894449202</v>
      </c>
      <c r="J2642" s="2">
        <v>0.76640515894449002</v>
      </c>
      <c r="K2642" t="s">
        <v>11</v>
      </c>
      <c r="L2642">
        <f>ABS(Table5[[#This Row],[Original Flux Minimum]])-ABS(Table5[[#This Row],[New Flux Minimum]])</f>
        <v>4.1226444237996152E-4</v>
      </c>
      <c r="M2642" s="3">
        <f>ABS(Table5[[#This Row],[New Flux Maximum]])-ABS(Table5[[#This Row],[Original Flux Maximum]])</f>
        <v>-4.1226444240993754E-4</v>
      </c>
    </row>
    <row r="2643" spans="1:13" x14ac:dyDescent="0.25">
      <c r="A2643" s="1">
        <v>212</v>
      </c>
      <c r="B2643" t="s">
        <v>224</v>
      </c>
      <c r="C2643" s="2">
        <v>-0.76681742338686598</v>
      </c>
      <c r="D2643" s="2">
        <v>-0.76640515894446803</v>
      </c>
      <c r="E2643" s="2">
        <f>ABS(Table5[[#This Row],[Improved Model Flux]])-ABS(Table5[[#This Row],[Original Model Flux]])</f>
        <v>-4.1226444239794713E-4</v>
      </c>
      <c r="F2643" s="2">
        <v>5.3763050998018098E-2</v>
      </c>
      <c r="G2643" s="2">
        <v>-0.76681742338667902</v>
      </c>
      <c r="H2643" s="2">
        <v>-0.76681742338687198</v>
      </c>
      <c r="I2643" s="2">
        <v>-0.76640515894525396</v>
      </c>
      <c r="J2643" s="2">
        <v>-0.76640515894449202</v>
      </c>
      <c r="K2643" t="s">
        <v>11</v>
      </c>
      <c r="L2643">
        <f>ABS(Table5[[#This Row],[Original Flux Minimum]])-ABS(Table5[[#This Row],[New Flux Minimum]])</f>
        <v>4.1226444142505869E-4</v>
      </c>
      <c r="M2643" s="3">
        <f>ABS(Table5[[#This Row],[New Flux Maximum]])-ABS(Table5[[#This Row],[Original Flux Maximum]])</f>
        <v>-4.1226444237996152E-4</v>
      </c>
    </row>
    <row r="2644" spans="1:13" x14ac:dyDescent="0.25">
      <c r="A2644" s="1">
        <v>1163</v>
      </c>
      <c r="B2644" t="s">
        <v>1175</v>
      </c>
      <c r="C2644" s="2">
        <v>0.81794986897682298</v>
      </c>
      <c r="D2644" s="2">
        <v>0.81751011417160602</v>
      </c>
      <c r="E2644" s="2">
        <f>ABS(Table5[[#This Row],[Improved Model Flux]])-ABS(Table5[[#This Row],[Original Model Flux]])</f>
        <v>-4.3975480521696309E-4</v>
      </c>
      <c r="F2644" s="2">
        <v>5.3763051000457598E-2</v>
      </c>
      <c r="G2644" s="2">
        <v>0</v>
      </c>
      <c r="H2644" s="2">
        <v>999.99940978087295</v>
      </c>
      <c r="I2644" s="2">
        <v>0</v>
      </c>
      <c r="J2644" s="2">
        <v>999.99941009819202</v>
      </c>
      <c r="K2644" t="s">
        <v>18</v>
      </c>
      <c r="L2644">
        <f>ABS(Table5[[#This Row],[Original Flux Minimum]])-ABS(Table5[[#This Row],[New Flux Minimum]])</f>
        <v>0</v>
      </c>
      <c r="M2644" s="3">
        <f>ABS(Table5[[#This Row],[New Flux Maximum]])-ABS(Table5[[#This Row],[Original Flux Maximum]])</f>
        <v>3.1731906346976757E-7</v>
      </c>
    </row>
    <row r="2645" spans="1:13" x14ac:dyDescent="0.25">
      <c r="A2645" s="1">
        <v>1167</v>
      </c>
      <c r="B2645" t="s">
        <v>1179</v>
      </c>
      <c r="C2645" s="2">
        <v>0.81794986897682298</v>
      </c>
      <c r="D2645" s="2">
        <v>0.81751011417160602</v>
      </c>
      <c r="E2645" s="2">
        <f>ABS(Table5[[#This Row],[Improved Model Flux]])-ABS(Table5[[#This Row],[Original Model Flux]])</f>
        <v>-4.3975480521696309E-4</v>
      </c>
      <c r="F2645" s="2">
        <v>5.3763051000457598E-2</v>
      </c>
      <c r="G2645" s="2">
        <v>0</v>
      </c>
      <c r="H2645" s="2">
        <v>999.99940978087295</v>
      </c>
      <c r="I2645" s="2">
        <v>0</v>
      </c>
      <c r="J2645" s="2">
        <v>999.99941009819202</v>
      </c>
      <c r="K2645" t="s">
        <v>18</v>
      </c>
      <c r="L2645">
        <f>ABS(Table5[[#This Row],[Original Flux Minimum]])-ABS(Table5[[#This Row],[New Flux Minimum]])</f>
        <v>0</v>
      </c>
      <c r="M2645" s="3">
        <f>ABS(Table5[[#This Row],[New Flux Maximum]])-ABS(Table5[[#This Row],[Original Flux Maximum]])</f>
        <v>3.1731906346976757E-7</v>
      </c>
    </row>
    <row r="2646" spans="1:13" x14ac:dyDescent="0.25">
      <c r="A2646" s="1">
        <v>32</v>
      </c>
      <c r="B2646" t="s">
        <v>44</v>
      </c>
      <c r="C2646" s="2">
        <v>-0.81854008810213197</v>
      </c>
      <c r="D2646" s="2">
        <v>-0.81810001597710602</v>
      </c>
      <c r="E2646" s="2">
        <f>ABS(Table5[[#This Row],[Improved Model Flux]])-ABS(Table5[[#This Row],[Original Model Flux]])</f>
        <v>-4.4007212502594761E-4</v>
      </c>
      <c r="F2646" s="2">
        <v>5.3763051000520902E-2</v>
      </c>
      <c r="G2646" s="2">
        <v>-1000</v>
      </c>
      <c r="H2646" s="2">
        <v>-5.9021912607670703E-4</v>
      </c>
      <c r="I2646" s="2">
        <v>-1000</v>
      </c>
      <c r="J2646" s="2">
        <v>-5.8990180715366703E-4</v>
      </c>
      <c r="K2646" t="s">
        <v>18</v>
      </c>
      <c r="L2646">
        <f>ABS(Table5[[#This Row],[Original Flux Minimum]])-ABS(Table5[[#This Row],[New Flux Minimum]])</f>
        <v>0</v>
      </c>
      <c r="M2646" s="3">
        <f>ABS(Table5[[#This Row],[New Flux Maximum]])-ABS(Table5[[#This Row],[Original Flux Maximum]])</f>
        <v>-3.1731892303999906E-7</v>
      </c>
    </row>
    <row r="2647" spans="1:13" x14ac:dyDescent="0.25">
      <c r="A2647" s="1">
        <v>40</v>
      </c>
      <c r="B2647" t="s">
        <v>52</v>
      </c>
      <c r="C2647" s="2">
        <v>-0.845956775019579</v>
      </c>
      <c r="D2647" s="2">
        <v>-0.84550196284712098</v>
      </c>
      <c r="E2647" s="2">
        <f>ABS(Table5[[#This Row],[Improved Model Flux]])-ABS(Table5[[#This Row],[Original Model Flux]])</f>
        <v>-4.5481217245801897E-4</v>
      </c>
      <c r="F2647" s="2">
        <v>5.3763051007822603E-2</v>
      </c>
      <c r="G2647" s="2">
        <v>-0.84595677501936495</v>
      </c>
      <c r="H2647" s="2">
        <v>-0.84595677501961497</v>
      </c>
      <c r="I2647" s="2">
        <v>-0.84550196284686496</v>
      </c>
      <c r="J2647" s="2">
        <v>-0.84550196284782098</v>
      </c>
      <c r="K2647" t="s">
        <v>11</v>
      </c>
      <c r="L2647">
        <f>ABS(Table5[[#This Row],[Original Flux Minimum]])-ABS(Table5[[#This Row],[New Flux Minimum]])</f>
        <v>4.548121724999854E-4</v>
      </c>
      <c r="M2647" s="3">
        <f>ABS(Table5[[#This Row],[New Flux Maximum]])-ABS(Table5[[#This Row],[Original Flux Maximum]])</f>
        <v>-4.5481217179399458E-4</v>
      </c>
    </row>
    <row r="2648" spans="1:13" x14ac:dyDescent="0.25">
      <c r="A2648" s="1">
        <v>2575</v>
      </c>
      <c r="B2648" t="s">
        <v>2587</v>
      </c>
      <c r="C2648" s="2">
        <v>0.845956775019579</v>
      </c>
      <c r="D2648" s="2">
        <v>0.84550196284712098</v>
      </c>
      <c r="E2648" s="2">
        <f>ABS(Table5[[#This Row],[Improved Model Flux]])-ABS(Table5[[#This Row],[Original Model Flux]])</f>
        <v>-4.5481217245801897E-4</v>
      </c>
      <c r="F2648" s="2">
        <v>5.3763051007822603E-2</v>
      </c>
      <c r="G2648" s="2">
        <v>0.84595677501368305</v>
      </c>
      <c r="H2648" s="2">
        <v>0.84595677505960798</v>
      </c>
      <c r="I2648" s="2">
        <v>0.84550196284457102</v>
      </c>
      <c r="J2648" s="2">
        <v>0.84550196284593504</v>
      </c>
      <c r="K2648" t="s">
        <v>11</v>
      </c>
      <c r="L2648">
        <f>ABS(Table5[[#This Row],[Original Flux Minimum]])-ABS(Table5[[#This Row],[New Flux Minimum]])</f>
        <v>4.5481216911202882E-4</v>
      </c>
      <c r="M2648" s="3">
        <f>ABS(Table5[[#This Row],[New Flux Maximum]])-ABS(Table5[[#This Row],[Original Flux Maximum]])</f>
        <v>-4.5481221367293934E-4</v>
      </c>
    </row>
    <row r="2649" spans="1:13" x14ac:dyDescent="0.25">
      <c r="A2649" s="1">
        <v>954</v>
      </c>
      <c r="B2649" t="s">
        <v>966</v>
      </c>
      <c r="C2649" s="2">
        <v>0.86675300996526194</v>
      </c>
      <c r="D2649" s="2">
        <v>0.86628701710244504</v>
      </c>
      <c r="E2649" s="2">
        <f>ABS(Table5[[#This Row],[Improved Model Flux]])-ABS(Table5[[#This Row],[Original Model Flux]])</f>
        <v>-4.6599286281689967E-4</v>
      </c>
      <c r="F2649" s="2">
        <v>5.37630510029889E-2</v>
      </c>
      <c r="G2649" s="2">
        <v>0.86675300994759197</v>
      </c>
      <c r="H2649" s="2">
        <v>0.86675301001111305</v>
      </c>
      <c r="I2649" s="2">
        <v>0.86628701710963296</v>
      </c>
      <c r="J2649" s="2">
        <v>0.86628701716043599</v>
      </c>
      <c r="K2649" t="s">
        <v>11</v>
      </c>
      <c r="L2649">
        <f>ABS(Table5[[#This Row],[Original Flux Minimum]])-ABS(Table5[[#This Row],[New Flux Minimum]])</f>
        <v>4.6599283795900615E-4</v>
      </c>
      <c r="M2649" s="3">
        <f>ABS(Table5[[#This Row],[New Flux Maximum]])-ABS(Table5[[#This Row],[Original Flux Maximum]])</f>
        <v>-4.6599285067705498E-4</v>
      </c>
    </row>
    <row r="2650" spans="1:13" x14ac:dyDescent="0.25">
      <c r="A2650" s="1">
        <v>2668</v>
      </c>
      <c r="B2650" t="s">
        <v>2680</v>
      </c>
      <c r="C2650" s="2">
        <v>0.87699721442696799</v>
      </c>
      <c r="D2650" s="2">
        <v>0.87652571396732504</v>
      </c>
      <c r="E2650" s="2">
        <f>ABS(Table5[[#This Row],[Improved Model Flux]])-ABS(Table5[[#This Row],[Original Model Flux]])</f>
        <v>-4.715004596429484E-4</v>
      </c>
      <c r="F2650" s="2">
        <v>5.3763050997934603E-2</v>
      </c>
      <c r="G2650" s="2">
        <v>0.87699721442696799</v>
      </c>
      <c r="H2650" s="2">
        <v>0.87699721442700695</v>
      </c>
      <c r="I2650" s="2">
        <v>0.87652571396732504</v>
      </c>
      <c r="J2650" s="2">
        <v>0.87652571396733103</v>
      </c>
      <c r="K2650" t="s">
        <v>11</v>
      </c>
      <c r="L2650">
        <f>ABS(Table5[[#This Row],[Original Flux Minimum]])-ABS(Table5[[#This Row],[New Flux Minimum]])</f>
        <v>4.715004596429484E-4</v>
      </c>
      <c r="M2650" s="3">
        <f>ABS(Table5[[#This Row],[New Flux Maximum]])-ABS(Table5[[#This Row],[Original Flux Maximum]])</f>
        <v>-4.7150045967592202E-4</v>
      </c>
    </row>
    <row r="2651" spans="1:13" x14ac:dyDescent="0.25">
      <c r="A2651" s="1">
        <v>163</v>
      </c>
      <c r="B2651" t="s">
        <v>175</v>
      </c>
      <c r="C2651" s="2">
        <v>0.61192243172549199</v>
      </c>
      <c r="D2651" s="2">
        <v>0.61144841235008496</v>
      </c>
      <c r="E2651" s="2">
        <f>ABS(Table5[[#This Row],[Improved Model Flux]])-ABS(Table5[[#This Row],[Original Model Flux]])</f>
        <v>-4.7401937540703099E-4</v>
      </c>
      <c r="F2651" s="2">
        <v>7.7463964520716799E-2</v>
      </c>
      <c r="G2651" s="2">
        <v>0.61192243174795402</v>
      </c>
      <c r="H2651" s="2">
        <v>0.61192243172602501</v>
      </c>
      <c r="I2651" s="2">
        <v>0.61144841233582703</v>
      </c>
      <c r="J2651" s="2">
        <v>0.61144841235002201</v>
      </c>
      <c r="K2651" t="s">
        <v>11</v>
      </c>
      <c r="L2651">
        <f>ABS(Table5[[#This Row],[Original Flux Minimum]])-ABS(Table5[[#This Row],[New Flux Minimum]])</f>
        <v>4.7401941212699139E-4</v>
      </c>
      <c r="M2651" s="3">
        <f>ABS(Table5[[#This Row],[New Flux Maximum]])-ABS(Table5[[#This Row],[Original Flux Maximum]])</f>
        <v>-4.740193760029987E-4</v>
      </c>
    </row>
    <row r="2652" spans="1:13" x14ac:dyDescent="0.25">
      <c r="A2652" s="1">
        <v>541</v>
      </c>
      <c r="B2652" t="s">
        <v>553</v>
      </c>
      <c r="C2652" s="2">
        <v>0.93757667401072597</v>
      </c>
      <c r="D2652" s="2">
        <v>0.937072604185333</v>
      </c>
      <c r="E2652" s="2">
        <f>ABS(Table5[[#This Row],[Improved Model Flux]])-ABS(Table5[[#This Row],[Original Model Flux]])</f>
        <v>-5.0406982539297207E-4</v>
      </c>
      <c r="F2652" s="2">
        <v>5.3763050997930002E-2</v>
      </c>
      <c r="G2652" s="2">
        <v>0.93757667401072597</v>
      </c>
      <c r="H2652" s="2">
        <v>0.937576674010696</v>
      </c>
      <c r="I2652" s="2">
        <v>0.937072604185333</v>
      </c>
      <c r="J2652" s="2">
        <v>0.93707260417907101</v>
      </c>
      <c r="K2652" t="s">
        <v>11</v>
      </c>
      <c r="L2652">
        <f>ABS(Table5[[#This Row],[Original Flux Minimum]])-ABS(Table5[[#This Row],[New Flux Minimum]])</f>
        <v>5.0406982539297207E-4</v>
      </c>
      <c r="M2652" s="3">
        <f>ABS(Table5[[#This Row],[New Flux Maximum]])-ABS(Table5[[#This Row],[Original Flux Maximum]])</f>
        <v>-5.0406983162498697E-4</v>
      </c>
    </row>
    <row r="2653" spans="1:13" x14ac:dyDescent="0.25">
      <c r="A2653" s="1">
        <v>542</v>
      </c>
      <c r="B2653" t="s">
        <v>554</v>
      </c>
      <c r="C2653" s="2">
        <v>-0.93757667401072597</v>
      </c>
      <c r="D2653" s="2">
        <v>-0.937072604185333</v>
      </c>
      <c r="E2653" s="2">
        <f>ABS(Table5[[#This Row],[Improved Model Flux]])-ABS(Table5[[#This Row],[Original Model Flux]])</f>
        <v>-5.0406982539297207E-4</v>
      </c>
      <c r="F2653" s="2">
        <v>5.3763050997930002E-2</v>
      </c>
      <c r="G2653" s="2">
        <v>-0.93757667399658895</v>
      </c>
      <c r="H2653" s="2">
        <v>-0.93757667401072597</v>
      </c>
      <c r="I2653" s="2">
        <v>-0.93707260418864402</v>
      </c>
      <c r="J2653" s="2">
        <v>-0.937072604185332</v>
      </c>
      <c r="K2653" t="s">
        <v>11</v>
      </c>
      <c r="L2653">
        <f>ABS(Table5[[#This Row],[Original Flux Minimum]])-ABS(Table5[[#This Row],[New Flux Minimum]])</f>
        <v>5.0406980794492906E-4</v>
      </c>
      <c r="M2653" s="3">
        <f>ABS(Table5[[#This Row],[New Flux Maximum]])-ABS(Table5[[#This Row],[Original Flux Maximum]])</f>
        <v>-5.0406982539397127E-4</v>
      </c>
    </row>
    <row r="2654" spans="1:13" x14ac:dyDescent="0.25">
      <c r="A2654" s="1">
        <v>322</v>
      </c>
      <c r="B2654" t="s">
        <v>334</v>
      </c>
      <c r="C2654" s="2">
        <v>0.97831889510276404</v>
      </c>
      <c r="D2654" s="2">
        <v>0.97779292101623405</v>
      </c>
      <c r="E2654" s="2">
        <f>ABS(Table5[[#This Row],[Improved Model Flux]])-ABS(Table5[[#This Row],[Original Model Flux]])</f>
        <v>-5.2597408652999E-4</v>
      </c>
      <c r="F2654" s="2">
        <v>5.3763051001298003E-2</v>
      </c>
      <c r="G2654" s="2">
        <v>0.97831889510348102</v>
      </c>
      <c r="H2654" s="2">
        <v>0.97831889510135195</v>
      </c>
      <c r="I2654" s="2">
        <v>0.97779292104014004</v>
      </c>
      <c r="J2654" s="2">
        <v>0.97779292101623905</v>
      </c>
      <c r="K2654" t="s">
        <v>11</v>
      </c>
      <c r="L2654">
        <f>ABS(Table5[[#This Row],[Original Flux Minimum]])-ABS(Table5[[#This Row],[New Flux Minimum]])</f>
        <v>5.2597406334098373E-4</v>
      </c>
      <c r="M2654" s="3">
        <f>ABS(Table5[[#This Row],[New Flux Maximum]])-ABS(Table5[[#This Row],[Original Flux Maximum]])</f>
        <v>-5.2597408511290134E-4</v>
      </c>
    </row>
    <row r="2655" spans="1:13" x14ac:dyDescent="0.25">
      <c r="A2655" s="1">
        <v>1528</v>
      </c>
      <c r="B2655" t="s">
        <v>1540</v>
      </c>
      <c r="C2655" s="2">
        <v>1.3737784255196399</v>
      </c>
      <c r="D2655" s="2">
        <v>1.37303984032408</v>
      </c>
      <c r="E2655" s="2">
        <f>ABS(Table5[[#This Row],[Improved Model Flux]])-ABS(Table5[[#This Row],[Original Model Flux]])</f>
        <v>-7.3858519555991542E-4</v>
      </c>
      <c r="F2655" s="2">
        <v>5.3763051000996299E-2</v>
      </c>
      <c r="G2655" s="2">
        <v>1.3737784255195999</v>
      </c>
      <c r="H2655" s="2">
        <v>1.3737784255007599</v>
      </c>
      <c r="I2655" s="2">
        <v>1.3730398403241499</v>
      </c>
      <c r="J2655" s="2">
        <v>1.37303984031179</v>
      </c>
      <c r="K2655" t="s">
        <v>11</v>
      </c>
      <c r="L2655">
        <f>ABS(Table5[[#This Row],[Original Flux Minimum]])-ABS(Table5[[#This Row],[New Flux Minimum]])</f>
        <v>7.3858519545000334E-4</v>
      </c>
      <c r="M2655" s="3">
        <f>ABS(Table5[[#This Row],[New Flux Maximum]])-ABS(Table5[[#This Row],[Original Flux Maximum]])</f>
        <v>-7.3858518896985359E-4</v>
      </c>
    </row>
    <row r="2656" spans="1:13" x14ac:dyDescent="0.25">
      <c r="A2656" s="1">
        <v>154</v>
      </c>
      <c r="B2656" t="s">
        <v>166</v>
      </c>
      <c r="C2656" s="2">
        <v>0.889995702843426</v>
      </c>
      <c r="D2656" s="2">
        <v>0.88922715158708698</v>
      </c>
      <c r="E2656" s="2">
        <f>ABS(Table5[[#This Row],[Improved Model Flux]])-ABS(Table5[[#This Row],[Original Model Flux]])</f>
        <v>-7.6855125633901178E-4</v>
      </c>
      <c r="F2656" s="2">
        <v>8.6354490688341598E-2</v>
      </c>
      <c r="G2656" s="2">
        <v>0.88999570288843399</v>
      </c>
      <c r="H2656" s="2">
        <v>0.88999570284449203</v>
      </c>
      <c r="I2656" s="2">
        <v>0.88922715155850496</v>
      </c>
      <c r="J2656" s="2">
        <v>0.88922715158696097</v>
      </c>
      <c r="K2656" t="s">
        <v>11</v>
      </c>
      <c r="L2656">
        <f>ABS(Table5[[#This Row],[Original Flux Minimum]])-ABS(Table5[[#This Row],[New Flux Minimum]])</f>
        <v>7.6855132992903474E-4</v>
      </c>
      <c r="M2656" s="3">
        <f>ABS(Table5[[#This Row],[New Flux Maximum]])-ABS(Table5[[#This Row],[Original Flux Maximum]])</f>
        <v>-7.6855125753105824E-4</v>
      </c>
    </row>
    <row r="2657" spans="1:13" x14ac:dyDescent="0.25">
      <c r="A2657" s="1">
        <v>661</v>
      </c>
      <c r="B2657" t="s">
        <v>673</v>
      </c>
      <c r="C2657" s="2">
        <v>1.5065360713465501</v>
      </c>
      <c r="D2657" s="2">
        <v>1.5057261115901801</v>
      </c>
      <c r="E2657" s="2">
        <f>ABS(Table5[[#This Row],[Improved Model Flux]])-ABS(Table5[[#This Row],[Original Model Flux]])</f>
        <v>-8.099597563699934E-4</v>
      </c>
      <c r="F2657" s="2">
        <v>5.3763051000154098E-2</v>
      </c>
      <c r="G2657" s="2">
        <v>1.5065360713831399</v>
      </c>
      <c r="H2657" s="2">
        <v>1.50653607130754</v>
      </c>
      <c r="I2657" s="2">
        <v>1.5057261115885301</v>
      </c>
      <c r="J2657" s="2">
        <v>1.5057261114487099</v>
      </c>
      <c r="K2657" t="s">
        <v>11</v>
      </c>
      <c r="L2657">
        <f>ABS(Table5[[#This Row],[Original Flux Minimum]])-ABS(Table5[[#This Row],[New Flux Minimum]])</f>
        <v>8.0995979460984913E-4</v>
      </c>
      <c r="M2657" s="3">
        <f>ABS(Table5[[#This Row],[New Flux Maximum]])-ABS(Table5[[#This Row],[Original Flux Maximum]])</f>
        <v>-8.0995985883003385E-4</v>
      </c>
    </row>
    <row r="2658" spans="1:13" x14ac:dyDescent="0.25">
      <c r="A2658" s="1">
        <v>1726</v>
      </c>
      <c r="B2658" t="s">
        <v>1738</v>
      </c>
      <c r="C2658" s="2">
        <v>1.5065360713465501</v>
      </c>
      <c r="D2658" s="2">
        <v>1.5057261115901801</v>
      </c>
      <c r="E2658" s="2">
        <f>ABS(Table5[[#This Row],[Improved Model Flux]])-ABS(Table5[[#This Row],[Original Model Flux]])</f>
        <v>-8.099597563699934E-4</v>
      </c>
      <c r="F2658" s="2">
        <v>5.3763051000154098E-2</v>
      </c>
      <c r="G2658" s="2">
        <v>1.5065360713559599</v>
      </c>
      <c r="H2658" s="2">
        <v>1.50653607134895</v>
      </c>
      <c r="I2658" s="2">
        <v>1.50572611165002</v>
      </c>
      <c r="J2658" s="2">
        <v>1.5057261115903999</v>
      </c>
      <c r="K2658" t="s">
        <v>11</v>
      </c>
      <c r="L2658">
        <f>ABS(Table5[[#This Row],[Original Flux Minimum]])-ABS(Table5[[#This Row],[New Flux Minimum]])</f>
        <v>8.0995970593988886E-4</v>
      </c>
      <c r="M2658" s="3">
        <f>ABS(Table5[[#This Row],[New Flux Maximum]])-ABS(Table5[[#This Row],[Original Flux Maximum]])</f>
        <v>-8.0995975855002733E-4</v>
      </c>
    </row>
    <row r="2659" spans="1:13" hidden="1" x14ac:dyDescent="0.25">
      <c r="A2659" s="1">
        <v>2657</v>
      </c>
      <c r="B2659" t="s">
        <v>2669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t="s">
        <v>18</v>
      </c>
      <c r="L2659">
        <f>ABS(Table5[[#This Row],[Original Flux Minimum]])-ABS(Table5[[#This Row],[New Flux Minimum]])</f>
        <v>0</v>
      </c>
      <c r="M2659" t="e">
        <f>LOG(Table5[[#This Row],[Minimum Difference (I-G)]])</f>
        <v>#NUM!</v>
      </c>
    </row>
    <row r="2660" spans="1:13" x14ac:dyDescent="0.25">
      <c r="A2660" s="1">
        <v>1891</v>
      </c>
      <c r="B2660" t="s">
        <v>1903</v>
      </c>
      <c r="C2660" s="2">
        <v>-1.43046251982762</v>
      </c>
      <c r="D2660" s="2">
        <v>-1.42954842832719</v>
      </c>
      <c r="E2660" s="2">
        <f>ABS(Table5[[#This Row],[Improved Model Flux]])-ABS(Table5[[#This Row],[Original Model Flux]])</f>
        <v>-9.14091500429981E-4</v>
      </c>
      <c r="F2660" s="2">
        <v>6.3901814116902003E-2</v>
      </c>
      <c r="G2660" s="2">
        <v>-1.43046251978838</v>
      </c>
      <c r="H2660" s="2">
        <v>-1.4304625198249401</v>
      </c>
      <c r="I2660" s="2">
        <v>-1.4295484283233399</v>
      </c>
      <c r="J2660" s="2">
        <v>-1.4295484283283</v>
      </c>
      <c r="K2660" t="s">
        <v>11</v>
      </c>
      <c r="L2660">
        <f>ABS(Table5[[#This Row],[Original Flux Minimum]])-ABS(Table5[[#This Row],[New Flux Minimum]])</f>
        <v>9.1409146504006777E-4</v>
      </c>
      <c r="M2660" s="3">
        <f>ABS(Table5[[#This Row],[New Flux Maximum]])-ABS(Table5[[#This Row],[Original Flux Maximum]])</f>
        <v>-9.1409149664012368E-4</v>
      </c>
    </row>
    <row r="2661" spans="1:13" x14ac:dyDescent="0.25">
      <c r="A2661" s="1">
        <v>385</v>
      </c>
      <c r="B2661" t="s">
        <v>397</v>
      </c>
      <c r="C2661" s="2">
        <v>1.91701944104376</v>
      </c>
      <c r="D2661" s="2">
        <v>1.91598879290404</v>
      </c>
      <c r="E2661" s="2">
        <f>ABS(Table5[[#This Row],[Improved Model Flux]])-ABS(Table5[[#This Row],[Original Model Flux]])</f>
        <v>-1.0306481397199807E-3</v>
      </c>
      <c r="F2661" s="2">
        <v>5.3763050997828202E-2</v>
      </c>
      <c r="G2661" s="2">
        <v>1.9170194410458601</v>
      </c>
      <c r="H2661" s="2">
        <v>1.91701944104511</v>
      </c>
      <c r="I2661" s="2">
        <v>1.9159887928003201</v>
      </c>
      <c r="J2661" s="2">
        <v>1.91598879290433</v>
      </c>
      <c r="K2661" t="s">
        <v>11</v>
      </c>
      <c r="L2661">
        <f>ABS(Table5[[#This Row],[Original Flux Minimum]])-ABS(Table5[[#This Row],[New Flux Minimum]])</f>
        <v>1.0306482455400001E-3</v>
      </c>
      <c r="M2661" s="3">
        <f>ABS(Table5[[#This Row],[New Flux Maximum]])-ABS(Table5[[#This Row],[Original Flux Maximum]])</f>
        <v>-1.0306481407800216E-3</v>
      </c>
    </row>
    <row r="2662" spans="1:13" x14ac:dyDescent="0.25">
      <c r="A2662" s="1">
        <v>33</v>
      </c>
      <c r="B2662" t="s">
        <v>45</v>
      </c>
      <c r="C2662" s="2">
        <v>-2.5676926153352202</v>
      </c>
      <c r="D2662" s="2">
        <v>-2.5663121454449298</v>
      </c>
      <c r="E2662" s="2">
        <f>ABS(Table5[[#This Row],[Improved Model Flux]])-ABS(Table5[[#This Row],[Original Model Flux]])</f>
        <v>-1.3804698902903922E-3</v>
      </c>
      <c r="F2662" s="2">
        <v>5.37630509996204E-2</v>
      </c>
      <c r="G2662" s="2">
        <v>-2.5676926153321999</v>
      </c>
      <c r="H2662" s="2">
        <v>-2.5676926153352602</v>
      </c>
      <c r="I2662" s="2">
        <v>-2.5663121454384101</v>
      </c>
      <c r="J2662" s="2">
        <v>-2.5663121454450302</v>
      </c>
      <c r="K2662" t="s">
        <v>11</v>
      </c>
      <c r="L2662">
        <f>ABS(Table5[[#This Row],[Original Flux Minimum]])-ABS(Table5[[#This Row],[New Flux Minimum]])</f>
        <v>1.3804698937898152E-3</v>
      </c>
      <c r="M2662" s="3">
        <f>ABS(Table5[[#This Row],[New Flux Maximum]])-ABS(Table5[[#This Row],[Original Flux Maximum]])</f>
        <v>-1.3804698902299961E-3</v>
      </c>
    </row>
    <row r="2663" spans="1:13" x14ac:dyDescent="0.25">
      <c r="A2663" s="1">
        <v>295</v>
      </c>
      <c r="B2663" t="s">
        <v>307</v>
      </c>
      <c r="C2663" s="2">
        <v>2.5961073250826501</v>
      </c>
      <c r="D2663" s="2">
        <v>2.5947115785774999</v>
      </c>
      <c r="E2663" s="2">
        <f>ABS(Table5[[#This Row],[Improved Model Flux]])-ABS(Table5[[#This Row],[Original Model Flux]])</f>
        <v>-1.395746505150175E-3</v>
      </c>
      <c r="F2663" s="2">
        <v>5.3763050998207697E-2</v>
      </c>
      <c r="G2663" s="2">
        <v>2.5961073250811002</v>
      </c>
      <c r="H2663" s="2">
        <v>2.5961073250802298</v>
      </c>
      <c r="I2663" s="2">
        <v>2.5947115786499602</v>
      </c>
      <c r="J2663" s="2">
        <v>2.59471157857771</v>
      </c>
      <c r="K2663" t="s">
        <v>11</v>
      </c>
      <c r="L2663">
        <f>ABS(Table5[[#This Row],[Original Flux Minimum]])-ABS(Table5[[#This Row],[New Flux Minimum]])</f>
        <v>1.3957464311400436E-3</v>
      </c>
      <c r="M2663" s="3">
        <f>ABS(Table5[[#This Row],[New Flux Maximum]])-ABS(Table5[[#This Row],[Original Flux Maximum]])</f>
        <v>-1.3957465025198346E-3</v>
      </c>
    </row>
    <row r="2664" spans="1:13" hidden="1" x14ac:dyDescent="0.25">
      <c r="A2664" s="1">
        <v>2662</v>
      </c>
      <c r="B2664" t="s">
        <v>2674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-1000</v>
      </c>
      <c r="J2664" s="2">
        <v>1000</v>
      </c>
      <c r="K2664" t="s">
        <v>11</v>
      </c>
      <c r="L2664">
        <f>ABS(Table5[[#This Row],[Original Flux Minimum]])-ABS(Table5[[#This Row],[New Flux Minimum]])</f>
        <v>-1000</v>
      </c>
      <c r="M2664" t="e">
        <f>LOG(Table5[[#This Row],[Minimum Difference (I-G)]])</f>
        <v>#NUM!</v>
      </c>
    </row>
    <row r="2665" spans="1:13" x14ac:dyDescent="0.25">
      <c r="A2665" s="1">
        <v>20</v>
      </c>
      <c r="B2665" t="s">
        <v>32</v>
      </c>
      <c r="C2665" s="2">
        <v>3.04791348802785</v>
      </c>
      <c r="D2665" s="2">
        <v>3.04627483674488</v>
      </c>
      <c r="E2665" s="2">
        <f>ABS(Table5[[#This Row],[Improved Model Flux]])-ABS(Table5[[#This Row],[Original Model Flux]])</f>
        <v>-1.6386512829700273E-3</v>
      </c>
      <c r="F2665" s="2">
        <v>5.3763050998671701E-2</v>
      </c>
      <c r="G2665" s="2">
        <v>3.0479134880280498</v>
      </c>
      <c r="H2665" s="2">
        <v>3.0708609971398002</v>
      </c>
      <c r="I2665" s="2">
        <v>3.0462748367453201</v>
      </c>
      <c r="J2665" s="2">
        <v>3.0692100085749501</v>
      </c>
      <c r="K2665" t="s">
        <v>18</v>
      </c>
      <c r="L2665">
        <f>ABS(Table5[[#This Row],[Original Flux Minimum]])-ABS(Table5[[#This Row],[New Flux Minimum]])</f>
        <v>1.638651282729775E-3</v>
      </c>
      <c r="M2665" s="3">
        <f>ABS(Table5[[#This Row],[New Flux Maximum]])-ABS(Table5[[#This Row],[Original Flux Maximum]])</f>
        <v>-1.650988564850131E-3</v>
      </c>
    </row>
    <row r="2666" spans="1:13" x14ac:dyDescent="0.25">
      <c r="A2666" s="1">
        <v>607</v>
      </c>
      <c r="B2666" t="s">
        <v>619</v>
      </c>
      <c r="C2666" s="2">
        <v>2.3553662197940999</v>
      </c>
      <c r="D2666" s="2">
        <v>2.3536648094330301</v>
      </c>
      <c r="E2666" s="2">
        <f>ABS(Table5[[#This Row],[Improved Model Flux]])-ABS(Table5[[#This Row],[Original Model Flux]])</f>
        <v>-1.701410361069744E-3</v>
      </c>
      <c r="F2666" s="2">
        <v>7.2235491312025293E-2</v>
      </c>
      <c r="G2666" s="2">
        <v>2.3553662198597398</v>
      </c>
      <c r="H2666" s="2">
        <v>2.3553662197568301</v>
      </c>
      <c r="I2666" s="2">
        <v>2.35366480945516</v>
      </c>
      <c r="J2666" s="2">
        <v>2.3536648093928698</v>
      </c>
      <c r="K2666" t="s">
        <v>11</v>
      </c>
      <c r="L2666">
        <f>ABS(Table5[[#This Row],[Original Flux Minimum]])-ABS(Table5[[#This Row],[New Flux Minimum]])</f>
        <v>1.7014104045798284E-3</v>
      </c>
      <c r="M2666" s="3">
        <f>ABS(Table5[[#This Row],[New Flux Maximum]])-ABS(Table5[[#This Row],[Original Flux Maximum]])</f>
        <v>-1.7014103639603206E-3</v>
      </c>
    </row>
    <row r="2667" spans="1:13" x14ac:dyDescent="0.25">
      <c r="A2667" s="1">
        <v>150</v>
      </c>
      <c r="B2667" t="s">
        <v>162</v>
      </c>
      <c r="C2667" s="2">
        <v>2.3553662197940999</v>
      </c>
      <c r="D2667" s="2">
        <v>2.3536648094330199</v>
      </c>
      <c r="E2667" s="2">
        <f>ABS(Table5[[#This Row],[Improved Model Flux]])-ABS(Table5[[#This Row],[Original Model Flux]])</f>
        <v>-1.701410361079958E-3</v>
      </c>
      <c r="F2667" s="2">
        <v>7.2235491312704E-2</v>
      </c>
      <c r="G2667" s="2">
        <v>2.3553662198621499</v>
      </c>
      <c r="H2667" s="2">
        <v>2.35536621979564</v>
      </c>
      <c r="I2667" s="2">
        <v>2.3536648093898198</v>
      </c>
      <c r="J2667" s="2">
        <v>2.35366480943288</v>
      </c>
      <c r="K2667" t="s">
        <v>11</v>
      </c>
      <c r="L2667">
        <f>ABS(Table5[[#This Row],[Original Flux Minimum]])-ABS(Table5[[#This Row],[New Flux Minimum]])</f>
        <v>1.7014104723300782E-3</v>
      </c>
      <c r="M2667" s="3">
        <f>ABS(Table5[[#This Row],[New Flux Maximum]])-ABS(Table5[[#This Row],[Original Flux Maximum]])</f>
        <v>-1.7014103627599475E-3</v>
      </c>
    </row>
    <row r="2668" spans="1:13" x14ac:dyDescent="0.25">
      <c r="A2668" s="1">
        <v>1642</v>
      </c>
      <c r="B2668" t="s">
        <v>1654</v>
      </c>
      <c r="C2668" s="2">
        <v>-5.50967601821558</v>
      </c>
      <c r="D2668" s="2">
        <v>-5.5075840355263201</v>
      </c>
      <c r="E2668" s="2">
        <f>ABS(Table5[[#This Row],[Improved Model Flux]])-ABS(Table5[[#This Row],[Original Model Flux]])</f>
        <v>-2.0919826892598081E-3</v>
      </c>
      <c r="F2668" s="2">
        <v>3.7969250502899898E-2</v>
      </c>
      <c r="G2668" s="2">
        <v>-1000</v>
      </c>
      <c r="H2668" s="2">
        <v>-5.5096760182192002</v>
      </c>
      <c r="I2668" s="2">
        <v>-1000</v>
      </c>
      <c r="J2668" s="2">
        <v>-5.5075840355341104</v>
      </c>
      <c r="K2668" t="s">
        <v>18</v>
      </c>
      <c r="L2668">
        <f>ABS(Table5[[#This Row],[Original Flux Minimum]])-ABS(Table5[[#This Row],[New Flux Minimum]])</f>
        <v>0</v>
      </c>
      <c r="M2668" s="3">
        <f>ABS(Table5[[#This Row],[New Flux Maximum]])-ABS(Table5[[#This Row],[Original Flux Maximum]])</f>
        <v>-2.0919826850898104E-3</v>
      </c>
    </row>
    <row r="2669" spans="1:13" x14ac:dyDescent="0.25">
      <c r="A2669" s="1">
        <v>521</v>
      </c>
      <c r="B2669" t="s">
        <v>533</v>
      </c>
      <c r="C2669" s="2">
        <v>2.1512741669890601E-3</v>
      </c>
      <c r="D2669" s="2">
        <v>0</v>
      </c>
      <c r="E2669" s="2">
        <f>ABS(Table5[[#This Row],[Improved Model Flux]])-ABS(Table5[[#This Row],[Original Model Flux]])</f>
        <v>-2.1512741669890601E-3</v>
      </c>
      <c r="F2669" s="2">
        <v>100</v>
      </c>
      <c r="G2669" s="2">
        <v>0</v>
      </c>
      <c r="H2669" s="2">
        <v>2.1512741653622802E-3</v>
      </c>
      <c r="I2669" s="2">
        <v>0</v>
      </c>
      <c r="J2669" s="2">
        <v>2.1501175279288998E-3</v>
      </c>
      <c r="K2669" t="s">
        <v>18</v>
      </c>
      <c r="L2669">
        <f>ABS(Table5[[#This Row],[Original Flux Minimum]])-ABS(Table5[[#This Row],[New Flux Minimum]])</f>
        <v>0</v>
      </c>
      <c r="M2669" s="3">
        <f>ABS(Table5[[#This Row],[New Flux Maximum]])-ABS(Table5[[#This Row],[Original Flux Maximum]])</f>
        <v>-1.1566374333803718E-6</v>
      </c>
    </row>
    <row r="2670" spans="1:13" x14ac:dyDescent="0.25">
      <c r="A2670" s="1">
        <v>506</v>
      </c>
      <c r="B2670" t="s">
        <v>518</v>
      </c>
      <c r="C2670" s="2">
        <v>5.9700627219067304</v>
      </c>
      <c r="D2670" s="2">
        <v>5.9677232212791802</v>
      </c>
      <c r="E2670" s="2">
        <f>ABS(Table5[[#This Row],[Improved Model Flux]])-ABS(Table5[[#This Row],[Original Model Flux]])</f>
        <v>-2.3395006275501729E-3</v>
      </c>
      <c r="F2670" s="2">
        <v>3.9187203493877797E-2</v>
      </c>
      <c r="G2670" s="2">
        <v>5.9700627220981204</v>
      </c>
      <c r="H2670" s="2">
        <v>5.9700627218744504</v>
      </c>
      <c r="I2670" s="2">
        <v>5.9677232212344196</v>
      </c>
      <c r="J2670" s="2">
        <v>5.9677232212532001</v>
      </c>
      <c r="K2670" t="s">
        <v>11</v>
      </c>
      <c r="L2670">
        <f>ABS(Table5[[#This Row],[Original Flux Minimum]])-ABS(Table5[[#This Row],[New Flux Minimum]])</f>
        <v>2.3395008637008274E-3</v>
      </c>
      <c r="M2670" s="3">
        <f>ABS(Table5[[#This Row],[New Flux Maximum]])-ABS(Table5[[#This Row],[Original Flux Maximum]])</f>
        <v>-2.3395006212503233E-3</v>
      </c>
    </row>
    <row r="2671" spans="1:13" x14ac:dyDescent="0.25">
      <c r="A2671" s="1">
        <v>192</v>
      </c>
      <c r="B2671" t="s">
        <v>204</v>
      </c>
      <c r="C2671" s="2">
        <v>6.8845884011334704</v>
      </c>
      <c r="D2671" s="2">
        <v>6.8817572235985702</v>
      </c>
      <c r="E2671" s="2">
        <f>ABS(Table5[[#This Row],[Improved Model Flux]])-ABS(Table5[[#This Row],[Original Model Flux]])</f>
        <v>-2.8311775349001422E-3</v>
      </c>
      <c r="F2671" s="2">
        <v>4.11234102889129E-2</v>
      </c>
      <c r="G2671" s="2">
        <v>6.8845884011510199</v>
      </c>
      <c r="H2671" s="2">
        <v>6.8845884011354199</v>
      </c>
      <c r="I2671" s="2">
        <v>6.88175722352935</v>
      </c>
      <c r="J2671" s="2">
        <v>6.8817572235985196</v>
      </c>
      <c r="K2671" t="s">
        <v>11</v>
      </c>
      <c r="L2671">
        <f>ABS(Table5[[#This Row],[Original Flux Minimum]])-ABS(Table5[[#This Row],[New Flux Minimum]])</f>
        <v>2.8311776216698448E-3</v>
      </c>
      <c r="M2671" s="3">
        <f>ABS(Table5[[#This Row],[New Flux Maximum]])-ABS(Table5[[#This Row],[Original Flux Maximum]])</f>
        <v>-2.83117753690032E-3</v>
      </c>
    </row>
    <row r="2672" spans="1:13" x14ac:dyDescent="0.25">
      <c r="A2672" s="1">
        <v>195</v>
      </c>
      <c r="B2672" t="s">
        <v>207</v>
      </c>
      <c r="C2672" s="2">
        <v>6.8845884011334704</v>
      </c>
      <c r="D2672" s="2">
        <v>6.8817572235985702</v>
      </c>
      <c r="E2672" s="2">
        <f>ABS(Table5[[#This Row],[Improved Model Flux]])-ABS(Table5[[#This Row],[Original Model Flux]])</f>
        <v>-2.8311775349001422E-3</v>
      </c>
      <c r="F2672" s="2">
        <v>4.11234102889129E-2</v>
      </c>
      <c r="G2672" s="2">
        <v>6.8845884011510199</v>
      </c>
      <c r="H2672" s="2">
        <v>6.8845884011329597</v>
      </c>
      <c r="I2672" s="2">
        <v>6.88175722352935</v>
      </c>
      <c r="J2672" s="2">
        <v>6.8817572235985196</v>
      </c>
      <c r="K2672" t="s">
        <v>11</v>
      </c>
      <c r="L2672">
        <f>ABS(Table5[[#This Row],[Original Flux Minimum]])-ABS(Table5[[#This Row],[New Flux Minimum]])</f>
        <v>2.8311776216698448E-3</v>
      </c>
      <c r="M2672" s="3">
        <f>ABS(Table5[[#This Row],[New Flux Maximum]])-ABS(Table5[[#This Row],[Original Flux Maximum]])</f>
        <v>-2.8311775344400658E-3</v>
      </c>
    </row>
    <row r="2673" spans="1:13" x14ac:dyDescent="0.25">
      <c r="A2673" s="1">
        <v>11</v>
      </c>
      <c r="B2673" t="s">
        <v>23</v>
      </c>
      <c r="C2673" s="2">
        <v>6.91300311088089</v>
      </c>
      <c r="D2673" s="2">
        <v>6.9101566567311403</v>
      </c>
      <c r="E2673" s="2">
        <f>ABS(Table5[[#This Row],[Improved Model Flux]])-ABS(Table5[[#This Row],[Original Model Flux]])</f>
        <v>-2.8464541497497109E-3</v>
      </c>
      <c r="F2673" s="2">
        <v>4.11753633565018E-2</v>
      </c>
      <c r="G2673" s="2">
        <v>6.9130031108839098</v>
      </c>
      <c r="H2673" s="2">
        <v>6.91300311087981</v>
      </c>
      <c r="I2673" s="2">
        <v>6.9101566567376098</v>
      </c>
      <c r="J2673" s="2">
        <v>6.9101566567287902</v>
      </c>
      <c r="K2673" t="s">
        <v>11</v>
      </c>
      <c r="L2673">
        <f>ABS(Table5[[#This Row],[Original Flux Minimum]])-ABS(Table5[[#This Row],[New Flux Minimum]])</f>
        <v>2.8464541463000259E-3</v>
      </c>
      <c r="M2673" s="3">
        <f>ABS(Table5[[#This Row],[New Flux Maximum]])-ABS(Table5[[#This Row],[Original Flux Maximum]])</f>
        <v>-2.846454151019806E-3</v>
      </c>
    </row>
    <row r="2674" spans="1:13" x14ac:dyDescent="0.25">
      <c r="A2674" s="1">
        <v>1945</v>
      </c>
      <c r="B2674" t="s">
        <v>1957</v>
      </c>
      <c r="C2674" s="2">
        <v>6.91300311088089</v>
      </c>
      <c r="D2674" s="2">
        <v>6.9101566567311403</v>
      </c>
      <c r="E2674" s="2">
        <f>ABS(Table5[[#This Row],[Improved Model Flux]])-ABS(Table5[[#This Row],[Original Model Flux]])</f>
        <v>-2.8464541497497109E-3</v>
      </c>
      <c r="F2674" s="2">
        <v>4.11753633565018E-2</v>
      </c>
      <c r="G2674" s="2">
        <v>6.9130031108839098</v>
      </c>
      <c r="H2674" s="2">
        <v>6.91300311087981</v>
      </c>
      <c r="I2674" s="2">
        <v>6.9101566567376098</v>
      </c>
      <c r="J2674" s="2">
        <v>6.91015665673096</v>
      </c>
      <c r="K2674" t="s">
        <v>11</v>
      </c>
      <c r="L2674">
        <f>ABS(Table5[[#This Row],[Original Flux Minimum]])-ABS(Table5[[#This Row],[New Flux Minimum]])</f>
        <v>2.8464541463000259E-3</v>
      </c>
      <c r="M2674" s="3">
        <f>ABS(Table5[[#This Row],[New Flux Maximum]])-ABS(Table5[[#This Row],[Original Flux Maximum]])</f>
        <v>-2.8464541488499862E-3</v>
      </c>
    </row>
    <row r="2675" spans="1:13" x14ac:dyDescent="0.25">
      <c r="A2675" s="1">
        <v>12</v>
      </c>
      <c r="B2675" t="s">
        <v>24</v>
      </c>
      <c r="C2675" s="2">
        <v>6.91300311088089</v>
      </c>
      <c r="D2675" s="2">
        <v>6.9101566567311403</v>
      </c>
      <c r="E2675" s="2">
        <f>ABS(Table5[[#This Row],[Improved Model Flux]])-ABS(Table5[[#This Row],[Original Model Flux]])</f>
        <v>-2.8464541497497109E-3</v>
      </c>
      <c r="F2675" s="2">
        <v>4.11753633565018E-2</v>
      </c>
      <c r="G2675" s="2">
        <v>6.91300311088452</v>
      </c>
      <c r="H2675" s="2">
        <v>6.91300311087981</v>
      </c>
      <c r="I2675" s="2">
        <v>6.9101566567389296</v>
      </c>
      <c r="J2675" s="2">
        <v>6.9101566567287902</v>
      </c>
      <c r="K2675" t="s">
        <v>11</v>
      </c>
      <c r="L2675">
        <f>ABS(Table5[[#This Row],[Original Flux Minimum]])-ABS(Table5[[#This Row],[New Flux Minimum]])</f>
        <v>2.8464541455903714E-3</v>
      </c>
      <c r="M2675" s="3">
        <f>ABS(Table5[[#This Row],[New Flux Maximum]])-ABS(Table5[[#This Row],[Original Flux Maximum]])</f>
        <v>-2.846454151019806E-3</v>
      </c>
    </row>
    <row r="2676" spans="1:13" x14ac:dyDescent="0.25">
      <c r="A2676" s="1">
        <v>137</v>
      </c>
      <c r="B2676" t="s">
        <v>149</v>
      </c>
      <c r="C2676" s="2">
        <v>7.6446337802058899</v>
      </c>
      <c r="D2676" s="2">
        <v>7.6413214634830497</v>
      </c>
      <c r="E2676" s="2">
        <f>ABS(Table5[[#This Row],[Improved Model Flux]])-ABS(Table5[[#This Row],[Original Model Flux]])</f>
        <v>-3.3123167228401584E-3</v>
      </c>
      <c r="F2676" s="2">
        <v>4.3328651418407901E-2</v>
      </c>
      <c r="G2676" s="2">
        <v>7.64463378031465</v>
      </c>
      <c r="H2676" s="2">
        <v>7.6446337802073998</v>
      </c>
      <c r="I2676" s="2">
        <v>7.64132146341412</v>
      </c>
      <c r="J2676" s="2">
        <v>7.6413214634874098</v>
      </c>
      <c r="K2676" t="s">
        <v>11</v>
      </c>
      <c r="L2676">
        <f>ABS(Table5[[#This Row],[Original Flux Minimum]])-ABS(Table5[[#This Row],[New Flux Minimum]])</f>
        <v>3.3123169005300213E-3</v>
      </c>
      <c r="M2676" s="3">
        <f>ABS(Table5[[#This Row],[New Flux Maximum]])-ABS(Table5[[#This Row],[Original Flux Maximum]])</f>
        <v>-3.3123167199899939E-3</v>
      </c>
    </row>
    <row r="2677" spans="1:13" x14ac:dyDescent="0.25">
      <c r="A2677" s="1">
        <v>1878</v>
      </c>
      <c r="B2677" t="s">
        <v>1890</v>
      </c>
      <c r="C2677" s="2">
        <v>8.3282316966227903</v>
      </c>
      <c r="D2677" s="2">
        <v>8.3242617943907806</v>
      </c>
      <c r="E2677" s="2">
        <f>ABS(Table5[[#This Row],[Improved Model Flux]])-ABS(Table5[[#This Row],[Original Model Flux]])</f>
        <v>-3.9699022320096589E-3</v>
      </c>
      <c r="F2677" s="2">
        <v>4.7668008967830799E-2</v>
      </c>
      <c r="G2677" s="2">
        <v>8.3282316966755392</v>
      </c>
      <c r="H2677" s="2">
        <v>8.3282316966230798</v>
      </c>
      <c r="I2677" s="2">
        <v>8.3242617943959996</v>
      </c>
      <c r="J2677" s="2">
        <v>8.3242617943903596</v>
      </c>
      <c r="K2677" t="s">
        <v>11</v>
      </c>
      <c r="L2677">
        <f>ABS(Table5[[#This Row],[Original Flux Minimum]])-ABS(Table5[[#This Row],[New Flux Minimum]])</f>
        <v>3.9699022795396388E-3</v>
      </c>
      <c r="M2677" s="3">
        <f>ABS(Table5[[#This Row],[New Flux Maximum]])-ABS(Table5[[#This Row],[Original Flux Maximum]])</f>
        <v>-3.9699022327202016E-3</v>
      </c>
    </row>
    <row r="2678" spans="1:13" x14ac:dyDescent="0.25">
      <c r="A2678" s="1">
        <v>1404</v>
      </c>
      <c r="B2678" t="s">
        <v>1416</v>
      </c>
      <c r="C2678" s="2">
        <v>-7.4994947821388296</v>
      </c>
      <c r="D2678" s="2">
        <v>-7.4954628249344504</v>
      </c>
      <c r="E2678" s="2">
        <f>ABS(Table5[[#This Row],[Improved Model Flux]])-ABS(Table5[[#This Row],[Original Model Flux]])</f>
        <v>-4.0319572043792107E-3</v>
      </c>
      <c r="F2678" s="2">
        <v>5.3763050998945197E-2</v>
      </c>
      <c r="G2678" s="2">
        <v>-7.4994947821517899</v>
      </c>
      <c r="H2678" s="2">
        <v>-7.4994947821640503</v>
      </c>
      <c r="I2678" s="2">
        <v>-7.4954628249363404</v>
      </c>
      <c r="J2678" s="2">
        <v>-7.4954628248960402</v>
      </c>
      <c r="K2678" t="s">
        <v>11</v>
      </c>
      <c r="L2678">
        <f>ABS(Table5[[#This Row],[Original Flux Minimum]])-ABS(Table5[[#This Row],[New Flux Minimum]])</f>
        <v>4.0319572154494665E-3</v>
      </c>
      <c r="M2678" s="3">
        <f>ABS(Table5[[#This Row],[New Flux Maximum]])-ABS(Table5[[#This Row],[Original Flux Maximum]])</f>
        <v>-4.031957268010089E-3</v>
      </c>
    </row>
    <row r="2679" spans="1:13" x14ac:dyDescent="0.25">
      <c r="A2679" s="1">
        <v>92</v>
      </c>
      <c r="B2679" t="s">
        <v>104</v>
      </c>
      <c r="C2679" s="2">
        <v>8.0582003280434709</v>
      </c>
      <c r="D2679" s="2">
        <v>8.0538679936918491</v>
      </c>
      <c r="E2679" s="2">
        <f>ABS(Table5[[#This Row],[Improved Model Flux]])-ABS(Table5[[#This Row],[Original Model Flux]])</f>
        <v>-4.332334351621725E-3</v>
      </c>
      <c r="F2679" s="2">
        <v>5.3763050994729798E-2</v>
      </c>
      <c r="G2679" s="2">
        <v>-991.92771421968905</v>
      </c>
      <c r="H2679" s="2">
        <v>8.0582003280440304</v>
      </c>
      <c r="I2679" s="2">
        <v>-991.93205412682198</v>
      </c>
      <c r="J2679" s="2">
        <v>8.0538679936947908</v>
      </c>
      <c r="K2679" t="s">
        <v>18</v>
      </c>
      <c r="L2679">
        <f>ABS(Table5[[#This Row],[Original Flux Minimum]])-ABS(Table5[[#This Row],[New Flux Minimum]])</f>
        <v>-4.3399071329304206E-3</v>
      </c>
      <c r="M2679" s="3">
        <f>ABS(Table5[[#This Row],[New Flux Maximum]])-ABS(Table5[[#This Row],[Original Flux Maximum]])</f>
        <v>-4.3323343492396305E-3</v>
      </c>
    </row>
    <row r="2680" spans="1:13" x14ac:dyDescent="0.25">
      <c r="A2680" s="1">
        <v>717</v>
      </c>
      <c r="B2680" t="s">
        <v>729</v>
      </c>
      <c r="C2680" s="2">
        <v>-8.0582003280434709</v>
      </c>
      <c r="D2680" s="2">
        <v>-8.0538679936918491</v>
      </c>
      <c r="E2680" s="2">
        <f>ABS(Table5[[#This Row],[Improved Model Flux]])-ABS(Table5[[#This Row],[Original Model Flux]])</f>
        <v>-4.332334351621725E-3</v>
      </c>
      <c r="F2680" s="2">
        <v>5.3763050994729798E-2</v>
      </c>
      <c r="G2680" s="2">
        <v>-8.0582003280187493</v>
      </c>
      <c r="H2680" s="2">
        <v>991.92771421969599</v>
      </c>
      <c r="I2680" s="2">
        <v>-8.0538679936874704</v>
      </c>
      <c r="J2680" s="2">
        <v>991.93205412680697</v>
      </c>
      <c r="K2680" t="s">
        <v>18</v>
      </c>
      <c r="L2680">
        <f>ABS(Table5[[#This Row],[Original Flux Minimum]])-ABS(Table5[[#This Row],[New Flux Minimum]])</f>
        <v>4.3323343312788865E-3</v>
      </c>
      <c r="M2680" s="3">
        <f>ABS(Table5[[#This Row],[New Flux Maximum]])-ABS(Table5[[#This Row],[Original Flux Maximum]])</f>
        <v>4.3399071109888609E-3</v>
      </c>
    </row>
    <row r="2681" spans="1:13" x14ac:dyDescent="0.25">
      <c r="A2681" s="1">
        <v>1496</v>
      </c>
      <c r="B2681" t="s">
        <v>1508</v>
      </c>
      <c r="C2681" s="2">
        <v>9.6896867934056896</v>
      </c>
      <c r="D2681" s="2">
        <v>9.6853475093916508</v>
      </c>
      <c r="E2681" s="2">
        <f>ABS(Table5[[#This Row],[Improved Model Flux]])-ABS(Table5[[#This Row],[Original Model Flux]])</f>
        <v>-4.3392840140388245E-3</v>
      </c>
      <c r="F2681" s="2">
        <v>4.4782500266075803E-2</v>
      </c>
      <c r="G2681" s="2">
        <v>9.6896867933947295</v>
      </c>
      <c r="H2681" s="2">
        <v>9.6896867932637107</v>
      </c>
      <c r="I2681" s="2">
        <v>9.6853475093991399</v>
      </c>
      <c r="J2681" s="2">
        <v>9.6853475093972499</v>
      </c>
      <c r="K2681" t="s">
        <v>11</v>
      </c>
      <c r="L2681">
        <f>ABS(Table5[[#This Row],[Original Flux Minimum]])-ABS(Table5[[#This Row],[New Flux Minimum]])</f>
        <v>4.3392839955895823E-3</v>
      </c>
      <c r="M2681" s="3">
        <f>ABS(Table5[[#This Row],[New Flux Maximum]])-ABS(Table5[[#This Row],[Original Flux Maximum]])</f>
        <v>-4.3392838664608746E-3</v>
      </c>
    </row>
    <row r="2682" spans="1:13" hidden="1" x14ac:dyDescent="0.25">
      <c r="A2682" s="1">
        <v>2680</v>
      </c>
      <c r="B2682" t="s">
        <v>2692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3">
        <v>1.5193402091995201E-12</v>
      </c>
      <c r="K2682" t="s">
        <v>11</v>
      </c>
      <c r="L2682">
        <f>ABS(Table5[[#This Row],[Original Flux Minimum]])-ABS(Table5[[#This Row],[New Flux Minimum]])</f>
        <v>0</v>
      </c>
      <c r="M2682" t="e">
        <f>LOG(Table5[[#This Row],[Minimum Difference (I-G)]])</f>
        <v>#NUM!</v>
      </c>
    </row>
    <row r="2683" spans="1:13" x14ac:dyDescent="0.25">
      <c r="A2683" s="1">
        <v>1455</v>
      </c>
      <c r="B2683" t="s">
        <v>1467</v>
      </c>
      <c r="C2683" s="2">
        <v>-4.56477050109237E-3</v>
      </c>
      <c r="D2683" s="2">
        <v>0</v>
      </c>
      <c r="E2683" s="2">
        <f>ABS(Table5[[#This Row],[Improved Model Flux]])-ABS(Table5[[#This Row],[Original Model Flux]])</f>
        <v>-4.56477050109237E-3</v>
      </c>
      <c r="F2683" s="2">
        <v>100</v>
      </c>
      <c r="G2683" s="2">
        <v>-1000</v>
      </c>
      <c r="H2683" s="2">
        <v>0</v>
      </c>
      <c r="I2683" s="2">
        <v>-1000</v>
      </c>
      <c r="J2683" s="2">
        <v>0</v>
      </c>
      <c r="K2683" t="s">
        <v>18</v>
      </c>
      <c r="L2683">
        <f>ABS(Table5[[#This Row],[Original Flux Minimum]])-ABS(Table5[[#This Row],[New Flux Minimum]])</f>
        <v>0</v>
      </c>
      <c r="M2683" s="3">
        <f>ABS(Table5[[#This Row],[New Flux Maximum]])-ABS(Table5[[#This Row],[Original Flux Maximum]])</f>
        <v>0</v>
      </c>
    </row>
    <row r="2684" spans="1:13" x14ac:dyDescent="0.25">
      <c r="A2684" s="1">
        <v>1500</v>
      </c>
      <c r="B2684" t="s">
        <v>1512</v>
      </c>
      <c r="C2684" s="2">
        <v>-9.4714953710480696</v>
      </c>
      <c r="D2684" s="2">
        <v>-9.4664032061613597</v>
      </c>
      <c r="E2684" s="2">
        <f>ABS(Table5[[#This Row],[Improved Model Flux]])-ABS(Table5[[#This Row],[Original Model Flux]])</f>
        <v>-5.0921648867099378E-3</v>
      </c>
      <c r="F2684" s="2">
        <v>5.3763050999094897E-2</v>
      </c>
      <c r="G2684" s="2">
        <v>-9.4714953710487109</v>
      </c>
      <c r="H2684" s="2">
        <v>-9.4714953710625505</v>
      </c>
      <c r="I2684" s="2">
        <v>-9.4664032061612495</v>
      </c>
      <c r="J2684" s="2">
        <v>-9.4664032061608498</v>
      </c>
      <c r="K2684" t="s">
        <v>11</v>
      </c>
      <c r="L2684">
        <f>ABS(Table5[[#This Row],[Original Flux Minimum]])-ABS(Table5[[#This Row],[New Flux Minimum]])</f>
        <v>5.0921648874613368E-3</v>
      </c>
      <c r="M2684" s="3">
        <f>ABS(Table5[[#This Row],[New Flux Maximum]])-ABS(Table5[[#This Row],[Original Flux Maximum]])</f>
        <v>-5.0921649017006132E-3</v>
      </c>
    </row>
    <row r="2685" spans="1:13" x14ac:dyDescent="0.25">
      <c r="A2685" s="1">
        <v>126</v>
      </c>
      <c r="B2685" t="s">
        <v>138</v>
      </c>
      <c r="C2685" s="2">
        <v>15.5988975322034</v>
      </c>
      <c r="D2685" s="2">
        <v>15.591381276206301</v>
      </c>
      <c r="E2685" s="2">
        <f>ABS(Table5[[#This Row],[Improved Model Flux]])-ABS(Table5[[#This Row],[Original Model Flux]])</f>
        <v>-7.5162559970998188E-3</v>
      </c>
      <c r="F2685" s="2">
        <v>4.8184533436580003E-2</v>
      </c>
      <c r="G2685" s="2">
        <v>15.598897532311501</v>
      </c>
      <c r="H2685" s="2">
        <v>15.598897532204401</v>
      </c>
      <c r="I2685" s="2">
        <v>15.5913812761379</v>
      </c>
      <c r="J2685" s="2">
        <v>15.591381276208701</v>
      </c>
      <c r="K2685" t="s">
        <v>11</v>
      </c>
      <c r="L2685">
        <f>ABS(Table5[[#This Row],[Original Flux Minimum]])-ABS(Table5[[#This Row],[New Flux Minimum]])</f>
        <v>7.5162561736004108E-3</v>
      </c>
      <c r="M2685" s="3">
        <f>ABS(Table5[[#This Row],[New Flux Maximum]])-ABS(Table5[[#This Row],[Original Flux Maximum]])</f>
        <v>-7.5162559957000497E-3</v>
      </c>
    </row>
    <row r="2686" spans="1:13" x14ac:dyDescent="0.25">
      <c r="A2686" s="1">
        <v>1868</v>
      </c>
      <c r="B2686" t="s">
        <v>1880</v>
      </c>
      <c r="C2686" s="2">
        <v>-15.5988975322034</v>
      </c>
      <c r="D2686" s="2">
        <v>-15.591381276206301</v>
      </c>
      <c r="E2686" s="2">
        <f>ABS(Table5[[#This Row],[Improved Model Flux]])-ABS(Table5[[#This Row],[Original Model Flux]])</f>
        <v>-7.5162559970998188E-3</v>
      </c>
      <c r="F2686" s="2">
        <v>4.8184533436580003E-2</v>
      </c>
      <c r="G2686" s="2">
        <v>-15.598897532131</v>
      </c>
      <c r="H2686" s="2">
        <v>-15.598897532202701</v>
      </c>
      <c r="I2686" s="2">
        <v>-15.5913812761521</v>
      </c>
      <c r="J2686" s="2">
        <v>-15.5913812762109</v>
      </c>
      <c r="K2686" t="s">
        <v>11</v>
      </c>
      <c r="L2686">
        <f>ABS(Table5[[#This Row],[Original Flux Minimum]])-ABS(Table5[[#This Row],[New Flux Minimum]])</f>
        <v>7.5162559788992667E-3</v>
      </c>
      <c r="M2686" s="3">
        <f>ABS(Table5[[#This Row],[New Flux Maximum]])-ABS(Table5[[#This Row],[Original Flux Maximum]])</f>
        <v>-7.5162559918009464E-3</v>
      </c>
    </row>
    <row r="2687" spans="1:13" hidden="1" x14ac:dyDescent="0.25">
      <c r="A2687" s="1">
        <v>2685</v>
      </c>
      <c r="B2687" t="s">
        <v>2697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3">
        <v>-9.1196891308495205E-14</v>
      </c>
      <c r="J2687" s="2">
        <v>0</v>
      </c>
      <c r="K2687" t="s">
        <v>11</v>
      </c>
      <c r="L2687">
        <f>ABS(Table5[[#This Row],[Original Flux Minimum]])-ABS(Table5[[#This Row],[New Flux Minimum]])</f>
        <v>-9.1196891308495205E-14</v>
      </c>
      <c r="M2687" t="e">
        <f>LOG(Table5[[#This Row],[Minimum Difference (I-G)]])</f>
        <v>#NUM!</v>
      </c>
    </row>
    <row r="2688" spans="1:13" hidden="1" x14ac:dyDescent="0.25">
      <c r="A2688" s="1">
        <v>2686</v>
      </c>
      <c r="B2688" t="s">
        <v>2698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t="s">
        <v>18</v>
      </c>
      <c r="L2688">
        <f>ABS(Table5[[#This Row],[Original Flux Minimum]])-ABS(Table5[[#This Row],[New Flux Minimum]])</f>
        <v>0</v>
      </c>
      <c r="M2688" t="e">
        <f>LOG(Table5[[#This Row],[Minimum Difference (I-G)]])</f>
        <v>#NUM!</v>
      </c>
    </row>
    <row r="2689" spans="1:13" hidden="1" x14ac:dyDescent="0.25">
      <c r="A2689" s="1">
        <v>2687</v>
      </c>
      <c r="B2689" t="s">
        <v>2699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t="s">
        <v>18</v>
      </c>
      <c r="L2689">
        <f>ABS(Table5[[#This Row],[Original Flux Minimum]])-ABS(Table5[[#This Row],[New Flux Minimum]])</f>
        <v>0</v>
      </c>
      <c r="M2689" t="e">
        <f>LOG(Table5[[#This Row],[Minimum Difference (I-G)]])</f>
        <v>#NUM!</v>
      </c>
    </row>
    <row r="2690" spans="1:13" hidden="1" x14ac:dyDescent="0.25">
      <c r="A2690" s="1">
        <v>2688</v>
      </c>
      <c r="B2690" t="s">
        <v>2700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t="s">
        <v>18</v>
      </c>
      <c r="L2690">
        <f>ABS(Table5[[#This Row],[Original Flux Minimum]])-ABS(Table5[[#This Row],[New Flux Minimum]])</f>
        <v>0</v>
      </c>
      <c r="M2690" t="e">
        <f>LOG(Table5[[#This Row],[Minimum Difference (I-G)]])</f>
        <v>#NUM!</v>
      </c>
    </row>
    <row r="2691" spans="1:13" x14ac:dyDescent="0.25">
      <c r="A2691" s="1">
        <v>601</v>
      </c>
      <c r="B2691" t="s">
        <v>613</v>
      </c>
      <c r="C2691" s="2">
        <v>17.105433603550001</v>
      </c>
      <c r="D2691" s="2">
        <v>17.097107387796498</v>
      </c>
      <c r="E2691" s="2">
        <f>ABS(Table5[[#This Row],[Improved Model Flux]])-ABS(Table5[[#This Row],[Original Model Flux]])</f>
        <v>-8.3262157535024528E-3</v>
      </c>
      <c r="F2691" s="2">
        <v>4.8675853220047201E-2</v>
      </c>
      <c r="G2691" s="2">
        <v>17.105433603586501</v>
      </c>
      <c r="H2691" s="2">
        <v>17.105433603548299</v>
      </c>
      <c r="I2691" s="2">
        <v>17.097107387783101</v>
      </c>
      <c r="J2691" s="2">
        <v>17.097107387781801</v>
      </c>
      <c r="K2691" t="s">
        <v>11</v>
      </c>
      <c r="L2691">
        <f>ABS(Table5[[#This Row],[Original Flux Minimum]])-ABS(Table5[[#This Row],[New Flux Minimum]])</f>
        <v>8.3262158034003164E-3</v>
      </c>
      <c r="M2691" s="3">
        <f>ABS(Table5[[#This Row],[New Flux Maximum]])-ABS(Table5[[#This Row],[Original Flux Maximum]])</f>
        <v>-8.3262157664982794E-3</v>
      </c>
    </row>
    <row r="2692" spans="1:13" x14ac:dyDescent="0.25">
      <c r="A2692" s="1">
        <v>140</v>
      </c>
      <c r="B2692" t="s">
        <v>152</v>
      </c>
      <c r="C2692" s="2">
        <v>-17.105433603550001</v>
      </c>
      <c r="D2692" s="2">
        <v>-17.097107387796498</v>
      </c>
      <c r="E2692" s="2">
        <f>ABS(Table5[[#This Row],[Improved Model Flux]])-ABS(Table5[[#This Row],[Original Model Flux]])</f>
        <v>-8.3262157535024528E-3</v>
      </c>
      <c r="F2692" s="2">
        <v>4.8675853220047201E-2</v>
      </c>
      <c r="G2692" s="2">
        <v>-17.105433603526301</v>
      </c>
      <c r="H2692" s="2">
        <v>-17.105433603549201</v>
      </c>
      <c r="I2692" s="2">
        <v>-17.097107387811601</v>
      </c>
      <c r="J2692" s="2">
        <v>-17.0971073877941</v>
      </c>
      <c r="K2692" t="s">
        <v>11</v>
      </c>
      <c r="L2692">
        <f>ABS(Table5[[#This Row],[Original Flux Minimum]])-ABS(Table5[[#This Row],[New Flux Minimum]])</f>
        <v>8.326215714699714E-3</v>
      </c>
      <c r="M2692" s="3">
        <f>ABS(Table5[[#This Row],[New Flux Maximum]])-ABS(Table5[[#This Row],[Original Flux Maximum]])</f>
        <v>-8.326215755101174E-3</v>
      </c>
    </row>
    <row r="2693" spans="1:13" x14ac:dyDescent="0.25">
      <c r="A2693" s="1">
        <v>734</v>
      </c>
      <c r="B2693" t="s">
        <v>746</v>
      </c>
      <c r="C2693" s="2">
        <v>22.131763238945801</v>
      </c>
      <c r="D2693" s="2">
        <v>22.1220399958844</v>
      </c>
      <c r="E2693" s="2">
        <f>ABS(Table5[[#This Row],[Improved Model Flux]])-ABS(Table5[[#This Row],[Original Model Flux]])</f>
        <v>-9.7232430614013765E-3</v>
      </c>
      <c r="F2693" s="2">
        <v>4.39334315860525E-2</v>
      </c>
      <c r="G2693" s="2">
        <v>22.131763238949102</v>
      </c>
      <c r="H2693" s="2">
        <v>22.1317632389453</v>
      </c>
      <c r="I2693" s="2">
        <v>22.122039995884901</v>
      </c>
      <c r="J2693" s="2">
        <v>22.122039995888201</v>
      </c>
      <c r="K2693" t="s">
        <v>11</v>
      </c>
      <c r="L2693">
        <f>ABS(Table5[[#This Row],[Original Flux Minimum]])-ABS(Table5[[#This Row],[New Flux Minimum]])</f>
        <v>9.7232430642009149E-3</v>
      </c>
      <c r="M2693" s="3">
        <f>ABS(Table5[[#This Row],[New Flux Maximum]])-ABS(Table5[[#This Row],[Original Flux Maximum]])</f>
        <v>-9.7232430570990402E-3</v>
      </c>
    </row>
    <row r="2694" spans="1:13" x14ac:dyDescent="0.25">
      <c r="A2694" s="1">
        <v>846</v>
      </c>
      <c r="B2694" t="s">
        <v>858</v>
      </c>
      <c r="C2694" s="2">
        <v>22.131763238945801</v>
      </c>
      <c r="D2694" s="2">
        <v>22.1220399958844</v>
      </c>
      <c r="E2694" s="2">
        <f>ABS(Table5[[#This Row],[Improved Model Flux]])-ABS(Table5[[#This Row],[Original Model Flux]])</f>
        <v>-9.7232430614013765E-3</v>
      </c>
      <c r="F2694" s="2">
        <v>4.39334315860525E-2</v>
      </c>
      <c r="G2694" s="2">
        <v>22.1317632389454</v>
      </c>
      <c r="H2694" s="2">
        <v>272.12824187588097</v>
      </c>
      <c r="I2694" s="2">
        <v>22.1220399958844</v>
      </c>
      <c r="J2694" s="2">
        <v>272.11852052601103</v>
      </c>
      <c r="K2694" t="s">
        <v>18</v>
      </c>
      <c r="L2694">
        <f>ABS(Table5[[#This Row],[Original Flux Minimum]])-ABS(Table5[[#This Row],[New Flux Minimum]])</f>
        <v>9.7232430609999199E-3</v>
      </c>
      <c r="M2694" s="3">
        <f>ABS(Table5[[#This Row],[New Flux Maximum]])-ABS(Table5[[#This Row],[Original Flux Maximum]])</f>
        <v>-9.721349869948881E-3</v>
      </c>
    </row>
    <row r="2695" spans="1:13" x14ac:dyDescent="0.25">
      <c r="A2695" s="1">
        <v>1981</v>
      </c>
      <c r="B2695" t="s">
        <v>1993</v>
      </c>
      <c r="C2695" s="2">
        <v>-22.131763238945801</v>
      </c>
      <c r="D2695" s="2">
        <v>-22.1220399958844</v>
      </c>
      <c r="E2695" s="2">
        <f>ABS(Table5[[#This Row],[Improved Model Flux]])-ABS(Table5[[#This Row],[Original Model Flux]])</f>
        <v>-9.7232430614013765E-3</v>
      </c>
      <c r="F2695" s="2">
        <v>4.39334315860525E-2</v>
      </c>
      <c r="G2695" s="2">
        <v>-272.12824187588001</v>
      </c>
      <c r="H2695" s="2">
        <v>-22.131763238945201</v>
      </c>
      <c r="I2695" s="2">
        <v>-272.11852052601103</v>
      </c>
      <c r="J2695" s="2">
        <v>-22.122039995884599</v>
      </c>
      <c r="K2695" t="s">
        <v>18</v>
      </c>
      <c r="L2695">
        <f>ABS(Table5[[#This Row],[Original Flux Minimum]])-ABS(Table5[[#This Row],[New Flux Minimum]])</f>
        <v>9.7213498689825428E-3</v>
      </c>
      <c r="M2695" s="3">
        <f>ABS(Table5[[#This Row],[New Flux Maximum]])-ABS(Table5[[#This Row],[Original Flux Maximum]])</f>
        <v>-9.7232430606020159E-3</v>
      </c>
    </row>
    <row r="2696" spans="1:13" x14ac:dyDescent="0.25">
      <c r="A2696" s="1">
        <v>806</v>
      </c>
      <c r="B2696" t="s">
        <v>818</v>
      </c>
      <c r="C2696" s="2">
        <v>-24.0032932729758</v>
      </c>
      <c r="D2696" s="2">
        <v>-23.992563838267898</v>
      </c>
      <c r="E2696" s="2">
        <f>ABS(Table5[[#This Row],[Improved Model Flux]])-ABS(Table5[[#This Row],[Original Model Flux]])</f>
        <v>-1.072943470790122E-2</v>
      </c>
      <c r="F2696" s="2">
        <v>4.46998442501612E-2</v>
      </c>
      <c r="G2696" s="2">
        <v>-24.0032932729757</v>
      </c>
      <c r="H2696" s="2">
        <v>-24.003293272960502</v>
      </c>
      <c r="I2696" s="2">
        <v>-23.9925638382675</v>
      </c>
      <c r="J2696" s="2">
        <v>-23.992563838280699</v>
      </c>
      <c r="K2696" t="s">
        <v>11</v>
      </c>
      <c r="L2696">
        <f>ABS(Table5[[#This Row],[Original Flux Minimum]])-ABS(Table5[[#This Row],[New Flux Minimum]])</f>
        <v>1.0729434708199648E-2</v>
      </c>
      <c r="M2696" s="3">
        <f>ABS(Table5[[#This Row],[New Flux Maximum]])-ABS(Table5[[#This Row],[Original Flux Maximum]])</f>
        <v>-1.0729434679802807E-2</v>
      </c>
    </row>
    <row r="2697" spans="1:13" x14ac:dyDescent="0.25">
      <c r="A2697" s="1">
        <v>45</v>
      </c>
      <c r="B2697" t="s">
        <v>57</v>
      </c>
      <c r="C2697" s="2">
        <v>24.0032932729758</v>
      </c>
      <c r="D2697" s="2">
        <v>23.992563838267898</v>
      </c>
      <c r="E2697" s="2">
        <f>ABS(Table5[[#This Row],[Improved Model Flux]])-ABS(Table5[[#This Row],[Original Model Flux]])</f>
        <v>-1.072943470790122E-2</v>
      </c>
      <c r="F2697" s="2">
        <v>4.46998442501612E-2</v>
      </c>
      <c r="G2697" s="2">
        <v>24.003293272976201</v>
      </c>
      <c r="H2697" s="2">
        <v>24.0032932729757</v>
      </c>
      <c r="I2697" s="2">
        <v>23.992563838268499</v>
      </c>
      <c r="J2697" s="2">
        <v>23.9925638382675</v>
      </c>
      <c r="K2697" t="s">
        <v>11</v>
      </c>
      <c r="L2697">
        <f>ABS(Table5[[#This Row],[Original Flux Minimum]])-ABS(Table5[[#This Row],[New Flux Minimum]])</f>
        <v>1.0729434707702268E-2</v>
      </c>
      <c r="M2697" s="3">
        <f>ABS(Table5[[#This Row],[New Flux Maximum]])-ABS(Table5[[#This Row],[Original Flux Maximum]])</f>
        <v>-1.0729434708199648E-2</v>
      </c>
    </row>
    <row r="2698" spans="1:13" x14ac:dyDescent="0.25">
      <c r="A2698" s="1">
        <v>2230</v>
      </c>
      <c r="B2698" t="s">
        <v>2242</v>
      </c>
      <c r="C2698" s="2">
        <v>37.997043959491897</v>
      </c>
      <c r="D2698" s="2">
        <v>37.980096338323001</v>
      </c>
      <c r="E2698" s="2">
        <f>ABS(Table5[[#This Row],[Improved Model Flux]])-ABS(Table5[[#This Row],[Original Model Flux]])</f>
        <v>-1.6947621168895921E-2</v>
      </c>
      <c r="F2698" s="2">
        <v>4.4602472726298303E-2</v>
      </c>
      <c r="G2698" s="2">
        <v>0</v>
      </c>
      <c r="H2698" s="2">
        <v>37.997043959495301</v>
      </c>
      <c r="I2698" s="2">
        <v>0</v>
      </c>
      <c r="J2698" s="2">
        <v>37.9800963383218</v>
      </c>
      <c r="K2698" t="s">
        <v>18</v>
      </c>
      <c r="L2698">
        <f>ABS(Table5[[#This Row],[Original Flux Minimum]])-ABS(Table5[[#This Row],[New Flux Minimum]])</f>
        <v>0</v>
      </c>
      <c r="M2698" s="3">
        <f>ABS(Table5[[#This Row],[New Flux Maximum]])-ABS(Table5[[#This Row],[Original Flux Maximum]])</f>
        <v>-1.6947621173500238E-2</v>
      </c>
    </row>
    <row r="2699" spans="1:13" x14ac:dyDescent="0.25">
      <c r="A2699" s="1">
        <v>1871</v>
      </c>
      <c r="B2699" t="s">
        <v>1883</v>
      </c>
      <c r="C2699" s="2">
        <v>44.2562877428837</v>
      </c>
      <c r="D2699" s="2">
        <v>44.236845148525802</v>
      </c>
      <c r="E2699" s="2">
        <f>ABS(Table5[[#This Row],[Improved Model Flux]])-ABS(Table5[[#This Row],[Original Model Flux]])</f>
        <v>-1.9442594357897747E-2</v>
      </c>
      <c r="F2699" s="2">
        <v>4.3931823814270597E-2</v>
      </c>
      <c r="G2699" s="2">
        <v>44.256287742966599</v>
      </c>
      <c r="H2699" s="2">
        <v>44.256287742883998</v>
      </c>
      <c r="I2699" s="2">
        <v>44.236845148588898</v>
      </c>
      <c r="J2699" s="2">
        <v>44.236845148524701</v>
      </c>
      <c r="K2699" t="s">
        <v>11</v>
      </c>
      <c r="L2699">
        <f>ABS(Table5[[#This Row],[Original Flux Minimum]])-ABS(Table5[[#This Row],[New Flux Minimum]])</f>
        <v>1.9442594377700573E-2</v>
      </c>
      <c r="M2699" s="3">
        <f>ABS(Table5[[#This Row],[New Flux Maximum]])-ABS(Table5[[#This Row],[Original Flux Maximum]])</f>
        <v>-1.9442594359297516E-2</v>
      </c>
    </row>
    <row r="2700" spans="1:13" x14ac:dyDescent="0.25">
      <c r="A2700" s="1">
        <v>1362</v>
      </c>
      <c r="B2700" t="s">
        <v>1374</v>
      </c>
      <c r="C2700" s="2">
        <v>-47.162364808694299</v>
      </c>
      <c r="D2700" s="2">
        <v>-47.139184350545698</v>
      </c>
      <c r="E2700" s="2">
        <f>ABS(Table5[[#This Row],[Improved Model Flux]])-ABS(Table5[[#This Row],[Original Model Flux]])</f>
        <v>-2.3180458148601701E-2</v>
      </c>
      <c r="F2700" s="2">
        <v>4.9150330443883297E-2</v>
      </c>
      <c r="G2700" s="2">
        <v>-47.162364808696097</v>
      </c>
      <c r="H2700" s="2">
        <v>-47.162364808694797</v>
      </c>
      <c r="I2700" s="2">
        <v>-47.139184350546699</v>
      </c>
      <c r="J2700" s="2">
        <v>-47.139184350548597</v>
      </c>
      <c r="K2700" t="s">
        <v>11</v>
      </c>
      <c r="L2700">
        <f>ABS(Table5[[#This Row],[Original Flux Minimum]])-ABS(Table5[[#This Row],[New Flux Minimum]])</f>
        <v>2.3180458149397509E-2</v>
      </c>
      <c r="M2700" s="3">
        <f>ABS(Table5[[#This Row],[New Flux Maximum]])-ABS(Table5[[#This Row],[Original Flux Maximum]])</f>
        <v>-2.3180458146200067E-2</v>
      </c>
    </row>
    <row r="2701" spans="1:13" x14ac:dyDescent="0.25">
      <c r="A2701" s="1">
        <v>724</v>
      </c>
      <c r="B2701" t="s">
        <v>736</v>
      </c>
      <c r="C2701" s="2">
        <v>-47.162364808694299</v>
      </c>
      <c r="D2701" s="2">
        <v>-47.139184350545698</v>
      </c>
      <c r="E2701" s="2">
        <f>ABS(Table5[[#This Row],[Improved Model Flux]])-ABS(Table5[[#This Row],[Original Model Flux]])</f>
        <v>-2.3180458148601701E-2</v>
      </c>
      <c r="F2701" s="2">
        <v>4.9150330443883297E-2</v>
      </c>
      <c r="G2701" s="2">
        <v>-547.15532208256002</v>
      </c>
      <c r="H2701" s="2">
        <v>-47.162364808693098</v>
      </c>
      <c r="I2701" s="2">
        <v>-547.13214541079799</v>
      </c>
      <c r="J2701" s="2">
        <v>-47.139184350574901</v>
      </c>
      <c r="K2701" t="s">
        <v>18</v>
      </c>
      <c r="L2701">
        <f>ABS(Table5[[#This Row],[Original Flux Minimum]])-ABS(Table5[[#This Row],[New Flux Minimum]])</f>
        <v>2.317667176203031E-2</v>
      </c>
      <c r="M2701" s="3">
        <f>ABS(Table5[[#This Row],[New Flux Maximum]])-ABS(Table5[[#This Row],[Original Flux Maximum]])</f>
        <v>-2.3180458118197578E-2</v>
      </c>
    </row>
    <row r="2702" spans="1:13" x14ac:dyDescent="0.25">
      <c r="A2702" s="1">
        <v>798</v>
      </c>
      <c r="B2702" t="s">
        <v>810</v>
      </c>
      <c r="C2702" s="2">
        <v>70.432493662314897</v>
      </c>
      <c r="D2702" s="2">
        <v>70.401588502733802</v>
      </c>
      <c r="E2702" s="2">
        <f>ABS(Table5[[#This Row],[Improved Model Flux]])-ABS(Table5[[#This Row],[Original Model Flux]])</f>
        <v>-3.0905159581095631E-2</v>
      </c>
      <c r="F2702" s="2">
        <v>4.38791216584088E-2</v>
      </c>
      <c r="G2702" s="2">
        <v>70.432493662316602</v>
      </c>
      <c r="H2702" s="2">
        <v>70.432493662314201</v>
      </c>
      <c r="I2702" s="2">
        <v>70.401588502737397</v>
      </c>
      <c r="J2702" s="2">
        <v>70.401588502732096</v>
      </c>
      <c r="K2702" t="s">
        <v>11</v>
      </c>
      <c r="L2702">
        <f>ABS(Table5[[#This Row],[Original Flux Minimum]])-ABS(Table5[[#This Row],[New Flux Minimum]])</f>
        <v>3.0905159579205588E-2</v>
      </c>
      <c r="M2702" s="3">
        <f>ABS(Table5[[#This Row],[New Flux Maximum]])-ABS(Table5[[#This Row],[Original Flux Maximum]])</f>
        <v>-3.0905159582104602E-2</v>
      </c>
    </row>
    <row r="2703" spans="1:13" x14ac:dyDescent="0.25">
      <c r="A2703" s="1">
        <v>2385</v>
      </c>
      <c r="B2703" t="s">
        <v>2397</v>
      </c>
      <c r="C2703" s="2">
        <v>6.5962468485910003E-2</v>
      </c>
      <c r="D2703" s="2">
        <v>0</v>
      </c>
      <c r="E2703" s="2">
        <f>ABS(Table5[[#This Row],[Improved Model Flux]])-ABS(Table5[[#This Row],[Original Model Flux]])</f>
        <v>-6.5962468485910003E-2</v>
      </c>
      <c r="F2703" s="2">
        <v>100</v>
      </c>
      <c r="G2703" s="2">
        <v>0</v>
      </c>
      <c r="H2703" s="2">
        <v>6.5962468485614795E-2</v>
      </c>
      <c r="I2703" s="2">
        <v>0</v>
      </c>
      <c r="J2703" s="2">
        <v>6.5927005049452495E-2</v>
      </c>
      <c r="K2703" t="s">
        <v>18</v>
      </c>
      <c r="L2703">
        <f>ABS(Table5[[#This Row],[Original Flux Minimum]])-ABS(Table5[[#This Row],[New Flux Minimum]])</f>
        <v>0</v>
      </c>
      <c r="M2703" s="3">
        <f>ABS(Table5[[#This Row],[New Flux Maximum]])-ABS(Table5[[#This Row],[Original Flux Maximum]])</f>
        <v>-3.5463436162300188E-5</v>
      </c>
    </row>
    <row r="2704" spans="1:13" x14ac:dyDescent="0.25">
      <c r="A2704" s="1">
        <v>2388</v>
      </c>
      <c r="B2704" t="s">
        <v>2400</v>
      </c>
      <c r="C2704" s="2">
        <v>6.5962468485910003E-2</v>
      </c>
      <c r="D2704" s="2">
        <v>0</v>
      </c>
      <c r="E2704" s="2">
        <f>ABS(Table5[[#This Row],[Improved Model Flux]])-ABS(Table5[[#This Row],[Original Model Flux]])</f>
        <v>-6.5962468485910003E-2</v>
      </c>
      <c r="F2704" s="2">
        <v>100</v>
      </c>
      <c r="G2704" s="2">
        <v>0</v>
      </c>
      <c r="H2704" s="2">
        <v>6.5962468485881304E-2</v>
      </c>
      <c r="I2704" s="2">
        <v>0</v>
      </c>
      <c r="J2704" s="2">
        <v>6.5927005050293294E-2</v>
      </c>
      <c r="K2704" t="s">
        <v>18</v>
      </c>
      <c r="L2704">
        <f>ABS(Table5[[#This Row],[Original Flux Minimum]])-ABS(Table5[[#This Row],[New Flux Minimum]])</f>
        <v>0</v>
      </c>
      <c r="M2704" s="3">
        <f>ABS(Table5[[#This Row],[New Flux Maximum]])-ABS(Table5[[#This Row],[Original Flux Maximum]])</f>
        <v>-3.5463435588009573E-5</v>
      </c>
    </row>
    <row r="2705" spans="1:13" x14ac:dyDescent="0.25">
      <c r="A2705" s="1">
        <v>50</v>
      </c>
      <c r="B2705" t="s">
        <v>62</v>
      </c>
      <c r="C2705" s="2">
        <v>0.21704102462081501</v>
      </c>
      <c r="D2705" s="2">
        <v>0</v>
      </c>
      <c r="E2705" s="2">
        <f>ABS(Table5[[#This Row],[Improved Model Flux]])-ABS(Table5[[#This Row],[Original Model Flux]])</f>
        <v>-0.21704102462081501</v>
      </c>
      <c r="F2705" s="2">
        <v>100</v>
      </c>
      <c r="G2705" s="2">
        <v>0</v>
      </c>
      <c r="H2705" s="2">
        <v>0.21704102462847899</v>
      </c>
      <c r="I2705" s="2">
        <v>0</v>
      </c>
      <c r="J2705" s="2">
        <v>0.21692433675890299</v>
      </c>
      <c r="K2705" t="s">
        <v>18</v>
      </c>
      <c r="L2705">
        <f>ABS(Table5[[#This Row],[Original Flux Minimum]])-ABS(Table5[[#This Row],[New Flux Minimum]])</f>
        <v>0</v>
      </c>
      <c r="M2705" s="3">
        <f>ABS(Table5[[#This Row],[New Flux Maximum]])-ABS(Table5[[#This Row],[Original Flux Maximum]])</f>
        <v>-1.1668786957599875E-4</v>
      </c>
    </row>
    <row r="2706" spans="1:13" x14ac:dyDescent="0.25">
      <c r="A2706" s="1">
        <v>1165</v>
      </c>
      <c r="B2706" t="s">
        <v>1177</v>
      </c>
      <c r="C2706" s="2">
        <v>0.21704102462081501</v>
      </c>
      <c r="D2706" s="2">
        <v>0</v>
      </c>
      <c r="E2706" s="2">
        <f>ABS(Table5[[#This Row],[Improved Model Flux]])-ABS(Table5[[#This Row],[Original Model Flux]])</f>
        <v>-0.21704102462081501</v>
      </c>
      <c r="F2706" s="2">
        <v>100</v>
      </c>
      <c r="G2706" s="2">
        <v>0</v>
      </c>
      <c r="H2706" s="2">
        <v>0.21704102461774499</v>
      </c>
      <c r="I2706" s="2">
        <v>0</v>
      </c>
      <c r="J2706" s="2">
        <v>0.21692433673744599</v>
      </c>
      <c r="K2706" t="s">
        <v>18</v>
      </c>
      <c r="L2706">
        <f>ABS(Table5[[#This Row],[Original Flux Minimum]])-ABS(Table5[[#This Row],[New Flux Minimum]])</f>
        <v>0</v>
      </c>
      <c r="M2706" s="3">
        <f>ABS(Table5[[#This Row],[New Flux Maximum]])-ABS(Table5[[#This Row],[Original Flux Maximum]])</f>
        <v>-1.1668788029900456E-4</v>
      </c>
    </row>
    <row r="2707" spans="1:13" x14ac:dyDescent="0.25">
      <c r="A2707" s="1">
        <v>52</v>
      </c>
      <c r="B2707" t="s">
        <v>64</v>
      </c>
      <c r="C2707" s="2">
        <v>0.29010629354636902</v>
      </c>
      <c r="D2707" s="2">
        <v>0</v>
      </c>
      <c r="E2707" s="2">
        <f>ABS(Table5[[#This Row],[Improved Model Flux]])-ABS(Table5[[#This Row],[Original Model Flux]])</f>
        <v>-0.29010629354636902</v>
      </c>
      <c r="F2707" s="2">
        <v>100</v>
      </c>
      <c r="G2707" s="2">
        <v>0</v>
      </c>
      <c r="H2707" s="2">
        <v>0.29010629354649897</v>
      </c>
      <c r="I2707" s="2">
        <v>0</v>
      </c>
      <c r="J2707" s="2">
        <v>0.28995032355207301</v>
      </c>
      <c r="K2707" t="s">
        <v>18</v>
      </c>
      <c r="L2707">
        <f>ABS(Table5[[#This Row],[Original Flux Minimum]])-ABS(Table5[[#This Row],[New Flux Minimum]])</f>
        <v>0</v>
      </c>
      <c r="M2707" s="3">
        <f>ABS(Table5[[#This Row],[New Flux Maximum]])-ABS(Table5[[#This Row],[Original Flux Maximum]])</f>
        <v>-1.5596999442596404E-4</v>
      </c>
    </row>
    <row r="2708" spans="1:13" x14ac:dyDescent="0.25">
      <c r="A2708" s="1">
        <v>72</v>
      </c>
      <c r="B2708" t="s">
        <v>84</v>
      </c>
      <c r="C2708" s="2">
        <v>0.29010629354636902</v>
      </c>
      <c r="D2708" s="2">
        <v>0</v>
      </c>
      <c r="E2708" s="2">
        <f>ABS(Table5[[#This Row],[Improved Model Flux]])-ABS(Table5[[#This Row],[Original Model Flux]])</f>
        <v>-0.29010629354636902</v>
      </c>
      <c r="F2708" s="2">
        <v>100</v>
      </c>
      <c r="G2708" s="2">
        <v>0</v>
      </c>
      <c r="H2708" s="2">
        <v>38.2891480526945</v>
      </c>
      <c r="I2708" s="2">
        <v>0</v>
      </c>
      <c r="J2708" s="2">
        <v>38.272043387454097</v>
      </c>
      <c r="K2708" t="s">
        <v>18</v>
      </c>
      <c r="L2708">
        <f>ABS(Table5[[#This Row],[Original Flux Minimum]])-ABS(Table5[[#This Row],[New Flux Minimum]])</f>
        <v>0</v>
      </c>
      <c r="M2708" s="3">
        <f>ABS(Table5[[#This Row],[New Flux Maximum]])-ABS(Table5[[#This Row],[Original Flux Maximum]])</f>
        <v>-1.7104665240402994E-2</v>
      </c>
    </row>
    <row r="2709" spans="1:13" x14ac:dyDescent="0.25">
      <c r="A2709" s="1">
        <v>1964</v>
      </c>
      <c r="B2709" t="s">
        <v>1976</v>
      </c>
      <c r="C2709" s="2">
        <v>6.26066978086254</v>
      </c>
      <c r="D2709" s="2">
        <v>5.9682237174618598</v>
      </c>
      <c r="E2709" s="2">
        <f>ABS(Table5[[#This Row],[Improved Model Flux]])-ABS(Table5[[#This Row],[Original Model Flux]])</f>
        <v>-0.29244606340068025</v>
      </c>
      <c r="F2709" s="2">
        <v>4.6711625694525702</v>
      </c>
      <c r="G2709" s="2">
        <v>5.97056348731918</v>
      </c>
      <c r="H2709" s="2">
        <v>44.259711540009597</v>
      </c>
      <c r="I2709" s="2">
        <v>5.9682237174683204</v>
      </c>
      <c r="J2709" s="2">
        <v>44.240267104912199</v>
      </c>
      <c r="K2709" t="s">
        <v>18</v>
      </c>
      <c r="L2709">
        <f>ABS(Table5[[#This Row],[Original Flux Minimum]])-ABS(Table5[[#This Row],[New Flux Minimum]])</f>
        <v>2.3397698508595965E-3</v>
      </c>
      <c r="M2709" s="3">
        <f>ABS(Table5[[#This Row],[New Flux Maximum]])-ABS(Table5[[#This Row],[Original Flux Maximum]])</f>
        <v>-1.9444435097398127E-2</v>
      </c>
    </row>
    <row r="2710" spans="1:13" x14ac:dyDescent="0.25">
      <c r="A2710" s="1">
        <v>2450</v>
      </c>
      <c r="B2710" t="s">
        <v>2462</v>
      </c>
      <c r="C2710" s="2">
        <v>0.37111189525134403</v>
      </c>
      <c r="D2710" s="2">
        <v>0</v>
      </c>
      <c r="E2710" s="2">
        <f>ABS(Table5[[#This Row],[Improved Model Flux]])-ABS(Table5[[#This Row],[Original Model Flux]])</f>
        <v>-0.37111189525134403</v>
      </c>
      <c r="F2710" s="2">
        <v>100</v>
      </c>
      <c r="G2710" s="2">
        <v>-999.62888810474794</v>
      </c>
      <c r="H2710" s="2">
        <v>999.48972443276898</v>
      </c>
      <c r="I2710" s="2">
        <v>-999.62908762582595</v>
      </c>
      <c r="J2710" s="2">
        <v>999.48999877248195</v>
      </c>
      <c r="K2710" t="s">
        <v>18</v>
      </c>
      <c r="L2710">
        <f>ABS(Table5[[#This Row],[Original Flux Minimum]])-ABS(Table5[[#This Row],[New Flux Minimum]])</f>
        <v>-1.9952107800236263E-4</v>
      </c>
      <c r="M2710" s="3">
        <f>ABS(Table5[[#This Row],[New Flux Maximum]])-ABS(Table5[[#This Row],[Original Flux Maximum]])</f>
        <v>2.7433971297341486E-4</v>
      </c>
    </row>
    <row r="2711" spans="1:13" x14ac:dyDescent="0.25">
      <c r="A2711" s="1">
        <v>28</v>
      </c>
      <c r="B2711" t="s">
        <v>40</v>
      </c>
      <c r="C2711" s="2">
        <v>-0.88138746248238997</v>
      </c>
      <c r="D2711" s="2">
        <v>-0.51000122751760402</v>
      </c>
      <c r="E2711" s="2">
        <f>ABS(Table5[[#This Row],[Improved Model Flux]])-ABS(Table5[[#This Row],[Original Model Flux]])</f>
        <v>-0.37138623496478596</v>
      </c>
      <c r="F2711" s="2">
        <v>42.136546158574902</v>
      </c>
      <c r="G2711" s="2">
        <v>-1000</v>
      </c>
      <c r="H2711" s="2">
        <v>999.11861253751704</v>
      </c>
      <c r="I2711" s="2">
        <v>-1000</v>
      </c>
      <c r="J2711" s="2">
        <v>999.11908639830801</v>
      </c>
      <c r="K2711" t="s">
        <v>18</v>
      </c>
      <c r="L2711">
        <f>ABS(Table5[[#This Row],[Original Flux Minimum]])-ABS(Table5[[#This Row],[New Flux Minimum]])</f>
        <v>0</v>
      </c>
      <c r="M2711" s="3">
        <f>ABS(Table5[[#This Row],[New Flux Maximum]])-ABS(Table5[[#This Row],[Original Flux Maximum]])</f>
        <v>4.7386079097577749E-4</v>
      </c>
    </row>
    <row r="2712" spans="1:13" x14ac:dyDescent="0.25">
      <c r="A2712" s="1">
        <v>662</v>
      </c>
      <c r="B2712" t="s">
        <v>674</v>
      </c>
      <c r="C2712" s="2">
        <v>-0.69284007735831499</v>
      </c>
      <c r="D2712" s="2">
        <v>0</v>
      </c>
      <c r="E2712" s="2">
        <f>ABS(Table5[[#This Row],[Improved Model Flux]])-ABS(Table5[[#This Row],[Original Model Flux]])</f>
        <v>-0.69284007735831499</v>
      </c>
      <c r="F2712" s="2">
        <v>100</v>
      </c>
      <c r="G2712" s="2">
        <v>-1000</v>
      </c>
      <c r="H2712" s="2">
        <v>1000</v>
      </c>
      <c r="I2712" s="2">
        <v>-1000</v>
      </c>
      <c r="J2712" s="2">
        <v>1000</v>
      </c>
      <c r="K2712" t="s">
        <v>18</v>
      </c>
      <c r="L2712">
        <f>ABS(Table5[[#This Row],[Original Flux Minimum]])-ABS(Table5[[#This Row],[New Flux Minimum]])</f>
        <v>0</v>
      </c>
      <c r="M2712" s="3">
        <f>ABS(Table5[[#This Row],[New Flux Maximum]])-ABS(Table5[[#This Row],[Original Flux Maximum]])</f>
        <v>0</v>
      </c>
    </row>
    <row r="2713" spans="1:13" x14ac:dyDescent="0.25">
      <c r="A2713" s="1">
        <v>389</v>
      </c>
      <c r="B2713" t="s">
        <v>401</v>
      </c>
      <c r="C2713" s="2">
        <v>2.1986372785517099</v>
      </c>
      <c r="D2713" s="2">
        <v>1.50498763867617</v>
      </c>
      <c r="E2713" s="2">
        <f>ABS(Table5[[#This Row],[Improved Model Flux]])-ABS(Table5[[#This Row],[Original Model Flux]])</f>
        <v>-0.69364963987553985</v>
      </c>
      <c r="F2713" s="2">
        <v>31.5490711743258</v>
      </c>
      <c r="G2713" s="2">
        <v>-1000</v>
      </c>
      <c r="H2713" s="2">
        <v>1000</v>
      </c>
      <c r="I2713" s="2">
        <v>-1000</v>
      </c>
      <c r="J2713" s="2">
        <v>1000</v>
      </c>
      <c r="K2713" t="s">
        <v>18</v>
      </c>
      <c r="L2713">
        <f>ABS(Table5[[#This Row],[Original Flux Minimum]])-ABS(Table5[[#This Row],[New Flux Minimum]])</f>
        <v>0</v>
      </c>
      <c r="M2713" s="3">
        <f>ABS(Table5[[#This Row],[New Flux Maximum]])-ABS(Table5[[#This Row],[Original Flux Maximum]])</f>
        <v>0</v>
      </c>
    </row>
    <row r="2714" spans="1:13" x14ac:dyDescent="0.25">
      <c r="A2714" s="1">
        <v>346</v>
      </c>
      <c r="B2714" t="s">
        <v>358</v>
      </c>
      <c r="C2714" s="2">
        <v>2.2758138901881599</v>
      </c>
      <c r="D2714" s="2">
        <v>1.57761663995005</v>
      </c>
      <c r="E2714" s="2">
        <f>ABS(Table5[[#This Row],[Improved Model Flux]])-ABS(Table5[[#This Row],[Original Model Flux]])</f>
        <v>-0.69819725023810997</v>
      </c>
      <c r="F2714" s="2">
        <v>30.679013483848099</v>
      </c>
      <c r="G2714" s="2">
        <v>0</v>
      </c>
      <c r="H2714" s="2">
        <v>2.27581389020335</v>
      </c>
      <c r="I2714" s="2">
        <v>0</v>
      </c>
      <c r="J2714" s="2">
        <v>2.27008422534744</v>
      </c>
      <c r="K2714" t="s">
        <v>18</v>
      </c>
      <c r="L2714">
        <f>ABS(Table5[[#This Row],[Original Flux Minimum]])-ABS(Table5[[#This Row],[New Flux Minimum]])</f>
        <v>0</v>
      </c>
      <c r="M2714" s="3">
        <f>ABS(Table5[[#This Row],[New Flux Maximum]])-ABS(Table5[[#This Row],[Original Flux Maximum]])</f>
        <v>-5.7296648559099772E-3</v>
      </c>
    </row>
    <row r="2715" spans="1:13" x14ac:dyDescent="0.25">
      <c r="A2715" s="1">
        <v>373</v>
      </c>
      <c r="B2715" t="s">
        <v>385</v>
      </c>
      <c r="C2715" s="2">
        <v>2.2758138901881599</v>
      </c>
      <c r="D2715" s="2">
        <v>1.57761663995005</v>
      </c>
      <c r="E2715" s="2">
        <f>ABS(Table5[[#This Row],[Improved Model Flux]])-ABS(Table5[[#This Row],[Original Model Flux]])</f>
        <v>-0.69819725023810997</v>
      </c>
      <c r="F2715" s="2">
        <v>30.679013483848099</v>
      </c>
      <c r="G2715" s="3">
        <v>5.2544080197946995E-13</v>
      </c>
      <c r="H2715" s="2">
        <v>2.27581389020335</v>
      </c>
      <c r="I2715" s="3">
        <v>-2.6009416842498399E-11</v>
      </c>
      <c r="J2715" s="2">
        <v>2.27008422534744</v>
      </c>
      <c r="K2715" t="s">
        <v>18</v>
      </c>
      <c r="L2715">
        <f>ABS(Table5[[#This Row],[Original Flux Minimum]])-ABS(Table5[[#This Row],[New Flux Minimum]])</f>
        <v>-2.5483976040518928E-11</v>
      </c>
      <c r="M2715" s="3">
        <f>ABS(Table5[[#This Row],[New Flux Maximum]])-ABS(Table5[[#This Row],[Original Flux Maximum]])</f>
        <v>-5.7296648559099772E-3</v>
      </c>
    </row>
    <row r="2716" spans="1:13" x14ac:dyDescent="0.25">
      <c r="A2716" s="7"/>
      <c r="L2716" s="2"/>
      <c r="M2716" s="2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4DF-EB03-49BF-A176-18AB3B6EAC26}">
  <sheetPr>
    <pageSetUpPr fitToPage="1"/>
  </sheetPr>
  <dimension ref="A1:M2714"/>
  <sheetViews>
    <sheetView tabSelected="1" workbookViewId="0">
      <selection activeCell="E4" sqref="E4"/>
    </sheetView>
  </sheetViews>
  <sheetFormatPr defaultRowHeight="15" x14ac:dyDescent="0.25"/>
  <cols>
    <col min="1" max="1" width="11.85546875" customWidth="1"/>
    <col min="2" max="2" width="16.5703125" customWidth="1"/>
    <col min="3" max="3" width="20.5703125" customWidth="1"/>
    <col min="4" max="4" width="22.140625" customWidth="1"/>
    <col min="5" max="5" width="31.28515625" customWidth="1"/>
    <col min="6" max="6" width="19.85546875" customWidth="1"/>
    <col min="7" max="7" width="23.42578125" customWidth="1"/>
    <col min="8" max="8" width="23.7109375" customWidth="1"/>
    <col min="9" max="9" width="20.5703125" customWidth="1"/>
    <col min="10" max="10" width="20.85546875" customWidth="1"/>
    <col min="11" max="11" width="21.85546875" customWidth="1"/>
    <col min="12" max="12" width="25.5703125" customWidth="1"/>
    <col min="13" max="13" width="23.140625" customWidth="1"/>
  </cols>
  <sheetData>
    <row r="1" spans="1:13" x14ac:dyDescent="0.25">
      <c r="A1" t="s">
        <v>2726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2731</v>
      </c>
      <c r="M1" s="6" t="s">
        <v>2732</v>
      </c>
    </row>
    <row r="2" spans="1:13" x14ac:dyDescent="0.25">
      <c r="A2" s="1">
        <v>798</v>
      </c>
      <c r="B2" s="4" t="s">
        <v>810</v>
      </c>
      <c r="C2" s="2">
        <v>70.432493662314897</v>
      </c>
      <c r="D2" s="2">
        <v>69.859691170459996</v>
      </c>
      <c r="E2" s="2">
        <v>0.57280249185491505</v>
      </c>
      <c r="F2" s="2">
        <v>0.81326453469216597</v>
      </c>
      <c r="G2" s="2">
        <v>70.432493662316602</v>
      </c>
      <c r="H2" s="2">
        <v>70.432493662314201</v>
      </c>
      <c r="I2" s="2">
        <v>69.859691170461701</v>
      </c>
      <c r="J2" s="2">
        <v>69.859691170459001</v>
      </c>
      <c r="K2" t="s">
        <v>11</v>
      </c>
      <c r="L2" s="2">
        <f>ABS(Table1[[#This Row],[New Flux Minimum]])-ABS(Table1[[#This Row],[Original Flux Minimum]])</f>
        <v>-0.57280249185490106</v>
      </c>
      <c r="M2" s="2">
        <f>N4-ABS(Table1[[#This Row],[Original Flux Maximum]])</f>
        <v>-70.432493662314201</v>
      </c>
    </row>
    <row r="3" spans="1:13" x14ac:dyDescent="0.25">
      <c r="A3" s="1">
        <v>2450</v>
      </c>
      <c r="B3" t="s">
        <v>2462</v>
      </c>
      <c r="C3" s="2">
        <v>0.37111189525134403</v>
      </c>
      <c r="D3" s="2">
        <v>0</v>
      </c>
      <c r="E3" s="2">
        <v>0.37111189525134403</v>
      </c>
      <c r="F3" s="2">
        <v>100</v>
      </c>
      <c r="G3" s="2">
        <v>-999.62888810474794</v>
      </c>
      <c r="H3" s="2">
        <v>999.48972443276898</v>
      </c>
      <c r="I3" s="2">
        <v>-999.63251907873496</v>
      </c>
      <c r="J3" s="2">
        <v>999.49471698982404</v>
      </c>
      <c r="K3" t="s">
        <v>18</v>
      </c>
      <c r="L3" s="2">
        <f>ABS(Table1[[#This Row],[New Flux Minimum]])-ABS(Table1[[#This Row],[Original Flux Minimum]])</f>
        <v>3.6309739870148405E-3</v>
      </c>
      <c r="M3" s="2">
        <f>N5-ABS(Table1[[#This Row],[Original Flux Maximum]])</f>
        <v>-999.48972443276898</v>
      </c>
    </row>
    <row r="4" spans="1:13" x14ac:dyDescent="0.25">
      <c r="A4" s="1">
        <v>55</v>
      </c>
      <c r="B4" t="s">
        <v>67</v>
      </c>
      <c r="C4" s="2">
        <v>0</v>
      </c>
      <c r="D4" s="2">
        <v>-0.36748092126426402</v>
      </c>
      <c r="E4" s="2">
        <v>0.36748092126426402</v>
      </c>
      <c r="F4" s="2">
        <v>0</v>
      </c>
      <c r="G4" s="2">
        <v>0</v>
      </c>
      <c r="H4" s="2">
        <v>0</v>
      </c>
      <c r="I4" s="2">
        <v>-1000</v>
      </c>
      <c r="J4" s="2">
        <v>999.127236068559</v>
      </c>
      <c r="K4" t="s">
        <v>11</v>
      </c>
      <c r="L4" s="2">
        <f>ABS(Table1[[#This Row],[New Flux Minimum]])-ABS(Table1[[#This Row],[Original Flux Minimum]])</f>
        <v>1000</v>
      </c>
      <c r="M4" s="2">
        <f>N6-ABS(Table1[[#This Row],[Original Flux Maximum]])</f>
        <v>0</v>
      </c>
    </row>
    <row r="5" spans="1:13" x14ac:dyDescent="0.25">
      <c r="A5" s="1">
        <v>1871</v>
      </c>
      <c r="B5" s="4" t="s">
        <v>1883</v>
      </c>
      <c r="C5" s="2">
        <v>44.2562877428837</v>
      </c>
      <c r="D5" s="2">
        <v>43.923931415464402</v>
      </c>
      <c r="E5" s="2">
        <v>0.332356327419354</v>
      </c>
      <c r="F5" s="2">
        <v>0.75098103426624596</v>
      </c>
      <c r="G5" s="2">
        <v>44.256287742966599</v>
      </c>
      <c r="H5" s="2">
        <v>44.256287742883998</v>
      </c>
      <c r="I5" s="2">
        <v>43.923931415459798</v>
      </c>
      <c r="J5" s="2">
        <v>43.923931415464097</v>
      </c>
      <c r="K5" t="s">
        <v>11</v>
      </c>
      <c r="L5" s="2">
        <f>ABS(Table1[[#This Row],[New Flux Minimum]])-ABS(Table1[[#This Row],[Original Flux Minimum]])</f>
        <v>-0.33235632750680111</v>
      </c>
      <c r="M5" s="2">
        <f>N7-ABS(Table1[[#This Row],[Original Flux Maximum]])</f>
        <v>-44.256287742883998</v>
      </c>
    </row>
    <row r="6" spans="1:13" x14ac:dyDescent="0.25">
      <c r="A6" s="1">
        <v>1964</v>
      </c>
      <c r="B6" t="s">
        <v>1976</v>
      </c>
      <c r="C6" s="2">
        <v>6.26066978086254</v>
      </c>
      <c r="D6" s="2">
        <v>5.9322770505457401</v>
      </c>
      <c r="E6" s="2">
        <v>0.328392730316794</v>
      </c>
      <c r="F6" s="2">
        <v>5.2453290432377901</v>
      </c>
      <c r="G6" s="2">
        <v>5.97056348731918</v>
      </c>
      <c r="H6" s="2">
        <v>44.259711540009597</v>
      </c>
      <c r="I6" s="2">
        <v>5.9322770505489997</v>
      </c>
      <c r="J6" s="2">
        <v>43.9273217140179</v>
      </c>
      <c r="K6" t="s">
        <v>18</v>
      </c>
      <c r="L6" s="2">
        <f>ABS(Table1[[#This Row],[New Flux Minimum]])-ABS(Table1[[#This Row],[Original Flux Minimum]])</f>
        <v>-3.8286436770180288E-2</v>
      </c>
      <c r="M6" s="2">
        <f>N8-ABS(Table1[[#This Row],[Original Flux Maximum]])</f>
        <v>-44.259711540009597</v>
      </c>
    </row>
    <row r="7" spans="1:13" x14ac:dyDescent="0.25">
      <c r="A7" s="1">
        <v>1424</v>
      </c>
      <c r="B7" t="s">
        <v>1436</v>
      </c>
      <c r="C7" s="2">
        <v>47.162364808694299</v>
      </c>
      <c r="D7" s="2">
        <v>46.840703794321897</v>
      </c>
      <c r="E7" s="2">
        <v>0.32166101437241601</v>
      </c>
      <c r="F7" s="2">
        <v>0.68202901970072305</v>
      </c>
      <c r="G7" s="2">
        <v>47.162364808692402</v>
      </c>
      <c r="H7" s="2">
        <v>547.155322082559</v>
      </c>
      <c r="I7" s="2">
        <v>46.840703794321897</v>
      </c>
      <c r="J7" s="2">
        <v>546.83372997450897</v>
      </c>
      <c r="K7" t="s">
        <v>18</v>
      </c>
      <c r="L7" s="2">
        <f>ABS(Table1[[#This Row],[New Flux Minimum]])-ABS(Table1[[#This Row],[Original Flux Minimum]])</f>
        <v>-0.32166101437050543</v>
      </c>
      <c r="M7" s="2">
        <f>N9-ABS(Table1[[#This Row],[Original Flux Maximum]])</f>
        <v>-547.155322082559</v>
      </c>
    </row>
    <row r="8" spans="1:13" x14ac:dyDescent="0.25">
      <c r="A8" s="1">
        <v>2230</v>
      </c>
      <c r="B8" t="s">
        <v>2242</v>
      </c>
      <c r="C8" s="2">
        <v>37.997043959491897</v>
      </c>
      <c r="D8" s="2">
        <v>37.7057985286866</v>
      </c>
      <c r="E8" s="2">
        <v>0.29124543080528298</v>
      </c>
      <c r="F8" s="2">
        <v>0.766494970281834</v>
      </c>
      <c r="G8" s="2">
        <v>0</v>
      </c>
      <c r="H8" s="2">
        <v>37.997043959495301</v>
      </c>
      <c r="I8" s="2">
        <v>0</v>
      </c>
      <c r="J8" s="2">
        <v>37.705798528685499</v>
      </c>
      <c r="K8" t="s">
        <v>18</v>
      </c>
      <c r="L8" s="2">
        <f>ABS(Table1[[#This Row],[New Flux Minimum]])-ABS(Table1[[#This Row],[Original Flux Minimum]])</f>
        <v>0</v>
      </c>
      <c r="M8" s="2">
        <f>N10-ABS(Table1[[#This Row],[Original Flux Maximum]])</f>
        <v>-37.997043959495301</v>
      </c>
    </row>
    <row r="9" spans="1:13" x14ac:dyDescent="0.25">
      <c r="A9" s="1">
        <v>72</v>
      </c>
      <c r="B9" t="s">
        <v>84</v>
      </c>
      <c r="C9" s="2">
        <v>0.29010629354636902</v>
      </c>
      <c r="D9" s="2">
        <v>0</v>
      </c>
      <c r="E9" s="2">
        <v>0.29010629354636902</v>
      </c>
      <c r="F9" s="2">
        <v>100</v>
      </c>
      <c r="G9" s="2">
        <v>0</v>
      </c>
      <c r="H9" s="2">
        <v>38.2891480526945</v>
      </c>
      <c r="I9" s="2">
        <v>0</v>
      </c>
      <c r="J9" s="2">
        <v>37.995044663470203</v>
      </c>
      <c r="K9" t="s">
        <v>18</v>
      </c>
      <c r="L9" s="2">
        <f>ABS(Table1[[#This Row],[New Flux Minimum]])-ABS(Table1[[#This Row],[Original Flux Minimum]])</f>
        <v>0</v>
      </c>
      <c r="M9" s="2">
        <f>N11-ABS(Table1[[#This Row],[Original Flux Maximum]])</f>
        <v>-38.2891480526945</v>
      </c>
    </row>
    <row r="10" spans="1:13" x14ac:dyDescent="0.25">
      <c r="A10" s="1">
        <v>52</v>
      </c>
      <c r="B10" t="s">
        <v>64</v>
      </c>
      <c r="C10" s="2">
        <v>0.29010629354636902</v>
      </c>
      <c r="D10" s="2">
        <v>3.39029855378244E-3</v>
      </c>
      <c r="E10" s="2">
        <v>0.28671599499258599</v>
      </c>
      <c r="F10" s="2">
        <v>98.831359874224603</v>
      </c>
      <c r="G10" s="2">
        <v>0</v>
      </c>
      <c r="H10" s="2">
        <v>0.29010629354649897</v>
      </c>
      <c r="I10" s="2">
        <v>0</v>
      </c>
      <c r="J10" s="2">
        <v>0.287267881684931</v>
      </c>
      <c r="K10" t="s">
        <v>18</v>
      </c>
      <c r="L10" s="2">
        <f>ABS(Table1[[#This Row],[New Flux Minimum]])-ABS(Table1[[#This Row],[Original Flux Minimum]])</f>
        <v>0</v>
      </c>
      <c r="M10" s="2">
        <f>N12-ABS(Table1[[#This Row],[Original Flux Maximum]])</f>
        <v>-0.29010629354649897</v>
      </c>
    </row>
    <row r="11" spans="1:13" x14ac:dyDescent="0.25">
      <c r="A11" s="1">
        <v>45</v>
      </c>
      <c r="B11" s="4" t="s">
        <v>57</v>
      </c>
      <c r="C11" s="2">
        <v>24.0032932729758</v>
      </c>
      <c r="D11" s="2">
        <v>23.818768570699302</v>
      </c>
      <c r="E11" s="2">
        <v>0.18452470227651199</v>
      </c>
      <c r="F11" s="2">
        <v>0.768747438853566</v>
      </c>
      <c r="G11" s="2">
        <v>24.003293272976201</v>
      </c>
      <c r="H11" s="2">
        <v>24.0032932729757</v>
      </c>
      <c r="I11" s="2">
        <v>23.8187685706996</v>
      </c>
      <c r="J11" s="2">
        <v>23.818768570699099</v>
      </c>
      <c r="K11" t="s">
        <v>11</v>
      </c>
      <c r="L11" s="2">
        <f>ABS(Table1[[#This Row],[New Flux Minimum]])-ABS(Table1[[#This Row],[Original Flux Minimum]])</f>
        <v>-0.184524702276601</v>
      </c>
      <c r="M11" s="2">
        <f>N13-ABS(Table1[[#This Row],[Original Flux Maximum]])</f>
        <v>-24.0032932729757</v>
      </c>
    </row>
    <row r="12" spans="1:13" x14ac:dyDescent="0.25">
      <c r="A12" s="1">
        <v>846</v>
      </c>
      <c r="B12" t="s">
        <v>858</v>
      </c>
      <c r="C12" s="2">
        <v>22.131763238945801</v>
      </c>
      <c r="D12" s="2">
        <v>21.9655496631962</v>
      </c>
      <c r="E12" s="2">
        <v>0.16621357574961501</v>
      </c>
      <c r="F12" s="2">
        <v>0.75101822640649596</v>
      </c>
      <c r="G12" s="2">
        <v>22.1317632389454</v>
      </c>
      <c r="H12" s="2">
        <v>272.12824187588097</v>
      </c>
      <c r="I12" s="2">
        <v>21.965549663195901</v>
      </c>
      <c r="J12" s="2">
        <v>271.96206275329098</v>
      </c>
      <c r="K12" t="s">
        <v>18</v>
      </c>
      <c r="L12" s="2">
        <f>ABS(Table1[[#This Row],[New Flux Minimum]])-ABS(Table1[[#This Row],[Original Flux Minimum]])</f>
        <v>-0.16621357574949869</v>
      </c>
      <c r="M12" s="2">
        <f>N14-ABS(Table1[[#This Row],[Original Flux Maximum]])</f>
        <v>-272.12824187588097</v>
      </c>
    </row>
    <row r="13" spans="1:13" x14ac:dyDescent="0.25">
      <c r="A13" s="1">
        <v>734</v>
      </c>
      <c r="B13" s="4" t="s">
        <v>746</v>
      </c>
      <c r="C13" s="2">
        <v>22.131763238945801</v>
      </c>
      <c r="D13" s="2">
        <v>21.9655496631962</v>
      </c>
      <c r="E13" s="2">
        <v>0.16621357574961501</v>
      </c>
      <c r="F13" s="2">
        <v>0.75101822640649596</v>
      </c>
      <c r="G13" s="2">
        <v>22.131763238949102</v>
      </c>
      <c r="H13" s="2">
        <v>22.1317632389453</v>
      </c>
      <c r="I13" s="2">
        <v>21.9655496631981</v>
      </c>
      <c r="J13" s="2">
        <v>21.965549663182699</v>
      </c>
      <c r="K13" t="s">
        <v>11</v>
      </c>
      <c r="L13" s="2">
        <f>ABS(Table1[[#This Row],[New Flux Minimum]])-ABS(Table1[[#This Row],[Original Flux Minimum]])</f>
        <v>-0.16621357575100149</v>
      </c>
      <c r="M13" s="2">
        <f>N15-ABS(Table1[[#This Row],[Original Flux Maximum]])</f>
        <v>-22.1317632389453</v>
      </c>
    </row>
    <row r="14" spans="1:13" x14ac:dyDescent="0.25">
      <c r="A14" s="1">
        <v>601</v>
      </c>
      <c r="B14" s="4" t="s">
        <v>613</v>
      </c>
      <c r="C14" s="2">
        <v>17.105433603550001</v>
      </c>
      <c r="D14" s="2">
        <v>16.9582031413821</v>
      </c>
      <c r="E14" s="2">
        <v>0.147230462167936</v>
      </c>
      <c r="F14" s="2">
        <v>0.86072335598309702</v>
      </c>
      <c r="G14" s="2">
        <v>17.105433603586501</v>
      </c>
      <c r="H14" s="2">
        <v>17.105433603548299</v>
      </c>
      <c r="I14" s="2">
        <v>16.9582031414607</v>
      </c>
      <c r="J14" s="2">
        <v>16.9582031413916</v>
      </c>
      <c r="K14" t="s">
        <v>11</v>
      </c>
      <c r="L14" s="2">
        <f>ABS(Table1[[#This Row],[New Flux Minimum]])-ABS(Table1[[#This Row],[Original Flux Minimum]])</f>
        <v>-0.14723046212580115</v>
      </c>
      <c r="M14" s="2">
        <f>N16-ABS(Table1[[#This Row],[Original Flux Maximum]])</f>
        <v>-17.105433603548299</v>
      </c>
    </row>
    <row r="15" spans="1:13" x14ac:dyDescent="0.25">
      <c r="A15" s="1">
        <v>126</v>
      </c>
      <c r="B15" s="4" t="s">
        <v>138</v>
      </c>
      <c r="C15" s="2">
        <v>15.5988975322034</v>
      </c>
      <c r="D15" s="2">
        <v>15.4664070806783</v>
      </c>
      <c r="E15" s="2">
        <v>0.132490451525168</v>
      </c>
      <c r="F15" s="2">
        <v>0.84935779116213395</v>
      </c>
      <c r="G15" s="2">
        <v>15.598897532311501</v>
      </c>
      <c r="H15" s="2">
        <v>15.598897532204401</v>
      </c>
      <c r="I15" s="2">
        <v>15.466407080742901</v>
      </c>
      <c r="J15" s="2">
        <v>15.466407080679099</v>
      </c>
      <c r="K15" t="s">
        <v>11</v>
      </c>
      <c r="L15" s="2">
        <f>ABS(Table1[[#This Row],[New Flux Minimum]])-ABS(Table1[[#This Row],[Original Flux Minimum]])</f>
        <v>-0.13249045156860007</v>
      </c>
      <c r="M15" s="2">
        <f>N17-ABS(Table1[[#This Row],[Original Flux Maximum]])</f>
        <v>-15.598897532204401</v>
      </c>
    </row>
    <row r="16" spans="1:13" x14ac:dyDescent="0.25">
      <c r="A16" s="1">
        <v>1287</v>
      </c>
      <c r="B16" s="4" t="s">
        <v>1299</v>
      </c>
      <c r="C16" s="2">
        <v>9.4714953710480696</v>
      </c>
      <c r="D16" s="2">
        <v>9.3788258723036204</v>
      </c>
      <c r="E16" s="2">
        <v>9.2669498744454501E-2</v>
      </c>
      <c r="F16" s="2">
        <v>0.97840409686226804</v>
      </c>
      <c r="G16" s="2">
        <v>9.4714953710477996</v>
      </c>
      <c r="H16" s="2">
        <v>9.4714953710479701</v>
      </c>
      <c r="I16" s="2">
        <v>9.3788258723037092</v>
      </c>
      <c r="J16" s="2">
        <v>9.3788258723034303</v>
      </c>
      <c r="K16" t="s">
        <v>11</v>
      </c>
      <c r="L16" s="2">
        <f>ABS(Table1[[#This Row],[New Flux Minimum]])-ABS(Table1[[#This Row],[Original Flux Minimum]])</f>
        <v>-9.2669498744090362E-2</v>
      </c>
      <c r="M16" s="2">
        <f>N18-ABS(Table1[[#This Row],[Original Flux Maximum]])</f>
        <v>-9.4714953710479701</v>
      </c>
    </row>
    <row r="17" spans="1:13" x14ac:dyDescent="0.25">
      <c r="A17" s="1">
        <v>1224</v>
      </c>
      <c r="B17" s="4" t="s">
        <v>1236</v>
      </c>
      <c r="C17" s="2">
        <v>9.4714953710480696</v>
      </c>
      <c r="D17" s="2">
        <v>9.3788258723036204</v>
      </c>
      <c r="E17" s="2">
        <v>9.2669498744454501E-2</v>
      </c>
      <c r="F17" s="2">
        <v>0.97840409686226804</v>
      </c>
      <c r="G17" s="2">
        <v>9.4714953710481904</v>
      </c>
      <c r="H17" s="2">
        <v>9.4714953710477303</v>
      </c>
      <c r="I17" s="2">
        <v>9.3788258723036808</v>
      </c>
      <c r="J17" s="2">
        <v>9.3788258723031994</v>
      </c>
      <c r="K17" t="s">
        <v>11</v>
      </c>
      <c r="L17" s="2">
        <f>ABS(Table1[[#This Row],[New Flux Minimum]])-ABS(Table1[[#This Row],[Original Flux Minimum]])</f>
        <v>-9.2669498744509582E-2</v>
      </c>
      <c r="M17" s="2">
        <f>N19-ABS(Table1[[#This Row],[Original Flux Maximum]])</f>
        <v>-9.4714953710477303</v>
      </c>
    </row>
    <row r="18" spans="1:13" x14ac:dyDescent="0.25">
      <c r="A18" s="1">
        <v>1414</v>
      </c>
      <c r="B18" s="4" t="s">
        <v>1426</v>
      </c>
      <c r="C18" s="2">
        <v>9.9999999999999893</v>
      </c>
      <c r="D18" s="2">
        <v>9.9105470073951203</v>
      </c>
      <c r="E18" s="2">
        <v>8.9452992604868997E-2</v>
      </c>
      <c r="F18" s="2">
        <v>0.89452992604869097</v>
      </c>
      <c r="G18" s="2">
        <v>9.9999999999868194</v>
      </c>
      <c r="H18" s="2">
        <v>10</v>
      </c>
      <c r="I18" s="2">
        <v>9.9105470073970796</v>
      </c>
      <c r="J18" s="2">
        <v>9.9105470073700896</v>
      </c>
      <c r="K18" t="s">
        <v>11</v>
      </c>
      <c r="L18" s="2">
        <f>ABS(Table1[[#This Row],[New Flux Minimum]])-ABS(Table1[[#This Row],[Original Flux Minimum]])</f>
        <v>-8.9452992589739821E-2</v>
      </c>
      <c r="M18" s="2">
        <f>N20-ABS(Table1[[#This Row],[Original Flux Maximum]])</f>
        <v>-10</v>
      </c>
    </row>
    <row r="19" spans="1:13" x14ac:dyDescent="0.25">
      <c r="A19" s="1">
        <v>40</v>
      </c>
      <c r="B19" t="s">
        <v>52</v>
      </c>
      <c r="C19" s="2">
        <v>-0.845956775019579</v>
      </c>
      <c r="D19" s="2">
        <v>-0.92713289187993797</v>
      </c>
      <c r="E19" s="2">
        <v>8.1176116860358694E-2</v>
      </c>
      <c r="F19" s="2">
        <v>9.5957759613048594</v>
      </c>
      <c r="G19" s="2">
        <v>-0.84595677501936495</v>
      </c>
      <c r="H19" s="2">
        <v>-0.84595677501961497</v>
      </c>
      <c r="I19" s="2">
        <v>-0.92713289187972803</v>
      </c>
      <c r="J19" s="2">
        <v>-0.92713289188026804</v>
      </c>
      <c r="K19" t="s">
        <v>11</v>
      </c>
      <c r="L19" s="2">
        <f>ABS(Table1[[#This Row],[New Flux Minimum]])-ABS(Table1[[#This Row],[Original Flux Minimum]])</f>
        <v>8.1176116860363079E-2</v>
      </c>
      <c r="M19" s="2">
        <f>N21-ABS(Table1[[#This Row],[Original Flux Maximum]])</f>
        <v>-0.84595677501961497</v>
      </c>
    </row>
    <row r="20" spans="1:13" x14ac:dyDescent="0.25">
      <c r="A20" s="1">
        <v>92</v>
      </c>
      <c r="B20" t="s">
        <v>104</v>
      </c>
      <c r="C20" s="2">
        <v>8.0582003280434709</v>
      </c>
      <c r="D20" s="2">
        <v>7.9793585659006698</v>
      </c>
      <c r="E20" s="2">
        <v>7.8841762142801003E-2</v>
      </c>
      <c r="F20" s="2">
        <v>0.97840409686046803</v>
      </c>
      <c r="G20" s="2">
        <v>-991.92771421968905</v>
      </c>
      <c r="H20" s="2">
        <v>8.0582003280440304</v>
      </c>
      <c r="I20" s="2">
        <v>-992.00669379447697</v>
      </c>
      <c r="J20" s="2">
        <v>7.9793585658998802</v>
      </c>
      <c r="K20" t="s">
        <v>18</v>
      </c>
      <c r="L20" s="2">
        <f>ABS(Table1[[#This Row],[New Flux Minimum]])-ABS(Table1[[#This Row],[Original Flux Minimum]])</f>
        <v>7.8979574787922502E-2</v>
      </c>
      <c r="M20" s="2">
        <f>N22-ABS(Table1[[#This Row],[Original Flux Maximum]])</f>
        <v>-8.0582003280440304</v>
      </c>
    </row>
    <row r="21" spans="1:13" x14ac:dyDescent="0.25">
      <c r="A21" s="1">
        <v>1496</v>
      </c>
      <c r="B21" s="4" t="s">
        <v>1508</v>
      </c>
      <c r="C21" s="2">
        <v>9.6896867934056896</v>
      </c>
      <c r="D21" s="2">
        <v>9.6150123018411406</v>
      </c>
      <c r="E21" s="2">
        <v>7.4674491564552498E-2</v>
      </c>
      <c r="F21" s="2">
        <v>0.77065949763590003</v>
      </c>
      <c r="G21" s="2">
        <v>9.6896867933947295</v>
      </c>
      <c r="H21" s="2">
        <v>9.6896867932637107</v>
      </c>
      <c r="I21" s="2">
        <v>9.6150123018429792</v>
      </c>
      <c r="J21" s="2">
        <v>9.6150123018161207</v>
      </c>
      <c r="K21" t="s">
        <v>11</v>
      </c>
      <c r="L21" s="2">
        <f>ABS(Table1[[#This Row],[New Flux Minimum]])-ABS(Table1[[#This Row],[Original Flux Minimum]])</f>
        <v>-7.4674491551750322E-2</v>
      </c>
      <c r="M21" s="2">
        <f>N23-ABS(Table1[[#This Row],[Original Flux Maximum]])</f>
        <v>-9.6896867932637107</v>
      </c>
    </row>
    <row r="22" spans="1:13" x14ac:dyDescent="0.25">
      <c r="A22" s="1">
        <v>1878</v>
      </c>
      <c r="B22" s="4" t="s">
        <v>1890</v>
      </c>
      <c r="C22" s="2">
        <v>8.3282316966227903</v>
      </c>
      <c r="D22" s="2">
        <v>8.2584903204207407</v>
      </c>
      <c r="E22" s="2">
        <v>6.9741376202045999E-2</v>
      </c>
      <c r="F22" s="2">
        <v>0.83740917331018805</v>
      </c>
      <c r="G22" s="2">
        <v>8.3282316966755392</v>
      </c>
      <c r="H22" s="2">
        <v>8.3282316966230798</v>
      </c>
      <c r="I22" s="2">
        <v>8.2584903204176605</v>
      </c>
      <c r="J22" s="2">
        <v>8.2584903204196394</v>
      </c>
      <c r="K22" t="s">
        <v>11</v>
      </c>
      <c r="L22" s="2">
        <f>ABS(Table1[[#This Row],[New Flux Minimum]])-ABS(Table1[[#This Row],[Original Flux Minimum]])</f>
        <v>-6.9741376257878684E-2</v>
      </c>
      <c r="M22" s="2">
        <f>N24-ABS(Table1[[#This Row],[Original Flux Maximum]])</f>
        <v>-8.3282316966230798</v>
      </c>
    </row>
    <row r="23" spans="1:13" x14ac:dyDescent="0.25">
      <c r="A23" s="1">
        <v>655</v>
      </c>
      <c r="B23" t="s">
        <v>667</v>
      </c>
      <c r="C23" s="2">
        <v>6.17594988006437</v>
      </c>
      <c r="D23" s="2">
        <v>6.1155241334176598</v>
      </c>
      <c r="E23" s="2">
        <v>6.0425746646714601E-2</v>
      </c>
      <c r="F23" s="2">
        <v>0.97840409686233998</v>
      </c>
      <c r="G23" s="2">
        <v>0</v>
      </c>
      <c r="H23" s="2">
        <v>8.4517637702340291</v>
      </c>
      <c r="I23" s="2">
        <v>0</v>
      </c>
      <c r="J23" s="2">
        <v>8.3808137511540401</v>
      </c>
      <c r="K23" t="s">
        <v>18</v>
      </c>
      <c r="L23" s="2">
        <f>ABS(Table1[[#This Row],[New Flux Minimum]])-ABS(Table1[[#This Row],[Original Flux Minimum]])</f>
        <v>0</v>
      </c>
      <c r="M23" s="2">
        <f>N25-ABS(Table1[[#This Row],[Original Flux Maximum]])</f>
        <v>-8.4517637702340291</v>
      </c>
    </row>
    <row r="24" spans="1:13" x14ac:dyDescent="0.25">
      <c r="A24" s="1">
        <v>62</v>
      </c>
      <c r="B24" t="s">
        <v>74</v>
      </c>
      <c r="C24" s="2">
        <v>6.17594988006437</v>
      </c>
      <c r="D24" s="2">
        <v>6.1155241334176598</v>
      </c>
      <c r="E24" s="2">
        <v>6.0425746646714601E-2</v>
      </c>
      <c r="F24" s="2">
        <v>0.97840409686233998</v>
      </c>
      <c r="G24" s="2">
        <v>0</v>
      </c>
      <c r="H24" s="2">
        <v>8.4517637702530202</v>
      </c>
      <c r="I24" s="2">
        <v>0</v>
      </c>
      <c r="J24" s="2">
        <v>8.3808137511806091</v>
      </c>
      <c r="K24" t="s">
        <v>18</v>
      </c>
      <c r="L24" s="2">
        <f>ABS(Table1[[#This Row],[New Flux Minimum]])-ABS(Table1[[#This Row],[Original Flux Minimum]])</f>
        <v>0</v>
      </c>
      <c r="M24" s="2">
        <f>N26-ABS(Table1[[#This Row],[Original Flux Maximum]])</f>
        <v>-8.4517637702530202</v>
      </c>
    </row>
    <row r="25" spans="1:13" x14ac:dyDescent="0.25">
      <c r="A25" s="1">
        <v>137</v>
      </c>
      <c r="B25" s="4" t="s">
        <v>149</v>
      </c>
      <c r="C25" s="2">
        <v>7.6446337802058899</v>
      </c>
      <c r="D25" s="2">
        <v>7.5882906876891996</v>
      </c>
      <c r="E25" s="2">
        <v>5.6343092516689397E-2</v>
      </c>
      <c r="F25" s="2">
        <v>0.73702801385434003</v>
      </c>
      <c r="G25" s="2">
        <v>7.64463378031465</v>
      </c>
      <c r="H25" s="2">
        <v>7.6446337802073998</v>
      </c>
      <c r="I25" s="2">
        <v>7.5882906877542302</v>
      </c>
      <c r="J25" s="2">
        <v>7.5882906876907201</v>
      </c>
      <c r="K25" t="s">
        <v>11</v>
      </c>
      <c r="L25" s="2">
        <f>ABS(Table1[[#This Row],[New Flux Minimum]])-ABS(Table1[[#This Row],[Original Flux Minimum]])</f>
        <v>-5.6343092560419805E-2</v>
      </c>
      <c r="M25" s="2">
        <f>N27-ABS(Table1[[#This Row],[Original Flux Maximum]])</f>
        <v>-7.6446337802073998</v>
      </c>
    </row>
    <row r="26" spans="1:13" x14ac:dyDescent="0.25">
      <c r="A26" s="1">
        <v>2041</v>
      </c>
      <c r="B26" s="4" t="s">
        <v>2053</v>
      </c>
      <c r="C26" s="2">
        <v>6.91300311088089</v>
      </c>
      <c r="D26" s="2">
        <v>6.86549580622306</v>
      </c>
      <c r="E26" s="2">
        <v>4.75073046578353E-2</v>
      </c>
      <c r="F26" s="2">
        <v>0.68721659596912399</v>
      </c>
      <c r="G26" s="2">
        <v>6.91300311087398</v>
      </c>
      <c r="H26" s="2">
        <v>6.9130031108843397</v>
      </c>
      <c r="I26" s="2">
        <v>6.8654958062253</v>
      </c>
      <c r="J26" s="2">
        <v>6.8654958062218601</v>
      </c>
      <c r="K26" t="s">
        <v>11</v>
      </c>
      <c r="L26" s="2">
        <f>ABS(Table1[[#This Row],[New Flux Minimum]])-ABS(Table1[[#This Row],[Original Flux Minimum]])</f>
        <v>-4.7507304648680027E-2</v>
      </c>
      <c r="M26" s="2">
        <f>N28-ABS(Table1[[#This Row],[Original Flux Maximum]])</f>
        <v>-6.9130031108843397</v>
      </c>
    </row>
    <row r="27" spans="1:13" x14ac:dyDescent="0.25">
      <c r="A27" s="1">
        <v>12</v>
      </c>
      <c r="B27" s="4" t="s">
        <v>24</v>
      </c>
      <c r="C27" s="2">
        <v>6.91300311088089</v>
      </c>
      <c r="D27" s="2">
        <v>6.86549580622306</v>
      </c>
      <c r="E27" s="2">
        <v>4.75073046578353E-2</v>
      </c>
      <c r="F27" s="2">
        <v>0.68721659596912399</v>
      </c>
      <c r="G27" s="2">
        <v>6.91300311088452</v>
      </c>
      <c r="H27" s="2">
        <v>6.91300311087981</v>
      </c>
      <c r="I27" s="2">
        <v>6.8654958062269804</v>
      </c>
      <c r="J27" s="2">
        <v>6.8654958062218698</v>
      </c>
      <c r="K27" t="s">
        <v>11</v>
      </c>
      <c r="L27" s="2">
        <f>ABS(Table1[[#This Row],[New Flux Minimum]])-ABS(Table1[[#This Row],[Original Flux Minimum]])</f>
        <v>-4.7507304657539606E-2</v>
      </c>
      <c r="M27" s="2">
        <f>N29-ABS(Table1[[#This Row],[Original Flux Maximum]])</f>
        <v>-6.91300311087981</v>
      </c>
    </row>
    <row r="28" spans="1:13" x14ac:dyDescent="0.25">
      <c r="A28" s="1">
        <v>11</v>
      </c>
      <c r="B28" s="4" t="s">
        <v>23</v>
      </c>
      <c r="C28" s="2">
        <v>6.91300311088089</v>
      </c>
      <c r="D28" s="2">
        <v>6.86549580622306</v>
      </c>
      <c r="E28" s="2">
        <v>4.75073046578353E-2</v>
      </c>
      <c r="F28" s="2">
        <v>0.68721659596912399</v>
      </c>
      <c r="G28" s="2">
        <v>6.9130031108839098</v>
      </c>
      <c r="H28" s="2">
        <v>6.91300311087981</v>
      </c>
      <c r="I28" s="2">
        <v>6.8654958062263196</v>
      </c>
      <c r="J28" s="2">
        <v>6.8654958062218698</v>
      </c>
      <c r="K28" t="s">
        <v>11</v>
      </c>
      <c r="L28" s="2">
        <f>ABS(Table1[[#This Row],[New Flux Minimum]])-ABS(Table1[[#This Row],[Original Flux Minimum]])</f>
        <v>-4.7507304657590232E-2</v>
      </c>
      <c r="M28" s="2">
        <f>N30-ABS(Table1[[#This Row],[Original Flux Maximum]])</f>
        <v>-6.91300311087981</v>
      </c>
    </row>
    <row r="29" spans="1:13" x14ac:dyDescent="0.25">
      <c r="A29" s="1">
        <v>1945</v>
      </c>
      <c r="B29" s="4" t="s">
        <v>1957</v>
      </c>
      <c r="C29" s="2">
        <v>6.91300311088089</v>
      </c>
      <c r="D29" s="2">
        <v>6.86549580622306</v>
      </c>
      <c r="E29" s="2">
        <v>4.75073046578353E-2</v>
      </c>
      <c r="F29" s="2">
        <v>0.68721659596912399</v>
      </c>
      <c r="G29" s="2">
        <v>6.9130031108839098</v>
      </c>
      <c r="H29" s="2">
        <v>6.91300311087981</v>
      </c>
      <c r="I29" s="2">
        <v>6.8654958062263196</v>
      </c>
      <c r="J29" s="2">
        <v>6.8654958062238096</v>
      </c>
      <c r="K29" t="s">
        <v>11</v>
      </c>
      <c r="L29" s="2">
        <f>ABS(Table1[[#This Row],[New Flux Minimum]])-ABS(Table1[[#This Row],[Original Flux Minimum]])</f>
        <v>-4.7507304657590232E-2</v>
      </c>
      <c r="M29" s="2">
        <f>N31-ABS(Table1[[#This Row],[Original Flux Maximum]])</f>
        <v>-6.91300311087981</v>
      </c>
    </row>
    <row r="30" spans="1:13" x14ac:dyDescent="0.25">
      <c r="A30" s="1">
        <v>195</v>
      </c>
      <c r="B30" s="4" t="s">
        <v>207</v>
      </c>
      <c r="C30" s="2">
        <v>6.8845884011334704</v>
      </c>
      <c r="D30" s="2">
        <v>6.8373591071599096</v>
      </c>
      <c r="E30" s="2">
        <v>4.7229293973566101E-2</v>
      </c>
      <c r="F30" s="2">
        <v>0.68601477999454996</v>
      </c>
      <c r="G30" s="2">
        <v>6.8845884011510199</v>
      </c>
      <c r="H30" s="2">
        <v>6.8845884011329597</v>
      </c>
      <c r="I30" s="2">
        <v>6.8373591072251996</v>
      </c>
      <c r="J30" s="2">
        <v>6.8373591071615998</v>
      </c>
      <c r="K30" t="s">
        <v>11</v>
      </c>
      <c r="L30" s="2">
        <f>ABS(Table1[[#This Row],[New Flux Minimum]])-ABS(Table1[[#This Row],[Original Flux Minimum]])</f>
        <v>-4.7229293925820315E-2</v>
      </c>
      <c r="M30" s="2">
        <f>N32-ABS(Table1[[#This Row],[Original Flux Maximum]])</f>
        <v>-6.8845884011329597</v>
      </c>
    </row>
    <row r="31" spans="1:13" x14ac:dyDescent="0.25">
      <c r="A31" s="1">
        <v>192</v>
      </c>
      <c r="B31" s="4" t="s">
        <v>204</v>
      </c>
      <c r="C31" s="2">
        <v>6.8845884011334704</v>
      </c>
      <c r="D31" s="2">
        <v>6.8373591071599096</v>
      </c>
      <c r="E31" s="2">
        <v>4.7229293973566101E-2</v>
      </c>
      <c r="F31" s="2">
        <v>0.68601477999454996</v>
      </c>
      <c r="G31" s="2">
        <v>6.8845884011510199</v>
      </c>
      <c r="H31" s="2">
        <v>6.8845884011354199</v>
      </c>
      <c r="I31" s="2">
        <v>6.8373591072251996</v>
      </c>
      <c r="J31" s="2">
        <v>6.8373591071615998</v>
      </c>
      <c r="K31" t="s">
        <v>11</v>
      </c>
      <c r="L31" s="2">
        <f>ABS(Table1[[#This Row],[New Flux Minimum]])-ABS(Table1[[#This Row],[Original Flux Minimum]])</f>
        <v>-4.7229293925820315E-2</v>
      </c>
      <c r="M31" s="2">
        <f>N33-ABS(Table1[[#This Row],[Original Flux Maximum]])</f>
        <v>-6.8845884011354199</v>
      </c>
    </row>
    <row r="32" spans="1:13" x14ac:dyDescent="0.25">
      <c r="A32" s="1">
        <v>389</v>
      </c>
      <c r="B32" t="s">
        <v>401</v>
      </c>
      <c r="C32" s="2">
        <v>2.1986372785517099</v>
      </c>
      <c r="D32" s="2">
        <v>2.1544027315998</v>
      </c>
      <c r="E32" s="2">
        <v>4.4234546951907198E-2</v>
      </c>
      <c r="F32" s="2">
        <v>2.0119074384586599</v>
      </c>
      <c r="G32" s="2">
        <v>-1000</v>
      </c>
      <c r="H32" s="2">
        <v>1000</v>
      </c>
      <c r="I32" s="2">
        <v>-1000</v>
      </c>
      <c r="J32" s="2">
        <v>1000</v>
      </c>
      <c r="K32" t="s">
        <v>18</v>
      </c>
      <c r="L32" s="2">
        <f>ABS(Table1[[#This Row],[New Flux Minimum]])-ABS(Table1[[#This Row],[Original Flux Minimum]])</f>
        <v>0</v>
      </c>
      <c r="M32" s="2">
        <f>N34-ABS(Table1[[#This Row],[Original Flux Maximum]])</f>
        <v>-1000</v>
      </c>
    </row>
    <row r="33" spans="1:13" x14ac:dyDescent="0.25">
      <c r="A33" s="1">
        <v>506</v>
      </c>
      <c r="B33" s="4" t="s">
        <v>518</v>
      </c>
      <c r="C33" s="2">
        <v>5.9700627219067304</v>
      </c>
      <c r="D33" s="2">
        <v>5.9317811846455797</v>
      </c>
      <c r="E33" s="2">
        <v>3.82815372611435E-2</v>
      </c>
      <c r="F33" s="2">
        <v>0.64122504309162598</v>
      </c>
      <c r="G33" s="2">
        <v>5.9700627220981204</v>
      </c>
      <c r="H33" s="2">
        <v>5.9700627218744504</v>
      </c>
      <c r="I33" s="2">
        <v>5.9317811849169999</v>
      </c>
      <c r="J33" s="2">
        <v>5.9317811846625697</v>
      </c>
      <c r="K33" t="s">
        <v>11</v>
      </c>
      <c r="L33" s="2">
        <f>ABS(Table1[[#This Row],[New Flux Minimum]])-ABS(Table1[[#This Row],[Original Flux Minimum]])</f>
        <v>-3.8281537181120484E-2</v>
      </c>
      <c r="M33" s="2">
        <f>N35-ABS(Table1[[#This Row],[Original Flux Maximum]])</f>
        <v>-5.9700627218744504</v>
      </c>
    </row>
    <row r="34" spans="1:13" x14ac:dyDescent="0.25">
      <c r="A34" s="1">
        <v>607</v>
      </c>
      <c r="B34" s="4" t="s">
        <v>619</v>
      </c>
      <c r="C34" s="2">
        <v>2.3553662197940999</v>
      </c>
      <c r="D34" s="2">
        <v>2.3222563197059198</v>
      </c>
      <c r="E34" s="2">
        <v>3.31099000881818E-2</v>
      </c>
      <c r="F34" s="2">
        <v>1.4057219556743099</v>
      </c>
      <c r="G34" s="2">
        <v>2.3553662198597398</v>
      </c>
      <c r="H34" s="2">
        <v>2.3553662197568301</v>
      </c>
      <c r="I34" s="2">
        <v>2.3222563198477202</v>
      </c>
      <c r="J34" s="2">
        <v>2.3222563197322299</v>
      </c>
      <c r="K34" t="s">
        <v>11</v>
      </c>
      <c r="L34" s="2">
        <f>ABS(Table1[[#This Row],[New Flux Minimum]])-ABS(Table1[[#This Row],[Original Flux Minimum]])</f>
        <v>-3.3109900012019633E-2</v>
      </c>
      <c r="M34" s="2">
        <f>N36-ABS(Table1[[#This Row],[Original Flux Maximum]])</f>
        <v>-2.3553662197568301</v>
      </c>
    </row>
    <row r="35" spans="1:13" x14ac:dyDescent="0.25">
      <c r="A35" s="1">
        <v>615</v>
      </c>
      <c r="B35" s="4" t="s">
        <v>627</v>
      </c>
      <c r="C35" s="2">
        <v>2.3553662197940999</v>
      </c>
      <c r="D35" s="2">
        <v>2.3222563197059198</v>
      </c>
      <c r="E35" s="2">
        <v>3.31099000881818E-2</v>
      </c>
      <c r="F35" s="2">
        <v>1.4057219556743099</v>
      </c>
      <c r="G35" s="2">
        <v>2.3553662198597398</v>
      </c>
      <c r="H35" s="2">
        <v>2.3553662197568301</v>
      </c>
      <c r="I35" s="2">
        <v>2.3222563198477202</v>
      </c>
      <c r="J35" s="2">
        <v>2.3222563196459798</v>
      </c>
      <c r="K35" t="s">
        <v>11</v>
      </c>
      <c r="L35" s="2">
        <f>ABS(Table1[[#This Row],[New Flux Minimum]])-ABS(Table1[[#This Row],[Original Flux Minimum]])</f>
        <v>-3.3109900012019633E-2</v>
      </c>
      <c r="M35" s="2">
        <f>N37-ABS(Table1[[#This Row],[Original Flux Maximum]])</f>
        <v>-2.3553662197568301</v>
      </c>
    </row>
    <row r="36" spans="1:13" x14ac:dyDescent="0.25">
      <c r="A36" s="1">
        <v>150</v>
      </c>
      <c r="B36" s="4" t="s">
        <v>162</v>
      </c>
      <c r="C36" s="2">
        <v>2.3553662197940999</v>
      </c>
      <c r="D36" s="2">
        <v>2.3222563197059198</v>
      </c>
      <c r="E36" s="2">
        <v>3.31099000881818E-2</v>
      </c>
      <c r="F36" s="2">
        <v>1.4057219556743099</v>
      </c>
      <c r="G36" s="2">
        <v>2.3553662198621499</v>
      </c>
      <c r="H36" s="2">
        <v>2.35536621979564</v>
      </c>
      <c r="I36" s="2">
        <v>2.3222563197466202</v>
      </c>
      <c r="J36" s="2">
        <v>2.3222563197073698</v>
      </c>
      <c r="K36" t="s">
        <v>11</v>
      </c>
      <c r="L36" s="2">
        <f>ABS(Table1[[#This Row],[New Flux Minimum]])-ABS(Table1[[#This Row],[Original Flux Minimum]])</f>
        <v>-3.3109900115529722E-2</v>
      </c>
      <c r="M36" s="2">
        <f>N38-ABS(Table1[[#This Row],[Original Flux Maximum]])</f>
        <v>-2.35536621979564</v>
      </c>
    </row>
    <row r="37" spans="1:13" x14ac:dyDescent="0.25">
      <c r="A37" s="1">
        <v>295</v>
      </c>
      <c r="B37" s="4" t="s">
        <v>307</v>
      </c>
      <c r="C37" s="2">
        <v>2.5961073250826501</v>
      </c>
      <c r="D37" s="2">
        <v>2.5707069046551001</v>
      </c>
      <c r="E37" s="2">
        <v>2.5400420427553499E-2</v>
      </c>
      <c r="F37" s="2">
        <v>0.97840409686239704</v>
      </c>
      <c r="G37" s="2">
        <v>2.5961073250811002</v>
      </c>
      <c r="H37" s="2">
        <v>2.5961073250802298</v>
      </c>
      <c r="I37" s="2">
        <v>2.5707069047990698</v>
      </c>
      <c r="J37" s="2">
        <v>2.57070690465441</v>
      </c>
      <c r="K37" t="s">
        <v>11</v>
      </c>
      <c r="L37" s="2">
        <f>ABS(Table1[[#This Row],[New Flux Minimum]])-ABS(Table1[[#This Row],[Original Flux Minimum]])</f>
        <v>-2.5400420282030378E-2</v>
      </c>
      <c r="M37" s="2">
        <f>N39-ABS(Table1[[#This Row],[Original Flux Maximum]])</f>
        <v>-2.5961073250802298</v>
      </c>
    </row>
    <row r="38" spans="1:13" x14ac:dyDescent="0.25">
      <c r="A38" s="1">
        <v>2395</v>
      </c>
      <c r="B38" t="s">
        <v>2407</v>
      </c>
      <c r="C38" s="2">
        <v>4.5895018225392097E-2</v>
      </c>
      <c r="D38" s="2">
        <v>2.27229897434096E-2</v>
      </c>
      <c r="E38" s="2">
        <v>2.3172028481982399E-2</v>
      </c>
      <c r="F38" s="2">
        <v>50.489202048430897</v>
      </c>
      <c r="G38" s="2">
        <v>2.2947509115765499E-2</v>
      </c>
      <c r="H38" s="2">
        <v>4.5895018225288998E-2</v>
      </c>
      <c r="I38" s="2">
        <v>2.2722989746747899E-2</v>
      </c>
      <c r="J38" s="2">
        <v>4.5445979485947703E-2</v>
      </c>
      <c r="K38" t="s">
        <v>18</v>
      </c>
      <c r="L38" s="2">
        <f>ABS(Table1[[#This Row],[New Flux Minimum]])-ABS(Table1[[#This Row],[Original Flux Minimum]])</f>
        <v>-2.2451936901760061E-4</v>
      </c>
      <c r="M38" s="2">
        <f>N40-ABS(Table1[[#This Row],[Original Flux Maximum]])</f>
        <v>-4.5895018225288998E-2</v>
      </c>
    </row>
    <row r="39" spans="1:13" x14ac:dyDescent="0.25">
      <c r="A39" s="1">
        <v>1590</v>
      </c>
      <c r="B39" t="s">
        <v>1602</v>
      </c>
      <c r="C39" s="2">
        <v>2.3537728238005401E-2</v>
      </c>
      <c r="D39" s="2">
        <v>5.8444439720688299E-4</v>
      </c>
      <c r="E39" s="2">
        <v>2.2953283840798502E-2</v>
      </c>
      <c r="F39" s="2">
        <v>97.516988932418698</v>
      </c>
      <c r="G39" s="2">
        <v>5.9021912607671798E-4</v>
      </c>
      <c r="H39" s="2">
        <v>2.3537728237238001E-2</v>
      </c>
      <c r="I39" s="2">
        <v>5.8444439804142105E-4</v>
      </c>
      <c r="J39" s="2">
        <v>2.33074341397819E-2</v>
      </c>
      <c r="K39" t="s">
        <v>18</v>
      </c>
      <c r="L39" s="2">
        <f>ABS(Table1[[#This Row],[New Flux Minimum]])-ABS(Table1[[#This Row],[Original Flux Minimum]])</f>
        <v>-5.7747280352969275E-6</v>
      </c>
      <c r="M39" s="2">
        <f>N41-ABS(Table1[[#This Row],[Original Flux Maximum]])</f>
        <v>-2.3537728237238001E-2</v>
      </c>
    </row>
    <row r="40" spans="1:13" x14ac:dyDescent="0.25">
      <c r="A40" s="1">
        <v>9</v>
      </c>
      <c r="B40" t="s">
        <v>21</v>
      </c>
      <c r="C40" s="2">
        <v>2.2947509112696E-2</v>
      </c>
      <c r="D40" s="2">
        <v>0</v>
      </c>
      <c r="E40" s="2">
        <v>2.2947509112696E-2</v>
      </c>
      <c r="F40" s="2">
        <v>100</v>
      </c>
      <c r="G40" s="3">
        <v>7.6736529880383403E-13</v>
      </c>
      <c r="H40" s="2">
        <v>2.29475091123123E-2</v>
      </c>
      <c r="I40" s="3">
        <v>8.3455871646709096E-13</v>
      </c>
      <c r="J40" s="2">
        <v>2.2722989742992299E-2</v>
      </c>
      <c r="K40" t="s">
        <v>18</v>
      </c>
      <c r="L40" s="2">
        <f>ABS(Table1[[#This Row],[New Flux Minimum]])-ABS(Table1[[#This Row],[Original Flux Minimum]])</f>
        <v>6.7193417663256931E-14</v>
      </c>
      <c r="M40" s="2">
        <f>N42-ABS(Table1[[#This Row],[Original Flux Maximum]])</f>
        <v>-2.29475091123123E-2</v>
      </c>
    </row>
    <row r="41" spans="1:13" x14ac:dyDescent="0.25">
      <c r="A41" s="1">
        <v>237</v>
      </c>
      <c r="B41" t="s">
        <v>249</v>
      </c>
      <c r="C41" s="2">
        <v>2.2947509112696E-2</v>
      </c>
      <c r="D41" s="3">
        <v>-6.5052130349130199E-19</v>
      </c>
      <c r="E41" s="2">
        <v>2.2947509112696E-2</v>
      </c>
      <c r="F41" s="2">
        <v>100</v>
      </c>
      <c r="G41" s="2">
        <v>0</v>
      </c>
      <c r="H41" s="2">
        <v>2.29475091125745E-2</v>
      </c>
      <c r="I41" s="2">
        <v>0</v>
      </c>
      <c r="J41" s="2">
        <v>2.27229897439192E-2</v>
      </c>
      <c r="K41" t="s">
        <v>18</v>
      </c>
      <c r="L41" s="2">
        <f>ABS(Table1[[#This Row],[New Flux Minimum]])-ABS(Table1[[#This Row],[Original Flux Minimum]])</f>
        <v>0</v>
      </c>
      <c r="M41" s="2">
        <f>N43-ABS(Table1[[#This Row],[Original Flux Maximum]])</f>
        <v>-2.29475091125745E-2</v>
      </c>
    </row>
    <row r="42" spans="1:13" x14ac:dyDescent="0.25">
      <c r="A42" s="1">
        <v>247</v>
      </c>
      <c r="B42" t="s">
        <v>259</v>
      </c>
      <c r="C42" s="2">
        <v>2.2947509112696E-2</v>
      </c>
      <c r="D42" s="2">
        <v>0</v>
      </c>
      <c r="E42" s="2">
        <v>2.2947509112696E-2</v>
      </c>
      <c r="F42" s="2">
        <v>100</v>
      </c>
      <c r="G42" s="2">
        <v>0</v>
      </c>
      <c r="H42" s="2">
        <v>2.2947509112614999E-2</v>
      </c>
      <c r="I42" s="2">
        <v>0</v>
      </c>
      <c r="J42" s="2">
        <v>2.2722989743749401E-2</v>
      </c>
      <c r="K42" t="s">
        <v>18</v>
      </c>
      <c r="L42" s="2">
        <f>ABS(Table1[[#This Row],[New Flux Minimum]])-ABS(Table1[[#This Row],[Original Flux Minimum]])</f>
        <v>0</v>
      </c>
      <c r="M42" s="2">
        <f>N44-ABS(Table1[[#This Row],[Original Flux Maximum]])</f>
        <v>-2.2947509112614999E-2</v>
      </c>
    </row>
    <row r="43" spans="1:13" x14ac:dyDescent="0.25">
      <c r="A43" s="1">
        <v>354</v>
      </c>
      <c r="B43" t="s">
        <v>366</v>
      </c>
      <c r="C43" s="2">
        <v>2.2947509112696E-2</v>
      </c>
      <c r="D43" s="2">
        <v>0</v>
      </c>
      <c r="E43" s="2">
        <v>2.2947509112696E-2</v>
      </c>
      <c r="F43" s="2">
        <v>100</v>
      </c>
      <c r="G43" s="2">
        <v>0</v>
      </c>
      <c r="H43" s="2">
        <v>2.29475091164076E-2</v>
      </c>
      <c r="I43" s="2">
        <v>0</v>
      </c>
      <c r="J43" s="2">
        <v>2.2722989741653099E-2</v>
      </c>
      <c r="K43" t="s">
        <v>18</v>
      </c>
      <c r="L43" s="2">
        <f>ABS(Table1[[#This Row],[New Flux Minimum]])-ABS(Table1[[#This Row],[Original Flux Minimum]])</f>
        <v>0</v>
      </c>
      <c r="M43" s="2">
        <f>N45-ABS(Table1[[#This Row],[Original Flux Maximum]])</f>
        <v>-2.29475091164076E-2</v>
      </c>
    </row>
    <row r="44" spans="1:13" x14ac:dyDescent="0.25">
      <c r="A44" s="1">
        <v>160</v>
      </c>
      <c r="B44" t="s">
        <v>172</v>
      </c>
      <c r="C44" s="2">
        <v>2.2947509112696E-2</v>
      </c>
      <c r="D44" s="2">
        <v>0</v>
      </c>
      <c r="E44" s="2">
        <v>2.2947509112696E-2</v>
      </c>
      <c r="F44" s="2">
        <v>100</v>
      </c>
      <c r="G44" s="3">
        <v>2.2100189733809101E-11</v>
      </c>
      <c r="H44" s="2">
        <v>2.29475091133324E-2</v>
      </c>
      <c r="I44" s="3">
        <v>1.3224621397967E-11</v>
      </c>
      <c r="J44" s="2">
        <v>2.2722989743825299E-2</v>
      </c>
      <c r="K44" t="s">
        <v>18</v>
      </c>
      <c r="L44" s="2">
        <f>ABS(Table1[[#This Row],[New Flux Minimum]])-ABS(Table1[[#This Row],[Original Flux Minimum]])</f>
        <v>-8.8755683358421012E-12</v>
      </c>
      <c r="M44" s="2">
        <f>N46-ABS(Table1[[#This Row],[Original Flux Maximum]])</f>
        <v>-2.29475091133324E-2</v>
      </c>
    </row>
    <row r="45" spans="1:13" x14ac:dyDescent="0.25">
      <c r="A45" s="1">
        <v>385</v>
      </c>
      <c r="B45" s="4" t="s">
        <v>397</v>
      </c>
      <c r="C45" s="2">
        <v>1.91701944104376</v>
      </c>
      <c r="D45" s="2">
        <v>1.8982632442949501</v>
      </c>
      <c r="E45" s="2">
        <v>1.8756196748811401E-2</v>
      </c>
      <c r="F45" s="2">
        <v>0.97840409686190699</v>
      </c>
      <c r="G45" s="2">
        <v>1.9170194410458601</v>
      </c>
      <c r="H45" s="2">
        <v>1.91701944104511</v>
      </c>
      <c r="I45" s="2">
        <v>1.89826324443001</v>
      </c>
      <c r="J45" s="2">
        <v>1.8982632442935901</v>
      </c>
      <c r="K45" t="s">
        <v>11</v>
      </c>
      <c r="L45" s="2">
        <f>ABS(Table1[[#This Row],[New Flux Minimum]])-ABS(Table1[[#This Row],[Original Flux Minimum]])</f>
        <v>-1.875619661585004E-2</v>
      </c>
      <c r="M45" s="2">
        <f>N47-ABS(Table1[[#This Row],[Original Flux Maximum]])</f>
        <v>-1.91701944104511</v>
      </c>
    </row>
    <row r="46" spans="1:13" x14ac:dyDescent="0.25">
      <c r="A46" s="1">
        <v>154</v>
      </c>
      <c r="B46" s="4" t="s">
        <v>166</v>
      </c>
      <c r="C46" s="2">
        <v>0.889995702843426</v>
      </c>
      <c r="D46" s="2">
        <v>0.87457801475983898</v>
      </c>
      <c r="E46" s="2">
        <v>1.5417688083586701E-2</v>
      </c>
      <c r="F46" s="2">
        <v>1.73233286793735</v>
      </c>
      <c r="G46" s="2">
        <v>0.88999570288843399</v>
      </c>
      <c r="H46" s="2">
        <v>0.88999570284449203</v>
      </c>
      <c r="I46" s="2">
        <v>0.87457801478678998</v>
      </c>
      <c r="J46" s="2">
        <v>0.87457801476081298</v>
      </c>
      <c r="K46" t="s">
        <v>11</v>
      </c>
      <c r="L46" s="2">
        <f>ABS(Table1[[#This Row],[New Flux Minimum]])-ABS(Table1[[#This Row],[Original Flux Minimum]])</f>
        <v>-1.5417688101644011E-2</v>
      </c>
      <c r="M46" s="2">
        <f>N48-ABS(Table1[[#This Row],[Original Flux Maximum]])</f>
        <v>-0.88999570284449203</v>
      </c>
    </row>
    <row r="47" spans="1:13" x14ac:dyDescent="0.25">
      <c r="A47" s="1">
        <v>595</v>
      </c>
      <c r="B47" s="4" t="s">
        <v>607</v>
      </c>
      <c r="C47" s="2">
        <v>1.5065360713465501</v>
      </c>
      <c r="D47" s="2">
        <v>1.4917960607037799</v>
      </c>
      <c r="E47" s="2">
        <v>1.47400106427675E-2</v>
      </c>
      <c r="F47" s="2">
        <v>0.978404096862596</v>
      </c>
      <c r="G47" s="2">
        <v>1.5065360713831399</v>
      </c>
      <c r="H47" s="2">
        <v>1.5065360713382401</v>
      </c>
      <c r="I47" s="2">
        <v>1.4917960607824901</v>
      </c>
      <c r="J47" s="2">
        <v>1.49179606074777</v>
      </c>
      <c r="K47" t="s">
        <v>11</v>
      </c>
      <c r="L47" s="2">
        <f>ABS(Table1[[#This Row],[New Flux Minimum]])-ABS(Table1[[#This Row],[Original Flux Minimum]])</f>
        <v>-1.4740010600649889E-2</v>
      </c>
      <c r="M47" s="2">
        <f>N49-ABS(Table1[[#This Row],[Original Flux Maximum]])</f>
        <v>-1.5065360713382401</v>
      </c>
    </row>
    <row r="48" spans="1:13" x14ac:dyDescent="0.25">
      <c r="A48" s="1">
        <v>1726</v>
      </c>
      <c r="B48" s="4" t="s">
        <v>1738</v>
      </c>
      <c r="C48" s="2">
        <v>1.5065360713465501</v>
      </c>
      <c r="D48" s="2">
        <v>1.4917960607037799</v>
      </c>
      <c r="E48" s="2">
        <v>1.47400106427675E-2</v>
      </c>
      <c r="F48" s="2">
        <v>0.978404096862596</v>
      </c>
      <c r="G48" s="2">
        <v>1.5065360713559599</v>
      </c>
      <c r="H48" s="2">
        <v>1.50653607134895</v>
      </c>
      <c r="I48" s="2">
        <v>1.4917960607118199</v>
      </c>
      <c r="J48" s="2">
        <v>1.49179606069668</v>
      </c>
      <c r="K48" t="s">
        <v>11</v>
      </c>
      <c r="L48" s="2">
        <f>ABS(Table1[[#This Row],[New Flux Minimum]])-ABS(Table1[[#This Row],[Original Flux Minimum]])</f>
        <v>-1.4740010644139989E-2</v>
      </c>
      <c r="M48" s="2">
        <f>N50-ABS(Table1[[#This Row],[Original Flux Maximum]])</f>
        <v>-1.50653607134895</v>
      </c>
    </row>
    <row r="49" spans="1:13" x14ac:dyDescent="0.25">
      <c r="A49" s="1">
        <v>661</v>
      </c>
      <c r="B49" s="4" t="s">
        <v>673</v>
      </c>
      <c r="C49" s="2">
        <v>1.5065360713465501</v>
      </c>
      <c r="D49" s="2">
        <v>1.4917960607037799</v>
      </c>
      <c r="E49" s="2">
        <v>1.47400106427675E-2</v>
      </c>
      <c r="F49" s="2">
        <v>0.978404096862596</v>
      </c>
      <c r="G49" s="2">
        <v>1.5065360713831399</v>
      </c>
      <c r="H49" s="2">
        <v>1.50653607130754</v>
      </c>
      <c r="I49" s="2">
        <v>1.49179606071471</v>
      </c>
      <c r="J49" s="2">
        <v>1.4917960605998799</v>
      </c>
      <c r="K49" t="s">
        <v>11</v>
      </c>
      <c r="L49" s="2">
        <f>ABS(Table1[[#This Row],[New Flux Minimum]])-ABS(Table1[[#This Row],[Original Flux Minimum]])</f>
        <v>-1.4740010668429893E-2</v>
      </c>
      <c r="M49" s="2">
        <f>N51-ABS(Table1[[#This Row],[Original Flux Maximum]])</f>
        <v>-1.50653607130754</v>
      </c>
    </row>
    <row r="50" spans="1:13" x14ac:dyDescent="0.25">
      <c r="A50" s="1">
        <v>1528</v>
      </c>
      <c r="B50" s="4" t="s">
        <v>1540</v>
      </c>
      <c r="C50" s="2">
        <v>1.3737784255196399</v>
      </c>
      <c r="D50" s="2">
        <v>1.36033732112253</v>
      </c>
      <c r="E50" s="2">
        <v>1.34411043971018E-2</v>
      </c>
      <c r="F50" s="2">
        <v>0.97840409686283203</v>
      </c>
      <c r="G50" s="2">
        <v>1.3737784255195999</v>
      </c>
      <c r="H50" s="2">
        <v>1.3737784255007599</v>
      </c>
      <c r="I50" s="2">
        <v>1.3603373211224601</v>
      </c>
      <c r="J50" s="2">
        <v>1.3603373210826399</v>
      </c>
      <c r="K50" t="s">
        <v>11</v>
      </c>
      <c r="L50" s="2">
        <f>ABS(Table1[[#This Row],[New Flux Minimum]])-ABS(Table1[[#This Row],[Original Flux Minimum]])</f>
        <v>-1.3441104397139858E-2</v>
      </c>
      <c r="M50" s="2">
        <f>N52-ABS(Table1[[#This Row],[Original Flux Maximum]])</f>
        <v>-1.3737784255007599</v>
      </c>
    </row>
    <row r="51" spans="1:13" x14ac:dyDescent="0.25">
      <c r="A51" s="1">
        <v>373</v>
      </c>
      <c r="B51" t="s">
        <v>385</v>
      </c>
      <c r="C51" s="2">
        <v>2.2758138901881599</v>
      </c>
      <c r="D51" s="2">
        <v>2.2652896177635</v>
      </c>
      <c r="E51" s="2">
        <v>1.0524272424662501E-2</v>
      </c>
      <c r="F51" s="2">
        <v>0.46243994159787799</v>
      </c>
      <c r="G51" s="3">
        <v>5.2544080197946995E-13</v>
      </c>
      <c r="H51" s="2">
        <v>2.27581389020335</v>
      </c>
      <c r="I51" s="3">
        <v>3.3764324669505199E-11</v>
      </c>
      <c r="J51" s="2">
        <v>2.2652896177563102</v>
      </c>
      <c r="K51" t="s">
        <v>18</v>
      </c>
      <c r="L51" s="2">
        <f>ABS(Table1[[#This Row],[New Flux Minimum]])-ABS(Table1[[#This Row],[Original Flux Minimum]])</f>
        <v>3.3238883867525728E-11</v>
      </c>
      <c r="M51" s="2">
        <f>N53-ABS(Table1[[#This Row],[Original Flux Maximum]])</f>
        <v>-2.27581389020335</v>
      </c>
    </row>
    <row r="52" spans="1:13" x14ac:dyDescent="0.25">
      <c r="A52" s="1">
        <v>346</v>
      </c>
      <c r="B52" t="s">
        <v>358</v>
      </c>
      <c r="C52" s="2">
        <v>2.2758138901881599</v>
      </c>
      <c r="D52" s="2">
        <v>2.2652896177635</v>
      </c>
      <c r="E52" s="2">
        <v>1.0524272424662501E-2</v>
      </c>
      <c r="F52" s="2">
        <v>0.46243994159787799</v>
      </c>
      <c r="G52" s="2">
        <v>0</v>
      </c>
      <c r="H52" s="2">
        <v>2.27581389020335</v>
      </c>
      <c r="I52" s="2">
        <v>0</v>
      </c>
      <c r="J52" s="2">
        <v>2.2652896177563102</v>
      </c>
      <c r="K52" t="s">
        <v>18</v>
      </c>
      <c r="L52" s="2">
        <f>ABS(Table1[[#This Row],[New Flux Minimum]])-ABS(Table1[[#This Row],[Original Flux Minimum]])</f>
        <v>0</v>
      </c>
      <c r="M52" s="2">
        <f>N54-ABS(Table1[[#This Row],[Original Flux Maximum]])</f>
        <v>-2.27581389020335</v>
      </c>
    </row>
    <row r="53" spans="1:13" x14ac:dyDescent="0.25">
      <c r="A53" s="1">
        <v>322</v>
      </c>
      <c r="B53" s="4" t="s">
        <v>334</v>
      </c>
      <c r="C53" s="2">
        <v>0.97831889510276404</v>
      </c>
      <c r="D53" s="2">
        <v>0.96874698295269401</v>
      </c>
      <c r="E53" s="2">
        <v>9.5719121500694691E-3</v>
      </c>
      <c r="F53" s="2">
        <v>0.97840409686291696</v>
      </c>
      <c r="G53" s="2">
        <v>0.97831889510348102</v>
      </c>
      <c r="H53" s="2">
        <v>0.97831889510135195</v>
      </c>
      <c r="I53" s="2">
        <v>0.96874698299879403</v>
      </c>
      <c r="J53" s="2">
        <v>0.96874698294574602</v>
      </c>
      <c r="K53" t="s">
        <v>11</v>
      </c>
      <c r="L53" s="2">
        <f>ABS(Table1[[#This Row],[New Flux Minimum]])-ABS(Table1[[#This Row],[Original Flux Minimum]])</f>
        <v>-9.571912104686997E-3</v>
      </c>
      <c r="M53" s="2">
        <f>N55-ABS(Table1[[#This Row],[Original Flux Maximum]])</f>
        <v>-0.97831889510135195</v>
      </c>
    </row>
    <row r="54" spans="1:13" x14ac:dyDescent="0.25">
      <c r="A54" s="1">
        <v>163</v>
      </c>
      <c r="B54" s="4" t="s">
        <v>175</v>
      </c>
      <c r="C54" s="2">
        <v>0.61192243172549199</v>
      </c>
      <c r="D54" s="2">
        <v>0.60258039075133596</v>
      </c>
      <c r="E54" s="2">
        <v>9.3420409741553599E-3</v>
      </c>
      <c r="F54" s="2">
        <v>1.52667078208144</v>
      </c>
      <c r="G54" s="2">
        <v>0.61192243174795402</v>
      </c>
      <c r="H54" s="2">
        <v>0.61192243172602501</v>
      </c>
      <c r="I54" s="2">
        <v>0.60258039076479797</v>
      </c>
      <c r="J54" s="2">
        <v>0.60258039075173297</v>
      </c>
      <c r="K54" t="s">
        <v>11</v>
      </c>
      <c r="L54" s="2">
        <f>ABS(Table1[[#This Row],[New Flux Minimum]])-ABS(Table1[[#This Row],[Original Flux Minimum]])</f>
        <v>-9.3420409831560525E-3</v>
      </c>
      <c r="M54" s="2">
        <f>N56-ABS(Table1[[#This Row],[Original Flux Maximum]])</f>
        <v>-0.61192243172602501</v>
      </c>
    </row>
    <row r="55" spans="1:13" x14ac:dyDescent="0.25">
      <c r="A55" s="1">
        <v>541</v>
      </c>
      <c r="B55" s="4" t="s">
        <v>553</v>
      </c>
      <c r="C55" s="2">
        <v>0.93757667401072597</v>
      </c>
      <c r="D55" s="2">
        <v>0.928403385420983</v>
      </c>
      <c r="E55" s="2">
        <v>9.1732885897423105E-3</v>
      </c>
      <c r="F55" s="2">
        <v>0.97840409686188101</v>
      </c>
      <c r="G55" s="2">
        <v>0.93757667401072597</v>
      </c>
      <c r="H55" s="2">
        <v>0.937576674010696</v>
      </c>
      <c r="I55" s="2">
        <v>0.928403385420983</v>
      </c>
      <c r="J55" s="2">
        <v>0.928403385426667</v>
      </c>
      <c r="K55" t="s">
        <v>11</v>
      </c>
      <c r="L55" s="2">
        <f>ABS(Table1[[#This Row],[New Flux Minimum]])-ABS(Table1[[#This Row],[Original Flux Minimum]])</f>
        <v>-9.1732885897429783E-3</v>
      </c>
      <c r="M55" s="2">
        <f>N57-ABS(Table1[[#This Row],[Original Flux Maximum]])</f>
        <v>-0.937576674010696</v>
      </c>
    </row>
    <row r="56" spans="1:13" x14ac:dyDescent="0.25">
      <c r="A56" s="1">
        <v>2668</v>
      </c>
      <c r="B56" s="4" t="s">
        <v>2680</v>
      </c>
      <c r="C56" s="2">
        <v>0.87699721442696799</v>
      </c>
      <c r="D56" s="2">
        <v>0.86841663775165001</v>
      </c>
      <c r="E56" s="2">
        <v>8.5805766753179694E-3</v>
      </c>
      <c r="F56" s="2">
        <v>0.97840409686187302</v>
      </c>
      <c r="G56" s="2">
        <v>0.87699721442696799</v>
      </c>
      <c r="H56" s="2">
        <v>0.87699721442700695</v>
      </c>
      <c r="I56" s="2">
        <v>0.86841663775165001</v>
      </c>
      <c r="J56" s="2">
        <v>0.86841663775162803</v>
      </c>
      <c r="K56" t="s">
        <v>11</v>
      </c>
      <c r="L56" s="2">
        <f>ABS(Table1[[#This Row],[New Flux Minimum]])-ABS(Table1[[#This Row],[Original Flux Minimum]])</f>
        <v>-8.5805766753179746E-3</v>
      </c>
      <c r="M56" s="2">
        <f>N58-ABS(Table1[[#This Row],[Original Flux Maximum]])</f>
        <v>-0.87699721442700695</v>
      </c>
    </row>
    <row r="57" spans="1:13" x14ac:dyDescent="0.25">
      <c r="A57" s="1">
        <v>954</v>
      </c>
      <c r="B57" s="4" t="s">
        <v>966</v>
      </c>
      <c r="C57" s="2">
        <v>0.86675300996526194</v>
      </c>
      <c r="D57" s="2">
        <v>0.85827266300607497</v>
      </c>
      <c r="E57" s="2">
        <v>8.4803469591868599E-3</v>
      </c>
      <c r="F57" s="2">
        <v>0.97840409686338903</v>
      </c>
      <c r="G57" s="2">
        <v>0.86675300994759197</v>
      </c>
      <c r="H57" s="2">
        <v>0.86675301001111305</v>
      </c>
      <c r="I57" s="2">
        <v>0.858272663007841</v>
      </c>
      <c r="J57" s="2">
        <v>0.858272662991309</v>
      </c>
      <c r="K57" t="s">
        <v>11</v>
      </c>
      <c r="L57" s="2">
        <f>ABS(Table1[[#This Row],[New Flux Minimum]])-ABS(Table1[[#This Row],[Original Flux Minimum]])</f>
        <v>-8.4803469397509712E-3</v>
      </c>
      <c r="M57" s="2">
        <f>N59-ABS(Table1[[#This Row],[Original Flux Maximum]])</f>
        <v>-0.86675301001111305</v>
      </c>
    </row>
    <row r="58" spans="1:13" x14ac:dyDescent="0.25">
      <c r="A58" s="1">
        <v>956</v>
      </c>
      <c r="B58" s="4" t="s">
        <v>968</v>
      </c>
      <c r="C58" s="2">
        <v>0.86675300996526194</v>
      </c>
      <c r="D58" s="2">
        <v>0.85827266300607497</v>
      </c>
      <c r="E58" s="2">
        <v>8.4803469591868599E-3</v>
      </c>
      <c r="F58" s="2">
        <v>0.97840409686338903</v>
      </c>
      <c r="G58" s="2">
        <v>0.86675300994759197</v>
      </c>
      <c r="H58" s="2">
        <v>0.86675301001111305</v>
      </c>
      <c r="I58" s="2">
        <v>0.858272663007841</v>
      </c>
      <c r="J58" s="2">
        <v>0.858272662991309</v>
      </c>
      <c r="K58" t="s">
        <v>11</v>
      </c>
      <c r="L58" s="2">
        <f>ABS(Table1[[#This Row],[New Flux Minimum]])-ABS(Table1[[#This Row],[Original Flux Minimum]])</f>
        <v>-8.4803469397509712E-3</v>
      </c>
      <c r="M58" s="2">
        <f>N60-ABS(Table1[[#This Row],[Original Flux Maximum]])</f>
        <v>-0.86675301001111305</v>
      </c>
    </row>
    <row r="59" spans="1:13" x14ac:dyDescent="0.25">
      <c r="A59" s="1">
        <v>1163</v>
      </c>
      <c r="B59" t="s">
        <v>1175</v>
      </c>
      <c r="C59" s="2">
        <v>0.81794986897682298</v>
      </c>
      <c r="D59" s="2">
        <v>0.80994701394847002</v>
      </c>
      <c r="E59" s="2">
        <v>8.0028550283521797E-3</v>
      </c>
      <c r="F59" s="2">
        <v>0.97840409686268304</v>
      </c>
      <c r="G59" s="2">
        <v>0</v>
      </c>
      <c r="H59" s="2">
        <v>999.99940978087295</v>
      </c>
      <c r="I59" s="2">
        <v>0</v>
      </c>
      <c r="J59" s="2">
        <v>999.99941555560201</v>
      </c>
      <c r="K59" t="s">
        <v>18</v>
      </c>
      <c r="L59" s="2">
        <f>ABS(Table1[[#This Row],[New Flux Minimum]])-ABS(Table1[[#This Row],[Original Flux Minimum]])</f>
        <v>0</v>
      </c>
      <c r="M59" s="2">
        <f>N61-ABS(Table1[[#This Row],[Original Flux Maximum]])</f>
        <v>-999.99940978087295</v>
      </c>
    </row>
    <row r="60" spans="1:13" x14ac:dyDescent="0.25">
      <c r="A60" s="1">
        <v>1167</v>
      </c>
      <c r="B60" t="s">
        <v>1179</v>
      </c>
      <c r="C60" s="2">
        <v>0.81794986897682298</v>
      </c>
      <c r="D60" s="2">
        <v>0.80994701394847002</v>
      </c>
      <c r="E60" s="2">
        <v>8.0028550283521797E-3</v>
      </c>
      <c r="F60" s="2">
        <v>0.97840409686268304</v>
      </c>
      <c r="G60" s="2">
        <v>0</v>
      </c>
      <c r="H60" s="2">
        <v>999.99940978087295</v>
      </c>
      <c r="I60" s="2">
        <v>0</v>
      </c>
      <c r="J60" s="2">
        <v>999.99941555560201</v>
      </c>
      <c r="K60" t="s">
        <v>18</v>
      </c>
      <c r="L60" s="2">
        <f>ABS(Table1[[#This Row],[New Flux Minimum]])-ABS(Table1[[#This Row],[Original Flux Minimum]])</f>
        <v>0</v>
      </c>
      <c r="M60" s="2">
        <f>N62-ABS(Table1[[#This Row],[Original Flux Maximum]])</f>
        <v>-999.99940978087295</v>
      </c>
    </row>
    <row r="61" spans="1:13" x14ac:dyDescent="0.25">
      <c r="A61" s="1">
        <v>181</v>
      </c>
      <c r="B61" s="4" t="s">
        <v>193</v>
      </c>
      <c r="C61" s="2">
        <v>0.76681742338686598</v>
      </c>
      <c r="D61" s="2">
        <v>0.75931485030099699</v>
      </c>
      <c r="E61" s="2">
        <v>7.5025730858684298E-3</v>
      </c>
      <c r="F61" s="2">
        <v>0.97840409686196195</v>
      </c>
      <c r="G61" s="2">
        <v>0.76681742338687198</v>
      </c>
      <c r="H61" s="2">
        <v>0.76681742338689995</v>
      </c>
      <c r="I61" s="2">
        <v>0.75931485030101498</v>
      </c>
      <c r="J61" s="2">
        <v>0.75931485030103596</v>
      </c>
      <c r="K61" t="s">
        <v>11</v>
      </c>
      <c r="L61" s="2">
        <f>ABS(Table1[[#This Row],[New Flux Minimum]])-ABS(Table1[[#This Row],[Original Flux Minimum]])</f>
        <v>-7.5025730858570006E-3</v>
      </c>
      <c r="M61" s="2">
        <f>N63-ABS(Table1[[#This Row],[Original Flux Maximum]])</f>
        <v>-0.76681742338689995</v>
      </c>
    </row>
    <row r="62" spans="1:13" x14ac:dyDescent="0.25">
      <c r="A62" s="1">
        <v>64</v>
      </c>
      <c r="B62" s="4" t="s">
        <v>76</v>
      </c>
      <c r="C62" s="2">
        <v>0.76681742338686598</v>
      </c>
      <c r="D62" s="2">
        <v>0.75931485030099699</v>
      </c>
      <c r="E62" s="2">
        <v>7.5025730858684298E-3</v>
      </c>
      <c r="F62" s="2">
        <v>0.97840409686196195</v>
      </c>
      <c r="G62" s="2">
        <v>0.76681742338686498</v>
      </c>
      <c r="H62" s="2">
        <v>0.76681742338689196</v>
      </c>
      <c r="I62" s="2">
        <v>0.75931485030099599</v>
      </c>
      <c r="J62" s="2">
        <v>0.759314850300991</v>
      </c>
      <c r="K62" t="s">
        <v>11</v>
      </c>
      <c r="L62" s="2">
        <f>ABS(Table1[[#This Row],[New Flux Minimum]])-ABS(Table1[[#This Row],[Original Flux Minimum]])</f>
        <v>-7.502573085868991E-3</v>
      </c>
      <c r="M62" s="2">
        <f>N64-ABS(Table1[[#This Row],[Original Flux Maximum]])</f>
        <v>-0.76681742338689196</v>
      </c>
    </row>
    <row r="63" spans="1:13" x14ac:dyDescent="0.25">
      <c r="A63" s="1">
        <v>20</v>
      </c>
      <c r="B63" s="4" t="s">
        <v>32</v>
      </c>
      <c r="C63" s="2">
        <v>3.04791348802785</v>
      </c>
      <c r="D63" s="2">
        <v>3.0408155673355801</v>
      </c>
      <c r="E63" s="2">
        <v>7.0979206922689997E-3</v>
      </c>
      <c r="F63" s="2">
        <v>0.23287802361023299</v>
      </c>
      <c r="G63" s="2">
        <v>3.0479134880280498</v>
      </c>
      <c r="H63" s="2">
        <v>3.0708609971398002</v>
      </c>
      <c r="I63" s="2">
        <v>3.0180925775923799</v>
      </c>
      <c r="J63" s="2">
        <v>3.0408155673347599</v>
      </c>
      <c r="K63" t="s">
        <v>11</v>
      </c>
      <c r="L63" s="2">
        <f>ABS(Table1[[#This Row],[New Flux Minimum]])-ABS(Table1[[#This Row],[Original Flux Minimum]])</f>
        <v>-2.9820910435669923E-2</v>
      </c>
      <c r="M63" s="2">
        <f>N65-ABS(Table1[[#This Row],[Original Flux Maximum]])</f>
        <v>-3.0708609971398002</v>
      </c>
    </row>
    <row r="64" spans="1:13" x14ac:dyDescent="0.25">
      <c r="A64" s="1">
        <v>787</v>
      </c>
      <c r="B64" s="4" t="s">
        <v>799</v>
      </c>
      <c r="C64" s="2">
        <v>0.27807327111793401</v>
      </c>
      <c r="D64" s="2">
        <v>0.27199762400850303</v>
      </c>
      <c r="E64" s="2">
        <v>6.0756471094310302E-3</v>
      </c>
      <c r="F64" s="2">
        <v>2.1849087058979699</v>
      </c>
      <c r="G64" s="2">
        <v>0.27807327111855601</v>
      </c>
      <c r="H64" s="2">
        <v>0.27807327111733199</v>
      </c>
      <c r="I64" s="2">
        <v>0.27199762400918298</v>
      </c>
      <c r="J64" s="2">
        <v>0.27199762400785299</v>
      </c>
      <c r="K64" t="s">
        <v>11</v>
      </c>
      <c r="L64" s="2">
        <f>ABS(Table1[[#This Row],[New Flux Minimum]])-ABS(Table1[[#This Row],[Original Flux Minimum]])</f>
        <v>-6.075647109373028E-3</v>
      </c>
      <c r="M64" s="2">
        <f>N66-ABS(Table1[[#This Row],[Original Flux Maximum]])</f>
        <v>-0.27807327111733199</v>
      </c>
    </row>
    <row r="65" spans="1:13" x14ac:dyDescent="0.25">
      <c r="A65" s="1">
        <v>583</v>
      </c>
      <c r="B65" s="4" t="s">
        <v>595</v>
      </c>
      <c r="C65" s="2">
        <v>0.54951505359615105</v>
      </c>
      <c r="D65" s="2">
        <v>0.54413857579889302</v>
      </c>
      <c r="E65" s="2">
        <v>5.3764777972573601E-3</v>
      </c>
      <c r="F65" s="2">
        <v>0.97840409686185503</v>
      </c>
      <c r="G65" s="2">
        <v>0.54951505360947595</v>
      </c>
      <c r="H65" s="2">
        <v>0.54951505359582697</v>
      </c>
      <c r="I65" s="2">
        <v>0.54413857582770597</v>
      </c>
      <c r="J65" s="2">
        <v>0.54413857580060199</v>
      </c>
      <c r="K65" t="s">
        <v>11</v>
      </c>
      <c r="L65" s="2">
        <f>ABS(Table1[[#This Row],[New Flux Minimum]])-ABS(Table1[[#This Row],[Original Flux Minimum]])</f>
        <v>-5.3764777817699727E-3</v>
      </c>
      <c r="M65" s="2">
        <f>N67-ABS(Table1[[#This Row],[Original Flux Maximum]])</f>
        <v>-0.54951505359582697</v>
      </c>
    </row>
    <row r="66" spans="1:13" x14ac:dyDescent="0.25">
      <c r="A66" s="1">
        <v>80</v>
      </c>
      <c r="B66" s="4" t="s">
        <v>92</v>
      </c>
      <c r="C66" s="2">
        <v>0.51057550027837995</v>
      </c>
      <c r="D66" s="2">
        <v>0.50558000866608199</v>
      </c>
      <c r="E66" s="2">
        <v>4.9954916122976201E-3</v>
      </c>
      <c r="F66" s="2">
        <v>0.97840409686205798</v>
      </c>
      <c r="G66" s="2">
        <v>0.51057550030600396</v>
      </c>
      <c r="H66" s="2">
        <v>0.51057550027898901</v>
      </c>
      <c r="I66" s="2">
        <v>0.50558000866691599</v>
      </c>
      <c r="J66" s="2">
        <v>0.505580008665381</v>
      </c>
      <c r="K66" t="s">
        <v>11</v>
      </c>
      <c r="L66" s="2">
        <f>ABS(Table1[[#This Row],[New Flux Minimum]])-ABS(Table1[[#This Row],[Original Flux Minimum]])</f>
        <v>-4.9954916390879678E-3</v>
      </c>
      <c r="M66" s="2">
        <f>N68-ABS(Table1[[#This Row],[Original Flux Maximum]])</f>
        <v>-0.51057550027898901</v>
      </c>
    </row>
    <row r="67" spans="1:13" x14ac:dyDescent="0.25">
      <c r="A67" s="1">
        <v>421</v>
      </c>
      <c r="B67" s="4" t="s">
        <v>433</v>
      </c>
      <c r="C67" s="2">
        <v>0.47727591604658698</v>
      </c>
      <c r="D67" s="2">
        <v>0.47260622893065202</v>
      </c>
      <c r="E67" s="2">
        <v>4.6696871159349002E-3</v>
      </c>
      <c r="F67" s="2">
        <v>0.97840409686188601</v>
      </c>
      <c r="G67" s="2">
        <v>0.47727591604658598</v>
      </c>
      <c r="H67" s="2">
        <v>0.47727591604453301</v>
      </c>
      <c r="I67" s="2">
        <v>0.47260622893065202</v>
      </c>
      <c r="J67" s="2">
        <v>0.47260622892870302</v>
      </c>
      <c r="K67" t="s">
        <v>11</v>
      </c>
      <c r="L67" s="2">
        <f>ABS(Table1[[#This Row],[New Flux Minimum]])-ABS(Table1[[#This Row],[Original Flux Minimum]])</f>
        <v>-4.6696871159339626E-3</v>
      </c>
      <c r="M67" s="2">
        <f>N69-ABS(Table1[[#This Row],[Original Flux Maximum]])</f>
        <v>-0.47727591604453301</v>
      </c>
    </row>
    <row r="68" spans="1:13" x14ac:dyDescent="0.25">
      <c r="A68" s="1">
        <v>426</v>
      </c>
      <c r="B68" s="4" t="s">
        <v>438</v>
      </c>
      <c r="C68" s="2">
        <v>0.47727591604658698</v>
      </c>
      <c r="D68" s="2">
        <v>0.47260622893065202</v>
      </c>
      <c r="E68" s="2">
        <v>4.6696871159349002E-3</v>
      </c>
      <c r="F68" s="2">
        <v>0.97840409686188601</v>
      </c>
      <c r="G68" s="2">
        <v>0.47727591604658698</v>
      </c>
      <c r="H68" s="2">
        <v>0.47727591604453301</v>
      </c>
      <c r="I68" s="2">
        <v>0.47260622893065202</v>
      </c>
      <c r="J68" s="2">
        <v>0.47260622892870302</v>
      </c>
      <c r="K68" t="s">
        <v>11</v>
      </c>
      <c r="L68" s="2">
        <f>ABS(Table1[[#This Row],[New Flux Minimum]])-ABS(Table1[[#This Row],[Original Flux Minimum]])</f>
        <v>-4.6696871159349618E-3</v>
      </c>
      <c r="M68" s="2">
        <f>N70-ABS(Table1[[#This Row],[Original Flux Maximum]])</f>
        <v>-0.47727591604453301</v>
      </c>
    </row>
    <row r="69" spans="1:13" x14ac:dyDescent="0.25">
      <c r="A69" s="1">
        <v>1803</v>
      </c>
      <c r="B69" s="4" t="s">
        <v>1815</v>
      </c>
      <c r="C69" s="2">
        <v>0.47579905273749901</v>
      </c>
      <c r="D69" s="2">
        <v>0.47114381531267902</v>
      </c>
      <c r="E69" s="2">
        <v>4.6552374248202098E-3</v>
      </c>
      <c r="F69" s="2">
        <v>0.97840409686324503</v>
      </c>
      <c r="G69" s="2">
        <v>0.47579905273735201</v>
      </c>
      <c r="H69" s="2">
        <v>0.47579905273763901</v>
      </c>
      <c r="I69" s="2">
        <v>0.47114381531312899</v>
      </c>
      <c r="J69" s="2">
        <v>0.471143815312698</v>
      </c>
      <c r="K69" t="s">
        <v>11</v>
      </c>
      <c r="L69" s="2">
        <f>ABS(Table1[[#This Row],[New Flux Minimum]])-ABS(Table1[[#This Row],[Original Flux Minimum]])</f>
        <v>-4.6552374242230243E-3</v>
      </c>
      <c r="M69" s="2">
        <f>N71-ABS(Table1[[#This Row],[Original Flux Maximum]])</f>
        <v>-0.47579905273763901</v>
      </c>
    </row>
    <row r="70" spans="1:13" x14ac:dyDescent="0.25">
      <c r="A70" s="1">
        <v>128</v>
      </c>
      <c r="B70" s="4" t="s">
        <v>140</v>
      </c>
      <c r="C70" s="2">
        <v>0.46097078383596801</v>
      </c>
      <c r="D70" s="2">
        <v>0.45646062680157401</v>
      </c>
      <c r="E70" s="2">
        <v>4.5101570343937204E-3</v>
      </c>
      <c r="F70" s="2">
        <v>0.97840409686324303</v>
      </c>
      <c r="G70" s="2">
        <v>0.46097078385420698</v>
      </c>
      <c r="H70" s="2">
        <v>0.46097078383666901</v>
      </c>
      <c r="I70" s="2">
        <v>0.45646062680191402</v>
      </c>
      <c r="J70" s="2">
        <v>0.45646062680238703</v>
      </c>
      <c r="K70" t="s">
        <v>11</v>
      </c>
      <c r="L70" s="2">
        <f>ABS(Table1[[#This Row],[New Flux Minimum]])-ABS(Table1[[#This Row],[Original Flux Minimum]])</f>
        <v>-4.5101570522929624E-3</v>
      </c>
      <c r="M70" s="2">
        <f>N72-ABS(Table1[[#This Row],[Original Flux Maximum]])</f>
        <v>-0.46097078383666901</v>
      </c>
    </row>
    <row r="71" spans="1:13" x14ac:dyDescent="0.25">
      <c r="A71" s="1">
        <v>1492</v>
      </c>
      <c r="B71" s="4" t="s">
        <v>1504</v>
      </c>
      <c r="C71" s="2">
        <v>0.39511443201299601</v>
      </c>
      <c r="D71" s="2">
        <v>0.39124861622288898</v>
      </c>
      <c r="E71" s="2">
        <v>3.8658157901076901E-3</v>
      </c>
      <c r="F71" s="2">
        <v>0.97840409686187702</v>
      </c>
      <c r="G71" s="2">
        <v>0.39511443201299601</v>
      </c>
      <c r="H71" s="2">
        <v>0.39511443201149898</v>
      </c>
      <c r="I71" s="2">
        <v>0.39124861622288898</v>
      </c>
      <c r="J71" s="2">
        <v>0.39124861622288898</v>
      </c>
      <c r="K71" t="s">
        <v>11</v>
      </c>
      <c r="L71" s="2">
        <f>ABS(Table1[[#This Row],[New Flux Minimum]])-ABS(Table1[[#This Row],[Original Flux Minimum]])</f>
        <v>-3.86581579010703E-3</v>
      </c>
      <c r="M71" s="2">
        <f>N73-ABS(Table1[[#This Row],[Original Flux Maximum]])</f>
        <v>-0.39511443201149898</v>
      </c>
    </row>
    <row r="72" spans="1:13" x14ac:dyDescent="0.25">
      <c r="A72" s="1">
        <v>620</v>
      </c>
      <c r="B72" s="4" t="s">
        <v>632</v>
      </c>
      <c r="C72" s="2">
        <v>0.39511443201299601</v>
      </c>
      <c r="D72" s="2">
        <v>0.39124861622288898</v>
      </c>
      <c r="E72" s="2">
        <v>3.8658157901076901E-3</v>
      </c>
      <c r="F72" s="2">
        <v>0.97840409686187702</v>
      </c>
      <c r="G72" s="2">
        <v>0.39511443201299601</v>
      </c>
      <c r="H72" s="2">
        <v>0.39511443201243301</v>
      </c>
      <c r="I72" s="2">
        <v>0.39124861622288898</v>
      </c>
      <c r="J72" s="2">
        <v>0.391248616221963</v>
      </c>
      <c r="K72" t="s">
        <v>11</v>
      </c>
      <c r="L72" s="2">
        <f>ABS(Table1[[#This Row],[New Flux Minimum]])-ABS(Table1[[#This Row],[Original Flux Minimum]])</f>
        <v>-3.86581579010703E-3</v>
      </c>
      <c r="M72" s="2">
        <f>N74-ABS(Table1[[#This Row],[Original Flux Maximum]])</f>
        <v>-0.39511443201243301</v>
      </c>
    </row>
    <row r="73" spans="1:13" x14ac:dyDescent="0.25">
      <c r="A73" s="1">
        <v>87</v>
      </c>
      <c r="B73" s="4" t="s">
        <v>99</v>
      </c>
      <c r="C73" s="2">
        <v>0.39511443201299601</v>
      </c>
      <c r="D73" s="2">
        <v>0.39124861622288898</v>
      </c>
      <c r="E73" s="2">
        <v>3.8658157901076901E-3</v>
      </c>
      <c r="F73" s="2">
        <v>0.97840409686187702</v>
      </c>
      <c r="G73" s="2">
        <v>0.39511443201299601</v>
      </c>
      <c r="H73" s="2">
        <v>0.395114432013012</v>
      </c>
      <c r="I73" s="2">
        <v>0.39124861622288898</v>
      </c>
      <c r="J73" s="2">
        <v>0.39124861622286999</v>
      </c>
      <c r="K73" t="s">
        <v>11</v>
      </c>
      <c r="L73" s="2">
        <f>ABS(Table1[[#This Row],[New Flux Minimum]])-ABS(Table1[[#This Row],[Original Flux Minimum]])</f>
        <v>-3.86581579010703E-3</v>
      </c>
      <c r="M73" s="2">
        <f>N75-ABS(Table1[[#This Row],[Original Flux Maximum]])</f>
        <v>-0.395114432013012</v>
      </c>
    </row>
    <row r="74" spans="1:13" x14ac:dyDescent="0.25">
      <c r="A74" s="1">
        <v>156</v>
      </c>
      <c r="B74" s="4" t="s">
        <v>168</v>
      </c>
      <c r="C74" s="2">
        <v>0.39511443201299601</v>
      </c>
      <c r="D74" s="2">
        <v>0.39124861622288898</v>
      </c>
      <c r="E74" s="2">
        <v>3.8658157901076901E-3</v>
      </c>
      <c r="F74" s="2">
        <v>0.97840409686187702</v>
      </c>
      <c r="G74" s="2">
        <v>0.39511443201299601</v>
      </c>
      <c r="H74" s="2">
        <v>0.39511443201301799</v>
      </c>
      <c r="I74" s="2">
        <v>0.39124861622288898</v>
      </c>
      <c r="J74" s="2">
        <v>0.39124861622291002</v>
      </c>
      <c r="K74" t="s">
        <v>11</v>
      </c>
      <c r="L74" s="2">
        <f>ABS(Table1[[#This Row],[New Flux Minimum]])-ABS(Table1[[#This Row],[Original Flux Minimum]])</f>
        <v>-3.86581579010703E-3</v>
      </c>
      <c r="M74" s="2">
        <f>N76-ABS(Table1[[#This Row],[Original Flux Maximum]])</f>
        <v>-0.39511443201301799</v>
      </c>
    </row>
    <row r="75" spans="1:13" x14ac:dyDescent="0.25">
      <c r="A75" s="1">
        <v>585</v>
      </c>
      <c r="B75" s="4" t="s">
        <v>597</v>
      </c>
      <c r="C75" s="2">
        <v>0.392909661015934</v>
      </c>
      <c r="D75" s="2">
        <v>0.38906541679558199</v>
      </c>
      <c r="E75" s="2">
        <v>3.8442442203525098E-3</v>
      </c>
      <c r="F75" s="2">
        <v>0.97840409686352903</v>
      </c>
      <c r="G75" s="2">
        <v>0.39290966101663699</v>
      </c>
      <c r="H75" s="2">
        <v>0.39290966101581398</v>
      </c>
      <c r="I75" s="2">
        <v>0.38906541679683099</v>
      </c>
      <c r="J75" s="2">
        <v>0.38906541679620499</v>
      </c>
      <c r="K75" t="s">
        <v>11</v>
      </c>
      <c r="L75" s="2">
        <f>ABS(Table1[[#This Row],[New Flux Minimum]])-ABS(Table1[[#This Row],[Original Flux Minimum]])</f>
        <v>-3.8442442198060034E-3</v>
      </c>
      <c r="M75" s="2">
        <f>N77-ABS(Table1[[#This Row],[Original Flux Maximum]])</f>
        <v>-0.39290966101581398</v>
      </c>
    </row>
    <row r="76" spans="1:13" x14ac:dyDescent="0.25">
      <c r="A76" s="1">
        <v>586</v>
      </c>
      <c r="B76" s="4" t="s">
        <v>598</v>
      </c>
      <c r="C76" s="2">
        <v>0.392909661015934</v>
      </c>
      <c r="D76" s="2">
        <v>0.38906541679558199</v>
      </c>
      <c r="E76" s="2">
        <v>3.8442442203525098E-3</v>
      </c>
      <c r="F76" s="2">
        <v>0.97840409686352903</v>
      </c>
      <c r="G76" s="2">
        <v>0.39290966101663699</v>
      </c>
      <c r="H76" s="2">
        <v>0.39290966101581398</v>
      </c>
      <c r="I76" s="2">
        <v>0.38906541679683099</v>
      </c>
      <c r="J76" s="2">
        <v>0.38906541679620499</v>
      </c>
      <c r="K76" t="s">
        <v>11</v>
      </c>
      <c r="L76" s="2">
        <f>ABS(Table1[[#This Row],[New Flux Minimum]])-ABS(Table1[[#This Row],[Original Flux Minimum]])</f>
        <v>-3.8442442198060034E-3</v>
      </c>
      <c r="M76" s="2">
        <f>N78-ABS(Table1[[#This Row],[Original Flux Maximum]])</f>
        <v>-0.39290966101581398</v>
      </c>
    </row>
    <row r="77" spans="1:13" x14ac:dyDescent="0.25">
      <c r="A77" s="1">
        <v>532</v>
      </c>
      <c r="B77" s="4" t="s">
        <v>544</v>
      </c>
      <c r="C77" s="2">
        <v>0.392909661015934</v>
      </c>
      <c r="D77" s="2">
        <v>0.38906541679558199</v>
      </c>
      <c r="E77" s="2">
        <v>3.8442442203525098E-3</v>
      </c>
      <c r="F77" s="2">
        <v>0.97840409686352903</v>
      </c>
      <c r="G77" s="2">
        <v>0.39290966101684899</v>
      </c>
      <c r="H77" s="2">
        <v>0.39290966101581598</v>
      </c>
      <c r="I77" s="2">
        <v>0.38906541679683299</v>
      </c>
      <c r="J77" s="2">
        <v>0.38906541679654899</v>
      </c>
      <c r="K77" t="s">
        <v>11</v>
      </c>
      <c r="L77" s="2">
        <f>ABS(Table1[[#This Row],[New Flux Minimum]])-ABS(Table1[[#This Row],[Original Flux Minimum]])</f>
        <v>-3.8442442200160021E-3</v>
      </c>
      <c r="M77" s="2">
        <f>N79-ABS(Table1[[#This Row],[Original Flux Maximum]])</f>
        <v>-0.39290966101581598</v>
      </c>
    </row>
    <row r="78" spans="1:13" x14ac:dyDescent="0.25">
      <c r="A78" s="1">
        <v>1658</v>
      </c>
      <c r="B78" s="4" t="s">
        <v>1670</v>
      </c>
      <c r="C78" s="2">
        <v>0.392909661015934</v>
      </c>
      <c r="D78" s="2">
        <v>0.38906541679558199</v>
      </c>
      <c r="E78" s="2">
        <v>3.8442442203525098E-3</v>
      </c>
      <c r="F78" s="2">
        <v>0.97840409686352903</v>
      </c>
      <c r="G78" s="2">
        <v>0.39290966101595598</v>
      </c>
      <c r="H78" s="2">
        <v>0.392909661016067</v>
      </c>
      <c r="I78" s="2">
        <v>0.38906541679550599</v>
      </c>
      <c r="J78" s="2">
        <v>0.38906541679551698</v>
      </c>
      <c r="K78" t="s">
        <v>11</v>
      </c>
      <c r="L78" s="2">
        <f>ABS(Table1[[#This Row],[New Flux Minimum]])-ABS(Table1[[#This Row],[Original Flux Minimum]])</f>
        <v>-3.8442442204499883E-3</v>
      </c>
      <c r="M78" s="2">
        <f>N80-ABS(Table1[[#This Row],[Original Flux Maximum]])</f>
        <v>-0.392909661016067</v>
      </c>
    </row>
    <row r="79" spans="1:13" x14ac:dyDescent="0.25">
      <c r="A79" s="1">
        <v>600</v>
      </c>
      <c r="B79" s="4" t="s">
        <v>612</v>
      </c>
      <c r="C79" s="2">
        <v>0.39271409063711699</v>
      </c>
      <c r="D79" s="2">
        <v>0.38887175988536299</v>
      </c>
      <c r="E79" s="2">
        <v>3.8423307517538802E-3</v>
      </c>
      <c r="F79" s="2">
        <v>0.97840409686352203</v>
      </c>
      <c r="G79" s="2">
        <v>0.39271409063781798</v>
      </c>
      <c r="H79" s="2">
        <v>0.39271409063699703</v>
      </c>
      <c r="I79" s="2">
        <v>0.38887175988661299</v>
      </c>
      <c r="J79" s="2">
        <v>0.38887175988598599</v>
      </c>
      <c r="K79" t="s">
        <v>11</v>
      </c>
      <c r="L79" s="2">
        <f>ABS(Table1[[#This Row],[New Flux Minimum]])-ABS(Table1[[#This Row],[Original Flux Minimum]])</f>
        <v>-3.842330751204992E-3</v>
      </c>
      <c r="M79" s="2">
        <f>N81-ABS(Table1[[#This Row],[Original Flux Maximum]])</f>
        <v>-0.39271409063699703</v>
      </c>
    </row>
    <row r="80" spans="1:13" x14ac:dyDescent="0.25">
      <c r="A80" s="1">
        <v>942</v>
      </c>
      <c r="B80" s="4" t="s">
        <v>954</v>
      </c>
      <c r="C80" s="2">
        <v>0.39271409063711699</v>
      </c>
      <c r="D80" s="2">
        <v>0.38887175988536299</v>
      </c>
      <c r="E80" s="2">
        <v>3.8423307517538802E-3</v>
      </c>
      <c r="F80" s="2">
        <v>0.97840409686352203</v>
      </c>
      <c r="G80" s="2">
        <v>0.39271409063707002</v>
      </c>
      <c r="H80" s="2">
        <v>0.392714090637585</v>
      </c>
      <c r="I80" s="2">
        <v>0.38887175988536898</v>
      </c>
      <c r="J80" s="2">
        <v>0.38887175988519901</v>
      </c>
      <c r="K80" t="s">
        <v>11</v>
      </c>
      <c r="L80" s="2">
        <f>ABS(Table1[[#This Row],[New Flux Minimum]])-ABS(Table1[[#This Row],[Original Flux Minimum]])</f>
        <v>-3.8423307517010397E-3</v>
      </c>
      <c r="M80" s="2">
        <f>N82-ABS(Table1[[#This Row],[Original Flux Maximum]])</f>
        <v>-0.392714090637585</v>
      </c>
    </row>
    <row r="81" spans="1:13" x14ac:dyDescent="0.25">
      <c r="A81" s="1">
        <v>162</v>
      </c>
      <c r="B81" s="4" t="s">
        <v>174</v>
      </c>
      <c r="C81" s="2">
        <v>0.39271409063711699</v>
      </c>
      <c r="D81" s="2">
        <v>0.38887175988536299</v>
      </c>
      <c r="E81" s="2">
        <v>3.8423307517538802E-3</v>
      </c>
      <c r="F81" s="2">
        <v>0.97840409686352203</v>
      </c>
      <c r="G81" s="2">
        <v>0.39271409063767698</v>
      </c>
      <c r="H81" s="2">
        <v>0.39271409063712798</v>
      </c>
      <c r="I81" s="2">
        <v>0.38887175988570299</v>
      </c>
      <c r="J81" s="2">
        <v>0.388871759885416</v>
      </c>
      <c r="K81" t="s">
        <v>11</v>
      </c>
      <c r="L81" s="2">
        <f>ABS(Table1[[#This Row],[New Flux Minimum]])-ABS(Table1[[#This Row],[Original Flux Minimum]])</f>
        <v>-3.842330751973988E-3</v>
      </c>
      <c r="M81" s="2">
        <f>N83-ABS(Table1[[#This Row],[Original Flux Maximum]])</f>
        <v>-0.39271409063712798</v>
      </c>
    </row>
    <row r="82" spans="1:13" x14ac:dyDescent="0.25">
      <c r="A82" s="1">
        <v>547</v>
      </c>
      <c r="B82" s="4" t="s">
        <v>559</v>
      </c>
      <c r="C82" s="2">
        <v>0.39075838684894498</v>
      </c>
      <c r="D82" s="2">
        <v>0.38693519078317701</v>
      </c>
      <c r="E82" s="2">
        <v>3.8231960657681401E-3</v>
      </c>
      <c r="F82" s="2">
        <v>0.97840409686358498</v>
      </c>
      <c r="G82" s="2">
        <v>0.390758386958241</v>
      </c>
      <c r="H82" s="2">
        <v>0.39290966101580999</v>
      </c>
      <c r="I82" s="2">
        <v>0.38693519093809298</v>
      </c>
      <c r="J82" s="2">
        <v>0.38906541679646001</v>
      </c>
      <c r="K82" t="s">
        <v>11</v>
      </c>
      <c r="L82" s="2">
        <f>ABS(Table1[[#This Row],[New Flux Minimum]])-ABS(Table1[[#This Row],[Original Flux Minimum]])</f>
        <v>-3.8231960201480231E-3</v>
      </c>
      <c r="M82" s="2">
        <f>N84-ABS(Table1[[#This Row],[Original Flux Maximum]])</f>
        <v>-0.39290966101580999</v>
      </c>
    </row>
    <row r="83" spans="1:13" x14ac:dyDescent="0.25">
      <c r="A83" s="1">
        <v>1687</v>
      </c>
      <c r="B83" t="s">
        <v>1699</v>
      </c>
      <c r="C83" s="2">
        <v>3.4237971251228801E-3</v>
      </c>
      <c r="D83" s="2">
        <v>0</v>
      </c>
      <c r="E83" s="2">
        <v>3.4237971251228801E-3</v>
      </c>
      <c r="F83" s="2">
        <v>100</v>
      </c>
      <c r="G83" s="2">
        <v>0</v>
      </c>
      <c r="H83" s="2">
        <v>3.42379712709331E-3</v>
      </c>
      <c r="I83" s="2">
        <v>0</v>
      </c>
      <c r="J83" s="2">
        <v>3.3902985552267699E-3</v>
      </c>
      <c r="K83" t="s">
        <v>18</v>
      </c>
      <c r="L83" s="2">
        <f>ABS(Table1[[#This Row],[New Flux Minimum]])-ABS(Table1[[#This Row],[Original Flux Minimum]])</f>
        <v>0</v>
      </c>
      <c r="M83" s="2">
        <f>N85-ABS(Table1[[#This Row],[Original Flux Maximum]])</f>
        <v>-3.42379712709331E-3</v>
      </c>
    </row>
    <row r="84" spans="1:13" x14ac:dyDescent="0.25">
      <c r="A84" s="1">
        <v>1471</v>
      </c>
      <c r="B84" s="4" t="s">
        <v>1483</v>
      </c>
      <c r="C84" s="2">
        <v>0.33424030136519201</v>
      </c>
      <c r="D84" s="2">
        <v>0.33097008056327099</v>
      </c>
      <c r="E84" s="2">
        <v>3.2702208019206301E-3</v>
      </c>
      <c r="F84" s="2">
        <v>0.97840409686190899</v>
      </c>
      <c r="G84" s="2">
        <v>0.33424030136519101</v>
      </c>
      <c r="H84" s="2">
        <v>0.33424030136420602</v>
      </c>
      <c r="I84" s="2">
        <v>0.33097008056327099</v>
      </c>
      <c r="J84" s="2">
        <v>0.33097008056327099</v>
      </c>
      <c r="K84" t="s">
        <v>11</v>
      </c>
      <c r="L84" s="2">
        <f>ABS(Table1[[#This Row],[New Flux Minimum]])-ABS(Table1[[#This Row],[Original Flux Minimum]])</f>
        <v>-3.2702208019200207E-3</v>
      </c>
      <c r="M84" s="2">
        <f>N86-ABS(Table1[[#This Row],[Original Flux Maximum]])</f>
        <v>-0.33424030136420602</v>
      </c>
    </row>
    <row r="85" spans="1:13" x14ac:dyDescent="0.25">
      <c r="A85" s="1">
        <v>436</v>
      </c>
      <c r="B85" s="4" t="s">
        <v>448</v>
      </c>
      <c r="C85" s="2">
        <v>0.33424030136519201</v>
      </c>
      <c r="D85" s="2">
        <v>0.33097008056327099</v>
      </c>
      <c r="E85" s="2">
        <v>3.2702208019206301E-3</v>
      </c>
      <c r="F85" s="2">
        <v>0.97840409686190899</v>
      </c>
      <c r="G85" s="2">
        <v>0.33424030136519101</v>
      </c>
      <c r="H85" s="2">
        <v>0.33424030136507199</v>
      </c>
      <c r="I85" s="2">
        <v>0.33097008056327099</v>
      </c>
      <c r="J85" s="2">
        <v>0.33097008056337202</v>
      </c>
      <c r="K85" t="s">
        <v>11</v>
      </c>
      <c r="L85" s="2">
        <f>ABS(Table1[[#This Row],[New Flux Minimum]])-ABS(Table1[[#This Row],[Original Flux Minimum]])</f>
        <v>-3.2702208019200207E-3</v>
      </c>
      <c r="M85" s="2">
        <f>N87-ABS(Table1[[#This Row],[Original Flux Maximum]])</f>
        <v>-0.33424030136507199</v>
      </c>
    </row>
    <row r="86" spans="1:13" x14ac:dyDescent="0.25">
      <c r="A86" s="1">
        <v>4</v>
      </c>
      <c r="B86" s="4" t="s">
        <v>15</v>
      </c>
      <c r="C86" s="2">
        <v>0.33424030136519201</v>
      </c>
      <c r="D86" s="2">
        <v>0.33097008056327099</v>
      </c>
      <c r="E86" s="2">
        <v>3.2702208019206301E-3</v>
      </c>
      <c r="F86" s="2">
        <v>0.97840409686190899</v>
      </c>
      <c r="G86" s="2">
        <v>0.33424030136519101</v>
      </c>
      <c r="H86" s="2">
        <v>0.33424030136517202</v>
      </c>
      <c r="I86" s="2">
        <v>0.33097008056327099</v>
      </c>
      <c r="J86" s="2">
        <v>0.330970080563251</v>
      </c>
      <c r="K86" t="s">
        <v>11</v>
      </c>
      <c r="L86" s="2">
        <f>ABS(Table1[[#This Row],[New Flux Minimum]])-ABS(Table1[[#This Row],[Original Flux Minimum]])</f>
        <v>-3.2702208019200207E-3</v>
      </c>
      <c r="M86" s="2">
        <f>N88-ABS(Table1[[#This Row],[Original Flux Maximum]])</f>
        <v>-0.33424030136517202</v>
      </c>
    </row>
    <row r="87" spans="1:13" x14ac:dyDescent="0.25">
      <c r="A87" s="1">
        <v>66</v>
      </c>
      <c r="B87" s="4" t="s">
        <v>78</v>
      </c>
      <c r="C87" s="2">
        <v>0.33424030136519201</v>
      </c>
      <c r="D87" s="2">
        <v>0.33097008056327099</v>
      </c>
      <c r="E87" s="2">
        <v>3.2702208019206301E-3</v>
      </c>
      <c r="F87" s="2">
        <v>0.97840409686190899</v>
      </c>
      <c r="G87" s="2">
        <v>0.33424030136519101</v>
      </c>
      <c r="H87" s="2">
        <v>0.334240301365203</v>
      </c>
      <c r="I87" s="2">
        <v>0.33097008056327099</v>
      </c>
      <c r="J87" s="2">
        <v>0.330970080563258</v>
      </c>
      <c r="K87" t="s">
        <v>11</v>
      </c>
      <c r="L87" s="2">
        <f>ABS(Table1[[#This Row],[New Flux Minimum]])-ABS(Table1[[#This Row],[Original Flux Minimum]])</f>
        <v>-3.2702208019200207E-3</v>
      </c>
      <c r="M87" s="2">
        <f>N89-ABS(Table1[[#This Row],[Original Flux Maximum]])</f>
        <v>-0.334240301365203</v>
      </c>
    </row>
    <row r="88" spans="1:13" x14ac:dyDescent="0.25">
      <c r="A88" s="1">
        <v>78</v>
      </c>
      <c r="B88" s="4" t="s">
        <v>90</v>
      </c>
      <c r="C88" s="2">
        <v>0.33424030136519201</v>
      </c>
      <c r="D88" s="2">
        <v>0.33097008056327099</v>
      </c>
      <c r="E88" s="2">
        <v>3.2702208019206301E-3</v>
      </c>
      <c r="F88" s="2">
        <v>0.97840409686190899</v>
      </c>
      <c r="G88" s="2">
        <v>0.33424030136519101</v>
      </c>
      <c r="H88" s="2">
        <v>0.334240301365203</v>
      </c>
      <c r="I88" s="2">
        <v>0.33097008056327099</v>
      </c>
      <c r="J88" s="2">
        <v>0.330970080563258</v>
      </c>
      <c r="K88" t="s">
        <v>11</v>
      </c>
      <c r="L88" s="2">
        <f>ABS(Table1[[#This Row],[New Flux Minimum]])-ABS(Table1[[#This Row],[Original Flux Minimum]])</f>
        <v>-3.2702208019200207E-3</v>
      </c>
      <c r="M88" s="2">
        <f>N90-ABS(Table1[[#This Row],[Original Flux Maximum]])</f>
        <v>-0.334240301365203</v>
      </c>
    </row>
    <row r="89" spans="1:13" x14ac:dyDescent="0.25">
      <c r="A89" s="1">
        <v>155</v>
      </c>
      <c r="B89" s="4" t="s">
        <v>167</v>
      </c>
      <c r="C89" s="2">
        <v>0.33424030136519201</v>
      </c>
      <c r="D89" s="2">
        <v>0.33097008056327099</v>
      </c>
      <c r="E89" s="2">
        <v>3.2702208019206301E-3</v>
      </c>
      <c r="F89" s="2">
        <v>0.97840409686190899</v>
      </c>
      <c r="G89" s="2">
        <v>0.33424030136519101</v>
      </c>
      <c r="H89" s="2">
        <v>0.33424030136520699</v>
      </c>
      <c r="I89" s="2">
        <v>0.33097008056327099</v>
      </c>
      <c r="J89" s="2">
        <v>0.33097008056328597</v>
      </c>
      <c r="K89" t="s">
        <v>11</v>
      </c>
      <c r="L89" s="2">
        <f>ABS(Table1[[#This Row],[New Flux Minimum]])-ABS(Table1[[#This Row],[Original Flux Minimum]])</f>
        <v>-3.2702208019200207E-3</v>
      </c>
      <c r="M89" s="2">
        <f>N91-ABS(Table1[[#This Row],[Original Flux Maximum]])</f>
        <v>-0.33424030136520699</v>
      </c>
    </row>
    <row r="90" spans="1:13" x14ac:dyDescent="0.25">
      <c r="A90" s="1">
        <v>1710</v>
      </c>
      <c r="B90" s="4" t="s">
        <v>1722</v>
      </c>
      <c r="C90" s="2">
        <v>0.33424030136519201</v>
      </c>
      <c r="D90" s="2">
        <v>0.33097008056327099</v>
      </c>
      <c r="E90" s="2">
        <v>3.2702208019206301E-3</v>
      </c>
      <c r="F90" s="2">
        <v>0.97840409686190899</v>
      </c>
      <c r="G90" s="2">
        <v>0.33424030136519101</v>
      </c>
      <c r="H90" s="2">
        <v>0.33424030136524002</v>
      </c>
      <c r="I90" s="2">
        <v>0.33097008056327099</v>
      </c>
      <c r="J90" s="2">
        <v>0.330970080563321</v>
      </c>
      <c r="K90" t="s">
        <v>11</v>
      </c>
      <c r="L90" s="2">
        <f>ABS(Table1[[#This Row],[New Flux Minimum]])-ABS(Table1[[#This Row],[Original Flux Minimum]])</f>
        <v>-3.2702208019200207E-3</v>
      </c>
      <c r="M90" s="2">
        <f>N92-ABS(Table1[[#This Row],[Original Flux Maximum]])</f>
        <v>-0.33424030136524002</v>
      </c>
    </row>
    <row r="91" spans="1:13" x14ac:dyDescent="0.25">
      <c r="A91" s="1">
        <v>418</v>
      </c>
      <c r="B91" s="4" t="s">
        <v>430</v>
      </c>
      <c r="C91" s="2">
        <v>0.32532123969446902</v>
      </c>
      <c r="D91" s="2">
        <v>0.32213828335733702</v>
      </c>
      <c r="E91" s="2">
        <v>3.18295633713255E-3</v>
      </c>
      <c r="F91" s="2">
        <v>0.97840409686188301</v>
      </c>
      <c r="G91" s="2">
        <v>0.32532123969446902</v>
      </c>
      <c r="H91" s="2">
        <v>0.32532123969427201</v>
      </c>
      <c r="I91" s="2">
        <v>0.32213828335733602</v>
      </c>
      <c r="J91" s="2">
        <v>0.32213828335715</v>
      </c>
      <c r="K91" t="s">
        <v>11</v>
      </c>
      <c r="L91" s="2">
        <f>ABS(Table1[[#This Row],[New Flux Minimum]])-ABS(Table1[[#This Row],[Original Flux Minimum]])</f>
        <v>-3.1829563371330027E-3</v>
      </c>
      <c r="M91" s="2">
        <f>N93-ABS(Table1[[#This Row],[Original Flux Maximum]])</f>
        <v>-0.32532123969427201</v>
      </c>
    </row>
    <row r="92" spans="1:13" x14ac:dyDescent="0.25">
      <c r="A92" s="1">
        <v>1431</v>
      </c>
      <c r="B92" s="4" t="s">
        <v>1443</v>
      </c>
      <c r="C92" s="2">
        <v>0.32532123969446902</v>
      </c>
      <c r="D92" s="2">
        <v>0.32213828335733702</v>
      </c>
      <c r="E92" s="2">
        <v>3.1829563371325001E-3</v>
      </c>
      <c r="F92" s="2">
        <v>0.97840409686186602</v>
      </c>
      <c r="G92" s="2">
        <v>0.32532123969446902</v>
      </c>
      <c r="H92" s="2">
        <v>0.325321239693873</v>
      </c>
      <c r="I92" s="2">
        <v>0.32213828335733702</v>
      </c>
      <c r="J92" s="2">
        <v>0.32213828335671102</v>
      </c>
      <c r="K92" t="s">
        <v>11</v>
      </c>
      <c r="L92" s="2">
        <f>ABS(Table1[[#This Row],[New Flux Minimum]])-ABS(Table1[[#This Row],[Original Flux Minimum]])</f>
        <v>-3.1829563371320035E-3</v>
      </c>
      <c r="M92" s="2">
        <f>N94-ABS(Table1[[#This Row],[Original Flux Maximum]])</f>
        <v>-0.325321239693873</v>
      </c>
    </row>
    <row r="93" spans="1:13" x14ac:dyDescent="0.25">
      <c r="A93" s="1">
        <v>519</v>
      </c>
      <c r="B93" s="4" t="s">
        <v>531</v>
      </c>
      <c r="C93" s="2">
        <v>0.32532123969446902</v>
      </c>
      <c r="D93" s="2">
        <v>0.32213828335733702</v>
      </c>
      <c r="E93" s="2">
        <v>3.1829563371325001E-3</v>
      </c>
      <c r="F93" s="2">
        <v>0.97840409686186602</v>
      </c>
      <c r="G93" s="2">
        <v>0.32532123969446902</v>
      </c>
      <c r="H93" s="2">
        <v>0.32532123969444898</v>
      </c>
      <c r="I93" s="2">
        <v>0.32213828335733702</v>
      </c>
      <c r="J93" s="2">
        <v>0.32213828335782702</v>
      </c>
      <c r="K93" t="s">
        <v>11</v>
      </c>
      <c r="L93" s="2">
        <f>ABS(Table1[[#This Row],[New Flux Minimum]])-ABS(Table1[[#This Row],[Original Flux Minimum]])</f>
        <v>-3.1829563371320035E-3</v>
      </c>
      <c r="M93" s="2">
        <f>N95-ABS(Table1[[#This Row],[Original Flux Maximum]])</f>
        <v>-0.32532123969444898</v>
      </c>
    </row>
    <row r="94" spans="1:13" x14ac:dyDescent="0.25">
      <c r="A94" s="1">
        <v>332</v>
      </c>
      <c r="B94" s="4" t="s">
        <v>344</v>
      </c>
      <c r="C94" s="2">
        <v>0.32532123969446902</v>
      </c>
      <c r="D94" s="2">
        <v>0.32213828335733702</v>
      </c>
      <c r="E94" s="2">
        <v>3.1829563371325001E-3</v>
      </c>
      <c r="F94" s="2">
        <v>0.97840409686186602</v>
      </c>
      <c r="G94" s="2">
        <v>0.32532123969446902</v>
      </c>
      <c r="H94" s="2">
        <v>0.32532123969445798</v>
      </c>
      <c r="I94" s="2">
        <v>0.32213828335733702</v>
      </c>
      <c r="J94" s="2">
        <v>0.32213828335727901</v>
      </c>
      <c r="K94" t="s">
        <v>11</v>
      </c>
      <c r="L94" s="2">
        <f>ABS(Table1[[#This Row],[New Flux Minimum]])-ABS(Table1[[#This Row],[Original Flux Minimum]])</f>
        <v>-3.1829563371320035E-3</v>
      </c>
      <c r="M94" s="2">
        <f>N96-ABS(Table1[[#This Row],[Original Flux Maximum]])</f>
        <v>-0.32532123969445798</v>
      </c>
    </row>
    <row r="95" spans="1:13" x14ac:dyDescent="0.25">
      <c r="A95" s="1">
        <v>419</v>
      </c>
      <c r="B95" s="4" t="s">
        <v>431</v>
      </c>
      <c r="C95" s="2">
        <v>0.32532123969446902</v>
      </c>
      <c r="D95" s="2">
        <v>0.32213828335733702</v>
      </c>
      <c r="E95" s="2">
        <v>3.1829563371325001E-3</v>
      </c>
      <c r="F95" s="2">
        <v>0.97840409686186602</v>
      </c>
      <c r="G95" s="2">
        <v>0.32532123969446902</v>
      </c>
      <c r="H95" s="2">
        <v>0.32532123969427201</v>
      </c>
      <c r="I95" s="2">
        <v>0.32213828335733602</v>
      </c>
      <c r="J95" s="2">
        <v>0.32213828335715</v>
      </c>
      <c r="K95" t="s">
        <v>11</v>
      </c>
      <c r="L95" s="2">
        <f>ABS(Table1[[#This Row],[New Flux Minimum]])-ABS(Table1[[#This Row],[Original Flux Minimum]])</f>
        <v>-3.1829563371330027E-3</v>
      </c>
      <c r="M95" s="2">
        <f>N97-ABS(Table1[[#This Row],[Original Flux Maximum]])</f>
        <v>-0.32532123969427201</v>
      </c>
    </row>
    <row r="96" spans="1:13" x14ac:dyDescent="0.25">
      <c r="A96" s="1">
        <v>305</v>
      </c>
      <c r="B96" s="4" t="s">
        <v>317</v>
      </c>
      <c r="C96" s="2">
        <v>0.31210576867026901</v>
      </c>
      <c r="D96" s="2">
        <v>0.30905211304305702</v>
      </c>
      <c r="E96" s="2">
        <v>3.0536556272122099E-3</v>
      </c>
      <c r="F96" s="2">
        <v>0.978404096861891</v>
      </c>
      <c r="G96" s="2">
        <v>0.31210576867069001</v>
      </c>
      <c r="H96" s="2">
        <v>0.31210576867027101</v>
      </c>
      <c r="I96" s="2">
        <v>0.30905211307006802</v>
      </c>
      <c r="J96" s="2">
        <v>0.30905211304303898</v>
      </c>
      <c r="K96" t="s">
        <v>11</v>
      </c>
      <c r="L96" s="2">
        <f>ABS(Table1[[#This Row],[New Flux Minimum]])-ABS(Table1[[#This Row],[Original Flux Minimum]])</f>
        <v>-3.053655600621985E-3</v>
      </c>
      <c r="M96" s="2">
        <f>N98-ABS(Table1[[#This Row],[Original Flux Maximum]])</f>
        <v>-0.31210576867027101</v>
      </c>
    </row>
    <row r="97" spans="1:13" x14ac:dyDescent="0.25">
      <c r="A97" s="1">
        <v>299</v>
      </c>
      <c r="B97" s="4" t="s">
        <v>311</v>
      </c>
      <c r="C97" s="2">
        <v>0.31210576867026901</v>
      </c>
      <c r="D97" s="2">
        <v>0.30905211304305702</v>
      </c>
      <c r="E97" s="2">
        <v>3.0536556272122099E-3</v>
      </c>
      <c r="F97" s="2">
        <v>0.978404096861891</v>
      </c>
      <c r="G97" s="2">
        <v>0.31210576867204698</v>
      </c>
      <c r="H97" s="2">
        <v>0.31210576867027101</v>
      </c>
      <c r="I97" s="2">
        <v>0.30905211305656299</v>
      </c>
      <c r="J97" s="2">
        <v>0.30905211304303898</v>
      </c>
      <c r="K97" t="s">
        <v>11</v>
      </c>
      <c r="L97" s="2">
        <f>ABS(Table1[[#This Row],[New Flux Minimum]])-ABS(Table1[[#This Row],[Original Flux Minimum]])</f>
        <v>-3.0536556154839856E-3</v>
      </c>
      <c r="M97" s="2">
        <f>N99-ABS(Table1[[#This Row],[Original Flux Maximum]])</f>
        <v>-0.31210576867027101</v>
      </c>
    </row>
    <row r="98" spans="1:13" x14ac:dyDescent="0.25">
      <c r="A98" s="1">
        <v>940</v>
      </c>
      <c r="B98" s="4" t="s">
        <v>952</v>
      </c>
      <c r="C98" s="2">
        <v>0.31210576867026901</v>
      </c>
      <c r="D98" s="2">
        <v>0.30905211304305702</v>
      </c>
      <c r="E98" s="2">
        <v>3.0536556272122099E-3</v>
      </c>
      <c r="F98" s="2">
        <v>0.978404096861891</v>
      </c>
      <c r="G98" s="2">
        <v>0.31210576866879802</v>
      </c>
      <c r="H98" s="2">
        <v>0.31210576867032802</v>
      </c>
      <c r="I98" s="2">
        <v>0.30905211304358199</v>
      </c>
      <c r="J98" s="2">
        <v>0.30905211304303798</v>
      </c>
      <c r="K98" t="s">
        <v>11</v>
      </c>
      <c r="L98" s="2">
        <f>ABS(Table1[[#This Row],[New Flux Minimum]])-ABS(Table1[[#This Row],[Original Flux Minimum]])</f>
        <v>-3.0536556252160341E-3</v>
      </c>
      <c r="M98" s="2">
        <f>N100-ABS(Table1[[#This Row],[Original Flux Maximum]])</f>
        <v>-0.31210576867032802</v>
      </c>
    </row>
    <row r="99" spans="1:13" x14ac:dyDescent="0.25">
      <c r="A99" s="1">
        <v>2489</v>
      </c>
      <c r="B99" t="s">
        <v>2501</v>
      </c>
      <c r="C99" s="2">
        <v>0.31210576867026901</v>
      </c>
      <c r="D99" s="2">
        <v>0.30905211304305702</v>
      </c>
      <c r="E99" s="2">
        <v>3.0536556272122099E-3</v>
      </c>
      <c r="F99" s="2">
        <v>0.978404096861891</v>
      </c>
      <c r="G99" s="2">
        <v>0.31210576866925699</v>
      </c>
      <c r="H99" s="2">
        <v>1000</v>
      </c>
      <c r="I99" s="2">
        <v>0.30905211304339703</v>
      </c>
      <c r="J99" s="2">
        <v>1000</v>
      </c>
      <c r="K99" t="s">
        <v>18</v>
      </c>
      <c r="L99" s="2">
        <f>ABS(Table1[[#This Row],[New Flux Minimum]])-ABS(Table1[[#This Row],[Original Flux Minimum]])</f>
        <v>-3.0536556258599634E-3</v>
      </c>
      <c r="M99" s="2">
        <f>N101-ABS(Table1[[#This Row],[Original Flux Maximum]])</f>
        <v>-1000</v>
      </c>
    </row>
    <row r="100" spans="1:13" x14ac:dyDescent="0.25">
      <c r="A100" s="1">
        <v>855</v>
      </c>
      <c r="B100" s="4" t="s">
        <v>867</v>
      </c>
      <c r="C100" s="2">
        <v>0.31210576867026901</v>
      </c>
      <c r="D100" s="2">
        <v>0.30905211304305702</v>
      </c>
      <c r="E100" s="2">
        <v>3.0536556272122099E-3</v>
      </c>
      <c r="F100" s="2">
        <v>0.978404096861891</v>
      </c>
      <c r="G100" s="2">
        <v>0.31210576866838502</v>
      </c>
      <c r="H100" s="2">
        <v>0.312105768670288</v>
      </c>
      <c r="I100" s="2">
        <v>0.30905211304200902</v>
      </c>
      <c r="J100" s="2">
        <v>0.30905211304306002</v>
      </c>
      <c r="K100" t="s">
        <v>11</v>
      </c>
      <c r="L100" s="2">
        <f>ABS(Table1[[#This Row],[New Flux Minimum]])-ABS(Table1[[#This Row],[Original Flux Minimum]])</f>
        <v>-3.0536556263759951E-3</v>
      </c>
      <c r="M100" s="2">
        <f>N102-ABS(Table1[[#This Row],[Original Flux Maximum]])</f>
        <v>-0.312105768670288</v>
      </c>
    </row>
    <row r="101" spans="1:13" x14ac:dyDescent="0.25">
      <c r="A101" s="1">
        <v>1469</v>
      </c>
      <c r="B101" s="4" t="s">
        <v>1481</v>
      </c>
      <c r="C101" s="2">
        <v>0.31210576867026901</v>
      </c>
      <c r="D101" s="2">
        <v>0.30905211304305702</v>
      </c>
      <c r="E101" s="2">
        <v>3.0536556272122099E-3</v>
      </c>
      <c r="F101" s="2">
        <v>0.978404096861891</v>
      </c>
      <c r="G101" s="2">
        <v>0.31210576866961198</v>
      </c>
      <c r="H101" s="2">
        <v>0.31210576867011902</v>
      </c>
      <c r="I101" s="2">
        <v>0.30905211304316699</v>
      </c>
      <c r="J101" s="2">
        <v>0.30905211304297697</v>
      </c>
      <c r="K101" t="s">
        <v>11</v>
      </c>
      <c r="L101" s="2">
        <f>ABS(Table1[[#This Row],[New Flux Minimum]])-ABS(Table1[[#This Row],[Original Flux Minimum]])</f>
        <v>-3.0536556264449954E-3</v>
      </c>
      <c r="M101" s="2">
        <f>N103-ABS(Table1[[#This Row],[Original Flux Maximum]])</f>
        <v>-0.31210576867011902</v>
      </c>
    </row>
    <row r="102" spans="1:13" x14ac:dyDescent="0.25">
      <c r="A102" s="1">
        <v>1536</v>
      </c>
      <c r="B102" s="4" t="s">
        <v>1548</v>
      </c>
      <c r="C102" s="2">
        <v>0.31210576867026901</v>
      </c>
      <c r="D102" s="2">
        <v>0.30905211304305702</v>
      </c>
      <c r="E102" s="2">
        <v>3.0536556272122099E-3</v>
      </c>
      <c r="F102" s="2">
        <v>0.978404096861891</v>
      </c>
      <c r="G102" s="2">
        <v>0.31210576866977402</v>
      </c>
      <c r="H102" s="2">
        <v>0.31210576866959699</v>
      </c>
      <c r="I102" s="2">
        <v>0.309052113043013</v>
      </c>
      <c r="J102" s="2">
        <v>0.30905211304162</v>
      </c>
      <c r="K102" t="s">
        <v>11</v>
      </c>
      <c r="L102" s="2">
        <f>ABS(Table1[[#This Row],[New Flux Minimum]])-ABS(Table1[[#This Row],[Original Flux Minimum]])</f>
        <v>-3.0536556267610204E-3</v>
      </c>
      <c r="M102" s="2">
        <f>N104-ABS(Table1[[#This Row],[Original Flux Maximum]])</f>
        <v>-0.31210576866959699</v>
      </c>
    </row>
    <row r="103" spans="1:13" x14ac:dyDescent="0.25">
      <c r="A103" s="1">
        <v>848</v>
      </c>
      <c r="B103" s="4" t="s">
        <v>860</v>
      </c>
      <c r="C103" s="2">
        <v>0.31210576867026901</v>
      </c>
      <c r="D103" s="2">
        <v>0.30905211304305702</v>
      </c>
      <c r="E103" s="2">
        <v>3.0536556272122099E-3</v>
      </c>
      <c r="F103" s="2">
        <v>0.978404096861891</v>
      </c>
      <c r="G103" s="2">
        <v>0.31210576866971501</v>
      </c>
      <c r="H103" s="2">
        <v>0.31210576867033002</v>
      </c>
      <c r="I103" s="2">
        <v>0.30905211304274899</v>
      </c>
      <c r="J103" s="2">
        <v>0.30905211304306701</v>
      </c>
      <c r="K103" t="s">
        <v>11</v>
      </c>
      <c r="L103" s="2">
        <f>ABS(Table1[[#This Row],[New Flux Minimum]])-ABS(Table1[[#This Row],[Original Flux Minimum]])</f>
        <v>-3.0536556269660231E-3</v>
      </c>
      <c r="M103" s="2">
        <f>N105-ABS(Table1[[#This Row],[Original Flux Maximum]])</f>
        <v>-0.31210576867033002</v>
      </c>
    </row>
    <row r="104" spans="1:13" x14ac:dyDescent="0.25">
      <c r="A104" s="1">
        <v>834</v>
      </c>
      <c r="B104" s="4" t="s">
        <v>846</v>
      </c>
      <c r="C104" s="2">
        <v>0.31210576867026901</v>
      </c>
      <c r="D104" s="2">
        <v>0.30905211304305702</v>
      </c>
      <c r="E104" s="2">
        <v>3.0536556272122099E-3</v>
      </c>
      <c r="F104" s="2">
        <v>0.978404096861891</v>
      </c>
      <c r="G104" s="2">
        <v>0.31210576867043599</v>
      </c>
      <c r="H104" s="2">
        <v>0.31210576867033002</v>
      </c>
      <c r="I104" s="2">
        <v>0.30905211304325297</v>
      </c>
      <c r="J104" s="2">
        <v>0.30905211304306701</v>
      </c>
      <c r="K104" t="s">
        <v>11</v>
      </c>
      <c r="L104" s="2">
        <f>ABS(Table1[[#This Row],[New Flux Minimum]])-ABS(Table1[[#This Row],[Original Flux Minimum]])</f>
        <v>-3.0536556271830162E-3</v>
      </c>
      <c r="M104" s="2">
        <f>N106-ABS(Table1[[#This Row],[Original Flux Maximum]])</f>
        <v>-0.31210576867033002</v>
      </c>
    </row>
    <row r="105" spans="1:13" x14ac:dyDescent="0.25">
      <c r="A105" s="1">
        <v>664</v>
      </c>
      <c r="B105" s="4" t="s">
        <v>676</v>
      </c>
      <c r="C105" s="2">
        <v>0.31210576867026901</v>
      </c>
      <c r="D105" s="2">
        <v>0.30905211304305702</v>
      </c>
      <c r="E105" s="2">
        <v>3.0536556272122099E-3</v>
      </c>
      <c r="F105" s="2">
        <v>0.978404096861891</v>
      </c>
      <c r="G105" s="2">
        <v>0.31210576867655698</v>
      </c>
      <c r="H105" s="2">
        <v>0.312105768669934</v>
      </c>
      <c r="I105" s="2">
        <v>0.30905211304493302</v>
      </c>
      <c r="J105" s="2">
        <v>0.30905211304135199</v>
      </c>
      <c r="K105" t="s">
        <v>11</v>
      </c>
      <c r="L105" s="2">
        <f>ABS(Table1[[#This Row],[New Flux Minimum]])-ABS(Table1[[#This Row],[Original Flux Minimum]])</f>
        <v>-3.0536556316239638E-3</v>
      </c>
      <c r="M105" s="2">
        <f>N107-ABS(Table1[[#This Row],[Original Flux Maximum]])</f>
        <v>-0.312105768669934</v>
      </c>
    </row>
    <row r="106" spans="1:13" x14ac:dyDescent="0.25">
      <c r="A106" s="1">
        <v>668</v>
      </c>
      <c r="B106" s="4" t="s">
        <v>680</v>
      </c>
      <c r="C106" s="2">
        <v>0.31210576867026901</v>
      </c>
      <c r="D106" s="2">
        <v>0.30905211304305702</v>
      </c>
      <c r="E106" s="2">
        <v>3.0536556272122099E-3</v>
      </c>
      <c r="F106" s="2">
        <v>0.978404096861891</v>
      </c>
      <c r="G106" s="2">
        <v>0.31210576867655698</v>
      </c>
      <c r="H106" s="2">
        <v>0.31210576867016498</v>
      </c>
      <c r="I106" s="2">
        <v>0.30905211304493302</v>
      </c>
      <c r="J106" s="2">
        <v>0.30905211304253899</v>
      </c>
      <c r="K106" t="s">
        <v>11</v>
      </c>
      <c r="L106" s="2">
        <f>ABS(Table1[[#This Row],[New Flux Minimum]])-ABS(Table1[[#This Row],[Original Flux Minimum]])</f>
        <v>-3.0536556316239638E-3</v>
      </c>
      <c r="M106" s="2">
        <f>N108-ABS(Table1[[#This Row],[Original Flux Maximum]])</f>
        <v>-0.31210576867016498</v>
      </c>
    </row>
    <row r="107" spans="1:13" x14ac:dyDescent="0.25">
      <c r="A107" s="1">
        <v>133</v>
      </c>
      <c r="B107" s="4" t="s">
        <v>145</v>
      </c>
      <c r="C107" s="2">
        <v>0.31210576867026901</v>
      </c>
      <c r="D107" s="2">
        <v>0.30905211304305702</v>
      </c>
      <c r="E107" s="2">
        <v>3.0536556272122099E-3</v>
      </c>
      <c r="F107" s="2">
        <v>0.978404096861891</v>
      </c>
      <c r="G107" s="2">
        <v>0.31210576868131901</v>
      </c>
      <c r="H107" s="2">
        <v>0.31210576867027601</v>
      </c>
      <c r="I107" s="2">
        <v>0.30905211304966901</v>
      </c>
      <c r="J107" s="2">
        <v>0.30905211304306401</v>
      </c>
      <c r="K107" t="s">
        <v>11</v>
      </c>
      <c r="L107" s="2">
        <f>ABS(Table1[[#This Row],[New Flux Minimum]])-ABS(Table1[[#This Row],[Original Flux Minimum]])</f>
        <v>-3.0536556316499985E-3</v>
      </c>
      <c r="M107" s="2">
        <f>N109-ABS(Table1[[#This Row],[Original Flux Maximum]])</f>
        <v>-0.31210576867027601</v>
      </c>
    </row>
    <row r="108" spans="1:13" x14ac:dyDescent="0.25">
      <c r="A108" s="1">
        <v>260</v>
      </c>
      <c r="B108" s="4" t="s">
        <v>272</v>
      </c>
      <c r="C108" s="2">
        <v>0.31210576867026901</v>
      </c>
      <c r="D108" s="2">
        <v>0.30905211304305702</v>
      </c>
      <c r="E108" s="2">
        <v>3.0536556272122099E-3</v>
      </c>
      <c r="F108" s="2">
        <v>0.978404096861891</v>
      </c>
      <c r="G108" s="2">
        <v>0.31210576867017797</v>
      </c>
      <c r="H108" s="2">
        <v>0.31210576867024897</v>
      </c>
      <c r="I108" s="2">
        <v>0.30905211303708502</v>
      </c>
      <c r="J108" s="2">
        <v>0.30905211304306202</v>
      </c>
      <c r="K108" t="s">
        <v>11</v>
      </c>
      <c r="L108" s="2">
        <f>ABS(Table1[[#This Row],[New Flux Minimum]])-ABS(Table1[[#This Row],[Original Flux Minimum]])</f>
        <v>-3.0536556330929554E-3</v>
      </c>
      <c r="M108" s="2">
        <f>N110-ABS(Table1[[#This Row],[Original Flux Maximum]])</f>
        <v>-0.31210576867024897</v>
      </c>
    </row>
    <row r="109" spans="1:13" x14ac:dyDescent="0.25">
      <c r="A109" s="1">
        <v>253</v>
      </c>
      <c r="B109" s="4" t="s">
        <v>265</v>
      </c>
      <c r="C109" s="2">
        <v>0.31210576867026901</v>
      </c>
      <c r="D109" s="2">
        <v>0.30905211304305702</v>
      </c>
      <c r="E109" s="2">
        <v>3.0536556272122099E-3</v>
      </c>
      <c r="F109" s="2">
        <v>0.978404096861891</v>
      </c>
      <c r="G109" s="2">
        <v>0.31210576867017797</v>
      </c>
      <c r="H109" s="2">
        <v>0.31210576867026502</v>
      </c>
      <c r="I109" s="2">
        <v>0.30905211303708502</v>
      </c>
      <c r="J109" s="2">
        <v>0.30905211304307401</v>
      </c>
      <c r="K109" t="s">
        <v>11</v>
      </c>
      <c r="L109" s="2">
        <f>ABS(Table1[[#This Row],[New Flux Minimum]])-ABS(Table1[[#This Row],[Original Flux Minimum]])</f>
        <v>-3.0536556330929554E-3</v>
      </c>
      <c r="M109" s="2">
        <f>N111-ABS(Table1[[#This Row],[Original Flux Maximum]])</f>
        <v>-0.31210576867026502</v>
      </c>
    </row>
    <row r="110" spans="1:13" x14ac:dyDescent="0.25">
      <c r="A110" s="1">
        <v>254</v>
      </c>
      <c r="B110" s="4" t="s">
        <v>266</v>
      </c>
      <c r="C110" s="2">
        <v>0.31210576867026901</v>
      </c>
      <c r="D110" s="2">
        <v>0.30905211304305702</v>
      </c>
      <c r="E110" s="2">
        <v>3.0536556272122099E-3</v>
      </c>
      <c r="F110" s="2">
        <v>0.978404096861891</v>
      </c>
      <c r="G110" s="2">
        <v>0.31210576867017797</v>
      </c>
      <c r="H110" s="2">
        <v>0.31210576867026502</v>
      </c>
      <c r="I110" s="2">
        <v>0.30905211303708502</v>
      </c>
      <c r="J110" s="2">
        <v>0.30905211304307401</v>
      </c>
      <c r="K110" t="s">
        <v>11</v>
      </c>
      <c r="L110" s="2">
        <f>ABS(Table1[[#This Row],[New Flux Minimum]])-ABS(Table1[[#This Row],[Original Flux Minimum]])</f>
        <v>-3.0536556330929554E-3</v>
      </c>
      <c r="M110" s="2">
        <f>N112-ABS(Table1[[#This Row],[Original Flux Maximum]])</f>
        <v>-0.31210576867026502</v>
      </c>
    </row>
    <row r="111" spans="1:13" x14ac:dyDescent="0.25">
      <c r="A111" s="1">
        <v>669</v>
      </c>
      <c r="B111" s="4" t="s">
        <v>681</v>
      </c>
      <c r="C111" s="2">
        <v>0.31210576867026901</v>
      </c>
      <c r="D111" s="2">
        <v>0.30905211304305702</v>
      </c>
      <c r="E111" s="2">
        <v>3.0536556272122099E-3</v>
      </c>
      <c r="F111" s="2">
        <v>0.978404096861891</v>
      </c>
      <c r="G111" s="2">
        <v>0.31210576868095902</v>
      </c>
      <c r="H111" s="2">
        <v>0.31210576867016498</v>
      </c>
      <c r="I111" s="2">
        <v>0.30905211304624702</v>
      </c>
      <c r="J111" s="2">
        <v>0.30905211304253899</v>
      </c>
      <c r="K111" t="s">
        <v>11</v>
      </c>
      <c r="L111" s="2">
        <f>ABS(Table1[[#This Row],[New Flux Minimum]])-ABS(Table1[[#This Row],[Original Flux Minimum]])</f>
        <v>-3.0536556347119936E-3</v>
      </c>
      <c r="M111" s="2">
        <f>N113-ABS(Table1[[#This Row],[Original Flux Maximum]])</f>
        <v>-0.31210576867016498</v>
      </c>
    </row>
    <row r="112" spans="1:13" x14ac:dyDescent="0.25">
      <c r="A112" s="1">
        <v>543</v>
      </c>
      <c r="B112" s="4" t="s">
        <v>555</v>
      </c>
      <c r="C112" s="2">
        <v>0.30095124109997301</v>
      </c>
      <c r="D112" s="2">
        <v>0.29800672182749399</v>
      </c>
      <c r="E112" s="2">
        <v>2.94451927247879E-3</v>
      </c>
      <c r="F112" s="2">
        <v>0.97840409686187502</v>
      </c>
      <c r="G112" s="2">
        <v>0.30095124109997301</v>
      </c>
      <c r="H112" s="2">
        <v>0.30095124109997001</v>
      </c>
      <c r="I112" s="2">
        <v>0.29800672182749399</v>
      </c>
      <c r="J112" s="2">
        <v>0.29800672182822302</v>
      </c>
      <c r="K112" t="s">
        <v>11</v>
      </c>
      <c r="L112" s="2">
        <f>ABS(Table1[[#This Row],[New Flux Minimum]])-ABS(Table1[[#This Row],[Original Flux Minimum]])</f>
        <v>-2.9445192724790181E-3</v>
      </c>
      <c r="M112" s="2">
        <f>N114-ABS(Table1[[#This Row],[Original Flux Maximum]])</f>
        <v>-0.30095124109997001</v>
      </c>
    </row>
    <row r="113" spans="1:13" x14ac:dyDescent="0.25">
      <c r="A113" s="1">
        <v>408</v>
      </c>
      <c r="B113" s="4" t="s">
        <v>420</v>
      </c>
      <c r="C113" s="2">
        <v>0.29010629354636902</v>
      </c>
      <c r="D113" s="2">
        <v>0.28726788168505701</v>
      </c>
      <c r="E113" s="2">
        <v>2.8384118613117202E-3</v>
      </c>
      <c r="F113" s="2">
        <v>0.97840409686184604</v>
      </c>
      <c r="G113" s="2">
        <v>0.29010629354637602</v>
      </c>
      <c r="H113" s="2">
        <v>0.29010629354596801</v>
      </c>
      <c r="I113" s="2">
        <v>0.28726788168506401</v>
      </c>
      <c r="J113" s="2">
        <v>0.28726788168467698</v>
      </c>
      <c r="K113" t="s">
        <v>11</v>
      </c>
      <c r="L113" s="2">
        <f>ABS(Table1[[#This Row],[New Flux Minimum]])-ABS(Table1[[#This Row],[Original Flux Minimum]])</f>
        <v>-2.8384118613120068E-3</v>
      </c>
      <c r="M113" s="2">
        <f>N115-ABS(Table1[[#This Row],[Original Flux Maximum]])</f>
        <v>-0.29010629354596801</v>
      </c>
    </row>
    <row r="114" spans="1:13" x14ac:dyDescent="0.25">
      <c r="A114" s="1">
        <v>8</v>
      </c>
      <c r="B114" s="4" t="s">
        <v>20</v>
      </c>
      <c r="C114" s="2">
        <v>0.29010629354636902</v>
      </c>
      <c r="D114" s="2">
        <v>0.28726788168505701</v>
      </c>
      <c r="E114" s="2">
        <v>2.8384118613117202E-3</v>
      </c>
      <c r="F114" s="2">
        <v>0.97840409686184604</v>
      </c>
      <c r="G114" s="2">
        <v>0.29010629354636902</v>
      </c>
      <c r="H114" s="2">
        <v>0.29010629354631701</v>
      </c>
      <c r="I114" s="2">
        <v>0.28726788168505701</v>
      </c>
      <c r="J114" s="2">
        <v>0.287267881685</v>
      </c>
      <c r="K114" t="s">
        <v>11</v>
      </c>
      <c r="L114" s="2">
        <f>ABS(Table1[[#This Row],[New Flux Minimum]])-ABS(Table1[[#This Row],[Original Flux Minimum]])</f>
        <v>-2.8384118613120068E-3</v>
      </c>
      <c r="M114" s="2">
        <f>N116-ABS(Table1[[#This Row],[Original Flux Maximum]])</f>
        <v>-0.29010629354631701</v>
      </c>
    </row>
    <row r="115" spans="1:13" x14ac:dyDescent="0.25">
      <c r="A115" s="1">
        <v>76</v>
      </c>
      <c r="B115" s="4" t="s">
        <v>88</v>
      </c>
      <c r="C115" s="2">
        <v>0.28360686719025002</v>
      </c>
      <c r="D115" s="2">
        <v>0.28083204598267902</v>
      </c>
      <c r="E115" s="2">
        <v>2.7748212075709901E-3</v>
      </c>
      <c r="F115" s="2">
        <v>0.97840409686186303</v>
      </c>
      <c r="G115" s="2">
        <v>0.28360686719025002</v>
      </c>
      <c r="H115" s="2">
        <v>0.28360686719026201</v>
      </c>
      <c r="I115" s="2">
        <v>0.28083204598267902</v>
      </c>
      <c r="J115" s="2">
        <v>0.28083204598266698</v>
      </c>
      <c r="K115" t="s">
        <v>11</v>
      </c>
      <c r="L115" s="2">
        <f>ABS(Table1[[#This Row],[New Flux Minimum]])-ABS(Table1[[#This Row],[Original Flux Minimum]])</f>
        <v>-2.7748212075709988E-3</v>
      </c>
      <c r="M115" s="2">
        <f>N117-ABS(Table1[[#This Row],[Original Flux Maximum]])</f>
        <v>-0.28360686719026201</v>
      </c>
    </row>
    <row r="116" spans="1:13" x14ac:dyDescent="0.25">
      <c r="A116" s="1">
        <v>1790</v>
      </c>
      <c r="B116" s="4" t="s">
        <v>1802</v>
      </c>
      <c r="C116" s="2">
        <v>0.26248877426685702</v>
      </c>
      <c r="D116" s="2">
        <v>0.25992057334562102</v>
      </c>
      <c r="E116" s="2">
        <v>2.56820092123594E-3</v>
      </c>
      <c r="F116" s="2">
        <v>0.97840409686434804</v>
      </c>
      <c r="G116" s="2">
        <v>0.26248877426671002</v>
      </c>
      <c r="H116" s="2">
        <v>0.26248877426841399</v>
      </c>
      <c r="I116" s="2">
        <v>0.25992057334606999</v>
      </c>
      <c r="J116" s="2">
        <v>0.25992057334587199</v>
      </c>
      <c r="K116" t="s">
        <v>11</v>
      </c>
      <c r="L116" s="2">
        <f>ABS(Table1[[#This Row],[New Flux Minimum]])-ABS(Table1[[#This Row],[Original Flux Minimum]])</f>
        <v>-2.5682009206400291E-3</v>
      </c>
      <c r="M116" s="2">
        <f>N118-ABS(Table1[[#This Row],[Original Flux Maximum]])</f>
        <v>-0.26248877426841399</v>
      </c>
    </row>
    <row r="117" spans="1:13" x14ac:dyDescent="0.25">
      <c r="A117" s="1">
        <v>401</v>
      </c>
      <c r="B117" s="4" t="s">
        <v>413</v>
      </c>
      <c r="C117" s="2">
        <v>0.26248877426685702</v>
      </c>
      <c r="D117" s="2">
        <v>0.25992057334562102</v>
      </c>
      <c r="E117" s="2">
        <v>2.56820092123594E-3</v>
      </c>
      <c r="F117" s="2">
        <v>0.97840409686434804</v>
      </c>
      <c r="G117" s="2">
        <v>0.26248877426699602</v>
      </c>
      <c r="H117" s="2">
        <v>0.26248877426227302</v>
      </c>
      <c r="I117" s="2">
        <v>0.25992057334573998</v>
      </c>
      <c r="J117" s="2">
        <v>0.25992057334125901</v>
      </c>
      <c r="K117" t="s">
        <v>11</v>
      </c>
      <c r="L117" s="2">
        <f>ABS(Table1[[#This Row],[New Flux Minimum]])-ABS(Table1[[#This Row],[Original Flux Minimum]])</f>
        <v>-2.5682009212560364E-3</v>
      </c>
      <c r="M117" s="2">
        <f>N119-ABS(Table1[[#This Row],[Original Flux Maximum]])</f>
        <v>-0.26248877426227302</v>
      </c>
    </row>
    <row r="118" spans="1:13" x14ac:dyDescent="0.25">
      <c r="A118" s="1">
        <v>1376</v>
      </c>
      <c r="B118" s="4" t="s">
        <v>1388</v>
      </c>
      <c r="C118" s="2">
        <v>0.25940876004978097</v>
      </c>
      <c r="D118" s="2">
        <v>0.25687069411383601</v>
      </c>
      <c r="E118" s="2">
        <v>2.5380659359456798E-3</v>
      </c>
      <c r="F118" s="2">
        <v>0.97840409686188701</v>
      </c>
      <c r="G118" s="2">
        <v>0.25940876004978097</v>
      </c>
      <c r="H118" s="2">
        <v>0.25940876004381902</v>
      </c>
      <c r="I118" s="2">
        <v>0.25687069411383601</v>
      </c>
      <c r="J118" s="2">
        <v>0.25687069410757901</v>
      </c>
      <c r="K118" t="s">
        <v>11</v>
      </c>
      <c r="L118" s="2">
        <f>ABS(Table1[[#This Row],[New Flux Minimum]])-ABS(Table1[[#This Row],[Original Flux Minimum]])</f>
        <v>-2.5380659359449664E-3</v>
      </c>
      <c r="M118" s="2">
        <f>N120-ABS(Table1[[#This Row],[Original Flux Maximum]])</f>
        <v>-0.25940876004381902</v>
      </c>
    </row>
    <row r="119" spans="1:13" x14ac:dyDescent="0.25">
      <c r="A119" s="1">
        <v>617</v>
      </c>
      <c r="B119" s="4" t="s">
        <v>629</v>
      </c>
      <c r="C119" s="2">
        <v>0.25940876004978097</v>
      </c>
      <c r="D119" s="2">
        <v>0.25687069411383601</v>
      </c>
      <c r="E119" s="2">
        <v>2.5380659359456798E-3</v>
      </c>
      <c r="F119" s="2">
        <v>0.97840409686188701</v>
      </c>
      <c r="G119" s="2">
        <v>0.25940876004978097</v>
      </c>
      <c r="H119" s="2">
        <v>0.25940876004733299</v>
      </c>
      <c r="I119" s="2">
        <v>0.25687069411383601</v>
      </c>
      <c r="J119" s="2">
        <v>0.256870694109815</v>
      </c>
      <c r="K119" t="s">
        <v>11</v>
      </c>
      <c r="L119" s="2">
        <f>ABS(Table1[[#This Row],[New Flux Minimum]])-ABS(Table1[[#This Row],[Original Flux Minimum]])</f>
        <v>-2.5380659359449664E-3</v>
      </c>
      <c r="M119" s="2">
        <f>N121-ABS(Table1[[#This Row],[Original Flux Maximum]])</f>
        <v>-0.25940876004733299</v>
      </c>
    </row>
    <row r="120" spans="1:13" x14ac:dyDescent="0.25">
      <c r="A120" s="1">
        <v>1553</v>
      </c>
      <c r="B120" s="4" t="s">
        <v>1565</v>
      </c>
      <c r="C120" s="2">
        <v>0.25940876004978097</v>
      </c>
      <c r="D120" s="2">
        <v>0.25687069411383601</v>
      </c>
      <c r="E120" s="2">
        <v>2.5380659359456798E-3</v>
      </c>
      <c r="F120" s="2">
        <v>0.97840409686188701</v>
      </c>
      <c r="G120" s="2">
        <v>0.25940876004978097</v>
      </c>
      <c r="H120" s="2">
        <v>0.25940876004952601</v>
      </c>
      <c r="I120" s="2">
        <v>0.25687069411383601</v>
      </c>
      <c r="J120" s="2">
        <v>0.25687069411355801</v>
      </c>
      <c r="K120" t="s">
        <v>11</v>
      </c>
      <c r="L120" s="2">
        <f>ABS(Table1[[#This Row],[New Flux Minimum]])-ABS(Table1[[#This Row],[Original Flux Minimum]])</f>
        <v>-2.5380659359449664E-3</v>
      </c>
      <c r="M120" s="2">
        <f>N122-ABS(Table1[[#This Row],[Original Flux Maximum]])</f>
        <v>-0.25940876004952601</v>
      </c>
    </row>
    <row r="121" spans="1:13" x14ac:dyDescent="0.25">
      <c r="A121" s="1">
        <v>255</v>
      </c>
      <c r="B121" s="4" t="s">
        <v>267</v>
      </c>
      <c r="C121" s="2">
        <v>0.25940876004978097</v>
      </c>
      <c r="D121" s="2">
        <v>0.25687069411383601</v>
      </c>
      <c r="E121" s="2">
        <v>2.5380659359456798E-3</v>
      </c>
      <c r="F121" s="2">
        <v>0.97840409686188701</v>
      </c>
      <c r="G121" s="2">
        <v>0.25940876004978097</v>
      </c>
      <c r="H121" s="2">
        <v>0.25940876004976299</v>
      </c>
      <c r="I121" s="2">
        <v>0.25687069411383601</v>
      </c>
      <c r="J121" s="2">
        <v>0.256870694113914</v>
      </c>
      <c r="K121" t="s">
        <v>11</v>
      </c>
      <c r="L121" s="2">
        <f>ABS(Table1[[#This Row],[New Flux Minimum]])-ABS(Table1[[#This Row],[Original Flux Minimum]])</f>
        <v>-2.5380659359449664E-3</v>
      </c>
      <c r="M121" s="2">
        <f>N123-ABS(Table1[[#This Row],[Original Flux Maximum]])</f>
        <v>-0.25940876004976299</v>
      </c>
    </row>
    <row r="122" spans="1:13" x14ac:dyDescent="0.25">
      <c r="A122" s="1">
        <v>546</v>
      </c>
      <c r="B122" s="4" t="s">
        <v>558</v>
      </c>
      <c r="C122" s="2">
        <v>0.25940876004978097</v>
      </c>
      <c r="D122" s="2">
        <v>0.25687069411383601</v>
      </c>
      <c r="E122" s="2">
        <v>2.5380659359456798E-3</v>
      </c>
      <c r="F122" s="2">
        <v>0.97840409686188701</v>
      </c>
      <c r="G122" s="2">
        <v>0.25940876004978097</v>
      </c>
      <c r="H122" s="2">
        <v>0.25940876004976798</v>
      </c>
      <c r="I122" s="2">
        <v>0.25687069411383601</v>
      </c>
      <c r="J122" s="2">
        <v>0.25687069411719998</v>
      </c>
      <c r="K122" t="s">
        <v>11</v>
      </c>
      <c r="L122" s="2">
        <f>ABS(Table1[[#This Row],[New Flux Minimum]])-ABS(Table1[[#This Row],[Original Flux Minimum]])</f>
        <v>-2.5380659359449664E-3</v>
      </c>
      <c r="M122" s="2">
        <f>N124-ABS(Table1[[#This Row],[Original Flux Maximum]])</f>
        <v>-0.25940876004976798</v>
      </c>
    </row>
    <row r="123" spans="1:13" x14ac:dyDescent="0.25">
      <c r="A123" s="1">
        <v>394</v>
      </c>
      <c r="B123" s="4" t="s">
        <v>406</v>
      </c>
      <c r="C123" s="2">
        <v>0.25940876004978097</v>
      </c>
      <c r="D123" s="2">
        <v>0.25687069411383601</v>
      </c>
      <c r="E123" s="2">
        <v>2.5380659359456798E-3</v>
      </c>
      <c r="F123" s="2">
        <v>0.97840409686188701</v>
      </c>
      <c r="G123" s="2">
        <v>0.259408760050855</v>
      </c>
      <c r="H123" s="2">
        <v>0.25940876004715802</v>
      </c>
      <c r="I123" s="2">
        <v>0.25687069411485502</v>
      </c>
      <c r="J123" s="2">
        <v>0.256870694111968</v>
      </c>
      <c r="K123" t="s">
        <v>11</v>
      </c>
      <c r="L123" s="2">
        <f>ABS(Table1[[#This Row],[New Flux Minimum]])-ABS(Table1[[#This Row],[Original Flux Minimum]])</f>
        <v>-2.538065935999978E-3</v>
      </c>
      <c r="M123" s="2">
        <f>N125-ABS(Table1[[#This Row],[Original Flux Maximum]])</f>
        <v>-0.25940876004715802</v>
      </c>
    </row>
    <row r="124" spans="1:13" x14ac:dyDescent="0.25">
      <c r="A124" s="1">
        <v>1438</v>
      </c>
      <c r="B124" s="4" t="s">
        <v>1450</v>
      </c>
      <c r="C124" s="2">
        <v>0.25479312371025198</v>
      </c>
      <c r="D124" s="2">
        <v>0.25230021734934899</v>
      </c>
      <c r="E124" s="2">
        <v>2.4929063609034898E-3</v>
      </c>
      <c r="F124" s="2">
        <v>0.97840409686188701</v>
      </c>
      <c r="G124" s="2">
        <v>0.25479312371025198</v>
      </c>
      <c r="H124" s="2">
        <v>0.25479312370658302</v>
      </c>
      <c r="I124" s="2">
        <v>0.25230021734934899</v>
      </c>
      <c r="J124" s="2">
        <v>0.25230021734550001</v>
      </c>
      <c r="K124" t="s">
        <v>11</v>
      </c>
      <c r="L124" s="2">
        <f>ABS(Table1[[#This Row],[New Flux Minimum]])-ABS(Table1[[#This Row],[Original Flux Minimum]])</f>
        <v>-2.4929063609029911E-3</v>
      </c>
      <c r="M124" s="2">
        <f>N126-ABS(Table1[[#This Row],[Original Flux Maximum]])</f>
        <v>-0.25479312370658302</v>
      </c>
    </row>
    <row r="125" spans="1:13" x14ac:dyDescent="0.25">
      <c r="A125" s="1">
        <v>214</v>
      </c>
      <c r="B125" s="4" t="s">
        <v>226</v>
      </c>
      <c r="C125" s="2">
        <v>0.25479312371025198</v>
      </c>
      <c r="D125" s="2">
        <v>0.25230021734934899</v>
      </c>
      <c r="E125" s="2">
        <v>2.4929063609034898E-3</v>
      </c>
      <c r="F125" s="2">
        <v>0.97840409686188701</v>
      </c>
      <c r="G125" s="2">
        <v>0.25479312371025198</v>
      </c>
      <c r="H125" s="2">
        <v>0.25479312371024798</v>
      </c>
      <c r="I125" s="2">
        <v>0.25230021734934899</v>
      </c>
      <c r="J125" s="2">
        <v>0.25230021734936497</v>
      </c>
      <c r="K125" t="s">
        <v>11</v>
      </c>
      <c r="L125" s="2">
        <f>ABS(Table1[[#This Row],[New Flux Minimum]])-ABS(Table1[[#This Row],[Original Flux Minimum]])</f>
        <v>-2.4929063609029911E-3</v>
      </c>
      <c r="M125" s="2">
        <f>N127-ABS(Table1[[#This Row],[Original Flux Maximum]])</f>
        <v>-0.25479312371024798</v>
      </c>
    </row>
    <row r="126" spans="1:13" x14ac:dyDescent="0.25">
      <c r="A126" s="1">
        <v>63</v>
      </c>
      <c r="B126" s="4" t="s">
        <v>75</v>
      </c>
      <c r="C126" s="2">
        <v>0.25479312371025198</v>
      </c>
      <c r="D126" s="2">
        <v>0.25230021734934899</v>
      </c>
      <c r="E126" s="2">
        <v>2.4929063609034898E-3</v>
      </c>
      <c r="F126" s="2">
        <v>0.97840409686188701</v>
      </c>
      <c r="G126" s="2">
        <v>0.25479312371025198</v>
      </c>
      <c r="H126" s="2">
        <v>0.25479312371026702</v>
      </c>
      <c r="I126" s="2">
        <v>0.25230021734934899</v>
      </c>
      <c r="J126" s="2">
        <v>0.252300217349332</v>
      </c>
      <c r="K126" t="s">
        <v>11</v>
      </c>
      <c r="L126" s="2">
        <f>ABS(Table1[[#This Row],[New Flux Minimum]])-ABS(Table1[[#This Row],[Original Flux Minimum]])</f>
        <v>-2.4929063609029911E-3</v>
      </c>
      <c r="M126" s="2">
        <f>N128-ABS(Table1[[#This Row],[Original Flux Maximum]])</f>
        <v>-0.25479312371026702</v>
      </c>
    </row>
    <row r="127" spans="1:13" x14ac:dyDescent="0.25">
      <c r="A127" s="1">
        <v>61</v>
      </c>
      <c r="B127" s="4" t="s">
        <v>73</v>
      </c>
      <c r="C127" s="2">
        <v>0.25479312371025198</v>
      </c>
      <c r="D127" s="2">
        <v>0.25230021734934899</v>
      </c>
      <c r="E127" s="2">
        <v>2.4929063609034898E-3</v>
      </c>
      <c r="F127" s="2">
        <v>0.97840409686188701</v>
      </c>
      <c r="G127" s="2">
        <v>0.25479312371025298</v>
      </c>
      <c r="H127" s="2">
        <v>0.25479312371026702</v>
      </c>
      <c r="I127" s="2">
        <v>0.25230021734934899</v>
      </c>
      <c r="J127" s="2">
        <v>0.252300217349332</v>
      </c>
      <c r="K127" t="s">
        <v>11</v>
      </c>
      <c r="L127" s="2">
        <f>ABS(Table1[[#This Row],[New Flux Minimum]])-ABS(Table1[[#This Row],[Original Flux Minimum]])</f>
        <v>-2.4929063609039903E-3</v>
      </c>
      <c r="M127" s="2">
        <f>N129-ABS(Table1[[#This Row],[Original Flux Maximum]])</f>
        <v>-0.25479312371026702</v>
      </c>
    </row>
    <row r="128" spans="1:13" x14ac:dyDescent="0.25">
      <c r="A128" s="1">
        <v>307</v>
      </c>
      <c r="B128" s="4" t="s">
        <v>319</v>
      </c>
      <c r="C128" s="2">
        <v>0.243854337454705</v>
      </c>
      <c r="D128" s="2">
        <v>0.24146845662667199</v>
      </c>
      <c r="E128" s="2">
        <v>2.3858808280322798E-3</v>
      </c>
      <c r="F128" s="2">
        <v>0.97840409686190399</v>
      </c>
      <c r="G128" s="2">
        <v>0.24385433745534199</v>
      </c>
      <c r="H128" s="2">
        <v>0.243854337454704</v>
      </c>
      <c r="I128" s="2">
        <v>0.24146845666526001</v>
      </c>
      <c r="J128" s="2">
        <v>0.24146845662667099</v>
      </c>
      <c r="K128" t="s">
        <v>11</v>
      </c>
      <c r="L128" s="2">
        <f>ABS(Table1[[#This Row],[New Flux Minimum]])-ABS(Table1[[#This Row],[Original Flux Minimum]])</f>
        <v>-2.385880790081979E-3</v>
      </c>
      <c r="M128" s="2">
        <f>N130-ABS(Table1[[#This Row],[Original Flux Maximum]])</f>
        <v>-0.243854337454704</v>
      </c>
    </row>
    <row r="129" spans="1:13" x14ac:dyDescent="0.25">
      <c r="A129" s="1">
        <v>1681</v>
      </c>
      <c r="B129" s="4" t="s">
        <v>1693</v>
      </c>
      <c r="C129" s="2">
        <v>0.243854337454705</v>
      </c>
      <c r="D129" s="2">
        <v>0.24146845662667199</v>
      </c>
      <c r="E129" s="2">
        <v>2.3858808280322798E-3</v>
      </c>
      <c r="F129" s="2">
        <v>0.97840409686190399</v>
      </c>
      <c r="G129" s="2">
        <v>0.243854337455366</v>
      </c>
      <c r="H129" s="2">
        <v>0.243854337454737</v>
      </c>
      <c r="I129" s="2">
        <v>0.24146845664593899</v>
      </c>
      <c r="J129" s="2">
        <v>0.24146845662668601</v>
      </c>
      <c r="K129" t="s">
        <v>11</v>
      </c>
      <c r="L129" s="2">
        <f>ABS(Table1[[#This Row],[New Flux Minimum]])-ABS(Table1[[#This Row],[Original Flux Minimum]])</f>
        <v>-2.3858808094270045E-3</v>
      </c>
      <c r="M129" s="2">
        <f>N131-ABS(Table1[[#This Row],[Original Flux Maximum]])</f>
        <v>-0.243854337454737</v>
      </c>
    </row>
    <row r="130" spans="1:13" x14ac:dyDescent="0.25">
      <c r="A130" s="1">
        <v>984</v>
      </c>
      <c r="B130" s="4" t="s">
        <v>996</v>
      </c>
      <c r="C130" s="2">
        <v>0.243854337454705</v>
      </c>
      <c r="D130" s="2">
        <v>0.24146845662667199</v>
      </c>
      <c r="E130" s="2">
        <v>2.3858808280322798E-3</v>
      </c>
      <c r="F130" s="2">
        <v>0.97840409686190399</v>
      </c>
      <c r="G130" s="2">
        <v>0.24385433745208801</v>
      </c>
      <c r="H130" s="2">
        <v>0.24385433745475599</v>
      </c>
      <c r="I130" s="2">
        <v>0.241468456626935</v>
      </c>
      <c r="J130" s="2">
        <v>0.24146845662665101</v>
      </c>
      <c r="K130" t="s">
        <v>11</v>
      </c>
      <c r="L130" s="2">
        <f>ABS(Table1[[#This Row],[New Flux Minimum]])-ABS(Table1[[#This Row],[Original Flux Minimum]])</f>
        <v>-2.3858808251530084E-3</v>
      </c>
      <c r="M130" s="2">
        <f>N132-ABS(Table1[[#This Row],[Original Flux Maximum]])</f>
        <v>-0.24385433745475599</v>
      </c>
    </row>
    <row r="131" spans="1:13" x14ac:dyDescent="0.25">
      <c r="A131" s="1">
        <v>123</v>
      </c>
      <c r="B131" s="4" t="s">
        <v>135</v>
      </c>
      <c r="C131" s="2">
        <v>0.243854337454705</v>
      </c>
      <c r="D131" s="2">
        <v>0.24146845662667199</v>
      </c>
      <c r="E131" s="2">
        <v>2.3858808280322798E-3</v>
      </c>
      <c r="F131" s="2">
        <v>0.97840409686190399</v>
      </c>
      <c r="G131" s="2">
        <v>0.24385433746575499</v>
      </c>
      <c r="H131" s="2">
        <v>0.243854337454706</v>
      </c>
      <c r="I131" s="2">
        <v>0.24146845663328501</v>
      </c>
      <c r="J131" s="2">
        <v>0.24146845662667399</v>
      </c>
      <c r="K131" t="s">
        <v>11</v>
      </c>
      <c r="L131" s="2">
        <f>ABS(Table1[[#This Row],[New Flux Minimum]])-ABS(Table1[[#This Row],[Original Flux Minimum]])</f>
        <v>-2.3858808324699887E-3</v>
      </c>
      <c r="M131" s="2">
        <f>N133-ABS(Table1[[#This Row],[Original Flux Maximum]])</f>
        <v>-0.243854337454706</v>
      </c>
    </row>
    <row r="132" spans="1:13" x14ac:dyDescent="0.25">
      <c r="A132" s="1">
        <v>252</v>
      </c>
      <c r="B132" s="4" t="s">
        <v>264</v>
      </c>
      <c r="C132" s="2">
        <v>0.243854337454705</v>
      </c>
      <c r="D132" s="2">
        <v>0.24146845662667199</v>
      </c>
      <c r="E132" s="2">
        <v>2.3858808280322798E-3</v>
      </c>
      <c r="F132" s="2">
        <v>0.97840409686190399</v>
      </c>
      <c r="G132" s="2">
        <v>0.24385433745455001</v>
      </c>
      <c r="H132" s="2">
        <v>0.243854337454704</v>
      </c>
      <c r="I132" s="2">
        <v>0.24146845661652</v>
      </c>
      <c r="J132" s="2">
        <v>0.24146845662667901</v>
      </c>
      <c r="K132" t="s">
        <v>11</v>
      </c>
      <c r="L132" s="2">
        <f>ABS(Table1[[#This Row],[New Flux Minimum]])-ABS(Table1[[#This Row],[Original Flux Minimum]])</f>
        <v>-2.3858808380300134E-3</v>
      </c>
      <c r="M132" s="2">
        <f>N134-ABS(Table1[[#This Row],[Original Flux Maximum]])</f>
        <v>-0.243854337454704</v>
      </c>
    </row>
    <row r="133" spans="1:13" x14ac:dyDescent="0.25">
      <c r="A133" s="1">
        <v>660</v>
      </c>
      <c r="B133" s="4" t="s">
        <v>672</v>
      </c>
      <c r="C133" s="2">
        <v>0.243854337454705</v>
      </c>
      <c r="D133" s="2">
        <v>0.24146845662667199</v>
      </c>
      <c r="E133" s="2">
        <v>2.3858808280322798E-3</v>
      </c>
      <c r="F133" s="2">
        <v>0.97840409686190399</v>
      </c>
      <c r="G133" s="2">
        <v>0.243854337476025</v>
      </c>
      <c r="H133" s="2">
        <v>0.24385433745454299</v>
      </c>
      <c r="I133" s="2">
        <v>0.241468456633052</v>
      </c>
      <c r="J133" s="2">
        <v>0.241468456626448</v>
      </c>
      <c r="K133" t="s">
        <v>11</v>
      </c>
      <c r="L133" s="2">
        <f>ABS(Table1[[#This Row],[New Flux Minimum]])-ABS(Table1[[#This Row],[Original Flux Minimum]])</f>
        <v>-2.3858808429730038E-3</v>
      </c>
      <c r="M133" s="2">
        <f>N135-ABS(Table1[[#This Row],[Original Flux Maximum]])</f>
        <v>-0.24385433745454299</v>
      </c>
    </row>
    <row r="134" spans="1:13" x14ac:dyDescent="0.25">
      <c r="A134" s="1">
        <v>1111</v>
      </c>
      <c r="B134" s="4" t="s">
        <v>1123</v>
      </c>
      <c r="C134" s="2">
        <v>0.22084543853699901</v>
      </c>
      <c r="D134" s="2">
        <v>0.21868467771861999</v>
      </c>
      <c r="E134" s="2">
        <v>2.1607608183793398E-3</v>
      </c>
      <c r="F134" s="2">
        <v>0.97840409686222196</v>
      </c>
      <c r="G134" s="2">
        <v>0.22084543853699901</v>
      </c>
      <c r="H134" s="2">
        <v>0.22084543853738001</v>
      </c>
      <c r="I134" s="2">
        <v>0.21868467771861999</v>
      </c>
      <c r="J134" s="2">
        <v>0.218684677718405</v>
      </c>
      <c r="K134" t="s">
        <v>11</v>
      </c>
      <c r="L134" s="2">
        <f>ABS(Table1[[#This Row],[New Flux Minimum]])-ABS(Table1[[#This Row],[Original Flux Minimum]])</f>
        <v>-2.160760818379015E-3</v>
      </c>
      <c r="M134" s="2">
        <f>N136-ABS(Table1[[#This Row],[Original Flux Maximum]])</f>
        <v>-0.22084543853738001</v>
      </c>
    </row>
    <row r="135" spans="1:13" x14ac:dyDescent="0.25">
      <c r="A135" s="1">
        <v>1923</v>
      </c>
      <c r="B135" s="4" t="s">
        <v>1935</v>
      </c>
      <c r="C135" s="2">
        <v>0.22084543853699901</v>
      </c>
      <c r="D135" s="2">
        <v>0.21868467771861999</v>
      </c>
      <c r="E135" s="2">
        <v>2.1607608183793398E-3</v>
      </c>
      <c r="F135" s="2">
        <v>0.97840409686222196</v>
      </c>
      <c r="G135" s="2">
        <v>0.22084543860578801</v>
      </c>
      <c r="H135" s="2">
        <v>0.22084543853726499</v>
      </c>
      <c r="I135" s="2">
        <v>0.21868467771466699</v>
      </c>
      <c r="J135" s="2">
        <v>0.21868467771849101</v>
      </c>
      <c r="K135" t="s">
        <v>11</v>
      </c>
      <c r="L135" s="2">
        <f>ABS(Table1[[#This Row],[New Flux Minimum]])-ABS(Table1[[#This Row],[Original Flux Minimum]])</f>
        <v>-2.1607608911210219E-3</v>
      </c>
      <c r="M135" s="2">
        <f>N137-ABS(Table1[[#This Row],[Original Flux Maximum]])</f>
        <v>-0.22084543853726499</v>
      </c>
    </row>
    <row r="136" spans="1:13" x14ac:dyDescent="0.25">
      <c r="A136" s="1">
        <v>1165</v>
      </c>
      <c r="B136" t="s">
        <v>1177</v>
      </c>
      <c r="C136" s="2">
        <v>0.21704102462081501</v>
      </c>
      <c r="D136" s="2">
        <v>0.214917486344053</v>
      </c>
      <c r="E136" s="2">
        <v>2.12353827676181E-3</v>
      </c>
      <c r="F136" s="2">
        <v>0.97840409686222696</v>
      </c>
      <c r="G136" s="2">
        <v>0</v>
      </c>
      <c r="H136" s="2">
        <v>0.21704102461774499</v>
      </c>
      <c r="I136" s="2">
        <v>0</v>
      </c>
      <c r="J136" s="2">
        <v>0.214917486340715</v>
      </c>
      <c r="K136" t="s">
        <v>18</v>
      </c>
      <c r="L136" s="2">
        <f>ABS(Table1[[#This Row],[New Flux Minimum]])-ABS(Table1[[#This Row],[Original Flux Minimum]])</f>
        <v>0</v>
      </c>
      <c r="M136" s="2">
        <f>N138-ABS(Table1[[#This Row],[Original Flux Maximum]])</f>
        <v>-0.21704102461774499</v>
      </c>
    </row>
    <row r="137" spans="1:13" x14ac:dyDescent="0.25">
      <c r="A137" s="1">
        <v>1164</v>
      </c>
      <c r="B137" t="s">
        <v>1176</v>
      </c>
      <c r="C137" s="2">
        <v>0.21704102462081501</v>
      </c>
      <c r="D137" s="2">
        <v>0.214917486344053</v>
      </c>
      <c r="E137" s="2">
        <v>2.12353827676181E-3</v>
      </c>
      <c r="F137" s="2">
        <v>0.97840409686222696</v>
      </c>
      <c r="G137" s="2">
        <v>0</v>
      </c>
      <c r="H137" s="2">
        <v>0.21704102462074901</v>
      </c>
      <c r="I137" s="2">
        <v>0</v>
      </c>
      <c r="J137" s="2">
        <v>0.214917486343982</v>
      </c>
      <c r="K137" t="s">
        <v>18</v>
      </c>
      <c r="L137" s="2">
        <f>ABS(Table1[[#This Row],[New Flux Minimum]])-ABS(Table1[[#This Row],[Original Flux Minimum]])</f>
        <v>0</v>
      </c>
      <c r="M137" s="2">
        <f>N139-ABS(Table1[[#This Row],[Original Flux Maximum]])</f>
        <v>-0.21704102462074901</v>
      </c>
    </row>
    <row r="138" spans="1:13" x14ac:dyDescent="0.25">
      <c r="A138" s="1">
        <v>50</v>
      </c>
      <c r="B138" t="s">
        <v>62</v>
      </c>
      <c r="C138" s="2">
        <v>0.21704102462081501</v>
      </c>
      <c r="D138" s="2">
        <v>0.214917486344053</v>
      </c>
      <c r="E138" s="2">
        <v>2.12353827676181E-3</v>
      </c>
      <c r="F138" s="2">
        <v>0.97840409686222696</v>
      </c>
      <c r="G138" s="2">
        <v>0</v>
      </c>
      <c r="H138" s="2">
        <v>0.21704102462847899</v>
      </c>
      <c r="I138" s="2">
        <v>0</v>
      </c>
      <c r="J138" s="2">
        <v>0.21491748633777499</v>
      </c>
      <c r="K138" t="s">
        <v>18</v>
      </c>
      <c r="L138" s="2">
        <f>ABS(Table1[[#This Row],[New Flux Minimum]])-ABS(Table1[[#This Row],[Original Flux Minimum]])</f>
        <v>0</v>
      </c>
      <c r="M138" s="2">
        <f>N140-ABS(Table1[[#This Row],[Original Flux Maximum]])</f>
        <v>-0.21704102462847899</v>
      </c>
    </row>
    <row r="139" spans="1:13" x14ac:dyDescent="0.25">
      <c r="A139" s="1">
        <v>667</v>
      </c>
      <c r="B139" s="4" t="s">
        <v>679</v>
      </c>
      <c r="C139" s="2">
        <v>0.21704102462081501</v>
      </c>
      <c r="D139" s="2">
        <v>0.214917486344053</v>
      </c>
      <c r="E139" s="2">
        <v>2.12353827676181E-3</v>
      </c>
      <c r="F139" s="2">
        <v>0.97840409686222696</v>
      </c>
      <c r="G139" s="2">
        <v>0.21704102462081401</v>
      </c>
      <c r="H139" s="2">
        <v>0.217041024619888</v>
      </c>
      <c r="I139" s="2">
        <v>0.214917486344054</v>
      </c>
      <c r="J139" s="2">
        <v>0.21491748634008401</v>
      </c>
      <c r="K139" t="s">
        <v>11</v>
      </c>
      <c r="L139" s="2">
        <f>ABS(Table1[[#This Row],[New Flux Minimum]])-ABS(Table1[[#This Row],[Original Flux Minimum]])</f>
        <v>-2.1235382767600119E-3</v>
      </c>
      <c r="M139" s="2">
        <f>N141-ABS(Table1[[#This Row],[Original Flux Maximum]])</f>
        <v>-0.217041024619888</v>
      </c>
    </row>
    <row r="140" spans="1:13" x14ac:dyDescent="0.25">
      <c r="A140" s="1">
        <v>580</v>
      </c>
      <c r="B140" s="4" t="s">
        <v>592</v>
      </c>
      <c r="C140" s="2">
        <v>0.21704102462081501</v>
      </c>
      <c r="D140" s="2">
        <v>0.214917486344053</v>
      </c>
      <c r="E140" s="2">
        <v>2.12353827676181E-3</v>
      </c>
      <c r="F140" s="2">
        <v>0.97840409686222696</v>
      </c>
      <c r="G140" s="2">
        <v>0.21704102462081401</v>
      </c>
      <c r="H140" s="2">
        <v>0.21704102462063199</v>
      </c>
      <c r="I140" s="2">
        <v>0.214917486344053</v>
      </c>
      <c r="J140" s="2">
        <v>0.21491748634504401</v>
      </c>
      <c r="K140" t="s">
        <v>11</v>
      </c>
      <c r="L140" s="2">
        <f>ABS(Table1[[#This Row],[New Flux Minimum]])-ABS(Table1[[#This Row],[Original Flux Minimum]])</f>
        <v>-2.1235382767610111E-3</v>
      </c>
      <c r="M140" s="2">
        <f>N142-ABS(Table1[[#This Row],[Original Flux Maximum]])</f>
        <v>-0.21704102462063199</v>
      </c>
    </row>
    <row r="141" spans="1:13" x14ac:dyDescent="0.25">
      <c r="A141" s="1">
        <v>318</v>
      </c>
      <c r="B141" s="4" t="s">
        <v>330</v>
      </c>
      <c r="C141" s="2">
        <v>0.21704102462081501</v>
      </c>
      <c r="D141" s="2">
        <v>0.214917486344053</v>
      </c>
      <c r="E141" s="2">
        <v>2.12353827676181E-3</v>
      </c>
      <c r="F141" s="2">
        <v>0.97840409686222696</v>
      </c>
      <c r="G141" s="2">
        <v>0.21704102462081501</v>
      </c>
      <c r="H141" s="2">
        <v>0.21704102462078401</v>
      </c>
      <c r="I141" s="2">
        <v>0.214917486344054</v>
      </c>
      <c r="J141" s="2">
        <v>0.214917486343912</v>
      </c>
      <c r="K141" t="s">
        <v>11</v>
      </c>
      <c r="L141" s="2">
        <f>ABS(Table1[[#This Row],[New Flux Minimum]])-ABS(Table1[[#This Row],[Original Flux Minimum]])</f>
        <v>-2.1235382767610111E-3</v>
      </c>
      <c r="M141" s="2">
        <f>N143-ABS(Table1[[#This Row],[Original Flux Maximum]])</f>
        <v>-0.21704102462078401</v>
      </c>
    </row>
    <row r="142" spans="1:13" x14ac:dyDescent="0.25">
      <c r="A142" s="1">
        <v>535</v>
      </c>
      <c r="B142" s="4" t="s">
        <v>547</v>
      </c>
      <c r="C142" s="2">
        <v>0.21704102462081501</v>
      </c>
      <c r="D142" s="2">
        <v>0.214917486344053</v>
      </c>
      <c r="E142" s="2">
        <v>2.12353827676181E-3</v>
      </c>
      <c r="F142" s="2">
        <v>0.97840409686222696</v>
      </c>
      <c r="G142" s="2">
        <v>0.21704102462081501</v>
      </c>
      <c r="H142" s="2">
        <v>0.21704102462088001</v>
      </c>
      <c r="I142" s="2">
        <v>0.214917486344053</v>
      </c>
      <c r="J142" s="2">
        <v>0.21491748635145699</v>
      </c>
      <c r="K142" t="s">
        <v>11</v>
      </c>
      <c r="L142" s="2">
        <f>ABS(Table1[[#This Row],[New Flux Minimum]])-ABS(Table1[[#This Row],[Original Flux Minimum]])</f>
        <v>-2.1235382767620103E-3</v>
      </c>
      <c r="M142" s="2">
        <f>N144-ABS(Table1[[#This Row],[Original Flux Maximum]])</f>
        <v>-0.21704102462088001</v>
      </c>
    </row>
    <row r="143" spans="1:13" x14ac:dyDescent="0.25">
      <c r="A143" s="1">
        <v>536</v>
      </c>
      <c r="B143" s="4" t="s">
        <v>548</v>
      </c>
      <c r="C143" s="2">
        <v>0.21704102462081501</v>
      </c>
      <c r="D143" s="2">
        <v>0.214917486344053</v>
      </c>
      <c r="E143" s="2">
        <v>2.12353827676181E-3</v>
      </c>
      <c r="F143" s="2">
        <v>0.97840409686222696</v>
      </c>
      <c r="G143" s="2">
        <v>0.21704102462081501</v>
      </c>
      <c r="H143" s="2">
        <v>0.21704102462088001</v>
      </c>
      <c r="I143" s="2">
        <v>0.214917486344053</v>
      </c>
      <c r="J143" s="2">
        <v>0.21491748635145699</v>
      </c>
      <c r="K143" t="s">
        <v>11</v>
      </c>
      <c r="L143" s="2">
        <f>ABS(Table1[[#This Row],[New Flux Minimum]])-ABS(Table1[[#This Row],[Original Flux Minimum]])</f>
        <v>-2.1235382767620103E-3</v>
      </c>
      <c r="M143" s="2">
        <f>N145-ABS(Table1[[#This Row],[Original Flux Maximum]])</f>
        <v>-0.21704102462088001</v>
      </c>
    </row>
    <row r="144" spans="1:13" x14ac:dyDescent="0.25">
      <c r="A144" s="1">
        <v>538</v>
      </c>
      <c r="B144" s="4" t="s">
        <v>550</v>
      </c>
      <c r="C144" s="2">
        <v>0.21704102462081501</v>
      </c>
      <c r="D144" s="2">
        <v>0.214917486344053</v>
      </c>
      <c r="E144" s="2">
        <v>2.12353827676181E-3</v>
      </c>
      <c r="F144" s="2">
        <v>0.97840409686222696</v>
      </c>
      <c r="G144" s="2">
        <v>0.21704102462081501</v>
      </c>
      <c r="H144" s="2">
        <v>0.21704102462091099</v>
      </c>
      <c r="I144" s="2">
        <v>0.214917486344053</v>
      </c>
      <c r="J144" s="2">
        <v>0.214917486345585</v>
      </c>
      <c r="K144" t="s">
        <v>11</v>
      </c>
      <c r="L144" s="2">
        <f>ABS(Table1[[#This Row],[New Flux Minimum]])-ABS(Table1[[#This Row],[Original Flux Minimum]])</f>
        <v>-2.1235382767620103E-3</v>
      </c>
      <c r="M144" s="2">
        <f>N146-ABS(Table1[[#This Row],[Original Flux Maximum]])</f>
        <v>-0.21704102462091099</v>
      </c>
    </row>
    <row r="145" spans="1:13" x14ac:dyDescent="0.25">
      <c r="A145" s="1">
        <v>827</v>
      </c>
      <c r="B145" t="s">
        <v>839</v>
      </c>
      <c r="C145" s="2">
        <v>0.21331027847064199</v>
      </c>
      <c r="D145" s="2">
        <v>0.211223241967058</v>
      </c>
      <c r="E145" s="2">
        <v>2.08703650358418E-3</v>
      </c>
      <c r="F145" s="2">
        <v>0.97840409686184904</v>
      </c>
      <c r="G145" s="2">
        <v>0.21331027847064199</v>
      </c>
      <c r="H145" s="2">
        <v>0.23625778758514601</v>
      </c>
      <c r="I145" s="2">
        <v>0.211223241967058</v>
      </c>
      <c r="J145" s="2">
        <v>0.23394623171075399</v>
      </c>
      <c r="K145" t="s">
        <v>18</v>
      </c>
      <c r="L145" s="2">
        <f>ABS(Table1[[#This Row],[New Flux Minimum]])-ABS(Table1[[#This Row],[Original Flux Minimum]])</f>
        <v>-2.0870365035839944E-3</v>
      </c>
      <c r="M145" s="2">
        <f>N147-ABS(Table1[[#This Row],[Original Flux Maximum]])</f>
        <v>-0.23625778758514601</v>
      </c>
    </row>
    <row r="146" spans="1:13" x14ac:dyDescent="0.25">
      <c r="A146" s="1">
        <v>639</v>
      </c>
      <c r="B146" s="4" t="s">
        <v>651</v>
      </c>
      <c r="C146" s="2">
        <v>0.21331027847064199</v>
      </c>
      <c r="D146" s="2">
        <v>0.211223241967058</v>
      </c>
      <c r="E146" s="2">
        <v>2.08703650358418E-3</v>
      </c>
      <c r="F146" s="2">
        <v>0.97840409686184904</v>
      </c>
      <c r="G146" s="2">
        <v>0.21331027849742101</v>
      </c>
      <c r="H146" s="2">
        <v>0.213310278463583</v>
      </c>
      <c r="I146" s="2">
        <v>0.21122324199185899</v>
      </c>
      <c r="J146" s="2">
        <v>0.211223241955379</v>
      </c>
      <c r="K146" t="s">
        <v>11</v>
      </c>
      <c r="L146" s="2">
        <f>ABS(Table1[[#This Row],[New Flux Minimum]])-ABS(Table1[[#This Row],[Original Flux Minimum]])</f>
        <v>-2.0870365055620232E-3</v>
      </c>
      <c r="M146" s="2">
        <f>N148-ABS(Table1[[#This Row],[Original Flux Maximum]])</f>
        <v>-0.213310278463583</v>
      </c>
    </row>
    <row r="147" spans="1:13" x14ac:dyDescent="0.25">
      <c r="A147" s="1">
        <v>131</v>
      </c>
      <c r="B147" s="4" t="s">
        <v>143</v>
      </c>
      <c r="C147" s="2">
        <v>0.21331027847064199</v>
      </c>
      <c r="D147" s="2">
        <v>0.211223241967058</v>
      </c>
      <c r="E147" s="2">
        <v>2.08703650358418E-3</v>
      </c>
      <c r="F147" s="2">
        <v>0.97840409686184904</v>
      </c>
      <c r="G147" s="2">
        <v>0.213310278484455</v>
      </c>
      <c r="H147" s="2">
        <v>0.21331027847092501</v>
      </c>
      <c r="I147" s="2">
        <v>0.211223241975323</v>
      </c>
      <c r="J147" s="2">
        <v>0.21122324196734099</v>
      </c>
      <c r="K147" t="s">
        <v>11</v>
      </c>
      <c r="L147" s="2">
        <f>ABS(Table1[[#This Row],[New Flux Minimum]])-ABS(Table1[[#This Row],[Original Flux Minimum]])</f>
        <v>-2.0870365091320009E-3</v>
      </c>
      <c r="M147" s="2">
        <f>N149-ABS(Table1[[#This Row],[Original Flux Maximum]])</f>
        <v>-0.21331027847092501</v>
      </c>
    </row>
    <row r="148" spans="1:13" x14ac:dyDescent="0.25">
      <c r="A148" s="1">
        <v>407</v>
      </c>
      <c r="B148" s="4" t="s">
        <v>419</v>
      </c>
      <c r="C148" s="2">
        <v>0.211404563523692</v>
      </c>
      <c r="D148" s="2">
        <v>0.20933617261322399</v>
      </c>
      <c r="E148" s="2">
        <v>2.0683909104687501E-3</v>
      </c>
      <c r="F148" s="2">
        <v>0.97840409686186602</v>
      </c>
      <c r="G148" s="2">
        <v>0.211404563529595</v>
      </c>
      <c r="H148" s="2">
        <v>0.211404563520319</v>
      </c>
      <c r="I148" s="2">
        <v>0.209336172618827</v>
      </c>
      <c r="J148" s="2">
        <v>0.20933617261002199</v>
      </c>
      <c r="K148" t="s">
        <v>11</v>
      </c>
      <c r="L148" s="2">
        <f>ABS(Table1[[#This Row],[New Flux Minimum]])-ABS(Table1[[#This Row],[Original Flux Minimum]])</f>
        <v>-2.0683909107679921E-3</v>
      </c>
      <c r="M148" s="2">
        <f>N150-ABS(Table1[[#This Row],[Original Flux Maximum]])</f>
        <v>-0.211404563520319</v>
      </c>
    </row>
    <row r="149" spans="1:13" x14ac:dyDescent="0.25">
      <c r="A149" s="1">
        <v>497</v>
      </c>
      <c r="B149" s="4" t="s">
        <v>509</v>
      </c>
      <c r="C149" s="2">
        <v>0.193864619235153</v>
      </c>
      <c r="D149" s="2">
        <v>0.19196783985819099</v>
      </c>
      <c r="E149" s="2">
        <v>1.8967793769624399E-3</v>
      </c>
      <c r="F149" s="2">
        <v>0.978404096861891</v>
      </c>
      <c r="G149" s="2">
        <v>0.193864619235153</v>
      </c>
      <c r="H149" s="2">
        <v>0.19386461921252199</v>
      </c>
      <c r="I149" s="2">
        <v>0.19196783985819099</v>
      </c>
      <c r="J149" s="2">
        <v>0.19196783987025701</v>
      </c>
      <c r="K149" t="s">
        <v>11</v>
      </c>
      <c r="L149" s="2">
        <f>ABS(Table1[[#This Row],[New Flux Minimum]])-ABS(Table1[[#This Row],[Original Flux Minimum]])</f>
        <v>-1.8967793769620045E-3</v>
      </c>
      <c r="M149" s="2">
        <f>N151-ABS(Table1[[#This Row],[Original Flux Maximum]])</f>
        <v>-0.19386461921252199</v>
      </c>
    </row>
    <row r="150" spans="1:13" x14ac:dyDescent="0.25">
      <c r="A150" s="1">
        <v>502</v>
      </c>
      <c r="B150" s="4" t="s">
        <v>514</v>
      </c>
      <c r="C150" s="2">
        <v>0.193864619235153</v>
      </c>
      <c r="D150" s="2">
        <v>0.19196783985819099</v>
      </c>
      <c r="E150" s="2">
        <v>1.8967793769624399E-3</v>
      </c>
      <c r="F150" s="2">
        <v>0.978404096861891</v>
      </c>
      <c r="G150" s="2">
        <v>0.193864619235153</v>
      </c>
      <c r="H150" s="2">
        <v>0.19386461921704801</v>
      </c>
      <c r="I150" s="2">
        <v>0.19196783985819099</v>
      </c>
      <c r="J150" s="2">
        <v>0.19196783986784399</v>
      </c>
      <c r="K150" t="s">
        <v>11</v>
      </c>
      <c r="L150" s="2">
        <f>ABS(Table1[[#This Row],[New Flux Minimum]])-ABS(Table1[[#This Row],[Original Flux Minimum]])</f>
        <v>-1.8967793769620045E-3</v>
      </c>
      <c r="M150" s="2">
        <f>N152-ABS(Table1[[#This Row],[Original Flux Maximum]])</f>
        <v>-0.19386461921704801</v>
      </c>
    </row>
    <row r="151" spans="1:13" x14ac:dyDescent="0.25">
      <c r="A151" s="1">
        <v>619</v>
      </c>
      <c r="B151" s="4" t="s">
        <v>631</v>
      </c>
      <c r="C151" s="2">
        <v>0.193864619235153</v>
      </c>
      <c r="D151" s="2">
        <v>0.19196783985819099</v>
      </c>
      <c r="E151" s="2">
        <v>1.8967793769624399E-3</v>
      </c>
      <c r="F151" s="2">
        <v>0.978404096861891</v>
      </c>
      <c r="G151" s="2">
        <v>0.193864619235153</v>
      </c>
      <c r="H151" s="2">
        <v>0.19386461922241899</v>
      </c>
      <c r="I151" s="2">
        <v>0.19196783985819099</v>
      </c>
      <c r="J151" s="2">
        <v>0.19196783983728399</v>
      </c>
      <c r="K151" t="s">
        <v>11</v>
      </c>
      <c r="L151" s="2">
        <f>ABS(Table1[[#This Row],[New Flux Minimum]])-ABS(Table1[[#This Row],[Original Flux Minimum]])</f>
        <v>-1.8967793769620045E-3</v>
      </c>
      <c r="M151" s="2">
        <f>N153-ABS(Table1[[#This Row],[Original Flux Maximum]])</f>
        <v>-0.19386461922241899</v>
      </c>
    </row>
    <row r="152" spans="1:13" x14ac:dyDescent="0.25">
      <c r="A152" s="1">
        <v>10</v>
      </c>
      <c r="B152" s="4" t="s">
        <v>22</v>
      </c>
      <c r="C152" s="2">
        <v>0.193864619235153</v>
      </c>
      <c r="D152" s="2">
        <v>0.19196783985819099</v>
      </c>
      <c r="E152" s="2">
        <v>1.8967793769624399E-3</v>
      </c>
      <c r="F152" s="2">
        <v>0.978404096861891</v>
      </c>
      <c r="G152" s="2">
        <v>0.193864619235153</v>
      </c>
      <c r="H152" s="2">
        <v>0.19386461923453899</v>
      </c>
      <c r="I152" s="2">
        <v>0.19196783985819099</v>
      </c>
      <c r="J152" s="2">
        <v>0.191967839857523</v>
      </c>
      <c r="K152" t="s">
        <v>11</v>
      </c>
      <c r="L152" s="2">
        <f>ABS(Table1[[#This Row],[New Flux Minimum]])-ABS(Table1[[#This Row],[Original Flux Minimum]])</f>
        <v>-1.8967793769620045E-3</v>
      </c>
      <c r="M152" s="2">
        <f>N154-ABS(Table1[[#This Row],[Original Flux Maximum]])</f>
        <v>-0.19386461923453899</v>
      </c>
    </row>
    <row r="153" spans="1:13" x14ac:dyDescent="0.25">
      <c r="A153" s="1">
        <v>840</v>
      </c>
      <c r="B153" s="4" t="s">
        <v>852</v>
      </c>
      <c r="C153" s="2">
        <v>0.17118371727564299</v>
      </c>
      <c r="D153" s="2">
        <v>0.16950884877265701</v>
      </c>
      <c r="E153" s="2">
        <v>1.6748685029853399E-3</v>
      </c>
      <c r="F153" s="2">
        <v>0.97840409686187502</v>
      </c>
      <c r="G153" s="2">
        <v>0.17118371727564299</v>
      </c>
      <c r="H153" s="2">
        <v>0.17118371727564399</v>
      </c>
      <c r="I153" s="2">
        <v>0.16950884877265701</v>
      </c>
      <c r="J153" s="2">
        <v>0.16950884877265801</v>
      </c>
      <c r="K153" t="s">
        <v>11</v>
      </c>
      <c r="L153" s="2">
        <f>ABS(Table1[[#This Row],[New Flux Minimum]])-ABS(Table1[[#This Row],[Original Flux Minimum]])</f>
        <v>-1.6748685029859822E-3</v>
      </c>
      <c r="M153" s="2">
        <f>N155-ABS(Table1[[#This Row],[Original Flux Maximum]])</f>
        <v>-0.17118371727564399</v>
      </c>
    </row>
    <row r="154" spans="1:13" x14ac:dyDescent="0.25">
      <c r="A154" s="1">
        <v>703</v>
      </c>
      <c r="B154" s="4" t="s">
        <v>715</v>
      </c>
      <c r="C154" s="2">
        <v>0.17118371727564299</v>
      </c>
      <c r="D154" s="2">
        <v>0.16950884877265701</v>
      </c>
      <c r="E154" s="2">
        <v>1.6748685029853399E-3</v>
      </c>
      <c r="F154" s="2">
        <v>0.97840409686187502</v>
      </c>
      <c r="G154" s="2">
        <v>0.171183717302308</v>
      </c>
      <c r="H154" s="2">
        <v>0.171183717255871</v>
      </c>
      <c r="I154" s="2">
        <v>0.169508848782496</v>
      </c>
      <c r="J154" s="2">
        <v>0.16950884862153801</v>
      </c>
      <c r="K154" t="s">
        <v>11</v>
      </c>
      <c r="L154" s="2">
        <f>ABS(Table1[[#This Row],[New Flux Minimum]])-ABS(Table1[[#This Row],[Original Flux Minimum]])</f>
        <v>-1.674868519811995E-3</v>
      </c>
      <c r="M154" s="2">
        <f>N156-ABS(Table1[[#This Row],[Original Flux Maximum]])</f>
        <v>-0.171183717255871</v>
      </c>
    </row>
    <row r="155" spans="1:13" x14ac:dyDescent="0.25">
      <c r="A155" s="1">
        <v>429</v>
      </c>
      <c r="B155" s="4" t="s">
        <v>441</v>
      </c>
      <c r="C155" s="2">
        <v>0.162476888930812</v>
      </c>
      <c r="D155" s="2">
        <v>0.16088720839305901</v>
      </c>
      <c r="E155" s="2">
        <v>1.58968053775279E-3</v>
      </c>
      <c r="F155" s="2">
        <v>0.97840409686188101</v>
      </c>
      <c r="G155" s="2">
        <v>0.162476888930882</v>
      </c>
      <c r="H155" s="2">
        <v>0.162476888930673</v>
      </c>
      <c r="I155" s="2">
        <v>0.16088720839312601</v>
      </c>
      <c r="J155" s="2">
        <v>0.160887208392927</v>
      </c>
      <c r="K155" t="s">
        <v>11</v>
      </c>
      <c r="L155" s="2">
        <f>ABS(Table1[[#This Row],[New Flux Minimum]])-ABS(Table1[[#This Row],[Original Flux Minimum]])</f>
        <v>-1.5896805377559886E-3</v>
      </c>
      <c r="M155" s="2">
        <f>N157-ABS(Table1[[#This Row],[Original Flux Maximum]])</f>
        <v>-0.162476888930673</v>
      </c>
    </row>
    <row r="156" spans="1:13" x14ac:dyDescent="0.25">
      <c r="A156" s="1">
        <v>801</v>
      </c>
      <c r="B156" s="4" t="s">
        <v>813</v>
      </c>
      <c r="C156" s="2">
        <v>0.15873912680292501</v>
      </c>
      <c r="D156" s="2">
        <v>0.157186016682962</v>
      </c>
      <c r="E156" s="2">
        <v>1.55311011996314E-3</v>
      </c>
      <c r="F156" s="2">
        <v>0.97840409686222696</v>
      </c>
      <c r="G156" s="2">
        <v>0.15873912680330801</v>
      </c>
      <c r="H156" s="2">
        <v>0.15873912680215699</v>
      </c>
      <c r="I156" s="2">
        <v>0.157186016683378</v>
      </c>
      <c r="J156" s="2">
        <v>0.15718601668212701</v>
      </c>
      <c r="K156" t="s">
        <v>11</v>
      </c>
      <c r="L156" s="2">
        <f>ABS(Table1[[#This Row],[New Flux Minimum]])-ABS(Table1[[#This Row],[Original Flux Minimum]])</f>
        <v>-1.5531101199300068E-3</v>
      </c>
      <c r="M156" s="2">
        <f>N158-ABS(Table1[[#This Row],[Original Flux Maximum]])</f>
        <v>-0.15873912680215699</v>
      </c>
    </row>
    <row r="157" spans="1:13" x14ac:dyDescent="0.25">
      <c r="A157" s="1">
        <v>391</v>
      </c>
      <c r="B157" t="s">
        <v>403</v>
      </c>
      <c r="C157" s="2">
        <v>0.15873912680292501</v>
      </c>
      <c r="D157" s="2">
        <v>0.157186016682962</v>
      </c>
      <c r="E157" s="2">
        <v>1.55311011996314E-3</v>
      </c>
      <c r="F157" s="2">
        <v>0.97840409686222696</v>
      </c>
      <c r="G157" s="2">
        <v>-2.11707476336109</v>
      </c>
      <c r="H157" s="2">
        <v>0.15873912679702101</v>
      </c>
      <c r="I157" s="2">
        <v>-2.10810360105762</v>
      </c>
      <c r="J157" s="2">
        <v>0.15718601667735799</v>
      </c>
      <c r="K157" t="s">
        <v>18</v>
      </c>
      <c r="L157" s="2">
        <f>ABS(Table1[[#This Row],[New Flux Minimum]])-ABS(Table1[[#This Row],[Original Flux Minimum]])</f>
        <v>-8.9711623034700594E-3</v>
      </c>
      <c r="M157" s="2">
        <f>N159-ABS(Table1[[#This Row],[Original Flux Maximum]])</f>
        <v>-0.15873912679702101</v>
      </c>
    </row>
    <row r="158" spans="1:13" x14ac:dyDescent="0.25">
      <c r="A158" s="1">
        <v>360</v>
      </c>
      <c r="B158" s="4" t="s">
        <v>372</v>
      </c>
      <c r="C158" s="2">
        <v>0.140779977845889</v>
      </c>
      <c r="D158" s="2">
        <v>0.139402580775083</v>
      </c>
      <c r="E158" s="2">
        <v>1.37739707080547E-3</v>
      </c>
      <c r="F158" s="2">
        <v>0.97840409686191399</v>
      </c>
      <c r="G158" s="2">
        <v>0.140779977845889</v>
      </c>
      <c r="H158" s="2">
        <v>0.1407799778496</v>
      </c>
      <c r="I158" s="2">
        <v>0.139402580775083</v>
      </c>
      <c r="J158" s="2">
        <v>0.13940258077332701</v>
      </c>
      <c r="K158" t="s">
        <v>11</v>
      </c>
      <c r="L158" s="2">
        <f>ABS(Table1[[#This Row],[New Flux Minimum]])-ABS(Table1[[#This Row],[Original Flux Minimum]])</f>
        <v>-1.3773970708060024E-3</v>
      </c>
      <c r="M158" s="2">
        <f>N160-ABS(Table1[[#This Row],[Original Flux Maximum]])</f>
        <v>-0.1407799778496</v>
      </c>
    </row>
    <row r="159" spans="1:13" x14ac:dyDescent="0.25">
      <c r="A159" s="1">
        <v>1497</v>
      </c>
      <c r="B159" s="4" t="s">
        <v>1509</v>
      </c>
      <c r="C159" s="2">
        <v>0.135372413021732</v>
      </c>
      <c r="D159" s="2">
        <v>0.13404792378670699</v>
      </c>
      <c r="E159" s="2">
        <v>1.3244892350254001E-3</v>
      </c>
      <c r="F159" s="2">
        <v>0.97840409686186802</v>
      </c>
      <c r="G159" s="2">
        <v>0.135372413021732</v>
      </c>
      <c r="H159" s="2">
        <v>0.135372413020625</v>
      </c>
      <c r="I159" s="2">
        <v>0.13404792378670699</v>
      </c>
      <c r="J159" s="2">
        <v>0.13404792378651201</v>
      </c>
      <c r="K159" t="s">
        <v>11</v>
      </c>
      <c r="L159" s="2">
        <f>ABS(Table1[[#This Row],[New Flux Minimum]])-ABS(Table1[[#This Row],[Original Flux Minimum]])</f>
        <v>-1.3244892350250115E-3</v>
      </c>
      <c r="M159" s="2">
        <f>N161-ABS(Table1[[#This Row],[Original Flux Maximum]])</f>
        <v>-0.135372413020625</v>
      </c>
    </row>
    <row r="160" spans="1:13" x14ac:dyDescent="0.25">
      <c r="A160" s="1">
        <v>905</v>
      </c>
      <c r="B160" s="4" t="s">
        <v>917</v>
      </c>
      <c r="C160" s="2">
        <v>0.135372413021732</v>
      </c>
      <c r="D160" s="2">
        <v>0.13404792378670699</v>
      </c>
      <c r="E160" s="2">
        <v>1.3244892350254001E-3</v>
      </c>
      <c r="F160" s="2">
        <v>0.97840409686186802</v>
      </c>
      <c r="G160" s="2">
        <v>0.135372413021732</v>
      </c>
      <c r="H160" s="2">
        <v>0.135372413021872</v>
      </c>
      <c r="I160" s="2">
        <v>0.13404792378670699</v>
      </c>
      <c r="J160" s="2">
        <v>0.134047923786664</v>
      </c>
      <c r="K160" t="s">
        <v>11</v>
      </c>
      <c r="L160" s="2">
        <f>ABS(Table1[[#This Row],[New Flux Minimum]])-ABS(Table1[[#This Row],[Original Flux Minimum]])</f>
        <v>-1.3244892350250115E-3</v>
      </c>
      <c r="M160" s="2">
        <f>N162-ABS(Table1[[#This Row],[Original Flux Maximum]])</f>
        <v>-0.135372413021872</v>
      </c>
    </row>
    <row r="161" spans="1:13" x14ac:dyDescent="0.25">
      <c r="A161" s="1">
        <v>673</v>
      </c>
      <c r="B161" s="4" t="s">
        <v>685</v>
      </c>
      <c r="C161" s="2">
        <v>0.134979518269669</v>
      </c>
      <c r="D161" s="2">
        <v>0.13365887313299399</v>
      </c>
      <c r="E161" s="2">
        <v>1.3206451366748399E-3</v>
      </c>
      <c r="F161" s="2">
        <v>0.97840409686186003</v>
      </c>
      <c r="G161" s="2">
        <v>0.134979518269669</v>
      </c>
      <c r="H161" s="2">
        <v>0.13497951826940599</v>
      </c>
      <c r="I161" s="2">
        <v>0.13365887313299399</v>
      </c>
      <c r="J161" s="2">
        <v>0.133658873131656</v>
      </c>
      <c r="K161" t="s">
        <v>11</v>
      </c>
      <c r="L161" s="2">
        <f>ABS(Table1[[#This Row],[New Flux Minimum]])-ABS(Table1[[#This Row],[Original Flux Minimum]])</f>
        <v>-1.3206451366750138E-3</v>
      </c>
      <c r="M161" s="2">
        <f>N163-ABS(Table1[[#This Row],[Original Flux Maximum]])</f>
        <v>-0.13497951826940599</v>
      </c>
    </row>
    <row r="162" spans="1:13" x14ac:dyDescent="0.25">
      <c r="A162" s="1">
        <v>675</v>
      </c>
      <c r="B162" s="4" t="s">
        <v>687</v>
      </c>
      <c r="C162" s="2">
        <v>0.134979518269669</v>
      </c>
      <c r="D162" s="2">
        <v>0.13365887313299399</v>
      </c>
      <c r="E162" s="2">
        <v>1.3206451366748399E-3</v>
      </c>
      <c r="F162" s="2">
        <v>0.97840409686186003</v>
      </c>
      <c r="G162" s="2">
        <v>0.134979518269669</v>
      </c>
      <c r="H162" s="2">
        <v>0.13497951826941401</v>
      </c>
      <c r="I162" s="2">
        <v>0.13365887313299399</v>
      </c>
      <c r="J162" s="2">
        <v>0.133658873131699</v>
      </c>
      <c r="K162" t="s">
        <v>11</v>
      </c>
      <c r="L162" s="2">
        <f>ABS(Table1[[#This Row],[New Flux Minimum]])-ABS(Table1[[#This Row],[Original Flux Minimum]])</f>
        <v>-1.3206451366750138E-3</v>
      </c>
      <c r="M162" s="2">
        <f>N164-ABS(Table1[[#This Row],[Original Flux Maximum]])</f>
        <v>-0.13497951826941401</v>
      </c>
    </row>
    <row r="163" spans="1:13" x14ac:dyDescent="0.25">
      <c r="A163" s="1">
        <v>428</v>
      </c>
      <c r="B163" s="4" t="s">
        <v>440</v>
      </c>
      <c r="C163" s="2">
        <v>0.134979518269669</v>
      </c>
      <c r="D163" s="2">
        <v>0.13365887313299399</v>
      </c>
      <c r="E163" s="2">
        <v>1.3206451366748399E-3</v>
      </c>
      <c r="F163" s="2">
        <v>0.97840409686186003</v>
      </c>
      <c r="G163" s="2">
        <v>0.134979518269669</v>
      </c>
      <c r="H163" s="2">
        <v>0.13497951826951701</v>
      </c>
      <c r="I163" s="2">
        <v>0.13365887313299399</v>
      </c>
      <c r="J163" s="2">
        <v>0.13365887313284999</v>
      </c>
      <c r="K163" t="s">
        <v>11</v>
      </c>
      <c r="L163" s="2">
        <f>ABS(Table1[[#This Row],[New Flux Minimum]])-ABS(Table1[[#This Row],[Original Flux Minimum]])</f>
        <v>-1.3206451366750138E-3</v>
      </c>
      <c r="M163" s="2">
        <f>N165-ABS(Table1[[#This Row],[Original Flux Maximum]])</f>
        <v>-0.13497951826951701</v>
      </c>
    </row>
    <row r="164" spans="1:13" x14ac:dyDescent="0.25">
      <c r="A164" s="1">
        <v>1758</v>
      </c>
      <c r="B164" s="4" t="s">
        <v>1770</v>
      </c>
      <c r="C164" s="2">
        <v>0.13192493697182001</v>
      </c>
      <c r="D164" s="2">
        <v>0.130634177983705</v>
      </c>
      <c r="E164" s="2">
        <v>1.2907589881147501E-3</v>
      </c>
      <c r="F164" s="2">
        <v>0.978404096861894</v>
      </c>
      <c r="G164" s="2">
        <v>0.13192493696310401</v>
      </c>
      <c r="H164" s="2">
        <v>0.131924936972181</v>
      </c>
      <c r="I164" s="2">
        <v>0.130634177988428</v>
      </c>
      <c r="J164" s="2">
        <v>0.13063417798330501</v>
      </c>
      <c r="K164" t="s">
        <v>11</v>
      </c>
      <c r="L164" s="2">
        <f>ABS(Table1[[#This Row],[New Flux Minimum]])-ABS(Table1[[#This Row],[Original Flux Minimum]])</f>
        <v>-1.2907589746760095E-3</v>
      </c>
      <c r="M164" s="2">
        <f>N166-ABS(Table1[[#This Row],[Original Flux Maximum]])</f>
        <v>-0.131924936972181</v>
      </c>
    </row>
    <row r="165" spans="1:13" x14ac:dyDescent="0.25">
      <c r="A165" s="1">
        <v>486</v>
      </c>
      <c r="B165" s="4" t="s">
        <v>498</v>
      </c>
      <c r="C165" s="2">
        <v>0.13192493697182001</v>
      </c>
      <c r="D165" s="2">
        <v>0.130634177983705</v>
      </c>
      <c r="E165" s="2">
        <v>1.2907589881147501E-3</v>
      </c>
      <c r="F165" s="2">
        <v>0.978404096861894</v>
      </c>
      <c r="G165" s="2">
        <v>0.13192493701007199</v>
      </c>
      <c r="H165" s="2">
        <v>0.131924936960504</v>
      </c>
      <c r="I165" s="2">
        <v>0.13063417802980301</v>
      </c>
      <c r="J165" s="2">
        <v>0.130634177988497</v>
      </c>
      <c r="K165" t="s">
        <v>11</v>
      </c>
      <c r="L165" s="2">
        <f>ABS(Table1[[#This Row],[New Flux Minimum]])-ABS(Table1[[#This Row],[Original Flux Minimum]])</f>
        <v>-1.2907589802689801E-3</v>
      </c>
      <c r="M165" s="2">
        <f>N167-ABS(Table1[[#This Row],[Original Flux Maximum]])</f>
        <v>-0.131924936960504</v>
      </c>
    </row>
    <row r="166" spans="1:13" x14ac:dyDescent="0.25">
      <c r="A166" s="1">
        <v>551</v>
      </c>
      <c r="B166" s="4" t="s">
        <v>563</v>
      </c>
      <c r="C166" s="2">
        <v>0.121129978259438</v>
      </c>
      <c r="D166" s="2">
        <v>0.11994483758962</v>
      </c>
      <c r="E166" s="2">
        <v>1.18514066981825E-3</v>
      </c>
      <c r="F166" s="2">
        <v>0.97840409686188501</v>
      </c>
      <c r="G166" s="2">
        <v>0.121129978259438</v>
      </c>
      <c r="H166" s="2">
        <v>0.12112997825942801</v>
      </c>
      <c r="I166" s="2">
        <v>0.11994483758962</v>
      </c>
      <c r="J166" s="2">
        <v>0.119944837590023</v>
      </c>
      <c r="K166" t="s">
        <v>11</v>
      </c>
      <c r="L166" s="2">
        <f>ABS(Table1[[#This Row],[New Flux Minimum]])-ABS(Table1[[#This Row],[Original Flux Minimum]])</f>
        <v>-1.1851406698179939E-3</v>
      </c>
      <c r="M166" s="2">
        <f>N168-ABS(Table1[[#This Row],[Original Flux Maximum]])</f>
        <v>-0.12112997825942801</v>
      </c>
    </row>
    <row r="167" spans="1:13" x14ac:dyDescent="0.25">
      <c r="A167" s="1">
        <v>1172</v>
      </c>
      <c r="B167" s="4" t="s">
        <v>1184</v>
      </c>
      <c r="C167" s="2">
        <v>0.11192940048288499</v>
      </c>
      <c r="D167" s="2">
        <v>0.11083427864296699</v>
      </c>
      <c r="E167" s="2">
        <v>1.09512183991752E-3</v>
      </c>
      <c r="F167" s="2">
        <v>0.97840409686191498</v>
      </c>
      <c r="G167" s="2">
        <v>0.111929400483499</v>
      </c>
      <c r="H167" s="2">
        <v>0.111929400482719</v>
      </c>
      <c r="I167" s="2">
        <v>0.110834278643635</v>
      </c>
      <c r="J167" s="2">
        <v>0.11083427864275799</v>
      </c>
      <c r="K167" t="s">
        <v>11</v>
      </c>
      <c r="L167" s="2">
        <f>ABS(Table1[[#This Row],[New Flux Minimum]])-ABS(Table1[[#This Row],[Original Flux Minimum]])</f>
        <v>-1.0951218398640022E-3</v>
      </c>
      <c r="M167" s="2">
        <f>N169-ABS(Table1[[#This Row],[Original Flux Maximum]])</f>
        <v>-0.111929400482719</v>
      </c>
    </row>
    <row r="168" spans="1:13" x14ac:dyDescent="0.25">
      <c r="A168" s="1">
        <v>482</v>
      </c>
      <c r="B168" s="4" t="s">
        <v>494</v>
      </c>
      <c r="C168" s="2">
        <v>0.11192940048288499</v>
      </c>
      <c r="D168" s="2">
        <v>0.11083427864296699</v>
      </c>
      <c r="E168" s="2">
        <v>1.09512183991751E-3</v>
      </c>
      <c r="F168" s="2">
        <v>0.978404096861902</v>
      </c>
      <c r="G168" s="2">
        <v>0.111929400515399</v>
      </c>
      <c r="H168" s="2">
        <v>0.111929400471569</v>
      </c>
      <c r="I168" s="2">
        <v>0.11083427864745</v>
      </c>
      <c r="J168" s="2">
        <v>0.110834278646573</v>
      </c>
      <c r="K168" t="s">
        <v>11</v>
      </c>
      <c r="L168" s="2">
        <f>ABS(Table1[[#This Row],[New Flux Minimum]])-ABS(Table1[[#This Row],[Original Flux Minimum]])</f>
        <v>-1.0951218679489949E-3</v>
      </c>
      <c r="M168" s="2">
        <f>N170-ABS(Table1[[#This Row],[Original Flux Maximum]])</f>
        <v>-0.111929400471569</v>
      </c>
    </row>
    <row r="169" spans="1:13" x14ac:dyDescent="0.25">
      <c r="A169" s="1">
        <v>2313</v>
      </c>
      <c r="B169" s="4" t="s">
        <v>2325</v>
      </c>
      <c r="C169" s="2">
        <v>9.5377832055004899E-2</v>
      </c>
      <c r="D169" s="2">
        <v>9.4444651438680804E-2</v>
      </c>
      <c r="E169" s="2">
        <v>9.3318061632417695E-4</v>
      </c>
      <c r="F169" s="2">
        <v>0.97840409686184404</v>
      </c>
      <c r="G169" s="2">
        <v>9.5377832045708696E-2</v>
      </c>
      <c r="H169" s="2">
        <v>9.5377832055232301E-2</v>
      </c>
      <c r="I169" s="2">
        <v>9.4444651434309496E-2</v>
      </c>
      <c r="J169" s="2">
        <v>9.4444651439004004E-2</v>
      </c>
      <c r="K169" t="s">
        <v>11</v>
      </c>
      <c r="L169" s="2">
        <f>ABS(Table1[[#This Row],[New Flux Minimum]])-ABS(Table1[[#This Row],[Original Flux Minimum]])</f>
        <v>-9.3318061139920083E-4</v>
      </c>
      <c r="M169" s="2">
        <f>N171-ABS(Table1[[#This Row],[Original Flux Maximum]])</f>
        <v>-9.5377832055232301E-2</v>
      </c>
    </row>
    <row r="170" spans="1:13" x14ac:dyDescent="0.25">
      <c r="A170" s="1">
        <v>1495</v>
      </c>
      <c r="B170" s="4" t="s">
        <v>1507</v>
      </c>
      <c r="C170" s="2">
        <v>8.3084962100382104E-2</v>
      </c>
      <c r="D170" s="2">
        <v>8.2272055427315804E-2</v>
      </c>
      <c r="E170" s="2">
        <v>8.1290667306628496E-4</v>
      </c>
      <c r="F170" s="2">
        <v>0.97840409686188701</v>
      </c>
      <c r="G170" s="2">
        <v>8.3084962100382104E-2</v>
      </c>
      <c r="H170" s="2">
        <v>8.3084962098877196E-2</v>
      </c>
      <c r="I170" s="2">
        <v>8.2272055427315902E-2</v>
      </c>
      <c r="J170" s="2">
        <v>8.2272055427315902E-2</v>
      </c>
      <c r="K170" t="s">
        <v>11</v>
      </c>
      <c r="L170" s="2">
        <f>ABS(Table1[[#This Row],[New Flux Minimum]])-ABS(Table1[[#This Row],[Original Flux Minimum]])</f>
        <v>-8.1290667306620212E-4</v>
      </c>
      <c r="M170" s="2">
        <f>N172-ABS(Table1[[#This Row],[Original Flux Maximum]])</f>
        <v>-8.3084962098877196E-2</v>
      </c>
    </row>
    <row r="171" spans="1:13" x14ac:dyDescent="0.25">
      <c r="A171" s="1">
        <v>1426</v>
      </c>
      <c r="B171" s="4" t="s">
        <v>1438</v>
      </c>
      <c r="C171" s="2">
        <v>8.3084962100382104E-2</v>
      </c>
      <c r="D171" s="2">
        <v>8.2272055427315804E-2</v>
      </c>
      <c r="E171" s="2">
        <v>8.1290667306628496E-4</v>
      </c>
      <c r="F171" s="2">
        <v>0.97840409686188701</v>
      </c>
      <c r="G171" s="2">
        <v>8.3084962100382104E-2</v>
      </c>
      <c r="H171" s="2">
        <v>8.3084962099757201E-2</v>
      </c>
      <c r="I171" s="2">
        <v>8.2272055427315902E-2</v>
      </c>
      <c r="J171" s="2">
        <v>8.2272055426660301E-2</v>
      </c>
      <c r="K171" t="s">
        <v>11</v>
      </c>
      <c r="L171" s="2">
        <f>ABS(Table1[[#This Row],[New Flux Minimum]])-ABS(Table1[[#This Row],[Original Flux Minimum]])</f>
        <v>-8.1290667306620212E-4</v>
      </c>
      <c r="M171" s="2">
        <f>N173-ABS(Table1[[#This Row],[Original Flux Maximum]])</f>
        <v>-8.3084962099757201E-2</v>
      </c>
    </row>
    <row r="172" spans="1:13" x14ac:dyDescent="0.25">
      <c r="A172" s="1">
        <v>517</v>
      </c>
      <c r="B172" s="4" t="s">
        <v>529</v>
      </c>
      <c r="C172" s="2">
        <v>8.3084962100382104E-2</v>
      </c>
      <c r="D172" s="2">
        <v>8.2272055427315804E-2</v>
      </c>
      <c r="E172" s="2">
        <v>8.1290667306628496E-4</v>
      </c>
      <c r="F172" s="2">
        <v>0.97840409686188701</v>
      </c>
      <c r="G172" s="2">
        <v>8.3084962100382104E-2</v>
      </c>
      <c r="H172" s="2">
        <v>8.3084962100359996E-2</v>
      </c>
      <c r="I172" s="2">
        <v>8.2272055427315902E-2</v>
      </c>
      <c r="J172" s="2">
        <v>8.2272055427829699E-2</v>
      </c>
      <c r="K172" t="s">
        <v>11</v>
      </c>
      <c r="L172" s="2">
        <f>ABS(Table1[[#This Row],[New Flux Minimum]])-ABS(Table1[[#This Row],[Original Flux Minimum]])</f>
        <v>-8.1290667306620212E-4</v>
      </c>
      <c r="M172" s="2">
        <f>N174-ABS(Table1[[#This Row],[Original Flux Maximum]])</f>
        <v>-8.3084962100359996E-2</v>
      </c>
    </row>
    <row r="173" spans="1:13" x14ac:dyDescent="0.25">
      <c r="A173" s="1">
        <v>518</v>
      </c>
      <c r="B173" s="4" t="s">
        <v>530</v>
      </c>
      <c r="C173" s="2">
        <v>8.3084962100382104E-2</v>
      </c>
      <c r="D173" s="2">
        <v>8.2272055427315804E-2</v>
      </c>
      <c r="E173" s="2">
        <v>8.1290667306628496E-4</v>
      </c>
      <c r="F173" s="2">
        <v>0.97840409686188701</v>
      </c>
      <c r="G173" s="2">
        <v>8.3084962100382104E-2</v>
      </c>
      <c r="H173" s="2">
        <v>8.3084962100359996E-2</v>
      </c>
      <c r="I173" s="2">
        <v>8.2272055427315902E-2</v>
      </c>
      <c r="J173" s="2">
        <v>8.2272055427829699E-2</v>
      </c>
      <c r="K173" t="s">
        <v>11</v>
      </c>
      <c r="L173" s="2">
        <f>ABS(Table1[[#This Row],[New Flux Minimum]])-ABS(Table1[[#This Row],[Original Flux Minimum]])</f>
        <v>-8.1290667306620212E-4</v>
      </c>
      <c r="M173" s="2">
        <f>N175-ABS(Table1[[#This Row],[Original Flux Maximum]])</f>
        <v>-8.3084962100359996E-2</v>
      </c>
    </row>
    <row r="174" spans="1:13" x14ac:dyDescent="0.25">
      <c r="A174" s="1">
        <v>524</v>
      </c>
      <c r="B174" s="4" t="s">
        <v>536</v>
      </c>
      <c r="C174" s="2">
        <v>8.3084962100382104E-2</v>
      </c>
      <c r="D174" s="2">
        <v>8.2272055427315804E-2</v>
      </c>
      <c r="E174" s="2">
        <v>8.1290667306628496E-4</v>
      </c>
      <c r="F174" s="2">
        <v>0.97840409686188701</v>
      </c>
      <c r="G174" s="2">
        <v>8.3084962100382104E-2</v>
      </c>
      <c r="H174" s="2">
        <v>8.3084962100359996E-2</v>
      </c>
      <c r="I174" s="2">
        <v>8.2272055427315902E-2</v>
      </c>
      <c r="J174" s="2">
        <v>8.2272055427829699E-2</v>
      </c>
      <c r="K174" t="s">
        <v>11</v>
      </c>
      <c r="L174" s="2">
        <f>ABS(Table1[[#This Row],[New Flux Minimum]])-ABS(Table1[[#This Row],[Original Flux Minimum]])</f>
        <v>-8.1290667306620212E-4</v>
      </c>
      <c r="M174" s="2">
        <f>N176-ABS(Table1[[#This Row],[Original Flux Maximum]])</f>
        <v>-8.3084962100359996E-2</v>
      </c>
    </row>
    <row r="175" spans="1:13" x14ac:dyDescent="0.25">
      <c r="A175" s="1">
        <v>529</v>
      </c>
      <c r="B175" s="4" t="s">
        <v>541</v>
      </c>
      <c r="C175" s="2">
        <v>8.3084962100382104E-2</v>
      </c>
      <c r="D175" s="2">
        <v>8.2272055427315804E-2</v>
      </c>
      <c r="E175" s="2">
        <v>8.1290667306628496E-4</v>
      </c>
      <c r="F175" s="2">
        <v>0.97840409686188701</v>
      </c>
      <c r="G175" s="2">
        <v>8.3084962100382104E-2</v>
      </c>
      <c r="H175" s="2">
        <v>8.3084962100359996E-2</v>
      </c>
      <c r="I175" s="2">
        <v>8.2272055427315902E-2</v>
      </c>
      <c r="J175" s="2">
        <v>8.2272055427829699E-2</v>
      </c>
      <c r="K175" t="s">
        <v>11</v>
      </c>
      <c r="L175" s="2">
        <f>ABS(Table1[[#This Row],[New Flux Minimum]])-ABS(Table1[[#This Row],[Original Flux Minimum]])</f>
        <v>-8.1290667306620212E-4</v>
      </c>
      <c r="M175" s="2">
        <f>N177-ABS(Table1[[#This Row],[Original Flux Maximum]])</f>
        <v>-8.3084962100359996E-2</v>
      </c>
    </row>
    <row r="176" spans="1:13" x14ac:dyDescent="0.25">
      <c r="A176" s="1">
        <v>531</v>
      </c>
      <c r="B176" s="4" t="s">
        <v>543</v>
      </c>
      <c r="C176" s="2">
        <v>8.3084962100382104E-2</v>
      </c>
      <c r="D176" s="2">
        <v>8.2272055427315804E-2</v>
      </c>
      <c r="E176" s="2">
        <v>8.1290667306628496E-4</v>
      </c>
      <c r="F176" s="2">
        <v>0.97840409686188701</v>
      </c>
      <c r="G176" s="2">
        <v>8.3084962100382104E-2</v>
      </c>
      <c r="H176" s="2">
        <v>8.3084962100359996E-2</v>
      </c>
      <c r="I176" s="2">
        <v>8.2272055427315902E-2</v>
      </c>
      <c r="J176" s="2">
        <v>8.2272055427829699E-2</v>
      </c>
      <c r="K176" t="s">
        <v>11</v>
      </c>
      <c r="L176" s="2">
        <f>ABS(Table1[[#This Row],[New Flux Minimum]])-ABS(Table1[[#This Row],[Original Flux Minimum]])</f>
        <v>-8.1290667306620212E-4</v>
      </c>
      <c r="M176" s="2">
        <f>N178-ABS(Table1[[#This Row],[Original Flux Maximum]])</f>
        <v>-8.3084962100359996E-2</v>
      </c>
    </row>
    <row r="177" spans="1:13" x14ac:dyDescent="0.25">
      <c r="A177" s="1">
        <v>556</v>
      </c>
      <c r="B177" s="4" t="s">
        <v>568</v>
      </c>
      <c r="C177" s="2">
        <v>8.3084962100382104E-2</v>
      </c>
      <c r="D177" s="2">
        <v>8.2272055427315804E-2</v>
      </c>
      <c r="E177" s="2">
        <v>8.1290667306628496E-4</v>
      </c>
      <c r="F177" s="2">
        <v>0.97840409686188701</v>
      </c>
      <c r="G177" s="2">
        <v>8.3084962100382104E-2</v>
      </c>
      <c r="H177" s="2">
        <v>8.3084962100366894E-2</v>
      </c>
      <c r="I177" s="2">
        <v>8.2272055427315902E-2</v>
      </c>
      <c r="J177" s="2">
        <v>8.22720554278904E-2</v>
      </c>
      <c r="K177" t="s">
        <v>11</v>
      </c>
      <c r="L177" s="2">
        <f>ABS(Table1[[#This Row],[New Flux Minimum]])-ABS(Table1[[#This Row],[Original Flux Minimum]])</f>
        <v>-8.1290667306620212E-4</v>
      </c>
      <c r="M177" s="2">
        <f>N179-ABS(Table1[[#This Row],[Original Flux Maximum]])</f>
        <v>-8.3084962100366894E-2</v>
      </c>
    </row>
    <row r="178" spans="1:13" x14ac:dyDescent="0.25">
      <c r="A178" s="1">
        <v>1685</v>
      </c>
      <c r="B178" s="4" t="s">
        <v>1697</v>
      </c>
      <c r="C178" s="2">
        <v>8.3084962100382104E-2</v>
      </c>
      <c r="D178" s="2">
        <v>8.2272055427315804E-2</v>
      </c>
      <c r="E178" s="2">
        <v>8.1290667306628496E-4</v>
      </c>
      <c r="F178" s="2">
        <v>0.97840409686188701</v>
      </c>
      <c r="G178" s="2">
        <v>8.3084962100382104E-2</v>
      </c>
      <c r="H178" s="2">
        <v>8.3084962100450993E-2</v>
      </c>
      <c r="I178" s="2">
        <v>8.2272055427315902E-2</v>
      </c>
      <c r="J178" s="2">
        <v>8.2272055427366306E-2</v>
      </c>
      <c r="K178" t="s">
        <v>11</v>
      </c>
      <c r="L178" s="2">
        <f>ABS(Table1[[#This Row],[New Flux Minimum]])-ABS(Table1[[#This Row],[Original Flux Minimum]])</f>
        <v>-8.1290667306620212E-4</v>
      </c>
      <c r="M178" s="2">
        <f>N180-ABS(Table1[[#This Row],[Original Flux Maximum]])</f>
        <v>-8.3084962100450993E-2</v>
      </c>
    </row>
    <row r="179" spans="1:13" x14ac:dyDescent="0.25">
      <c r="A179" s="1">
        <v>278</v>
      </c>
      <c r="B179" s="4" t="s">
        <v>290</v>
      </c>
      <c r="C179" s="2">
        <v>8.2865712796775404E-2</v>
      </c>
      <c r="D179" s="2">
        <v>8.2054951267877901E-2</v>
      </c>
      <c r="E179" s="2">
        <v>8.1076152889744603E-4</v>
      </c>
      <c r="F179" s="2">
        <v>0.97840409686187602</v>
      </c>
      <c r="G179" s="2">
        <v>8.2865712796649504E-2</v>
      </c>
      <c r="H179" s="2">
        <v>8.2865712796459295E-2</v>
      </c>
      <c r="I179" s="2">
        <v>8.20549512812698E-2</v>
      </c>
      <c r="J179" s="2">
        <v>8.2054951267788501E-2</v>
      </c>
      <c r="K179" t="s">
        <v>11</v>
      </c>
      <c r="L179" s="2">
        <f>ABS(Table1[[#This Row],[New Flux Minimum]])-ABS(Table1[[#This Row],[Original Flux Minimum]])</f>
        <v>-8.1076151537970431E-4</v>
      </c>
      <c r="M179" s="2">
        <f>N181-ABS(Table1[[#This Row],[Original Flux Maximum]])</f>
        <v>-8.2865712796459295E-2</v>
      </c>
    </row>
    <row r="180" spans="1:13" x14ac:dyDescent="0.25">
      <c r="A180" s="1">
        <v>523</v>
      </c>
      <c r="B180" s="4" t="s">
        <v>535</v>
      </c>
      <c r="C180" s="2">
        <v>8.2865712796775404E-2</v>
      </c>
      <c r="D180" s="2">
        <v>8.2054951267877901E-2</v>
      </c>
      <c r="E180" s="2">
        <v>8.1076152889744603E-4</v>
      </c>
      <c r="F180" s="2">
        <v>0.97840409686187602</v>
      </c>
      <c r="G180" s="2">
        <v>8.2865712796775404E-2</v>
      </c>
      <c r="H180" s="2">
        <v>8.2865712796165197E-2</v>
      </c>
      <c r="I180" s="2">
        <v>8.2054951267877901E-2</v>
      </c>
      <c r="J180" s="2">
        <v>8.2054951282586899E-2</v>
      </c>
      <c r="K180" t="s">
        <v>11</v>
      </c>
      <c r="L180" s="2">
        <f>ABS(Table1[[#This Row],[New Flux Minimum]])-ABS(Table1[[#This Row],[Original Flux Minimum]])</f>
        <v>-8.107615288975023E-4</v>
      </c>
      <c r="M180" s="2">
        <f>N182-ABS(Table1[[#This Row],[Original Flux Maximum]])</f>
        <v>-8.2865712796165197E-2</v>
      </c>
    </row>
    <row r="181" spans="1:13" x14ac:dyDescent="0.25">
      <c r="A181" s="1">
        <v>520</v>
      </c>
      <c r="B181" s="4" t="s">
        <v>532</v>
      </c>
      <c r="C181" s="2">
        <v>8.2865712796775404E-2</v>
      </c>
      <c r="D181" s="2">
        <v>8.2054951267877901E-2</v>
      </c>
      <c r="E181" s="2">
        <v>8.1076152889744603E-4</v>
      </c>
      <c r="F181" s="2">
        <v>0.97840409686187602</v>
      </c>
      <c r="G181" s="2">
        <v>8.2865712796775404E-2</v>
      </c>
      <c r="H181" s="2">
        <v>8.2865712796669294E-2</v>
      </c>
      <c r="I181" s="2">
        <v>8.2054951267877901E-2</v>
      </c>
      <c r="J181" s="2">
        <v>8.2054951270435994E-2</v>
      </c>
      <c r="K181" t="s">
        <v>11</v>
      </c>
      <c r="L181" s="2">
        <f>ABS(Table1[[#This Row],[New Flux Minimum]])-ABS(Table1[[#This Row],[Original Flux Minimum]])</f>
        <v>-8.107615288975023E-4</v>
      </c>
      <c r="M181" s="2">
        <f>N183-ABS(Table1[[#This Row],[Original Flux Maximum]])</f>
        <v>-8.2865712796669294E-2</v>
      </c>
    </row>
    <row r="182" spans="1:13" x14ac:dyDescent="0.25">
      <c r="A182" s="1">
        <v>220</v>
      </c>
      <c r="B182" s="4" t="s">
        <v>232</v>
      </c>
      <c r="C182" s="2">
        <v>6.8256693198850901E-2</v>
      </c>
      <c r="D182" s="2">
        <v>6.7588866916211104E-2</v>
      </c>
      <c r="E182" s="2">
        <v>6.6782628263983802E-4</v>
      </c>
      <c r="F182" s="2">
        <v>0.97840409686163998</v>
      </c>
      <c r="G182" s="2">
        <v>6.8256693198907203E-2</v>
      </c>
      <c r="H182" s="2">
        <v>6.8256693198705698E-2</v>
      </c>
      <c r="I182" s="2">
        <v>6.7588866916420895E-2</v>
      </c>
      <c r="J182" s="2">
        <v>6.75888669168105E-2</v>
      </c>
      <c r="K182" t="s">
        <v>11</v>
      </c>
      <c r="L182" s="2">
        <f>ABS(Table1[[#This Row],[New Flux Minimum]])-ABS(Table1[[#This Row],[Original Flux Minimum]])</f>
        <v>-6.6782628248630849E-4</v>
      </c>
      <c r="M182" s="2">
        <f>N184-ABS(Table1[[#This Row],[Original Flux Maximum]])</f>
        <v>-6.8256693198705698E-2</v>
      </c>
    </row>
    <row r="183" spans="1:13" x14ac:dyDescent="0.25">
      <c r="A183" s="1">
        <v>413</v>
      </c>
      <c r="B183" s="4" t="s">
        <v>425</v>
      </c>
      <c r="C183" s="2">
        <v>6.8254939204422105E-2</v>
      </c>
      <c r="D183" s="2">
        <v>6.7587130082935501E-2</v>
      </c>
      <c r="E183" s="2">
        <v>6.6780912148651996E-4</v>
      </c>
      <c r="F183" s="2">
        <v>0.97840409686168806</v>
      </c>
      <c r="G183" s="2">
        <v>6.8254939204422105E-2</v>
      </c>
      <c r="H183" s="2">
        <v>6.8254939197477493E-2</v>
      </c>
      <c r="I183" s="2">
        <v>6.7587130082935404E-2</v>
      </c>
      <c r="J183" s="2">
        <v>6.7587130076343094E-2</v>
      </c>
      <c r="K183" t="s">
        <v>11</v>
      </c>
      <c r="L183" s="2">
        <f>ABS(Table1[[#This Row],[New Flux Minimum]])-ABS(Table1[[#This Row],[Original Flux Minimum]])</f>
        <v>-6.6780912148670102E-4</v>
      </c>
      <c r="M183" s="2">
        <f>N185-ABS(Table1[[#This Row],[Original Flux Maximum]])</f>
        <v>-6.8254939197477493E-2</v>
      </c>
    </row>
    <row r="184" spans="1:13" x14ac:dyDescent="0.25">
      <c r="A184" s="1">
        <v>2005</v>
      </c>
      <c r="B184" s="4" t="s">
        <v>2017</v>
      </c>
      <c r="C184" s="2">
        <v>6.8251431215564401E-2</v>
      </c>
      <c r="D184" s="2">
        <v>6.7583656416384405E-2</v>
      </c>
      <c r="E184" s="2">
        <v>6.6777479917995398E-4</v>
      </c>
      <c r="F184" s="2">
        <v>0.97840409686188501</v>
      </c>
      <c r="G184" s="2">
        <v>6.8251431215564401E-2</v>
      </c>
      <c r="H184" s="2">
        <v>6.8251431216536401E-2</v>
      </c>
      <c r="I184" s="2">
        <v>6.7583656416384405E-2</v>
      </c>
      <c r="J184" s="2">
        <v>6.7583656416481896E-2</v>
      </c>
      <c r="K184" t="s">
        <v>11</v>
      </c>
      <c r="L184" s="2">
        <f>ABS(Table1[[#This Row],[New Flux Minimum]])-ABS(Table1[[#This Row],[Original Flux Minimum]])</f>
        <v>-6.6777479917999594E-4</v>
      </c>
      <c r="M184" s="2">
        <f>N186-ABS(Table1[[#This Row],[Original Flux Maximum]])</f>
        <v>-6.8251431216536401E-2</v>
      </c>
    </row>
    <row r="185" spans="1:13" x14ac:dyDescent="0.25">
      <c r="A185" s="1">
        <v>2006</v>
      </c>
      <c r="B185" s="4" t="s">
        <v>2018</v>
      </c>
      <c r="C185" s="2">
        <v>6.8251431215564401E-2</v>
      </c>
      <c r="D185" s="2">
        <v>6.7583656416384405E-2</v>
      </c>
      <c r="E185" s="2">
        <v>6.6777479917995398E-4</v>
      </c>
      <c r="F185" s="2">
        <v>0.97840409686188501</v>
      </c>
      <c r="G185" s="2">
        <v>6.8251431215564401E-2</v>
      </c>
      <c r="H185" s="2">
        <v>6.8251431216536401E-2</v>
      </c>
      <c r="I185" s="2">
        <v>6.7583656416384405E-2</v>
      </c>
      <c r="J185" s="2">
        <v>6.7583656416481896E-2</v>
      </c>
      <c r="K185" t="s">
        <v>11</v>
      </c>
      <c r="L185" s="2">
        <f>ABS(Table1[[#This Row],[New Flux Minimum]])-ABS(Table1[[#This Row],[Original Flux Minimum]])</f>
        <v>-6.6777479917999594E-4</v>
      </c>
      <c r="M185" s="2">
        <f>N187-ABS(Table1[[#This Row],[Original Flux Maximum]])</f>
        <v>-6.8251431216536401E-2</v>
      </c>
    </row>
    <row r="186" spans="1:13" x14ac:dyDescent="0.25">
      <c r="A186" s="1">
        <v>1676</v>
      </c>
      <c r="B186" s="4" t="s">
        <v>1688</v>
      </c>
      <c r="C186" s="2">
        <v>6.8251431215564401E-2</v>
      </c>
      <c r="D186" s="2">
        <v>6.7583656416384405E-2</v>
      </c>
      <c r="E186" s="2">
        <v>6.6777479917995398E-4</v>
      </c>
      <c r="F186" s="2">
        <v>0.97840409686188501</v>
      </c>
      <c r="G186" s="2">
        <v>6.8251431216225497E-2</v>
      </c>
      <c r="H186" s="2">
        <v>6.8251431217305203E-2</v>
      </c>
      <c r="I186" s="2">
        <v>6.7583656412950902E-2</v>
      </c>
      <c r="J186" s="2">
        <v>6.7583656415685894E-2</v>
      </c>
      <c r="K186" t="s">
        <v>11</v>
      </c>
      <c r="L186" s="2">
        <f>ABS(Table1[[#This Row],[New Flux Minimum]])-ABS(Table1[[#This Row],[Original Flux Minimum]])</f>
        <v>-6.677748032745956E-4</v>
      </c>
      <c r="M186" s="2">
        <f>N188-ABS(Table1[[#This Row],[Original Flux Maximum]])</f>
        <v>-6.8251431217305203E-2</v>
      </c>
    </row>
    <row r="187" spans="1:13" x14ac:dyDescent="0.25">
      <c r="A187" s="1">
        <v>1915</v>
      </c>
      <c r="B187" s="4" t="s">
        <v>1927</v>
      </c>
      <c r="C187" s="2">
        <v>6.8251431215564401E-2</v>
      </c>
      <c r="D187" s="2">
        <v>6.7583656416384502E-2</v>
      </c>
      <c r="E187" s="2">
        <v>6.6777479917993999E-4</v>
      </c>
      <c r="F187" s="2">
        <v>0.97840409686186502</v>
      </c>
      <c r="G187" s="2">
        <v>6.8251431256668299E-2</v>
      </c>
      <c r="H187" s="2">
        <v>6.8251431216820396E-2</v>
      </c>
      <c r="I187" s="2">
        <v>6.7583656414057794E-2</v>
      </c>
      <c r="J187" s="2">
        <v>6.7583656415773394E-2</v>
      </c>
      <c r="K187" t="s">
        <v>11</v>
      </c>
      <c r="L187" s="2">
        <f>ABS(Table1[[#This Row],[New Flux Minimum]])-ABS(Table1[[#This Row],[Original Flux Minimum]])</f>
        <v>-6.6777484261050513E-4</v>
      </c>
      <c r="M187" s="2">
        <f>N189-ABS(Table1[[#This Row],[Original Flux Maximum]])</f>
        <v>-6.8251431216820396E-2</v>
      </c>
    </row>
    <row r="188" spans="1:13" x14ac:dyDescent="0.25">
      <c r="A188" s="1">
        <v>2385</v>
      </c>
      <c r="B188" t="s">
        <v>2397</v>
      </c>
      <c r="C188" s="2">
        <v>6.5962468485910003E-2</v>
      </c>
      <c r="D188" s="2">
        <v>6.5317088991852595E-2</v>
      </c>
      <c r="E188" s="2">
        <v>6.4537949405737895E-4</v>
      </c>
      <c r="F188" s="2">
        <v>0.978404096861894</v>
      </c>
      <c r="G188" s="2">
        <v>0</v>
      </c>
      <c r="H188" s="2">
        <v>6.5962468485614795E-2</v>
      </c>
      <c r="I188" s="2">
        <v>0</v>
      </c>
      <c r="J188" s="2">
        <v>6.5317088991554501E-2</v>
      </c>
      <c r="K188" t="s">
        <v>18</v>
      </c>
      <c r="L188" s="2">
        <f>ABS(Table1[[#This Row],[New Flux Minimum]])-ABS(Table1[[#This Row],[Original Flux Minimum]])</f>
        <v>0</v>
      </c>
      <c r="M188" s="2">
        <f>N190-ABS(Table1[[#This Row],[Original Flux Maximum]])</f>
        <v>-6.5962468485614795E-2</v>
      </c>
    </row>
    <row r="189" spans="1:13" x14ac:dyDescent="0.25">
      <c r="A189" s="1">
        <v>2388</v>
      </c>
      <c r="B189" t="s">
        <v>2400</v>
      </c>
      <c r="C189" s="2">
        <v>6.5962468485910003E-2</v>
      </c>
      <c r="D189" s="2">
        <v>6.5317088991852595E-2</v>
      </c>
      <c r="E189" s="2">
        <v>6.4537949405737895E-4</v>
      </c>
      <c r="F189" s="2">
        <v>0.978404096861894</v>
      </c>
      <c r="G189" s="2">
        <v>0</v>
      </c>
      <c r="H189" s="2">
        <v>6.5962468485881304E-2</v>
      </c>
      <c r="I189" s="2">
        <v>0</v>
      </c>
      <c r="J189" s="2">
        <v>6.5317088991672295E-2</v>
      </c>
      <c r="K189" t="s">
        <v>18</v>
      </c>
      <c r="L189" s="2">
        <f>ABS(Table1[[#This Row],[New Flux Minimum]])-ABS(Table1[[#This Row],[Original Flux Minimum]])</f>
        <v>0</v>
      </c>
      <c r="M189" s="2">
        <f>N191-ABS(Table1[[#This Row],[Original Flux Maximum]])</f>
        <v>-6.5962468485881304E-2</v>
      </c>
    </row>
    <row r="190" spans="1:13" x14ac:dyDescent="0.25">
      <c r="A190" s="1">
        <v>1938</v>
      </c>
      <c r="B190" s="4" t="s">
        <v>1950</v>
      </c>
      <c r="C190" s="2">
        <v>6.5962468485910003E-2</v>
      </c>
      <c r="D190" s="2">
        <v>6.5317088991852595E-2</v>
      </c>
      <c r="E190" s="2">
        <v>6.4537949405737895E-4</v>
      </c>
      <c r="F190" s="2">
        <v>0.978404096861894</v>
      </c>
      <c r="G190" s="2">
        <v>6.5962468485910003E-2</v>
      </c>
      <c r="H190" s="2">
        <v>6.5962468485827E-2</v>
      </c>
      <c r="I190" s="2">
        <v>6.5317088991852595E-2</v>
      </c>
      <c r="J190" s="2">
        <v>6.5317088991771202E-2</v>
      </c>
      <c r="K190" t="s">
        <v>11</v>
      </c>
      <c r="L190" s="2">
        <f>ABS(Table1[[#This Row],[New Flux Minimum]])-ABS(Table1[[#This Row],[Original Flux Minimum]])</f>
        <v>-6.4537949405740758E-4</v>
      </c>
      <c r="M190" s="2">
        <f>N192-ABS(Table1[[#This Row],[Original Flux Maximum]])</f>
        <v>-6.5962468485827E-2</v>
      </c>
    </row>
    <row r="191" spans="1:13" x14ac:dyDescent="0.25">
      <c r="A191" s="1">
        <v>1935</v>
      </c>
      <c r="B191" s="4" t="s">
        <v>1947</v>
      </c>
      <c r="C191" s="2">
        <v>6.5962468485910003E-2</v>
      </c>
      <c r="D191" s="2">
        <v>6.5317088991852595E-2</v>
      </c>
      <c r="E191" s="2">
        <v>6.4537949405737895E-4</v>
      </c>
      <c r="F191" s="2">
        <v>0.978404096861894</v>
      </c>
      <c r="G191" s="2">
        <v>6.5962468485910003E-2</v>
      </c>
      <c r="H191" s="2">
        <v>6.5962468485835202E-2</v>
      </c>
      <c r="I191" s="2">
        <v>6.5317088991852595E-2</v>
      </c>
      <c r="J191" s="2">
        <v>6.5317088991771202E-2</v>
      </c>
      <c r="K191" t="s">
        <v>11</v>
      </c>
      <c r="L191" s="2">
        <f>ABS(Table1[[#This Row],[New Flux Minimum]])-ABS(Table1[[#This Row],[Original Flux Minimum]])</f>
        <v>-6.4537949405740758E-4</v>
      </c>
      <c r="M191" s="2">
        <f>N193-ABS(Table1[[#This Row],[Original Flux Maximum]])</f>
        <v>-6.5962468485835202E-2</v>
      </c>
    </row>
    <row r="192" spans="1:13" x14ac:dyDescent="0.25">
      <c r="A192" s="1">
        <v>2167</v>
      </c>
      <c r="B192" s="4" t="s">
        <v>2179</v>
      </c>
      <c r="C192" s="2">
        <v>6.5962468485910003E-2</v>
      </c>
      <c r="D192" s="2">
        <v>6.5317088991852595E-2</v>
      </c>
      <c r="E192" s="2">
        <v>6.4537949405737895E-4</v>
      </c>
      <c r="F192" s="2">
        <v>0.978404096861894</v>
      </c>
      <c r="G192" s="2">
        <v>6.5962468485910003E-2</v>
      </c>
      <c r="H192" s="2">
        <v>6.5962468486197898E-2</v>
      </c>
      <c r="I192" s="2">
        <v>6.5317088991852595E-2</v>
      </c>
      <c r="J192" s="2">
        <v>6.53170889918777E-2</v>
      </c>
      <c r="K192" t="s">
        <v>11</v>
      </c>
      <c r="L192" s="2">
        <f>ABS(Table1[[#This Row],[New Flux Minimum]])-ABS(Table1[[#This Row],[Original Flux Minimum]])</f>
        <v>-6.4537949405740758E-4</v>
      </c>
      <c r="M192" s="2">
        <f>N194-ABS(Table1[[#This Row],[Original Flux Maximum]])</f>
        <v>-6.5962468486197898E-2</v>
      </c>
    </row>
    <row r="193" spans="1:13" x14ac:dyDescent="0.25">
      <c r="A193" s="1">
        <v>2037</v>
      </c>
      <c r="B193" s="4" t="s">
        <v>2049</v>
      </c>
      <c r="C193" s="2">
        <v>6.5962468485910003E-2</v>
      </c>
      <c r="D193" s="2">
        <v>6.5317088991852595E-2</v>
      </c>
      <c r="E193" s="2">
        <v>6.4537949405737895E-4</v>
      </c>
      <c r="F193" s="2">
        <v>0.978404096861894</v>
      </c>
      <c r="G193" s="2">
        <v>6.5962468485910003E-2</v>
      </c>
      <c r="H193" s="2">
        <v>6.5962468486392895E-2</v>
      </c>
      <c r="I193" s="2">
        <v>6.5317088991852595E-2</v>
      </c>
      <c r="J193" s="2">
        <v>6.5317088991685202E-2</v>
      </c>
      <c r="K193" t="s">
        <v>11</v>
      </c>
      <c r="L193" s="2">
        <f>ABS(Table1[[#This Row],[New Flux Minimum]])-ABS(Table1[[#This Row],[Original Flux Minimum]])</f>
        <v>-6.4537949405740758E-4</v>
      </c>
      <c r="M193" s="2">
        <f>N195-ABS(Table1[[#This Row],[Original Flux Maximum]])</f>
        <v>-6.5962468486392895E-2</v>
      </c>
    </row>
    <row r="194" spans="1:13" x14ac:dyDescent="0.25">
      <c r="A194" s="1">
        <v>1719</v>
      </c>
      <c r="B194" s="4" t="s">
        <v>1731</v>
      </c>
      <c r="C194" s="2">
        <v>6.5962468485910003E-2</v>
      </c>
      <c r="D194" s="2">
        <v>6.5317088991852595E-2</v>
      </c>
      <c r="E194" s="2">
        <v>6.4537949405737895E-4</v>
      </c>
      <c r="F194" s="2">
        <v>0.978404096861894</v>
      </c>
      <c r="G194" s="2">
        <v>6.5962468485910003E-2</v>
      </c>
      <c r="H194" s="2">
        <v>6.5962468486984699E-2</v>
      </c>
      <c r="I194" s="2">
        <v>6.5317088991852595E-2</v>
      </c>
      <c r="J194" s="2">
        <v>6.5317088992350406E-2</v>
      </c>
      <c r="K194" t="s">
        <v>11</v>
      </c>
      <c r="L194" s="2">
        <f>ABS(Table1[[#This Row],[New Flux Minimum]])-ABS(Table1[[#This Row],[Original Flux Minimum]])</f>
        <v>-6.4537949405740758E-4</v>
      </c>
      <c r="M194" s="2">
        <f>N196-ABS(Table1[[#This Row],[Original Flux Maximum]])</f>
        <v>-6.5962468486984699E-2</v>
      </c>
    </row>
    <row r="195" spans="1:13" x14ac:dyDescent="0.25">
      <c r="A195" s="1">
        <v>1999</v>
      </c>
      <c r="B195" t="s">
        <v>2011</v>
      </c>
      <c r="C195" s="2">
        <v>5.5964700241442497E-2</v>
      </c>
      <c r="D195" s="2">
        <v>5.5417139321483802E-2</v>
      </c>
      <c r="E195" s="2">
        <v>5.4756091995875696E-4</v>
      </c>
      <c r="F195" s="2">
        <v>0.978404096861902</v>
      </c>
      <c r="G195" s="2">
        <v>0</v>
      </c>
      <c r="H195" s="2">
        <v>5.59647002422307E-2</v>
      </c>
      <c r="I195" s="2">
        <v>0</v>
      </c>
      <c r="J195" s="2">
        <v>5.5417139321392098E-2</v>
      </c>
      <c r="K195" t="s">
        <v>18</v>
      </c>
      <c r="L195" s="2">
        <f>ABS(Table1[[#This Row],[New Flux Minimum]])-ABS(Table1[[#This Row],[Original Flux Minimum]])</f>
        <v>0</v>
      </c>
      <c r="M195" s="2">
        <f>N197-ABS(Table1[[#This Row],[Original Flux Maximum]])</f>
        <v>-5.59647002422307E-2</v>
      </c>
    </row>
    <row r="196" spans="1:13" x14ac:dyDescent="0.25">
      <c r="A196" s="1">
        <v>1937</v>
      </c>
      <c r="B196" s="4" t="s">
        <v>1949</v>
      </c>
      <c r="C196" s="2">
        <v>5.5964700241442497E-2</v>
      </c>
      <c r="D196" s="2">
        <v>5.5417139321483802E-2</v>
      </c>
      <c r="E196" s="2">
        <v>5.4756091995875696E-4</v>
      </c>
      <c r="F196" s="2">
        <v>0.978404096861902</v>
      </c>
      <c r="G196" s="2">
        <v>5.5964700241442497E-2</v>
      </c>
      <c r="H196" s="2">
        <v>5.5964700241311401E-2</v>
      </c>
      <c r="I196" s="2">
        <v>5.5417139321483802E-2</v>
      </c>
      <c r="J196" s="2">
        <v>5.5417139321395303E-2</v>
      </c>
      <c r="K196" t="s">
        <v>11</v>
      </c>
      <c r="L196" s="2">
        <f>ABS(Table1[[#This Row],[New Flux Minimum]])-ABS(Table1[[#This Row],[Original Flux Minimum]])</f>
        <v>-5.4756091995869505E-4</v>
      </c>
      <c r="M196" s="2">
        <f>N198-ABS(Table1[[#This Row],[Original Flux Maximum]])</f>
        <v>-5.5964700241311401E-2</v>
      </c>
    </row>
    <row r="197" spans="1:13" x14ac:dyDescent="0.25">
      <c r="A197" s="1">
        <v>2098</v>
      </c>
      <c r="B197" s="4" t="s">
        <v>2110</v>
      </c>
      <c r="C197" s="2">
        <v>5.5964700241442497E-2</v>
      </c>
      <c r="D197" s="2">
        <v>5.5417139321483802E-2</v>
      </c>
      <c r="E197" s="2">
        <v>5.4756091995875696E-4</v>
      </c>
      <c r="F197" s="2">
        <v>0.978404096861902</v>
      </c>
      <c r="G197" s="2">
        <v>5.5964700241442497E-2</v>
      </c>
      <c r="H197" s="2">
        <v>5.5964700241480203E-2</v>
      </c>
      <c r="I197" s="2">
        <v>5.5417139321483802E-2</v>
      </c>
      <c r="J197" s="2">
        <v>5.5417139321360699E-2</v>
      </c>
      <c r="K197" t="s">
        <v>11</v>
      </c>
      <c r="L197" s="2">
        <f>ABS(Table1[[#This Row],[New Flux Minimum]])-ABS(Table1[[#This Row],[Original Flux Minimum]])</f>
        <v>-5.4756091995869505E-4</v>
      </c>
      <c r="M197" s="2">
        <f>N199-ABS(Table1[[#This Row],[Original Flux Maximum]])</f>
        <v>-5.5964700241480203E-2</v>
      </c>
    </row>
    <row r="198" spans="1:13" x14ac:dyDescent="0.25">
      <c r="A198" s="1">
        <v>2001</v>
      </c>
      <c r="B198" s="4" t="s">
        <v>2013</v>
      </c>
      <c r="C198" s="2">
        <v>5.5964700241442497E-2</v>
      </c>
      <c r="D198" s="2">
        <v>5.5417139321483802E-2</v>
      </c>
      <c r="E198" s="2">
        <v>5.4756091995875696E-4</v>
      </c>
      <c r="F198" s="2">
        <v>0.978404096861902</v>
      </c>
      <c r="G198" s="2">
        <v>5.5964700241442497E-2</v>
      </c>
      <c r="H198" s="2">
        <v>5.5964700241777701E-2</v>
      </c>
      <c r="I198" s="2">
        <v>5.5417139321483802E-2</v>
      </c>
      <c r="J198" s="2">
        <v>5.54171393215303E-2</v>
      </c>
      <c r="K198" t="s">
        <v>11</v>
      </c>
      <c r="L198" s="2">
        <f>ABS(Table1[[#This Row],[New Flux Minimum]])-ABS(Table1[[#This Row],[Original Flux Minimum]])</f>
        <v>-5.4756091995869505E-4</v>
      </c>
      <c r="M198" s="2">
        <f>N200-ABS(Table1[[#This Row],[Original Flux Maximum]])</f>
        <v>-5.5964700241777701E-2</v>
      </c>
    </row>
    <row r="199" spans="1:13" x14ac:dyDescent="0.25">
      <c r="A199" s="1">
        <v>2036</v>
      </c>
      <c r="B199" s="4" t="s">
        <v>2048</v>
      </c>
      <c r="C199" s="2">
        <v>5.5964700241442497E-2</v>
      </c>
      <c r="D199" s="2">
        <v>5.5417139321483802E-2</v>
      </c>
      <c r="E199" s="2">
        <v>5.4756091995875696E-4</v>
      </c>
      <c r="F199" s="2">
        <v>0.978404096861902</v>
      </c>
      <c r="G199" s="2">
        <v>5.5964700241442497E-2</v>
      </c>
      <c r="H199" s="2">
        <v>5.5964700241925402E-2</v>
      </c>
      <c r="I199" s="2">
        <v>5.5417139321483802E-2</v>
      </c>
      <c r="J199" s="2">
        <v>5.5417139321316297E-2</v>
      </c>
      <c r="K199" t="s">
        <v>11</v>
      </c>
      <c r="L199" s="2">
        <f>ABS(Table1[[#This Row],[New Flux Minimum]])-ABS(Table1[[#This Row],[Original Flux Minimum]])</f>
        <v>-5.4756091995869505E-4</v>
      </c>
      <c r="M199" s="2">
        <f>N201-ABS(Table1[[#This Row],[Original Flux Maximum]])</f>
        <v>-5.5964700241925402E-2</v>
      </c>
    </row>
    <row r="200" spans="1:13" x14ac:dyDescent="0.25">
      <c r="A200" s="1">
        <v>1718</v>
      </c>
      <c r="B200" s="4" t="s">
        <v>1730</v>
      </c>
      <c r="C200" s="2">
        <v>5.5964700241442497E-2</v>
      </c>
      <c r="D200" s="2">
        <v>5.5417139321483802E-2</v>
      </c>
      <c r="E200" s="2">
        <v>5.4756091995875696E-4</v>
      </c>
      <c r="F200" s="2">
        <v>0.978404096861902</v>
      </c>
      <c r="G200" s="2">
        <v>5.5964700241442497E-2</v>
      </c>
      <c r="H200" s="2">
        <v>5.59647002425172E-2</v>
      </c>
      <c r="I200" s="2">
        <v>5.5417139321483802E-2</v>
      </c>
      <c r="J200" s="2">
        <v>5.5417139321981203E-2</v>
      </c>
      <c r="K200" t="s">
        <v>11</v>
      </c>
      <c r="L200" s="2">
        <f>ABS(Table1[[#This Row],[New Flux Minimum]])-ABS(Table1[[#This Row],[Original Flux Minimum]])</f>
        <v>-5.4756091995869505E-4</v>
      </c>
      <c r="M200" s="2">
        <f>N202-ABS(Table1[[#This Row],[Original Flux Maximum]])</f>
        <v>-5.59647002425172E-2</v>
      </c>
    </row>
    <row r="201" spans="1:13" x14ac:dyDescent="0.25">
      <c r="A201" s="1">
        <v>371</v>
      </c>
      <c r="B201" s="4" t="s">
        <v>383</v>
      </c>
      <c r="C201" s="2">
        <v>4.9851152659672097E-2</v>
      </c>
      <c r="D201" s="2">
        <v>4.9363406939716997E-2</v>
      </c>
      <c r="E201" s="2">
        <v>4.8774571995510003E-4</v>
      </c>
      <c r="F201" s="2">
        <v>0.97840409686187502</v>
      </c>
      <c r="G201" s="2">
        <v>4.9851152660092497E-2</v>
      </c>
      <c r="H201" s="2">
        <v>4.9851152659759999E-2</v>
      </c>
      <c r="I201" s="2">
        <v>4.9363406966728501E-2</v>
      </c>
      <c r="J201" s="2">
        <v>4.9363406939675503E-2</v>
      </c>
      <c r="K201" t="s">
        <v>11</v>
      </c>
      <c r="L201" s="2">
        <f>ABS(Table1[[#This Row],[New Flux Minimum]])-ABS(Table1[[#This Row],[Original Flux Minimum]])</f>
        <v>-4.8774569336399592E-4</v>
      </c>
      <c r="M201" s="2">
        <f>N203-ABS(Table1[[#This Row],[Original Flux Maximum]])</f>
        <v>-4.9851152659759999E-2</v>
      </c>
    </row>
    <row r="202" spans="1:13" x14ac:dyDescent="0.25">
      <c r="A202" s="1">
        <v>1464</v>
      </c>
      <c r="B202" s="4" t="s">
        <v>1476</v>
      </c>
      <c r="C202" s="2">
        <v>4.9851152659672097E-2</v>
      </c>
      <c r="D202" s="2">
        <v>4.9363406939716997E-2</v>
      </c>
      <c r="E202" s="2">
        <v>4.8774571995510003E-4</v>
      </c>
      <c r="F202" s="2">
        <v>0.97840409686187502</v>
      </c>
      <c r="G202" s="2">
        <v>4.9851152659672097E-2</v>
      </c>
      <c r="H202" s="2">
        <v>4.9851152659217399E-2</v>
      </c>
      <c r="I202" s="2">
        <v>4.9363406939716997E-2</v>
      </c>
      <c r="J202" s="2">
        <v>4.9363406939603303E-2</v>
      </c>
      <c r="K202" t="s">
        <v>11</v>
      </c>
      <c r="L202" s="2">
        <f>ABS(Table1[[#This Row],[New Flux Minimum]])-ABS(Table1[[#This Row],[Original Flux Minimum]])</f>
        <v>-4.8774571995510024E-4</v>
      </c>
      <c r="M202" s="2">
        <f>N204-ABS(Table1[[#This Row],[Original Flux Maximum]])</f>
        <v>-4.9851152659217399E-2</v>
      </c>
    </row>
    <row r="203" spans="1:13" x14ac:dyDescent="0.25">
      <c r="A203" s="1">
        <v>71</v>
      </c>
      <c r="B203" s="4" t="s">
        <v>83</v>
      </c>
      <c r="C203" s="2">
        <v>4.9851152659672097E-2</v>
      </c>
      <c r="D203" s="2">
        <v>4.9363406939716997E-2</v>
      </c>
      <c r="E203" s="2">
        <v>4.8774571995510003E-4</v>
      </c>
      <c r="F203" s="2">
        <v>0.97840409686187502</v>
      </c>
      <c r="G203" s="2">
        <v>4.9851152659672097E-2</v>
      </c>
      <c r="H203" s="2">
        <v>4.9851152659682998E-2</v>
      </c>
      <c r="I203" s="2">
        <v>4.9363406939716997E-2</v>
      </c>
      <c r="J203" s="2">
        <v>4.9363406939704597E-2</v>
      </c>
      <c r="K203" t="s">
        <v>11</v>
      </c>
      <c r="L203" s="2">
        <f>ABS(Table1[[#This Row],[New Flux Minimum]])-ABS(Table1[[#This Row],[Original Flux Minimum]])</f>
        <v>-4.8774571995510024E-4</v>
      </c>
      <c r="M203" s="2">
        <f>N205-ABS(Table1[[#This Row],[Original Flux Maximum]])</f>
        <v>-4.9851152659682998E-2</v>
      </c>
    </row>
    <row r="204" spans="1:13" x14ac:dyDescent="0.25">
      <c r="A204" s="1">
        <v>74</v>
      </c>
      <c r="B204" s="4" t="s">
        <v>86</v>
      </c>
      <c r="C204" s="2">
        <v>4.9851152659672097E-2</v>
      </c>
      <c r="D204" s="2">
        <v>4.9363406939716997E-2</v>
      </c>
      <c r="E204" s="2">
        <v>4.8774571995510003E-4</v>
      </c>
      <c r="F204" s="2">
        <v>0.97840409686187502</v>
      </c>
      <c r="G204" s="2">
        <v>4.9851152659672097E-2</v>
      </c>
      <c r="H204" s="2">
        <v>4.9851152659682998E-2</v>
      </c>
      <c r="I204" s="2">
        <v>4.9363406939716997E-2</v>
      </c>
      <c r="J204" s="2">
        <v>4.9363406939704597E-2</v>
      </c>
      <c r="K204" t="s">
        <v>11</v>
      </c>
      <c r="L204" s="2">
        <f>ABS(Table1[[#This Row],[New Flux Minimum]])-ABS(Table1[[#This Row],[Original Flux Minimum]])</f>
        <v>-4.8774571995510024E-4</v>
      </c>
      <c r="M204" s="2">
        <f>N206-ABS(Table1[[#This Row],[Original Flux Maximum]])</f>
        <v>-4.9851152659682998E-2</v>
      </c>
    </row>
    <row r="205" spans="1:13" x14ac:dyDescent="0.25">
      <c r="A205" s="1">
        <v>79</v>
      </c>
      <c r="B205" s="4" t="s">
        <v>91</v>
      </c>
      <c r="C205" s="2">
        <v>4.9851152659672097E-2</v>
      </c>
      <c r="D205" s="2">
        <v>4.9363406939716997E-2</v>
      </c>
      <c r="E205" s="2">
        <v>4.8774571995510003E-4</v>
      </c>
      <c r="F205" s="2">
        <v>0.97840409686187502</v>
      </c>
      <c r="G205" s="2">
        <v>4.9851152659672097E-2</v>
      </c>
      <c r="H205" s="2">
        <v>4.9851152659682998E-2</v>
      </c>
      <c r="I205" s="2">
        <v>4.9363406939716997E-2</v>
      </c>
      <c r="J205" s="2">
        <v>4.9363406939704597E-2</v>
      </c>
      <c r="K205" t="s">
        <v>11</v>
      </c>
      <c r="L205" s="2">
        <f>ABS(Table1[[#This Row],[New Flux Minimum]])-ABS(Table1[[#This Row],[Original Flux Minimum]])</f>
        <v>-4.8774571995510024E-4</v>
      </c>
      <c r="M205" s="2">
        <f>N207-ABS(Table1[[#This Row],[Original Flux Maximum]])</f>
        <v>-4.9851152659682998E-2</v>
      </c>
    </row>
    <row r="206" spans="1:13" x14ac:dyDescent="0.25">
      <c r="A206" s="1">
        <v>284</v>
      </c>
      <c r="B206" s="4" t="s">
        <v>296</v>
      </c>
      <c r="C206" s="2">
        <v>4.7540703498268402E-2</v>
      </c>
      <c r="D206" s="2">
        <v>4.7075563307560499E-2</v>
      </c>
      <c r="E206" s="2">
        <v>4.6514019070786802E-4</v>
      </c>
      <c r="F206" s="2">
        <v>0.97840409686998098</v>
      </c>
      <c r="G206" s="2">
        <v>4.7540703497780702E-2</v>
      </c>
      <c r="H206" s="2">
        <v>4.7540703491005303E-2</v>
      </c>
      <c r="I206" s="2">
        <v>4.7075563355907901E-2</v>
      </c>
      <c r="J206" s="2">
        <v>4.7075563305505198E-2</v>
      </c>
      <c r="K206" t="s">
        <v>11</v>
      </c>
      <c r="L206" s="2">
        <f>ABS(Table1[[#This Row],[New Flux Minimum]])-ABS(Table1[[#This Row],[Original Flux Minimum]])</f>
        <v>-4.6514014187280101E-4</v>
      </c>
      <c r="M206" s="2">
        <f>N208-ABS(Table1[[#This Row],[Original Flux Maximum]])</f>
        <v>-4.7540703491005303E-2</v>
      </c>
    </row>
    <row r="207" spans="1:13" x14ac:dyDescent="0.25">
      <c r="A207" s="1">
        <v>26</v>
      </c>
      <c r="B207" s="4" t="s">
        <v>38</v>
      </c>
      <c r="C207" s="2">
        <v>3.6554997891744899E-2</v>
      </c>
      <c r="D207" s="2">
        <v>3.6197342294764297E-2</v>
      </c>
      <c r="E207" s="2">
        <v>3.5765559698052498E-4</v>
      </c>
      <c r="F207" s="2">
        <v>0.97840409686165997</v>
      </c>
      <c r="G207" s="2">
        <v>3.6554997891744899E-2</v>
      </c>
      <c r="H207" s="2">
        <v>3.6554997888675403E-2</v>
      </c>
      <c r="I207" s="2">
        <v>3.6197342294764297E-2</v>
      </c>
      <c r="J207" s="2">
        <v>3.6197342291426002E-2</v>
      </c>
      <c r="K207" t="s">
        <v>11</v>
      </c>
      <c r="L207" s="2">
        <f>ABS(Table1[[#This Row],[New Flux Minimum]])-ABS(Table1[[#This Row],[Original Flux Minimum]])</f>
        <v>-3.5765559698060223E-4</v>
      </c>
      <c r="M207" s="2">
        <f>N209-ABS(Table1[[#This Row],[Original Flux Maximum]])</f>
        <v>-3.6554997888675403E-2</v>
      </c>
    </row>
    <row r="208" spans="1:13" x14ac:dyDescent="0.25">
      <c r="A208" s="1">
        <v>514</v>
      </c>
      <c r="B208" s="4" t="s">
        <v>526</v>
      </c>
      <c r="C208" s="2">
        <v>3.41257156077822E-2</v>
      </c>
      <c r="D208" s="2">
        <v>3.3791828208192203E-2</v>
      </c>
      <c r="E208" s="2">
        <v>3.3388739958997699E-4</v>
      </c>
      <c r="F208" s="2">
        <v>0.97840409686188501</v>
      </c>
      <c r="G208" s="2">
        <v>3.41257156077822E-2</v>
      </c>
      <c r="H208" s="2">
        <v>3.4125715607701897E-2</v>
      </c>
      <c r="I208" s="2">
        <v>3.3791828208192203E-2</v>
      </c>
      <c r="J208" s="2">
        <v>3.3791828208242801E-2</v>
      </c>
      <c r="K208" t="s">
        <v>11</v>
      </c>
      <c r="L208" s="2">
        <f>ABS(Table1[[#This Row],[New Flux Minimum]])-ABS(Table1[[#This Row],[Original Flux Minimum]])</f>
        <v>-3.3388739958999797E-4</v>
      </c>
      <c r="M208" s="2">
        <f>N210-ABS(Table1[[#This Row],[Original Flux Maximum]])</f>
        <v>-3.4125715607701897E-2</v>
      </c>
    </row>
    <row r="209" spans="1:13" x14ac:dyDescent="0.25">
      <c r="A209" s="1">
        <v>516</v>
      </c>
      <c r="B209" s="4" t="s">
        <v>528</v>
      </c>
      <c r="C209" s="2">
        <v>3.41257156077822E-2</v>
      </c>
      <c r="D209" s="2">
        <v>3.3791828208192203E-2</v>
      </c>
      <c r="E209" s="2">
        <v>3.3388739958997699E-4</v>
      </c>
      <c r="F209" s="2">
        <v>0.97840409686188501</v>
      </c>
      <c r="G209" s="2">
        <v>3.41257156077822E-2</v>
      </c>
      <c r="H209" s="2">
        <v>3.4125715607701897E-2</v>
      </c>
      <c r="I209" s="2">
        <v>3.3791828208192203E-2</v>
      </c>
      <c r="J209" s="2">
        <v>3.3791828208242801E-2</v>
      </c>
      <c r="K209" t="s">
        <v>11</v>
      </c>
      <c r="L209" s="2">
        <f>ABS(Table1[[#This Row],[New Flux Minimum]])-ABS(Table1[[#This Row],[Original Flux Minimum]])</f>
        <v>-3.3388739958999797E-4</v>
      </c>
      <c r="M209" s="2">
        <f>N211-ABS(Table1[[#This Row],[Original Flux Maximum]])</f>
        <v>-3.4125715607701897E-2</v>
      </c>
    </row>
    <row r="210" spans="1:13" x14ac:dyDescent="0.25">
      <c r="A210" s="1">
        <v>483</v>
      </c>
      <c r="B210" s="4" t="s">
        <v>495</v>
      </c>
      <c r="C210" s="2">
        <v>3.41257156077822E-2</v>
      </c>
      <c r="D210" s="2">
        <v>3.3791828208192203E-2</v>
      </c>
      <c r="E210" s="2">
        <v>3.3388739958997699E-4</v>
      </c>
      <c r="F210" s="2">
        <v>0.97840409686188501</v>
      </c>
      <c r="G210" s="2">
        <v>3.41257156077822E-2</v>
      </c>
      <c r="H210" s="2">
        <v>3.41257156077042E-2</v>
      </c>
      <c r="I210" s="2">
        <v>3.3791828208192203E-2</v>
      </c>
      <c r="J210" s="2">
        <v>3.3791828208217002E-2</v>
      </c>
      <c r="K210" t="s">
        <v>11</v>
      </c>
      <c r="L210" s="2">
        <f>ABS(Table1[[#This Row],[New Flux Minimum]])-ABS(Table1[[#This Row],[Original Flux Minimum]])</f>
        <v>-3.3388739958999797E-4</v>
      </c>
      <c r="M210" s="2">
        <f>N212-ABS(Table1[[#This Row],[Original Flux Maximum]])</f>
        <v>-3.41257156077042E-2</v>
      </c>
    </row>
    <row r="211" spans="1:13" x14ac:dyDescent="0.25">
      <c r="A211" s="1">
        <v>409</v>
      </c>
      <c r="B211" s="4" t="s">
        <v>421</v>
      </c>
      <c r="C211" s="2">
        <v>3.41257156077822E-2</v>
      </c>
      <c r="D211" s="2">
        <v>3.3791828208192203E-2</v>
      </c>
      <c r="E211" s="2">
        <v>3.3388739958997699E-4</v>
      </c>
      <c r="F211" s="2">
        <v>0.97840409686188501</v>
      </c>
      <c r="G211" s="2">
        <v>3.41257156077822E-2</v>
      </c>
      <c r="H211" s="2">
        <v>3.4125715607761502E-2</v>
      </c>
      <c r="I211" s="2">
        <v>3.3791828208192203E-2</v>
      </c>
      <c r="J211" s="2">
        <v>3.3791828208172899E-2</v>
      </c>
      <c r="K211" t="s">
        <v>11</v>
      </c>
      <c r="L211" s="2">
        <f>ABS(Table1[[#This Row],[New Flux Minimum]])-ABS(Table1[[#This Row],[Original Flux Minimum]])</f>
        <v>-3.3388739958999797E-4</v>
      </c>
      <c r="M211" s="2">
        <f>N213-ABS(Table1[[#This Row],[Original Flux Maximum]])</f>
        <v>-3.4125715607761502E-2</v>
      </c>
    </row>
    <row r="212" spans="1:13" x14ac:dyDescent="0.25">
      <c r="A212" s="1">
        <v>410</v>
      </c>
      <c r="B212" s="4" t="s">
        <v>422</v>
      </c>
      <c r="C212" s="2">
        <v>3.41257156077822E-2</v>
      </c>
      <c r="D212" s="2">
        <v>3.3791828208192203E-2</v>
      </c>
      <c r="E212" s="2">
        <v>3.3388739958997699E-4</v>
      </c>
      <c r="F212" s="2">
        <v>0.97840409686188501</v>
      </c>
      <c r="G212" s="2">
        <v>3.41257156077822E-2</v>
      </c>
      <c r="H212" s="2">
        <v>3.4125715607761502E-2</v>
      </c>
      <c r="I212" s="2">
        <v>3.3791828208192203E-2</v>
      </c>
      <c r="J212" s="2">
        <v>3.3791828208172899E-2</v>
      </c>
      <c r="K212" t="s">
        <v>11</v>
      </c>
      <c r="L212" s="2">
        <f>ABS(Table1[[#This Row],[New Flux Minimum]])-ABS(Table1[[#This Row],[Original Flux Minimum]])</f>
        <v>-3.3388739958999797E-4</v>
      </c>
      <c r="M212" s="2">
        <f>N214-ABS(Table1[[#This Row],[Original Flux Maximum]])</f>
        <v>-3.4125715607761502E-2</v>
      </c>
    </row>
    <row r="213" spans="1:13" x14ac:dyDescent="0.25">
      <c r="A213" s="1">
        <v>46</v>
      </c>
      <c r="B213" s="4" t="s">
        <v>58</v>
      </c>
      <c r="C213" s="2">
        <v>3.41257156077822E-2</v>
      </c>
      <c r="D213" s="2">
        <v>3.3791828208192203E-2</v>
      </c>
      <c r="E213" s="2">
        <v>3.3388739958997699E-4</v>
      </c>
      <c r="F213" s="2">
        <v>0.97840409686188501</v>
      </c>
      <c r="G213" s="2">
        <v>3.41257156077822E-2</v>
      </c>
      <c r="H213" s="2">
        <v>3.41257156077793E-2</v>
      </c>
      <c r="I213" s="2">
        <v>3.3791828208192203E-2</v>
      </c>
      <c r="J213" s="2">
        <v>3.37918282081867E-2</v>
      </c>
      <c r="K213" t="s">
        <v>11</v>
      </c>
      <c r="L213" s="2">
        <f>ABS(Table1[[#This Row],[New Flux Minimum]])-ABS(Table1[[#This Row],[Original Flux Minimum]])</f>
        <v>-3.3388739958999797E-4</v>
      </c>
      <c r="M213" s="2">
        <f>N215-ABS(Table1[[#This Row],[Original Flux Maximum]])</f>
        <v>-3.41257156077793E-2</v>
      </c>
    </row>
    <row r="214" spans="1:13" x14ac:dyDescent="0.25">
      <c r="A214" s="1">
        <v>259</v>
      </c>
      <c r="B214" s="4" t="s">
        <v>271</v>
      </c>
      <c r="C214" s="2">
        <v>3.41257156077822E-2</v>
      </c>
      <c r="D214" s="2">
        <v>3.3791828208192203E-2</v>
      </c>
      <c r="E214" s="2">
        <v>3.3388739958997699E-4</v>
      </c>
      <c r="F214" s="2">
        <v>0.97840409686188501</v>
      </c>
      <c r="G214" s="2">
        <v>3.4125715607782402E-2</v>
      </c>
      <c r="H214" s="2">
        <v>3.4125715607781701E-2</v>
      </c>
      <c r="I214" s="2">
        <v>3.3791828208192203E-2</v>
      </c>
      <c r="J214" s="2">
        <v>3.3791828208193903E-2</v>
      </c>
      <c r="K214" t="s">
        <v>11</v>
      </c>
      <c r="L214" s="2">
        <f>ABS(Table1[[#This Row],[New Flux Minimum]])-ABS(Table1[[#This Row],[Original Flux Minimum]])</f>
        <v>-3.338873995901992E-4</v>
      </c>
      <c r="M214" s="2">
        <f>N216-ABS(Table1[[#This Row],[Original Flux Maximum]])</f>
        <v>-3.4125715607781701E-2</v>
      </c>
    </row>
    <row r="215" spans="1:13" x14ac:dyDescent="0.25">
      <c r="A215" s="1">
        <v>789</v>
      </c>
      <c r="B215" s="4" t="s">
        <v>801</v>
      </c>
      <c r="C215" s="2">
        <v>2.4369998594496602E-2</v>
      </c>
      <c r="D215" s="2">
        <v>2.4131561529842801E-2</v>
      </c>
      <c r="E215" s="2">
        <v>2.3843706465373401E-4</v>
      </c>
      <c r="F215" s="2">
        <v>0.97840409686186902</v>
      </c>
      <c r="G215" s="2">
        <v>2.4369998594498302E-2</v>
      </c>
      <c r="H215" s="2">
        <v>2.4369998594429801E-2</v>
      </c>
      <c r="I215" s="2">
        <v>2.41315615298461E-2</v>
      </c>
      <c r="J215" s="2">
        <v>2.4131561529770199E-2</v>
      </c>
      <c r="K215" t="s">
        <v>11</v>
      </c>
      <c r="L215" s="2">
        <f>ABS(Table1[[#This Row],[New Flux Minimum]])-ABS(Table1[[#This Row],[Original Flux Minimum]])</f>
        <v>-2.3843706465220132E-4</v>
      </c>
      <c r="M215" s="2">
        <f>N217-ABS(Table1[[#This Row],[Original Flux Maximum]])</f>
        <v>-2.4369998594429801E-2</v>
      </c>
    </row>
    <row r="216" spans="1:13" x14ac:dyDescent="0.25">
      <c r="A216" s="1">
        <v>510</v>
      </c>
      <c r="B216" s="4" t="s">
        <v>522</v>
      </c>
      <c r="C216" s="2">
        <v>2.4369998594496602E-2</v>
      </c>
      <c r="D216" s="2">
        <v>2.4131561529842801E-2</v>
      </c>
      <c r="E216" s="2">
        <v>2.3843706465373401E-4</v>
      </c>
      <c r="F216" s="2">
        <v>0.97840409686186902</v>
      </c>
      <c r="G216" s="2">
        <v>2.4369998594496602E-2</v>
      </c>
      <c r="H216" s="2">
        <v>2.4369998592472401E-2</v>
      </c>
      <c r="I216" s="2">
        <v>2.4131561529842801E-2</v>
      </c>
      <c r="J216" s="2">
        <v>2.4131561531121899E-2</v>
      </c>
      <c r="K216" t="s">
        <v>11</v>
      </c>
      <c r="L216" s="2">
        <f>ABS(Table1[[#This Row],[New Flux Minimum]])-ABS(Table1[[#This Row],[Original Flux Minimum]])</f>
        <v>-2.3843706465380074E-4</v>
      </c>
      <c r="M216" s="2">
        <f>N218-ABS(Table1[[#This Row],[Original Flux Maximum]])</f>
        <v>-2.4369998592472401E-2</v>
      </c>
    </row>
    <row r="217" spans="1:13" x14ac:dyDescent="0.25">
      <c r="A217" s="1">
        <v>485</v>
      </c>
      <c r="B217" s="4" t="s">
        <v>497</v>
      </c>
      <c r="C217" s="2">
        <v>2.4369998594496602E-2</v>
      </c>
      <c r="D217" s="2">
        <v>2.4131561529842801E-2</v>
      </c>
      <c r="E217" s="2">
        <v>2.3843706465373401E-4</v>
      </c>
      <c r="F217" s="2">
        <v>0.97840409686186902</v>
      </c>
      <c r="G217" s="2">
        <v>2.4369998594496602E-2</v>
      </c>
      <c r="H217" s="2">
        <v>2.43699985928202E-2</v>
      </c>
      <c r="I217" s="2">
        <v>2.4131561529842801E-2</v>
      </c>
      <c r="J217" s="2">
        <v>2.4131561530377099E-2</v>
      </c>
      <c r="K217" t="s">
        <v>11</v>
      </c>
      <c r="L217" s="2">
        <f>ABS(Table1[[#This Row],[New Flux Minimum]])-ABS(Table1[[#This Row],[Original Flux Minimum]])</f>
        <v>-2.3843706465380074E-4</v>
      </c>
      <c r="M217" s="2">
        <f>N219-ABS(Table1[[#This Row],[Original Flux Maximum]])</f>
        <v>-2.43699985928202E-2</v>
      </c>
    </row>
    <row r="218" spans="1:13" x14ac:dyDescent="0.25">
      <c r="A218" s="1">
        <v>487</v>
      </c>
      <c r="B218" s="4" t="s">
        <v>499</v>
      </c>
      <c r="C218" s="2">
        <v>2.4369998594496602E-2</v>
      </c>
      <c r="D218" s="2">
        <v>2.4131561529842801E-2</v>
      </c>
      <c r="E218" s="2">
        <v>2.3843706465373401E-4</v>
      </c>
      <c r="F218" s="2">
        <v>0.97840409686186902</v>
      </c>
      <c r="G218" s="2">
        <v>2.4369998594496602E-2</v>
      </c>
      <c r="H218" s="2">
        <v>2.43699985928202E-2</v>
      </c>
      <c r="I218" s="2">
        <v>2.4131561529842801E-2</v>
      </c>
      <c r="J218" s="2">
        <v>2.41315615334491E-2</v>
      </c>
      <c r="K218" t="s">
        <v>11</v>
      </c>
      <c r="L218" s="2">
        <f>ABS(Table1[[#This Row],[New Flux Minimum]])-ABS(Table1[[#This Row],[Original Flux Minimum]])</f>
        <v>-2.3843706465380074E-4</v>
      </c>
      <c r="M218" s="2">
        <f>N220-ABS(Table1[[#This Row],[Original Flux Maximum]])</f>
        <v>-2.43699985928202E-2</v>
      </c>
    </row>
    <row r="219" spans="1:13" x14ac:dyDescent="0.25">
      <c r="A219" s="1">
        <v>488</v>
      </c>
      <c r="B219" s="4" t="s">
        <v>500</v>
      </c>
      <c r="C219" s="2">
        <v>2.4369998594496602E-2</v>
      </c>
      <c r="D219" s="2">
        <v>2.4131561529842801E-2</v>
      </c>
      <c r="E219" s="2">
        <v>2.3843706465373401E-4</v>
      </c>
      <c r="F219" s="2">
        <v>0.97840409686186902</v>
      </c>
      <c r="G219" s="2">
        <v>2.4369998594496602E-2</v>
      </c>
      <c r="H219" s="2">
        <v>2.43699985928202E-2</v>
      </c>
      <c r="I219" s="2">
        <v>2.4131561529842801E-2</v>
      </c>
      <c r="J219" s="2">
        <v>2.41315615334491E-2</v>
      </c>
      <c r="K219" t="s">
        <v>11</v>
      </c>
      <c r="L219" s="2">
        <f>ABS(Table1[[#This Row],[New Flux Minimum]])-ABS(Table1[[#This Row],[Original Flux Minimum]])</f>
        <v>-2.3843706465380074E-4</v>
      </c>
      <c r="M219" s="2">
        <f>N221-ABS(Table1[[#This Row],[Original Flux Maximum]])</f>
        <v>-2.43699985928202E-2</v>
      </c>
    </row>
    <row r="220" spans="1:13" x14ac:dyDescent="0.25">
      <c r="A220" s="1">
        <v>1569</v>
      </c>
      <c r="B220" s="4" t="s">
        <v>1581</v>
      </c>
      <c r="C220" s="2">
        <v>2.4369998594496602E-2</v>
      </c>
      <c r="D220" s="2">
        <v>2.4131561529842801E-2</v>
      </c>
      <c r="E220" s="2">
        <v>2.3843706465373401E-4</v>
      </c>
      <c r="F220" s="2">
        <v>0.97840409686186902</v>
      </c>
      <c r="G220" s="2">
        <v>2.4369998594496602E-2</v>
      </c>
      <c r="H220" s="2">
        <v>2.4369998593729202E-2</v>
      </c>
      <c r="I220" s="2">
        <v>2.4131561529842801E-2</v>
      </c>
      <c r="J220" s="2">
        <v>2.4131561529008201E-2</v>
      </c>
      <c r="K220" t="s">
        <v>11</v>
      </c>
      <c r="L220" s="2">
        <f>ABS(Table1[[#This Row],[New Flux Minimum]])-ABS(Table1[[#This Row],[Original Flux Minimum]])</f>
        <v>-2.3843706465380074E-4</v>
      </c>
      <c r="M220" s="2">
        <f>N222-ABS(Table1[[#This Row],[Original Flux Maximum]])</f>
        <v>-2.4369998593729202E-2</v>
      </c>
    </row>
    <row r="221" spans="1:13" x14ac:dyDescent="0.25">
      <c r="A221" s="1">
        <v>279</v>
      </c>
      <c r="B221" s="4" t="s">
        <v>291</v>
      </c>
      <c r="C221" s="2">
        <v>2.4369998594496602E-2</v>
      </c>
      <c r="D221" s="2">
        <v>2.4131561529842801E-2</v>
      </c>
      <c r="E221" s="2">
        <v>2.3843706465373401E-4</v>
      </c>
      <c r="F221" s="2">
        <v>0.97840409686186902</v>
      </c>
      <c r="G221" s="2">
        <v>2.4369998594496602E-2</v>
      </c>
      <c r="H221" s="2">
        <v>2.43699985943387E-2</v>
      </c>
      <c r="I221" s="2">
        <v>2.4131561529842801E-2</v>
      </c>
      <c r="J221" s="2">
        <v>2.4131561529798E-2</v>
      </c>
      <c r="K221" t="s">
        <v>11</v>
      </c>
      <c r="L221" s="2">
        <f>ABS(Table1[[#This Row],[New Flux Minimum]])-ABS(Table1[[#This Row],[Original Flux Minimum]])</f>
        <v>-2.3843706465380074E-4</v>
      </c>
      <c r="M221" s="2">
        <f>N223-ABS(Table1[[#This Row],[Original Flux Maximum]])</f>
        <v>-2.43699985943387E-2</v>
      </c>
    </row>
    <row r="222" spans="1:13" x14ac:dyDescent="0.25">
      <c r="A222" s="1">
        <v>357</v>
      </c>
      <c r="B222" s="4" t="s">
        <v>369</v>
      </c>
      <c r="C222" s="2">
        <v>2.4369998594496602E-2</v>
      </c>
      <c r="D222" s="2">
        <v>2.4131561529842801E-2</v>
      </c>
      <c r="E222" s="2">
        <v>2.3843706465373401E-4</v>
      </c>
      <c r="F222" s="2">
        <v>0.97840409686186902</v>
      </c>
      <c r="G222" s="2">
        <v>2.4369998594496602E-2</v>
      </c>
      <c r="H222" s="2">
        <v>2.4369998594819298E-2</v>
      </c>
      <c r="I222" s="2">
        <v>2.4131561529842801E-2</v>
      </c>
      <c r="J222" s="2">
        <v>2.41315615296901E-2</v>
      </c>
      <c r="K222" t="s">
        <v>11</v>
      </c>
      <c r="L222" s="2">
        <f>ABS(Table1[[#This Row],[New Flux Minimum]])-ABS(Table1[[#This Row],[Original Flux Minimum]])</f>
        <v>-2.3843706465380074E-4</v>
      </c>
      <c r="M222" s="2">
        <f>N224-ABS(Table1[[#This Row],[Original Flux Maximum]])</f>
        <v>-2.4369998594819298E-2</v>
      </c>
    </row>
    <row r="223" spans="1:13" x14ac:dyDescent="0.25">
      <c r="A223" s="1">
        <v>363</v>
      </c>
      <c r="B223" s="4" t="s">
        <v>375</v>
      </c>
      <c r="C223" s="2">
        <v>2.4369998594496602E-2</v>
      </c>
      <c r="D223" s="2">
        <v>2.4131561529842801E-2</v>
      </c>
      <c r="E223" s="2">
        <v>2.3843706465373401E-4</v>
      </c>
      <c r="F223" s="2">
        <v>0.97840409686186902</v>
      </c>
      <c r="G223" s="2">
        <v>2.4369998594496602E-2</v>
      </c>
      <c r="H223" s="2">
        <v>2.4369998594819298E-2</v>
      </c>
      <c r="I223" s="2">
        <v>2.4131561529842801E-2</v>
      </c>
      <c r="J223" s="2">
        <v>2.41315615296901E-2</v>
      </c>
      <c r="K223" t="s">
        <v>11</v>
      </c>
      <c r="L223" s="2">
        <f>ABS(Table1[[#This Row],[New Flux Minimum]])-ABS(Table1[[#This Row],[Original Flux Minimum]])</f>
        <v>-2.3843706465380074E-4</v>
      </c>
      <c r="M223" s="2">
        <f>N225-ABS(Table1[[#This Row],[Original Flux Maximum]])</f>
        <v>-2.4369998594819298E-2</v>
      </c>
    </row>
    <row r="224" spans="1:13" x14ac:dyDescent="0.25">
      <c r="A224" s="1">
        <v>364</v>
      </c>
      <c r="B224" s="4" t="s">
        <v>376</v>
      </c>
      <c r="C224" s="2">
        <v>2.4369998594496602E-2</v>
      </c>
      <c r="D224" s="2">
        <v>2.4131561529842801E-2</v>
      </c>
      <c r="E224" s="2">
        <v>2.3843706465373401E-4</v>
      </c>
      <c r="F224" s="2">
        <v>0.97840409686186902</v>
      </c>
      <c r="G224" s="2">
        <v>2.4369998594496602E-2</v>
      </c>
      <c r="H224" s="2">
        <v>2.4369998594819298E-2</v>
      </c>
      <c r="I224" s="2">
        <v>2.4131561529842801E-2</v>
      </c>
      <c r="J224" s="2">
        <v>2.41315615296901E-2</v>
      </c>
      <c r="K224" t="s">
        <v>11</v>
      </c>
      <c r="L224" s="2">
        <f>ABS(Table1[[#This Row],[New Flux Minimum]])-ABS(Table1[[#This Row],[Original Flux Minimum]])</f>
        <v>-2.3843706465380074E-4</v>
      </c>
      <c r="M224" s="2">
        <f>N226-ABS(Table1[[#This Row],[Original Flux Maximum]])</f>
        <v>-2.4369998594819298E-2</v>
      </c>
    </row>
    <row r="225" spans="1:13" x14ac:dyDescent="0.25">
      <c r="A225" s="1">
        <v>2401</v>
      </c>
      <c r="B225" s="4" t="s">
        <v>2413</v>
      </c>
      <c r="C225" s="2">
        <v>2.36938337421734E-2</v>
      </c>
      <c r="D225" s="2">
        <v>2.3462012302136299E-2</v>
      </c>
      <c r="E225" s="2">
        <v>2.31821440037065E-4</v>
      </c>
      <c r="F225" s="2">
        <v>0.97840409686187402</v>
      </c>
      <c r="G225" s="2">
        <v>2.3693833745242799E-2</v>
      </c>
      <c r="H225" s="2">
        <v>2.3693833742018802E-2</v>
      </c>
      <c r="I225" s="2">
        <v>2.3462012305474501E-2</v>
      </c>
      <c r="J225" s="2">
        <v>2.3462012300828901E-2</v>
      </c>
      <c r="K225" t="s">
        <v>11</v>
      </c>
      <c r="L225" s="2">
        <f>ABS(Table1[[#This Row],[New Flux Minimum]])-ABS(Table1[[#This Row],[Original Flux Minimum]])</f>
        <v>-2.3182143976829828E-4</v>
      </c>
      <c r="M225" s="2">
        <f>N227-ABS(Table1[[#This Row],[Original Flux Maximum]])</f>
        <v>-2.3693833742018802E-2</v>
      </c>
    </row>
    <row r="226" spans="1:13" x14ac:dyDescent="0.25">
      <c r="A226" s="1">
        <v>2396</v>
      </c>
      <c r="B226" t="s">
        <v>2408</v>
      </c>
      <c r="C226" s="2">
        <v>2.36938337421734E-2</v>
      </c>
      <c r="D226" s="2">
        <v>2.3462012302136299E-2</v>
      </c>
      <c r="E226" s="2">
        <v>2.31821440037065E-4</v>
      </c>
      <c r="F226" s="2">
        <v>0.97840409686187402</v>
      </c>
      <c r="G226" s="2">
        <v>2.3693833745242799E-2</v>
      </c>
      <c r="H226" s="2">
        <v>4.6641342854766399E-2</v>
      </c>
      <c r="I226" s="2">
        <v>2.3462012305474501E-2</v>
      </c>
      <c r="J226" s="2">
        <v>4.6185002044674399E-2</v>
      </c>
      <c r="K226" t="s">
        <v>18</v>
      </c>
      <c r="L226" s="2">
        <f>ABS(Table1[[#This Row],[New Flux Minimum]])-ABS(Table1[[#This Row],[Original Flux Minimum]])</f>
        <v>-2.3182143976829828E-4</v>
      </c>
      <c r="M226" s="2">
        <f>N228-ABS(Table1[[#This Row],[Original Flux Maximum]])</f>
        <v>-4.6641342854766399E-2</v>
      </c>
    </row>
    <row r="227" spans="1:13" x14ac:dyDescent="0.25">
      <c r="A227" s="1">
        <v>1462</v>
      </c>
      <c r="B227" s="4" t="s">
        <v>1474</v>
      </c>
      <c r="C227" s="2">
        <v>2.3534220249147801E-2</v>
      </c>
      <c r="D227" s="2">
        <v>2.3303960474065501E-2</v>
      </c>
      <c r="E227" s="2">
        <v>2.3025977508227201E-4</v>
      </c>
      <c r="F227" s="2">
        <v>0.97840409686235696</v>
      </c>
      <c r="G227" s="2">
        <v>2.35342202491414E-2</v>
      </c>
      <c r="H227" s="2">
        <v>2.3534220248348201E-2</v>
      </c>
      <c r="I227" s="2">
        <v>2.3303960474066101E-2</v>
      </c>
      <c r="J227" s="2">
        <v>2.3303960473685499E-2</v>
      </c>
      <c r="K227" t="s">
        <v>11</v>
      </c>
      <c r="L227" s="2">
        <f>ABS(Table1[[#This Row],[New Flux Minimum]])-ABS(Table1[[#This Row],[Original Flux Minimum]])</f>
        <v>-2.302597750752991E-4</v>
      </c>
      <c r="M227" s="2">
        <f>N229-ABS(Table1[[#This Row],[Original Flux Maximum]])</f>
        <v>-2.3534220248348201E-2</v>
      </c>
    </row>
    <row r="228" spans="1:13" x14ac:dyDescent="0.25">
      <c r="A228" s="1">
        <v>433</v>
      </c>
      <c r="B228" s="4" t="s">
        <v>445</v>
      </c>
      <c r="C228" s="2">
        <v>2.2947509112696E-2</v>
      </c>
      <c r="D228" s="2">
        <v>2.27229897434096E-2</v>
      </c>
      <c r="E228" s="2">
        <v>2.24519369286371E-4</v>
      </c>
      <c r="F228" s="2">
        <v>0.97840409686188001</v>
      </c>
      <c r="G228" s="2">
        <v>2.2947509112696E-2</v>
      </c>
      <c r="H228" s="2">
        <v>2.29475091097446E-2</v>
      </c>
      <c r="I228" s="2">
        <v>2.27229897434096E-2</v>
      </c>
      <c r="J228" s="2">
        <v>2.27229897406079E-2</v>
      </c>
      <c r="K228" t="s">
        <v>11</v>
      </c>
      <c r="L228" s="2">
        <f>ABS(Table1[[#This Row],[New Flux Minimum]])-ABS(Table1[[#This Row],[Original Flux Minimum]])</f>
        <v>-2.2451936928639948E-4</v>
      </c>
      <c r="M228" s="2">
        <f>N230-ABS(Table1[[#This Row],[Original Flux Maximum]])</f>
        <v>-2.29475091097446E-2</v>
      </c>
    </row>
    <row r="229" spans="1:13" x14ac:dyDescent="0.25">
      <c r="A229" s="1">
        <v>174</v>
      </c>
      <c r="B229" s="4" t="s">
        <v>186</v>
      </c>
      <c r="C229" s="2">
        <v>2.2947509112696E-2</v>
      </c>
      <c r="D229" s="2">
        <v>2.27229897434096E-2</v>
      </c>
      <c r="E229" s="2">
        <v>2.24519369286371E-4</v>
      </c>
      <c r="F229" s="2">
        <v>0.97840409686188001</v>
      </c>
      <c r="G229" s="2">
        <v>2.2947509112696E-2</v>
      </c>
      <c r="H229" s="2">
        <v>2.2947509112724501E-2</v>
      </c>
      <c r="I229" s="2">
        <v>2.27229897434096E-2</v>
      </c>
      <c r="J229" s="2">
        <v>2.2722989743432401E-2</v>
      </c>
      <c r="K229" t="s">
        <v>11</v>
      </c>
      <c r="L229" s="2">
        <f>ABS(Table1[[#This Row],[New Flux Minimum]])-ABS(Table1[[#This Row],[Original Flux Minimum]])</f>
        <v>-2.2451936928639948E-4</v>
      </c>
      <c r="M229" s="2">
        <f>N231-ABS(Table1[[#This Row],[Original Flux Maximum]])</f>
        <v>-2.2947509112724501E-2</v>
      </c>
    </row>
    <row r="230" spans="1:13" x14ac:dyDescent="0.25">
      <c r="A230" s="1">
        <v>393</v>
      </c>
      <c r="B230" t="s">
        <v>405</v>
      </c>
      <c r="C230" s="2">
        <v>2.2947509112696E-2</v>
      </c>
      <c r="D230" s="2">
        <v>2.27229897434096E-2</v>
      </c>
      <c r="E230" s="2">
        <v>2.2451936928636799E-4</v>
      </c>
      <c r="F230" s="2">
        <v>0.97840409686186502</v>
      </c>
      <c r="G230" s="2">
        <v>-2.2528663810513199</v>
      </c>
      <c r="H230" s="2">
        <v>2.29475091097446E-2</v>
      </c>
      <c r="I230" s="2">
        <v>-2.2425666279971699</v>
      </c>
      <c r="J230" s="2">
        <v>2.27229897406079E-2</v>
      </c>
      <c r="K230" t="s">
        <v>18</v>
      </c>
      <c r="L230" s="2">
        <f>ABS(Table1[[#This Row],[New Flux Minimum]])-ABS(Table1[[#This Row],[Original Flux Minimum]])</f>
        <v>-1.0299753054149985E-2</v>
      </c>
      <c r="M230" s="2">
        <f>N232-ABS(Table1[[#This Row],[Original Flux Maximum]])</f>
        <v>-2.29475091097446E-2</v>
      </c>
    </row>
    <row r="231" spans="1:13" x14ac:dyDescent="0.25">
      <c r="A231" s="1">
        <v>2347</v>
      </c>
      <c r="B231" s="4" t="s">
        <v>2359</v>
      </c>
      <c r="C231" s="2">
        <v>1.70628578038911E-2</v>
      </c>
      <c r="D231" s="2">
        <v>1.6895914104096101E-2</v>
      </c>
      <c r="E231" s="2">
        <v>1.6694369979498801E-4</v>
      </c>
      <c r="F231" s="2">
        <v>0.97840409686188501</v>
      </c>
      <c r="G231" s="2">
        <v>1.70628578038911E-2</v>
      </c>
      <c r="H231" s="2">
        <v>1.7062857803891E-2</v>
      </c>
      <c r="I231" s="2">
        <v>1.6895914104096101E-2</v>
      </c>
      <c r="J231" s="2">
        <v>1.6895914104096001E-2</v>
      </c>
      <c r="K231" t="s">
        <v>11</v>
      </c>
      <c r="L231" s="2">
        <f>ABS(Table1[[#This Row],[New Flux Minimum]])-ABS(Table1[[#This Row],[Original Flux Minimum]])</f>
        <v>-1.6694369979499898E-4</v>
      </c>
      <c r="M231" s="2">
        <f>N233-ABS(Table1[[#This Row],[Original Flux Maximum]])</f>
        <v>-1.7062857803891E-2</v>
      </c>
    </row>
    <row r="232" spans="1:13" x14ac:dyDescent="0.25">
      <c r="A232" s="1">
        <v>1914</v>
      </c>
      <c r="B232" s="4" t="s">
        <v>1926</v>
      </c>
      <c r="C232" s="2">
        <v>1.70628578038911E-2</v>
      </c>
      <c r="D232" s="2">
        <v>1.6895914104096101E-2</v>
      </c>
      <c r="E232" s="2">
        <v>1.6694369979498801E-4</v>
      </c>
      <c r="F232" s="2">
        <v>0.97840409686188501</v>
      </c>
      <c r="G232" s="2">
        <v>1.70628578038911E-2</v>
      </c>
      <c r="H232" s="2">
        <v>1.7062857803891201E-2</v>
      </c>
      <c r="I232" s="2">
        <v>1.6895914104096101E-2</v>
      </c>
      <c r="J232" s="2">
        <v>1.6895914104096001E-2</v>
      </c>
      <c r="K232" t="s">
        <v>11</v>
      </c>
      <c r="L232" s="2">
        <f>ABS(Table1[[#This Row],[New Flux Minimum]])-ABS(Table1[[#This Row],[Original Flux Minimum]])</f>
        <v>-1.6694369979499898E-4</v>
      </c>
      <c r="M232" s="2">
        <f>N234-ABS(Table1[[#This Row],[Original Flux Maximum]])</f>
        <v>-1.7062857803891201E-2</v>
      </c>
    </row>
    <row r="233" spans="1:13" x14ac:dyDescent="0.25">
      <c r="A233" s="1">
        <v>612</v>
      </c>
      <c r="B233" s="4" t="s">
        <v>624</v>
      </c>
      <c r="C233" s="2">
        <v>1.70628578038911E-2</v>
      </c>
      <c r="D233" s="2">
        <v>1.6895914104096101E-2</v>
      </c>
      <c r="E233" s="2">
        <v>1.6694369979498099E-4</v>
      </c>
      <c r="F233" s="2">
        <v>0.97840409686184504</v>
      </c>
      <c r="G233" s="2">
        <v>1.70628578038911E-2</v>
      </c>
      <c r="H233" s="2">
        <v>1.7062857803863501E-2</v>
      </c>
      <c r="I233" s="2">
        <v>1.6895914104096101E-2</v>
      </c>
      <c r="J233" s="2">
        <v>1.68959141040512E-2</v>
      </c>
      <c r="K233" t="s">
        <v>11</v>
      </c>
      <c r="L233" s="2">
        <f>ABS(Table1[[#This Row],[New Flux Minimum]])-ABS(Table1[[#This Row],[Original Flux Minimum]])</f>
        <v>-1.6694369979499898E-4</v>
      </c>
      <c r="M233" s="2">
        <f>N235-ABS(Table1[[#This Row],[Original Flux Maximum]])</f>
        <v>-1.7062857803863501E-2</v>
      </c>
    </row>
    <row r="234" spans="1:13" x14ac:dyDescent="0.25">
      <c r="A234" s="1">
        <v>118</v>
      </c>
      <c r="B234" s="4" t="s">
        <v>130</v>
      </c>
      <c r="C234" s="2">
        <v>1.70628578038911E-2</v>
      </c>
      <c r="D234" s="2">
        <v>1.6895914104096101E-2</v>
      </c>
      <c r="E234" s="2">
        <v>1.6694369979498099E-4</v>
      </c>
      <c r="F234" s="2">
        <v>0.97840409686184504</v>
      </c>
      <c r="G234" s="2">
        <v>1.70628578038911E-2</v>
      </c>
      <c r="H234" s="2">
        <v>1.7062857803891801E-2</v>
      </c>
      <c r="I234" s="2">
        <v>1.6895914104096101E-2</v>
      </c>
      <c r="J234" s="2">
        <v>1.6895914104097302E-2</v>
      </c>
      <c r="K234" t="s">
        <v>11</v>
      </c>
      <c r="L234" s="2">
        <f>ABS(Table1[[#This Row],[New Flux Minimum]])-ABS(Table1[[#This Row],[Original Flux Minimum]])</f>
        <v>-1.6694369979499898E-4</v>
      </c>
      <c r="M234" s="2">
        <f>N236-ABS(Table1[[#This Row],[Original Flux Maximum]])</f>
        <v>-1.7062857803891801E-2</v>
      </c>
    </row>
    <row r="235" spans="1:13" x14ac:dyDescent="0.25">
      <c r="A235" s="1">
        <v>124</v>
      </c>
      <c r="B235" s="4" t="s">
        <v>136</v>
      </c>
      <c r="C235" s="2">
        <v>1.70628578038911E-2</v>
      </c>
      <c r="D235" s="2">
        <v>1.6895914104096101E-2</v>
      </c>
      <c r="E235" s="2">
        <v>1.6694369979498099E-4</v>
      </c>
      <c r="F235" s="2">
        <v>0.97840409686184504</v>
      </c>
      <c r="G235" s="2">
        <v>1.70628578038911E-2</v>
      </c>
      <c r="H235" s="2">
        <v>1.7062857803891801E-2</v>
      </c>
      <c r="I235" s="2">
        <v>1.6895914104096101E-2</v>
      </c>
      <c r="J235" s="2">
        <v>1.6895914104097201E-2</v>
      </c>
      <c r="K235" t="s">
        <v>11</v>
      </c>
      <c r="L235" s="2">
        <f>ABS(Table1[[#This Row],[New Flux Minimum]])-ABS(Table1[[#This Row],[Original Flux Minimum]])</f>
        <v>-1.6694369979499898E-4</v>
      </c>
      <c r="M235" s="2">
        <f>N237-ABS(Table1[[#This Row],[Original Flux Maximum]])</f>
        <v>-1.7062857803891801E-2</v>
      </c>
    </row>
    <row r="236" spans="1:13" x14ac:dyDescent="0.25">
      <c r="A236" s="1">
        <v>134</v>
      </c>
      <c r="B236" s="4" t="s">
        <v>146</v>
      </c>
      <c r="C236" s="2">
        <v>1.70628578038911E-2</v>
      </c>
      <c r="D236" s="2">
        <v>1.6895914104096101E-2</v>
      </c>
      <c r="E236" s="2">
        <v>1.6694369979498099E-4</v>
      </c>
      <c r="F236" s="2">
        <v>0.97840409686184504</v>
      </c>
      <c r="G236" s="2">
        <v>1.70628578038911E-2</v>
      </c>
      <c r="H236" s="2">
        <v>1.70628578038922E-2</v>
      </c>
      <c r="I236" s="2">
        <v>1.6895914104096101E-2</v>
      </c>
      <c r="J236" s="2">
        <v>1.68959141040971E-2</v>
      </c>
      <c r="K236" t="s">
        <v>11</v>
      </c>
      <c r="L236" s="2">
        <f>ABS(Table1[[#This Row],[New Flux Minimum]])-ABS(Table1[[#This Row],[Original Flux Minimum]])</f>
        <v>-1.6694369979499898E-4</v>
      </c>
      <c r="M236" s="2">
        <f>N238-ABS(Table1[[#This Row],[Original Flux Maximum]])</f>
        <v>-1.70628578038922E-2</v>
      </c>
    </row>
    <row r="237" spans="1:13" x14ac:dyDescent="0.25">
      <c r="A237" s="1">
        <v>136</v>
      </c>
      <c r="B237" s="4" t="s">
        <v>148</v>
      </c>
      <c r="C237" s="2">
        <v>1.70628578038911E-2</v>
      </c>
      <c r="D237" s="2">
        <v>1.6895914104096101E-2</v>
      </c>
      <c r="E237" s="2">
        <v>1.6694369979498099E-4</v>
      </c>
      <c r="F237" s="2">
        <v>0.97840409686184504</v>
      </c>
      <c r="G237" s="2">
        <v>1.70628578038911E-2</v>
      </c>
      <c r="H237" s="2">
        <v>1.70628578038922E-2</v>
      </c>
      <c r="I237" s="2">
        <v>1.6895914104096101E-2</v>
      </c>
      <c r="J237" s="2">
        <v>1.68959141040971E-2</v>
      </c>
      <c r="K237" t="s">
        <v>11</v>
      </c>
      <c r="L237" s="2">
        <f>ABS(Table1[[#This Row],[New Flux Minimum]])-ABS(Table1[[#This Row],[Original Flux Minimum]])</f>
        <v>-1.6694369979499898E-4</v>
      </c>
      <c r="M237" s="2">
        <f>N239-ABS(Table1[[#This Row],[Original Flux Maximum]])</f>
        <v>-1.70628578038922E-2</v>
      </c>
    </row>
    <row r="238" spans="1:13" x14ac:dyDescent="0.25">
      <c r="A238" s="1">
        <v>946</v>
      </c>
      <c r="B238" t="s">
        <v>958</v>
      </c>
      <c r="C238" s="2">
        <v>1.4085452260911501E-2</v>
      </c>
      <c r="D238" s="2">
        <v>1.3947639618929201E-2</v>
      </c>
      <c r="E238" s="2">
        <v>1.37812641982293E-4</v>
      </c>
      <c r="F238" s="2">
        <v>0.97840409686195196</v>
      </c>
      <c r="G238" s="2">
        <v>1.40854522584598E-2</v>
      </c>
      <c r="H238" s="2">
        <v>1000</v>
      </c>
      <c r="I238" s="2">
        <v>1.39476396198035E-2</v>
      </c>
      <c r="J238" s="2">
        <v>1000</v>
      </c>
      <c r="K238" t="s">
        <v>18</v>
      </c>
      <c r="L238" s="2">
        <f>ABS(Table1[[#This Row],[New Flux Minimum]])-ABS(Table1[[#This Row],[Original Flux Minimum]])</f>
        <v>-1.3781263865630076E-4</v>
      </c>
      <c r="M238" s="2">
        <f>N240-ABS(Table1[[#This Row],[Original Flux Maximum]])</f>
        <v>-1000</v>
      </c>
    </row>
    <row r="239" spans="1:13" x14ac:dyDescent="0.25">
      <c r="A239" s="1">
        <v>2299</v>
      </c>
      <c r="B239" s="4" t="s">
        <v>2311</v>
      </c>
      <c r="C239" s="2">
        <v>1.4085452260911501E-2</v>
      </c>
      <c r="D239" s="2">
        <v>1.3947639618929201E-2</v>
      </c>
      <c r="E239" s="2">
        <v>1.3781264198229099E-4</v>
      </c>
      <c r="F239" s="2">
        <v>0.97840409686193897</v>
      </c>
      <c r="G239" s="2">
        <v>1.4085452251615199E-2</v>
      </c>
      <c r="H239" s="2">
        <v>1.4085452262275699E-2</v>
      </c>
      <c r="I239" s="2">
        <v>1.3947639614557999E-2</v>
      </c>
      <c r="J239" s="2">
        <v>1.3947639620869E-2</v>
      </c>
      <c r="K239" t="s">
        <v>11</v>
      </c>
      <c r="L239" s="2">
        <f>ABS(Table1[[#This Row],[New Flux Minimum]])-ABS(Table1[[#This Row],[Original Flux Minimum]])</f>
        <v>-1.3781263705719971E-4</v>
      </c>
      <c r="M239" s="2">
        <f>N241-ABS(Table1[[#This Row],[Original Flux Maximum]])</f>
        <v>-1.4085452262275699E-2</v>
      </c>
    </row>
    <row r="240" spans="1:13" x14ac:dyDescent="0.25">
      <c r="A240" s="1">
        <v>2298</v>
      </c>
      <c r="B240" s="4" t="s">
        <v>2310</v>
      </c>
      <c r="C240" s="2">
        <v>1.2184999297248301E-2</v>
      </c>
      <c r="D240" s="2">
        <v>1.20657807649214E-2</v>
      </c>
      <c r="E240" s="2">
        <v>1.19218532326867E-4</v>
      </c>
      <c r="F240" s="2">
        <v>0.97840409686186902</v>
      </c>
      <c r="G240" s="2">
        <v>1.21849992970417E-2</v>
      </c>
      <c r="H240" s="2">
        <v>1.2184999297305101E-2</v>
      </c>
      <c r="I240" s="2">
        <v>1.2065780764824299E-2</v>
      </c>
      <c r="J240" s="2">
        <v>1.20657807650022E-2</v>
      </c>
      <c r="K240" t="s">
        <v>11</v>
      </c>
      <c r="L240" s="2">
        <f>ABS(Table1[[#This Row],[New Flux Minimum]])-ABS(Table1[[#This Row],[Original Flux Minimum]])</f>
        <v>-1.1921853221740115E-4</v>
      </c>
      <c r="M240" s="2">
        <f>N242-ABS(Table1[[#This Row],[Original Flux Maximum]])</f>
        <v>-1.2184999297305101E-2</v>
      </c>
    </row>
    <row r="241" spans="1:13" x14ac:dyDescent="0.25">
      <c r="A241" s="1">
        <v>1892</v>
      </c>
      <c r="B241" s="4" t="s">
        <v>1904</v>
      </c>
      <c r="C241" s="2">
        <v>1.2184999297248301E-2</v>
      </c>
      <c r="D241" s="2">
        <v>1.20657807649214E-2</v>
      </c>
      <c r="E241" s="2">
        <v>1.19218532326867E-4</v>
      </c>
      <c r="F241" s="2">
        <v>0.97840409686186902</v>
      </c>
      <c r="G241" s="2">
        <v>1.2184999297248301E-2</v>
      </c>
      <c r="H241" s="2">
        <v>1.21849992973863E-2</v>
      </c>
      <c r="I241" s="2">
        <v>1.20657807649214E-2</v>
      </c>
      <c r="J241" s="2">
        <v>1.2065780764892699E-2</v>
      </c>
      <c r="K241" t="s">
        <v>11</v>
      </c>
      <c r="L241" s="2">
        <f>ABS(Table1[[#This Row],[New Flux Minimum]])-ABS(Table1[[#This Row],[Original Flux Minimum]])</f>
        <v>-1.1921853232690037E-4</v>
      </c>
      <c r="M241" s="2">
        <f>N243-ABS(Table1[[#This Row],[Original Flux Maximum]])</f>
        <v>-1.21849992973863E-2</v>
      </c>
    </row>
    <row r="242" spans="1:13" x14ac:dyDescent="0.25">
      <c r="A242" s="1">
        <v>1887</v>
      </c>
      <c r="B242" s="4" t="s">
        <v>1899</v>
      </c>
      <c r="C242" s="2">
        <v>1.2184999297248301E-2</v>
      </c>
      <c r="D242" s="2">
        <v>1.20657807649214E-2</v>
      </c>
      <c r="E242" s="2">
        <v>1.19218532326867E-4</v>
      </c>
      <c r="F242" s="2">
        <v>0.97840409686186902</v>
      </c>
      <c r="G242" s="2">
        <v>1.2184999297248301E-2</v>
      </c>
      <c r="H242" s="2">
        <v>1.2184999297387099E-2</v>
      </c>
      <c r="I242" s="2">
        <v>1.20657807649214E-2</v>
      </c>
      <c r="J242" s="2">
        <v>1.20657807648923E-2</v>
      </c>
      <c r="K242" t="s">
        <v>11</v>
      </c>
      <c r="L242" s="2">
        <f>ABS(Table1[[#This Row],[New Flux Minimum]])-ABS(Table1[[#This Row],[Original Flux Minimum]])</f>
        <v>-1.1921853232690037E-4</v>
      </c>
      <c r="M242" s="2">
        <f>N244-ABS(Table1[[#This Row],[Original Flux Maximum]])</f>
        <v>-1.2184999297387099E-2</v>
      </c>
    </row>
    <row r="243" spans="1:13" x14ac:dyDescent="0.25">
      <c r="A243" s="1">
        <v>2327</v>
      </c>
      <c r="B243" t="s">
        <v>2339</v>
      </c>
      <c r="C243" s="2">
        <v>7.6079508351539499E-3</v>
      </c>
      <c r="D243" s="2">
        <v>7.5335143324955596E-3</v>
      </c>
      <c r="E243" s="3">
        <v>7.4436502658388603E-5</v>
      </c>
      <c r="F243" s="2">
        <v>0.97840409686194196</v>
      </c>
      <c r="G243" s="2">
        <v>7.6079508366886798E-3</v>
      </c>
      <c r="H243" s="2">
        <v>7.6079508351539196E-3</v>
      </c>
      <c r="I243" s="2">
        <v>7.5335143341646801E-3</v>
      </c>
      <c r="J243" s="2">
        <v>7.5335143324955396E-3</v>
      </c>
      <c r="K243" t="s">
        <v>11</v>
      </c>
      <c r="L243" s="2">
        <f>ABS(Table1[[#This Row],[New Flux Minimum]])-ABS(Table1[[#This Row],[Original Flux Minimum]])</f>
        <v>-7.4436502523999616E-5</v>
      </c>
      <c r="M243" s="2">
        <f>N245-ABS(Table1[[#This Row],[Original Flux Maximum]])</f>
        <v>-7.6079508351539196E-3</v>
      </c>
    </row>
    <row r="244" spans="1:13" x14ac:dyDescent="0.25">
      <c r="A244" s="1">
        <v>1356</v>
      </c>
      <c r="B244" t="s">
        <v>1368</v>
      </c>
      <c r="C244" s="2">
        <v>7.6079508351539499E-3</v>
      </c>
      <c r="D244" s="2">
        <v>7.5335143324955596E-3</v>
      </c>
      <c r="E244" s="3">
        <v>7.4436502658388603E-5</v>
      </c>
      <c r="F244" s="2">
        <v>0.97840409686194196</v>
      </c>
      <c r="G244" s="2">
        <v>7.6079508351539499E-3</v>
      </c>
      <c r="H244" s="2">
        <v>7.6079508351532101E-3</v>
      </c>
      <c r="I244" s="2">
        <v>7.53351433249557E-3</v>
      </c>
      <c r="J244" s="2">
        <v>7.5335143324965301E-3</v>
      </c>
      <c r="K244" t="s">
        <v>11</v>
      </c>
      <c r="L244" s="2">
        <f>ABS(Table1[[#This Row],[New Flux Minimum]])-ABS(Table1[[#This Row],[Original Flux Minimum]])</f>
        <v>-7.443650265837997E-5</v>
      </c>
      <c r="M244" s="2">
        <f>N246-ABS(Table1[[#This Row],[Original Flux Maximum]])</f>
        <v>-7.6079508351532101E-3</v>
      </c>
    </row>
    <row r="245" spans="1:13" x14ac:dyDescent="0.25">
      <c r="A245" s="1">
        <v>2419</v>
      </c>
      <c r="B245" t="s">
        <v>2431</v>
      </c>
      <c r="C245" s="2">
        <v>6.8475942502457697E-3</v>
      </c>
      <c r="D245" s="2">
        <v>6.7805971075648799E-3</v>
      </c>
      <c r="E245" s="3">
        <v>6.6997142680886199E-5</v>
      </c>
      <c r="F245" s="2">
        <v>0.97840409686192498</v>
      </c>
      <c r="G245" s="2">
        <v>6.84759425126892E-3</v>
      </c>
      <c r="H245" s="2">
        <v>6.8475942520729903E-3</v>
      </c>
      <c r="I245" s="2">
        <v>6.7805971086776296E-3</v>
      </c>
      <c r="J245" s="2">
        <v>6.7805971067121402E-3</v>
      </c>
      <c r="K245" t="s">
        <v>11</v>
      </c>
      <c r="L245" s="2">
        <f>ABS(Table1[[#This Row],[New Flux Minimum]])-ABS(Table1[[#This Row],[Original Flux Minimum]])</f>
        <v>-6.6997142591290401E-5</v>
      </c>
      <c r="M245" s="2">
        <f>N247-ABS(Table1[[#This Row],[Original Flux Maximum]])</f>
        <v>-6.8475942520729903E-3</v>
      </c>
    </row>
    <row r="246" spans="1:13" x14ac:dyDescent="0.25">
      <c r="A246" s="1">
        <v>1360</v>
      </c>
      <c r="B246" t="s">
        <v>1372</v>
      </c>
      <c r="C246" s="2">
        <v>4.56477050109237E-3</v>
      </c>
      <c r="D246" s="2">
        <v>4.5201085994973399E-3</v>
      </c>
      <c r="E246" s="3">
        <v>4.4661901595029102E-5</v>
      </c>
      <c r="F246" s="2">
        <v>0.97840409686185403</v>
      </c>
      <c r="G246" s="2">
        <v>0</v>
      </c>
      <c r="H246" s="2">
        <v>1000</v>
      </c>
      <c r="I246" s="2">
        <v>0</v>
      </c>
      <c r="J246" s="2">
        <v>1000</v>
      </c>
      <c r="K246" t="s">
        <v>18</v>
      </c>
      <c r="L246" s="2">
        <f>ABS(Table1[[#This Row],[New Flux Minimum]])-ABS(Table1[[#This Row],[Original Flux Minimum]])</f>
        <v>0</v>
      </c>
      <c r="M246" s="2">
        <f>N248-ABS(Table1[[#This Row],[Original Flux Maximum]])</f>
        <v>-1000</v>
      </c>
    </row>
    <row r="247" spans="1:13" x14ac:dyDescent="0.25">
      <c r="A247" s="1">
        <v>1571</v>
      </c>
      <c r="B247" t="s">
        <v>1583</v>
      </c>
      <c r="C247" s="2">
        <v>4.56477050109237E-3</v>
      </c>
      <c r="D247" s="2">
        <v>4.5201085994973399E-3</v>
      </c>
      <c r="E247" s="3">
        <v>4.4661901595029102E-5</v>
      </c>
      <c r="F247" s="2">
        <v>0.97840409686185403</v>
      </c>
      <c r="G247" s="2">
        <v>4.56477050109237E-3</v>
      </c>
      <c r="H247" s="2">
        <v>4.56477050109235E-3</v>
      </c>
      <c r="I247" s="2">
        <v>4.5201085994973399E-3</v>
      </c>
      <c r="J247" s="2">
        <v>4.52010859949732E-3</v>
      </c>
      <c r="K247" t="s">
        <v>11</v>
      </c>
      <c r="L247" s="2">
        <f>ABS(Table1[[#This Row],[New Flux Minimum]])-ABS(Table1[[#This Row],[Original Flux Minimum]])</f>
        <v>-4.4661901595030064E-5</v>
      </c>
      <c r="M247" s="2">
        <f>N249-ABS(Table1[[#This Row],[Original Flux Maximum]])</f>
        <v>-4.56477050109235E-3</v>
      </c>
    </row>
    <row r="248" spans="1:13" x14ac:dyDescent="0.25">
      <c r="A248" s="1">
        <v>1958</v>
      </c>
      <c r="B248" t="s">
        <v>1970</v>
      </c>
      <c r="C248" s="2">
        <v>4.56477050109237E-3</v>
      </c>
      <c r="D248" s="2">
        <v>4.5201085994973399E-3</v>
      </c>
      <c r="E248" s="3">
        <v>4.4661901595029102E-5</v>
      </c>
      <c r="F248" s="2">
        <v>0.97840409686185403</v>
      </c>
      <c r="G248" s="2">
        <v>4.56477050109237E-3</v>
      </c>
      <c r="H248" s="2">
        <v>4.5647705010924402E-3</v>
      </c>
      <c r="I248" s="2">
        <v>4.5201085994973399E-3</v>
      </c>
      <c r="J248" s="2">
        <v>4.5201085994973304E-3</v>
      </c>
      <c r="K248" t="s">
        <v>11</v>
      </c>
      <c r="L248" s="2">
        <f>ABS(Table1[[#This Row],[New Flux Minimum]])-ABS(Table1[[#This Row],[Original Flux Minimum]])</f>
        <v>-4.4661901595030064E-5</v>
      </c>
      <c r="M248" s="2">
        <f>N250-ABS(Table1[[#This Row],[Original Flux Maximum]])</f>
        <v>-4.5647705010924402E-3</v>
      </c>
    </row>
    <row r="249" spans="1:13" x14ac:dyDescent="0.25">
      <c r="A249" s="1">
        <v>634</v>
      </c>
      <c r="B249" t="s">
        <v>646</v>
      </c>
      <c r="C249" s="2">
        <v>3.4237971251228801E-3</v>
      </c>
      <c r="D249" s="2">
        <v>3.39029855378244E-3</v>
      </c>
      <c r="E249" s="3">
        <v>3.3498571340440897E-5</v>
      </c>
      <c r="F249" s="2">
        <v>0.97840409686186103</v>
      </c>
      <c r="G249" s="2">
        <v>1.4259975061835901E-3</v>
      </c>
      <c r="H249" s="2">
        <v>3.4237971092049499E-3</v>
      </c>
      <c r="I249" s="2">
        <v>1.4120454859936401E-3</v>
      </c>
      <c r="J249" s="2">
        <v>3.3902985276492298E-3</v>
      </c>
      <c r="K249" t="s">
        <v>18</v>
      </c>
      <c r="L249" s="2">
        <f>ABS(Table1[[#This Row],[New Flux Minimum]])-ABS(Table1[[#This Row],[Original Flux Minimum]])</f>
        <v>-1.3952020189949991E-5</v>
      </c>
      <c r="M249" s="2">
        <f>N251-ABS(Table1[[#This Row],[Original Flux Maximum]])</f>
        <v>-3.4237971092049499E-3</v>
      </c>
    </row>
    <row r="250" spans="1:13" x14ac:dyDescent="0.25">
      <c r="A250" s="1">
        <v>2587</v>
      </c>
      <c r="B250" t="s">
        <v>2599</v>
      </c>
      <c r="C250" s="2">
        <v>3.4237971251228801E-3</v>
      </c>
      <c r="D250" s="2">
        <v>3.39029855378244E-3</v>
      </c>
      <c r="E250" s="3">
        <v>3.3498571340440897E-5</v>
      </c>
      <c r="F250" s="2">
        <v>0.97840409686186103</v>
      </c>
      <c r="G250" s="2">
        <v>3.42379712225658E-3</v>
      </c>
      <c r="H250" s="2">
        <v>3.4237971287825399E-3</v>
      </c>
      <c r="I250" s="2">
        <v>3.3902985562125E-3</v>
      </c>
      <c r="J250" s="2">
        <v>3.3902985516947402E-3</v>
      </c>
      <c r="K250" t="s">
        <v>11</v>
      </c>
      <c r="L250" s="2">
        <f>ABS(Table1[[#This Row],[New Flux Minimum]])-ABS(Table1[[#This Row],[Original Flux Minimum]])</f>
        <v>-3.3498566044079959E-5</v>
      </c>
      <c r="M250" s="2">
        <f>N252-ABS(Table1[[#This Row],[Original Flux Maximum]])</f>
        <v>-3.4237971287825399E-3</v>
      </c>
    </row>
    <row r="251" spans="1:13" x14ac:dyDescent="0.25">
      <c r="A251" s="1">
        <v>230</v>
      </c>
      <c r="B251" t="s">
        <v>242</v>
      </c>
      <c r="C251" s="2">
        <v>3.1291260610754202E-3</v>
      </c>
      <c r="D251" s="2">
        <v>3.0985105634978899E-3</v>
      </c>
      <c r="E251" s="3">
        <v>3.0615497577534999E-5</v>
      </c>
      <c r="F251" s="2">
        <v>0.97840409686189</v>
      </c>
      <c r="G251" s="2">
        <v>3.1291260610754202E-3</v>
      </c>
      <c r="H251" s="2">
        <v>3.1291260610698301E-3</v>
      </c>
      <c r="I251" s="2">
        <v>3.0985105634978899E-3</v>
      </c>
      <c r="J251" s="2">
        <v>3.09851056352131E-3</v>
      </c>
      <c r="K251" t="s">
        <v>11</v>
      </c>
      <c r="L251" s="2">
        <f>ABS(Table1[[#This Row],[New Flux Minimum]])-ABS(Table1[[#This Row],[Original Flux Minimum]])</f>
        <v>-3.0615497577530289E-5</v>
      </c>
      <c r="M251" s="2">
        <f>N253-ABS(Table1[[#This Row],[Original Flux Maximum]])</f>
        <v>-3.1291260610698301E-3</v>
      </c>
    </row>
    <row r="252" spans="1:13" x14ac:dyDescent="0.25">
      <c r="A252" s="1">
        <v>258</v>
      </c>
      <c r="B252" t="s">
        <v>270</v>
      </c>
      <c r="C252" s="2">
        <v>3.1291260610754202E-3</v>
      </c>
      <c r="D252" s="2">
        <v>3.0985105634978899E-3</v>
      </c>
      <c r="E252" s="3">
        <v>3.0615497577534999E-5</v>
      </c>
      <c r="F252" s="2">
        <v>0.97840409686189</v>
      </c>
      <c r="G252" s="2">
        <v>3.1291260610754202E-3</v>
      </c>
      <c r="H252" s="2">
        <v>3.1291260610698301E-3</v>
      </c>
      <c r="I252" s="2">
        <v>3.0985105634978899E-3</v>
      </c>
      <c r="J252" s="2">
        <v>3.09851056352131E-3</v>
      </c>
      <c r="K252" t="s">
        <v>11</v>
      </c>
      <c r="L252" s="2">
        <f>ABS(Table1[[#This Row],[New Flux Minimum]])-ABS(Table1[[#This Row],[Original Flux Minimum]])</f>
        <v>-3.0615497577530289E-5</v>
      </c>
      <c r="M252" s="2">
        <f>N254-ABS(Table1[[#This Row],[Original Flux Maximum]])</f>
        <v>-3.1291260610698301E-3</v>
      </c>
    </row>
    <row r="253" spans="1:13" x14ac:dyDescent="0.25">
      <c r="A253" s="1">
        <v>135</v>
      </c>
      <c r="B253" t="s">
        <v>147</v>
      </c>
      <c r="C253" s="2">
        <v>3.1291260610754202E-3</v>
      </c>
      <c r="D253" s="2">
        <v>3.0985105634978899E-3</v>
      </c>
      <c r="E253" s="3">
        <v>3.0615497577534999E-5</v>
      </c>
      <c r="F253" s="2">
        <v>0.97840409686189</v>
      </c>
      <c r="G253" s="2">
        <v>3.1291260610754202E-3</v>
      </c>
      <c r="H253" s="2">
        <v>3.1291260611046802E-3</v>
      </c>
      <c r="I253" s="2">
        <v>3.0985105634978899E-3</v>
      </c>
      <c r="J253" s="2">
        <v>3.0985105635265501E-3</v>
      </c>
      <c r="K253" t="s">
        <v>11</v>
      </c>
      <c r="L253" s="2">
        <f>ABS(Table1[[#This Row],[New Flux Minimum]])-ABS(Table1[[#This Row],[Original Flux Minimum]])</f>
        <v>-3.0615497577530289E-5</v>
      </c>
      <c r="M253" s="2">
        <f>N255-ABS(Table1[[#This Row],[Original Flux Maximum]])</f>
        <v>-3.1291260611046802E-3</v>
      </c>
    </row>
    <row r="254" spans="1:13" x14ac:dyDescent="0.25">
      <c r="A254" s="1">
        <v>263</v>
      </c>
      <c r="B254" t="s">
        <v>275</v>
      </c>
      <c r="C254" s="2">
        <v>2.4862871029004401E-3</v>
      </c>
      <c r="D254" s="2">
        <v>2.4619611680259498E-3</v>
      </c>
      <c r="E254" s="3">
        <v>2.4325934874485E-5</v>
      </c>
      <c r="F254" s="2">
        <v>0.97840409686021301</v>
      </c>
      <c r="G254" s="2">
        <v>2.4862871029004601E-3</v>
      </c>
      <c r="H254" s="2">
        <v>2.4862871029003798E-3</v>
      </c>
      <c r="I254" s="2">
        <v>2.4619611680259199E-3</v>
      </c>
      <c r="J254" s="2">
        <v>2.4619611680259598E-3</v>
      </c>
      <c r="K254" t="s">
        <v>11</v>
      </c>
      <c r="L254" s="2">
        <f>ABS(Table1[[#This Row],[New Flux Minimum]])-ABS(Table1[[#This Row],[Original Flux Minimum]])</f>
        <v>-2.4325934874540149E-5</v>
      </c>
      <c r="M254" s="2">
        <f>N256-ABS(Table1[[#This Row],[Original Flux Maximum]])</f>
        <v>-2.4862871029003798E-3</v>
      </c>
    </row>
    <row r="255" spans="1:13" x14ac:dyDescent="0.25">
      <c r="A255" s="1">
        <v>2311</v>
      </c>
      <c r="B255" t="s">
        <v>2323</v>
      </c>
      <c r="C255" s="2">
        <v>2.2823852505461802E-3</v>
      </c>
      <c r="D255" s="2">
        <v>2.26005429974867E-3</v>
      </c>
      <c r="E255" s="3">
        <v>2.23309507975145E-5</v>
      </c>
      <c r="F255" s="2">
        <v>0.97840409686185403</v>
      </c>
      <c r="G255" s="2">
        <v>2.2823852412498999E-3</v>
      </c>
      <c r="H255" s="2">
        <v>2.2823852505461802E-3</v>
      </c>
      <c r="I255" s="2">
        <v>2.26005429537746E-3</v>
      </c>
      <c r="J255" s="2">
        <v>2.26005429974867E-3</v>
      </c>
      <c r="K255" t="s">
        <v>11</v>
      </c>
      <c r="L255" s="2">
        <f>ABS(Table1[[#This Row],[New Flux Minimum]])-ABS(Table1[[#This Row],[Original Flux Minimum]])</f>
        <v>-2.2330945872439927E-5</v>
      </c>
      <c r="M255" s="2">
        <f>N257-ABS(Table1[[#This Row],[Original Flux Maximum]])</f>
        <v>-2.2823852505461802E-3</v>
      </c>
    </row>
    <row r="256" spans="1:13" x14ac:dyDescent="0.25">
      <c r="A256" s="1">
        <v>521</v>
      </c>
      <c r="B256" t="s">
        <v>533</v>
      </c>
      <c r="C256" s="2">
        <v>2.1512741669890601E-3</v>
      </c>
      <c r="D256" s="2">
        <v>2.1302260124047901E-3</v>
      </c>
      <c r="E256" s="3">
        <v>2.1048154584266898E-5</v>
      </c>
      <c r="F256" s="2">
        <v>0.97840409684861296</v>
      </c>
      <c r="G256" s="2">
        <v>0</v>
      </c>
      <c r="H256" s="2">
        <v>2.1512741653622802E-3</v>
      </c>
      <c r="I256" s="2">
        <v>0</v>
      </c>
      <c r="J256" s="2">
        <v>2.1302260516292298E-3</v>
      </c>
      <c r="K256" t="s">
        <v>18</v>
      </c>
      <c r="L256" s="2">
        <f>ABS(Table1[[#This Row],[New Flux Minimum]])-ABS(Table1[[#This Row],[Original Flux Minimum]])</f>
        <v>0</v>
      </c>
      <c r="M256" s="2">
        <f>N258-ABS(Table1[[#This Row],[Original Flux Maximum]])</f>
        <v>-2.1512741653622802E-3</v>
      </c>
    </row>
    <row r="257" spans="1:13" x14ac:dyDescent="0.25">
      <c r="A257" s="1">
        <v>1403</v>
      </c>
      <c r="B257" t="s">
        <v>1415</v>
      </c>
      <c r="C257" s="2">
        <v>2.0951463452660102E-3</v>
      </c>
      <c r="D257" s="2">
        <v>2.0746473475887202E-3</v>
      </c>
      <c r="E257" s="3">
        <v>2.0498997677292999E-5</v>
      </c>
      <c r="F257" s="2">
        <v>0.97840409685989504</v>
      </c>
      <c r="G257" s="2">
        <v>2.0951463451850602E-3</v>
      </c>
      <c r="H257" s="2">
        <v>2.0951463447224702E-3</v>
      </c>
      <c r="I257" s="2">
        <v>2.0746473475887102E-3</v>
      </c>
      <c r="J257" s="2">
        <v>2.0746473470184901E-3</v>
      </c>
      <c r="K257" t="s">
        <v>11</v>
      </c>
      <c r="L257" s="2">
        <f>ABS(Table1[[#This Row],[New Flux Minimum]])-ABS(Table1[[#This Row],[Original Flux Minimum]])</f>
        <v>-2.0498997596350016E-5</v>
      </c>
      <c r="M257" s="2">
        <f>N259-ABS(Table1[[#This Row],[Original Flux Maximum]])</f>
        <v>-2.0951463447224702E-3</v>
      </c>
    </row>
    <row r="258" spans="1:13" x14ac:dyDescent="0.25">
      <c r="A258" s="1">
        <v>2393</v>
      </c>
      <c r="B258" t="s">
        <v>2405</v>
      </c>
      <c r="C258" s="2">
        <v>2.0951463452660102E-3</v>
      </c>
      <c r="D258" s="2">
        <v>2.0746473475887202E-3</v>
      </c>
      <c r="E258" s="3">
        <v>2.0498997677292999E-5</v>
      </c>
      <c r="F258" s="2">
        <v>0.97840409685989504</v>
      </c>
      <c r="G258" s="2">
        <v>2.09514634528493E-3</v>
      </c>
      <c r="H258" s="2">
        <v>2.0951463452609799E-3</v>
      </c>
      <c r="I258" s="2">
        <v>2.0746473476252001E-3</v>
      </c>
      <c r="J258" s="2">
        <v>2.0746473475462199E-3</v>
      </c>
      <c r="K258" t="s">
        <v>11</v>
      </c>
      <c r="L258" s="2">
        <f>ABS(Table1[[#This Row],[New Flux Minimum]])-ABS(Table1[[#This Row],[Original Flux Minimum]])</f>
        <v>-2.0498997659729873E-5</v>
      </c>
      <c r="M258" s="2">
        <f>N260-ABS(Table1[[#This Row],[Original Flux Maximum]])</f>
        <v>-2.0951463452609799E-3</v>
      </c>
    </row>
    <row r="259" spans="1:13" x14ac:dyDescent="0.25">
      <c r="A259" s="1">
        <v>315</v>
      </c>
      <c r="B259" t="s">
        <v>327</v>
      </c>
      <c r="C259" s="2">
        <v>2.0951463452660102E-3</v>
      </c>
      <c r="D259" s="2">
        <v>2.0746473475887202E-3</v>
      </c>
      <c r="E259" s="3">
        <v>2.0498997677292999E-5</v>
      </c>
      <c r="F259" s="2">
        <v>0.97840409685989504</v>
      </c>
      <c r="G259" s="2">
        <v>2.0951463452660401E-3</v>
      </c>
      <c r="H259" s="2">
        <v>2.0951463452660102E-3</v>
      </c>
      <c r="I259" s="2">
        <v>2.0746473475887102E-3</v>
      </c>
      <c r="J259" s="2">
        <v>2.07464734758863E-3</v>
      </c>
      <c r="K259" t="s">
        <v>11</v>
      </c>
      <c r="L259" s="2">
        <f>ABS(Table1[[#This Row],[New Flux Minimum]])-ABS(Table1[[#This Row],[Original Flux Minimum]])</f>
        <v>-2.0498997677329944E-5</v>
      </c>
      <c r="M259" s="2">
        <f>N261-ABS(Table1[[#This Row],[Original Flux Maximum]])</f>
        <v>-2.0951463452660102E-3</v>
      </c>
    </row>
    <row r="260" spans="1:13" x14ac:dyDescent="0.25">
      <c r="A260" s="1">
        <v>266</v>
      </c>
      <c r="B260" t="s">
        <v>278</v>
      </c>
      <c r="C260" s="2">
        <v>2.0951463452660102E-3</v>
      </c>
      <c r="D260" s="2">
        <v>2.0746473475887202E-3</v>
      </c>
      <c r="E260" s="3">
        <v>2.0498997677292999E-5</v>
      </c>
      <c r="F260" s="2">
        <v>0.97840409685989504</v>
      </c>
      <c r="G260" s="2">
        <v>2.0951463452660401E-3</v>
      </c>
      <c r="H260" s="2">
        <v>2.0951463452659599E-3</v>
      </c>
      <c r="I260" s="2">
        <v>2.0746473475886898E-3</v>
      </c>
      <c r="J260" s="2">
        <v>2.0746473475887202E-3</v>
      </c>
      <c r="K260" t="s">
        <v>11</v>
      </c>
      <c r="L260" s="2">
        <f>ABS(Table1[[#This Row],[New Flux Minimum]])-ABS(Table1[[#This Row],[Original Flux Minimum]])</f>
        <v>-2.0498997677350327E-5</v>
      </c>
      <c r="M260" s="2">
        <f>N262-ABS(Table1[[#This Row],[Original Flux Maximum]])</f>
        <v>-2.0951463452659599E-3</v>
      </c>
    </row>
    <row r="261" spans="1:13" x14ac:dyDescent="0.25">
      <c r="A261" s="1">
        <v>269</v>
      </c>
      <c r="B261" t="s">
        <v>281</v>
      </c>
      <c r="C261" s="2">
        <v>2.0951463452660102E-3</v>
      </c>
      <c r="D261" s="2">
        <v>2.0746473475887202E-3</v>
      </c>
      <c r="E261" s="3">
        <v>2.0498997677292999E-5</v>
      </c>
      <c r="F261" s="2">
        <v>0.97840409685989504</v>
      </c>
      <c r="G261" s="2">
        <v>2.0951463452660401E-3</v>
      </c>
      <c r="H261" s="2">
        <v>2.0951463452659599E-3</v>
      </c>
      <c r="I261" s="2">
        <v>2.0746473475886898E-3</v>
      </c>
      <c r="J261" s="2">
        <v>2.0746473475886699E-3</v>
      </c>
      <c r="K261" t="s">
        <v>11</v>
      </c>
      <c r="L261" s="2">
        <f>ABS(Table1[[#This Row],[New Flux Minimum]])-ABS(Table1[[#This Row],[Original Flux Minimum]])</f>
        <v>-2.0498997677350327E-5</v>
      </c>
      <c r="M261" s="2">
        <f>N263-ABS(Table1[[#This Row],[Original Flux Maximum]])</f>
        <v>-2.0951463452659599E-3</v>
      </c>
    </row>
    <row r="262" spans="1:13" x14ac:dyDescent="0.25">
      <c r="A262" s="1">
        <v>906</v>
      </c>
      <c r="B262" t="s">
        <v>918</v>
      </c>
      <c r="C262" s="2">
        <v>1.9977996544646398E-3</v>
      </c>
      <c r="D262" s="2">
        <v>1.97825310079795E-3</v>
      </c>
      <c r="E262" s="3">
        <v>1.9546553666684601E-5</v>
      </c>
      <c r="F262" s="2">
        <v>0.97840409687740004</v>
      </c>
      <c r="G262" s="2">
        <v>0</v>
      </c>
      <c r="H262" s="2">
        <v>1.9977996545723501E-3</v>
      </c>
      <c r="I262" s="2">
        <v>0</v>
      </c>
      <c r="J262" s="2">
        <v>1.9782531007681401E-3</v>
      </c>
      <c r="K262" t="s">
        <v>18</v>
      </c>
      <c r="L262" s="2">
        <f>ABS(Table1[[#This Row],[New Flux Minimum]])-ABS(Table1[[#This Row],[Original Flux Minimum]])</f>
        <v>0</v>
      </c>
      <c r="M262" s="2">
        <f>N264-ABS(Table1[[#This Row],[Original Flux Maximum]])</f>
        <v>-1.9977996545723501E-3</v>
      </c>
    </row>
    <row r="263" spans="1:13" x14ac:dyDescent="0.25">
      <c r="A263" s="1">
        <v>960</v>
      </c>
      <c r="B263" t="s">
        <v>972</v>
      </c>
      <c r="C263" s="2">
        <v>1.9977996544646398E-3</v>
      </c>
      <c r="D263" s="2">
        <v>1.97825310079795E-3</v>
      </c>
      <c r="E263" s="3">
        <v>1.9546553666684601E-5</v>
      </c>
      <c r="F263" s="2">
        <v>0.97840409687740004</v>
      </c>
      <c r="G263" s="2">
        <v>1.9977996544202599E-3</v>
      </c>
      <c r="H263" s="2">
        <v>1.99779965458026E-3</v>
      </c>
      <c r="I263" s="2">
        <v>1.9782531007978702E-3</v>
      </c>
      <c r="J263" s="2">
        <v>1.97825310076301E-3</v>
      </c>
      <c r="K263" t="s">
        <v>11</v>
      </c>
      <c r="L263" s="2">
        <f>ABS(Table1[[#This Row],[New Flux Minimum]])-ABS(Table1[[#This Row],[Original Flux Minimum]])</f>
        <v>-1.9546553622389745E-5</v>
      </c>
      <c r="M263" s="2">
        <f>N265-ABS(Table1[[#This Row],[Original Flux Maximum]])</f>
        <v>-1.99779965458026E-3</v>
      </c>
    </row>
    <row r="264" spans="1:13" x14ac:dyDescent="0.25">
      <c r="A264" s="1">
        <v>537</v>
      </c>
      <c r="B264" t="s">
        <v>549</v>
      </c>
      <c r="C264" s="2">
        <v>1.9977996544646398E-3</v>
      </c>
      <c r="D264" s="2">
        <v>1.97825310079795E-3</v>
      </c>
      <c r="E264" s="3">
        <v>1.9546553666684601E-5</v>
      </c>
      <c r="F264" s="2">
        <v>0.97840409687740004</v>
      </c>
      <c r="G264" s="2">
        <v>1.9977996544646701E-3</v>
      </c>
      <c r="H264" s="2">
        <v>1.9977996543982801E-3</v>
      </c>
      <c r="I264" s="2">
        <v>1.9782531007978602E-3</v>
      </c>
      <c r="J264" s="2">
        <v>1.9782531048587E-3</v>
      </c>
      <c r="K264" t="s">
        <v>11</v>
      </c>
      <c r="L264" s="2">
        <f>ABS(Table1[[#This Row],[New Flux Minimum]])-ABS(Table1[[#This Row],[Original Flux Minimum]])</f>
        <v>-1.9546553666809942E-5</v>
      </c>
      <c r="M264" s="2">
        <f>N266-ABS(Table1[[#This Row],[Original Flux Maximum]])</f>
        <v>-1.9977996543982801E-3</v>
      </c>
    </row>
    <row r="265" spans="1:13" x14ac:dyDescent="0.25">
      <c r="A265" s="1">
        <v>590</v>
      </c>
      <c r="B265" t="s">
        <v>602</v>
      </c>
      <c r="C265" s="2">
        <v>1.9977996544646398E-3</v>
      </c>
      <c r="D265" s="2">
        <v>1.97825310079795E-3</v>
      </c>
      <c r="E265" s="3">
        <v>1.9546553666684601E-5</v>
      </c>
      <c r="F265" s="2">
        <v>0.97840409687740004</v>
      </c>
      <c r="G265" s="2">
        <v>1.99779965447158E-3</v>
      </c>
      <c r="H265" s="2">
        <v>1.9977996538938099E-3</v>
      </c>
      <c r="I265" s="2">
        <v>1.9782531007978602E-3</v>
      </c>
      <c r="J265" s="2">
        <v>1.9782531034348199E-3</v>
      </c>
      <c r="K265" t="s">
        <v>11</v>
      </c>
      <c r="L265" s="2">
        <f>ABS(Table1[[#This Row],[New Flux Minimum]])-ABS(Table1[[#This Row],[Original Flux Minimum]])</f>
        <v>-1.9546553673719779E-5</v>
      </c>
      <c r="M265" s="2">
        <f>N267-ABS(Table1[[#This Row],[Original Flux Maximum]])</f>
        <v>-1.9977996538938099E-3</v>
      </c>
    </row>
    <row r="266" spans="1:13" x14ac:dyDescent="0.25">
      <c r="A266" s="1">
        <v>286</v>
      </c>
      <c r="B266" t="s">
        <v>298</v>
      </c>
      <c r="C266" s="2">
        <v>1.9977996544646398E-3</v>
      </c>
      <c r="D266" s="2">
        <v>1.97825310079795E-3</v>
      </c>
      <c r="E266" s="3">
        <v>1.9546553666684601E-5</v>
      </c>
      <c r="F266" s="2">
        <v>0.97840409687740004</v>
      </c>
      <c r="G266" s="2">
        <v>1.9977996544719599E-3</v>
      </c>
      <c r="H266" s="2">
        <v>1.9977996544009802E-3</v>
      </c>
      <c r="I266" s="2">
        <v>1.9782531007979101E-3</v>
      </c>
      <c r="J266" s="2">
        <v>1.9782531007885599E-3</v>
      </c>
      <c r="K266" t="s">
        <v>11</v>
      </c>
      <c r="L266" s="2">
        <f>ABS(Table1[[#This Row],[New Flux Minimum]])-ABS(Table1[[#This Row],[Original Flux Minimum]])</f>
        <v>-1.954655367404981E-5</v>
      </c>
      <c r="M266" s="2">
        <f>N268-ABS(Table1[[#This Row],[Original Flux Maximum]])</f>
        <v>-1.9977996544009802E-3</v>
      </c>
    </row>
    <row r="267" spans="1:13" x14ac:dyDescent="0.25">
      <c r="A267" s="1">
        <v>414</v>
      </c>
      <c r="B267" t="s">
        <v>426</v>
      </c>
      <c r="C267" s="2">
        <v>1.85134111965532E-3</v>
      </c>
      <c r="D267" s="2">
        <v>1.8332275222937601E-3</v>
      </c>
      <c r="E267" s="3">
        <v>1.8113597361565101E-5</v>
      </c>
      <c r="F267" s="2">
        <v>0.97840409686019403</v>
      </c>
      <c r="G267" s="2">
        <v>0</v>
      </c>
      <c r="H267" s="2">
        <v>2.0951463450866502E-3</v>
      </c>
      <c r="I267" s="2">
        <v>0</v>
      </c>
      <c r="J267" s="2">
        <v>2.0746473475885402E-3</v>
      </c>
      <c r="K267" t="s">
        <v>18</v>
      </c>
      <c r="L267" s="2">
        <f>ABS(Table1[[#This Row],[New Flux Minimum]])-ABS(Table1[[#This Row],[Original Flux Minimum]])</f>
        <v>0</v>
      </c>
      <c r="M267" s="2">
        <f>N269-ABS(Table1[[#This Row],[Original Flux Maximum]])</f>
        <v>-2.0951463450866502E-3</v>
      </c>
    </row>
    <row r="268" spans="1:13" x14ac:dyDescent="0.25">
      <c r="A268" s="1">
        <v>578</v>
      </c>
      <c r="B268" t="s">
        <v>590</v>
      </c>
      <c r="C268" s="2">
        <v>1.5645630305377101E-3</v>
      </c>
      <c r="D268" s="2">
        <v>1.54925528174894E-3</v>
      </c>
      <c r="E268" s="3">
        <v>1.5307748788767499E-5</v>
      </c>
      <c r="F268" s="2">
        <v>0.97840409686189</v>
      </c>
      <c r="G268" s="2">
        <v>1.5645630305377101E-3</v>
      </c>
      <c r="H268" s="2">
        <v>1.5645630304894E-3</v>
      </c>
      <c r="I268" s="2">
        <v>1.54925528174894E-3</v>
      </c>
      <c r="J268" s="2">
        <v>1.54925528200429E-3</v>
      </c>
      <c r="K268" t="s">
        <v>11</v>
      </c>
      <c r="L268" s="2">
        <f>ABS(Table1[[#This Row],[New Flux Minimum]])-ABS(Table1[[#This Row],[Original Flux Minimum]])</f>
        <v>-1.5307748788770132E-5</v>
      </c>
      <c r="M268" s="2">
        <f>N270-ABS(Table1[[#This Row],[Original Flux Maximum]])</f>
        <v>-1.5645630304894E-3</v>
      </c>
    </row>
    <row r="269" spans="1:13" x14ac:dyDescent="0.25">
      <c r="A269" s="1">
        <v>2392</v>
      </c>
      <c r="B269" t="s">
        <v>2404</v>
      </c>
      <c r="C269" s="2">
        <v>1.1550053314003099E-3</v>
      </c>
      <c r="D269" s="2">
        <v>1.1437047119188901E-3</v>
      </c>
      <c r="E269" s="3">
        <v>1.1300619481425401E-5</v>
      </c>
      <c r="F269" s="2">
        <v>0.97840409686461605</v>
      </c>
      <c r="G269" s="2">
        <v>1.15500533293504E-3</v>
      </c>
      <c r="H269" s="2">
        <v>1.15500533139711E-3</v>
      </c>
      <c r="I269" s="2">
        <v>1.1437047135880399E-3</v>
      </c>
      <c r="J269" s="2">
        <v>1.14370471189284E-3</v>
      </c>
      <c r="K269" t="s">
        <v>11</v>
      </c>
      <c r="L269" s="2">
        <f>ABS(Table1[[#This Row],[New Flux Minimum]])-ABS(Table1[[#This Row],[Original Flux Minimum]])</f>
        <v>-1.1300619347000013E-5</v>
      </c>
      <c r="M269" s="2">
        <f>N271-ABS(Table1[[#This Row],[Original Flux Maximum]])</f>
        <v>-1.15500533139711E-3</v>
      </c>
    </row>
    <row r="270" spans="1:13" x14ac:dyDescent="0.25">
      <c r="A270" s="1">
        <v>552</v>
      </c>
      <c r="B270" t="s">
        <v>564</v>
      </c>
      <c r="C270" s="2">
        <v>7.8754349855541801E-4</v>
      </c>
      <c r="D270" s="2">
        <v>7.7983814070100405E-4</v>
      </c>
      <c r="E270" s="3">
        <v>7.7053578544135195E-6</v>
      </c>
      <c r="F270" s="2">
        <v>0.97840409685907703</v>
      </c>
      <c r="G270" s="2">
        <v>7.8754349855541703E-4</v>
      </c>
      <c r="H270" s="2">
        <v>7.8754349846067804E-4</v>
      </c>
      <c r="I270" s="2">
        <v>7.7983814070112397E-4</v>
      </c>
      <c r="J270" s="2">
        <v>7.7983814435521001E-4</v>
      </c>
      <c r="K270" t="s">
        <v>11</v>
      </c>
      <c r="L270" s="2">
        <f>ABS(Table1[[#This Row],[New Flux Minimum]])-ABS(Table1[[#This Row],[Original Flux Minimum]])</f>
        <v>-7.7053578542930681E-6</v>
      </c>
      <c r="M270" s="2">
        <f>N272-ABS(Table1[[#This Row],[Original Flux Maximum]])</f>
        <v>-7.8754349846067804E-4</v>
      </c>
    </row>
    <row r="271" spans="1:13" x14ac:dyDescent="0.25">
      <c r="A271" s="1">
        <v>25</v>
      </c>
      <c r="B271" t="s">
        <v>37</v>
      </c>
      <c r="C271" s="2">
        <v>7.82281515268584E-4</v>
      </c>
      <c r="D271" s="2">
        <v>7.7462764087447204E-4</v>
      </c>
      <c r="E271" s="3">
        <v>7.6538743941121706E-6</v>
      </c>
      <c r="F271" s="2">
        <v>0.97840409682751195</v>
      </c>
      <c r="G271" s="2">
        <v>7.8228151526900304E-4</v>
      </c>
      <c r="H271" s="2">
        <v>7.8228151525105397E-4</v>
      </c>
      <c r="I271" s="2">
        <v>7.74627640873847E-4</v>
      </c>
      <c r="J271" s="2">
        <v>7.7462764085432497E-4</v>
      </c>
      <c r="K271" t="s">
        <v>11</v>
      </c>
      <c r="L271" s="2">
        <f>ABS(Table1[[#This Row],[New Flux Minimum]])-ABS(Table1[[#This Row],[Original Flux Minimum]])</f>
        <v>-7.6538743951560422E-6</v>
      </c>
      <c r="M271" s="2">
        <f>N273-ABS(Table1[[#This Row],[Original Flux Maximum]])</f>
        <v>-7.8228151525105397E-4</v>
      </c>
    </row>
    <row r="272" spans="1:13" x14ac:dyDescent="0.25">
      <c r="A272" s="1">
        <v>60</v>
      </c>
      <c r="B272" t="s">
        <v>72</v>
      </c>
      <c r="C272" s="2">
        <v>7.82281515268584E-4</v>
      </c>
      <c r="D272" s="2">
        <v>7.7462764087447204E-4</v>
      </c>
      <c r="E272" s="3">
        <v>7.6538743941121706E-6</v>
      </c>
      <c r="F272" s="2">
        <v>0.97840409682751195</v>
      </c>
      <c r="G272" s="2">
        <v>7.8228151526900402E-4</v>
      </c>
      <c r="H272" s="2">
        <v>7.8228151527959602E-4</v>
      </c>
      <c r="I272" s="2">
        <v>7.74627640873847E-4</v>
      </c>
      <c r="J272" s="2">
        <v>7.7462764086204904E-4</v>
      </c>
      <c r="K272" t="s">
        <v>11</v>
      </c>
      <c r="L272" s="2">
        <f>ABS(Table1[[#This Row],[New Flux Minimum]])-ABS(Table1[[#This Row],[Original Flux Minimum]])</f>
        <v>-7.653874395157018E-6</v>
      </c>
      <c r="M272" s="2">
        <f>N274-ABS(Table1[[#This Row],[Original Flux Maximum]])</f>
        <v>-7.8228151527959602E-4</v>
      </c>
    </row>
    <row r="273" spans="1:13" x14ac:dyDescent="0.25">
      <c r="A273" s="1">
        <v>1561</v>
      </c>
      <c r="B273" t="s">
        <v>1573</v>
      </c>
      <c r="C273" s="2">
        <v>6.2179102502871999E-4</v>
      </c>
      <c r="D273" s="2">
        <v>6.1570739616592001E-4</v>
      </c>
      <c r="E273" s="3">
        <v>6.0836288628004101E-6</v>
      </c>
      <c r="F273" s="2">
        <v>0.97840409686186902</v>
      </c>
      <c r="G273" s="2">
        <v>6.2179102502871999E-4</v>
      </c>
      <c r="H273" s="2">
        <v>6.2179102502871804E-4</v>
      </c>
      <c r="I273" s="2">
        <v>6.1570739616592001E-4</v>
      </c>
      <c r="J273" s="2">
        <v>6.1570739616591795E-4</v>
      </c>
      <c r="K273" t="s">
        <v>11</v>
      </c>
      <c r="L273" s="2">
        <f>ABS(Table1[[#This Row],[New Flux Minimum]])-ABS(Table1[[#This Row],[Original Flux Minimum]])</f>
        <v>-6.0836288627999849E-6</v>
      </c>
      <c r="M273" s="2">
        <f>N275-ABS(Table1[[#This Row],[Original Flux Maximum]])</f>
        <v>-6.2179102502871804E-4</v>
      </c>
    </row>
    <row r="274" spans="1:13" x14ac:dyDescent="0.25">
      <c r="A274" s="1">
        <v>2324</v>
      </c>
      <c r="B274" t="s">
        <v>2336</v>
      </c>
      <c r="C274" s="2">
        <v>6.2179102502871999E-4</v>
      </c>
      <c r="D274" s="2">
        <v>6.1570739616592001E-4</v>
      </c>
      <c r="E274" s="3">
        <v>6.0836288628004101E-6</v>
      </c>
      <c r="F274" s="2">
        <v>0.97840409686186902</v>
      </c>
      <c r="G274" s="2">
        <v>6.2179102502872097E-4</v>
      </c>
      <c r="H274" s="2">
        <v>6.2179102426135498E-4</v>
      </c>
      <c r="I274" s="2">
        <v>6.1570739616592001E-4</v>
      </c>
      <c r="J274" s="2">
        <v>6.1570739533136102E-4</v>
      </c>
      <c r="K274" t="s">
        <v>11</v>
      </c>
      <c r="L274" s="2">
        <f>ABS(Table1[[#This Row],[New Flux Minimum]])-ABS(Table1[[#This Row],[Original Flux Minimum]])</f>
        <v>-6.0836288628009607E-6</v>
      </c>
      <c r="M274" s="2">
        <f>N276-ABS(Table1[[#This Row],[Original Flux Maximum]])</f>
        <v>-6.2179102426135498E-4</v>
      </c>
    </row>
    <row r="275" spans="1:13" x14ac:dyDescent="0.25">
      <c r="A275" s="1">
        <v>2303</v>
      </c>
      <c r="B275" t="s">
        <v>2315</v>
      </c>
      <c r="C275" s="2">
        <v>6.0600507516903501E-4</v>
      </c>
      <c r="D275" s="2">
        <v>6.0007589668639001E-4</v>
      </c>
      <c r="E275" s="3">
        <v>5.9291784826446797E-6</v>
      </c>
      <c r="F275" s="2">
        <v>0.97840409686186702</v>
      </c>
      <c r="G275" s="2">
        <v>6.0600506587274905E-4</v>
      </c>
      <c r="H275" s="2">
        <v>1000</v>
      </c>
      <c r="I275" s="2">
        <v>6.00075892315185E-4</v>
      </c>
      <c r="J275" s="2">
        <v>1000</v>
      </c>
      <c r="K275" t="s">
        <v>18</v>
      </c>
      <c r="L275" s="2">
        <f>ABS(Table1[[#This Row],[New Flux Minimum]])-ABS(Table1[[#This Row],[Original Flux Minimum]])</f>
        <v>-5.929173557564049E-6</v>
      </c>
      <c r="M275" s="2">
        <f>N277-ABS(Table1[[#This Row],[Original Flux Maximum]])</f>
        <v>-1000</v>
      </c>
    </row>
    <row r="276" spans="1:13" x14ac:dyDescent="0.25">
      <c r="A276" s="1">
        <v>1598</v>
      </c>
      <c r="B276" t="s">
        <v>1610</v>
      </c>
      <c r="C276" s="2">
        <v>6.0600507516903501E-4</v>
      </c>
      <c r="D276" s="2">
        <v>6.0007589668639001E-4</v>
      </c>
      <c r="E276" s="3">
        <v>5.9291784826446797E-6</v>
      </c>
      <c r="F276" s="2">
        <v>0.97840409686186702</v>
      </c>
      <c r="G276" s="2">
        <v>6.0600507516903501E-4</v>
      </c>
      <c r="H276" s="2">
        <v>6.0600507516903295E-4</v>
      </c>
      <c r="I276" s="2">
        <v>6.0007589668639001E-4</v>
      </c>
      <c r="J276" s="2">
        <v>6.0007589668638805E-4</v>
      </c>
      <c r="K276" t="s">
        <v>11</v>
      </c>
      <c r="L276" s="2">
        <f>ABS(Table1[[#This Row],[New Flux Minimum]])-ABS(Table1[[#This Row],[Original Flux Minimum]])</f>
        <v>-5.9291784826450084E-6</v>
      </c>
      <c r="M276" s="2">
        <f>N278-ABS(Table1[[#This Row],[Original Flux Maximum]])</f>
        <v>-6.0600507516903295E-4</v>
      </c>
    </row>
    <row r="277" spans="1:13" x14ac:dyDescent="0.25">
      <c r="A277" s="1">
        <v>313</v>
      </c>
      <c r="B277" t="s">
        <v>325</v>
      </c>
      <c r="C277" s="2">
        <v>5.9109612252439205E-4</v>
      </c>
      <c r="D277" s="2">
        <v>5.8531281384466196E-4</v>
      </c>
      <c r="E277" s="3">
        <v>5.7833086797298697E-6</v>
      </c>
      <c r="F277" s="2">
        <v>0.97840409695653296</v>
      </c>
      <c r="G277" s="2">
        <v>5.9109612252391999E-4</v>
      </c>
      <c r="H277" s="2">
        <v>5.9109612252372602E-4</v>
      </c>
      <c r="I277" s="2">
        <v>5.8531281384510605E-4</v>
      </c>
      <c r="J277" s="2">
        <v>5.8531281384477298E-4</v>
      </c>
      <c r="K277" t="s">
        <v>11</v>
      </c>
      <c r="L277" s="2">
        <f>ABS(Table1[[#This Row],[New Flux Minimum]])-ABS(Table1[[#This Row],[Original Flux Minimum]])</f>
        <v>-5.7833086788139365E-6</v>
      </c>
      <c r="M277" s="2">
        <f>N279-ABS(Table1[[#This Row],[Original Flux Maximum]])</f>
        <v>-5.9109612252372602E-4</v>
      </c>
    </row>
    <row r="278" spans="1:13" x14ac:dyDescent="0.25">
      <c r="A278" s="1">
        <v>178</v>
      </c>
      <c r="B278" t="s">
        <v>190</v>
      </c>
      <c r="C278" s="2">
        <v>5.9109612252439205E-4</v>
      </c>
      <c r="D278" s="2">
        <v>5.8531281384466196E-4</v>
      </c>
      <c r="E278" s="3">
        <v>5.7833086797298697E-6</v>
      </c>
      <c r="F278" s="2">
        <v>0.97840409695653296</v>
      </c>
      <c r="G278" s="2">
        <v>5.9109612252417E-4</v>
      </c>
      <c r="H278" s="2">
        <v>5.9109612252960999E-4</v>
      </c>
      <c r="I278" s="2">
        <v>5.8531281384510605E-4</v>
      </c>
      <c r="J278" s="2">
        <v>5.8531281384888102E-4</v>
      </c>
      <c r="K278" t="s">
        <v>11</v>
      </c>
      <c r="L278" s="2">
        <f>ABS(Table1[[#This Row],[New Flux Minimum]])-ABS(Table1[[#This Row],[Original Flux Minimum]])</f>
        <v>-5.7833086790639535E-6</v>
      </c>
      <c r="M278" s="2">
        <f>N280-ABS(Table1[[#This Row],[Original Flux Maximum]])</f>
        <v>-5.9109612252960999E-4</v>
      </c>
    </row>
    <row r="279" spans="1:13" x14ac:dyDescent="0.25">
      <c r="A279" s="1">
        <v>624</v>
      </c>
      <c r="B279" t="s">
        <v>636</v>
      </c>
      <c r="C279" s="2">
        <v>5.9109612252439205E-4</v>
      </c>
      <c r="D279" s="2">
        <v>5.8531281384466196E-4</v>
      </c>
      <c r="E279" s="3">
        <v>5.7833086797298697E-6</v>
      </c>
      <c r="F279" s="2">
        <v>0.97840409695653296</v>
      </c>
      <c r="G279" s="2">
        <v>5.91096122523615E-4</v>
      </c>
      <c r="H279" s="2">
        <v>5.9109612213858998E-4</v>
      </c>
      <c r="I279" s="2">
        <v>5.8531281384444002E-4</v>
      </c>
      <c r="J279" s="2">
        <v>5.8531281352502897E-4</v>
      </c>
      <c r="K279" t="s">
        <v>11</v>
      </c>
      <c r="L279" s="2">
        <f>ABS(Table1[[#This Row],[New Flux Minimum]])-ABS(Table1[[#This Row],[Original Flux Minimum]])</f>
        <v>-5.7833086791749758E-6</v>
      </c>
      <c r="M279" s="2">
        <f>N281-ABS(Table1[[#This Row],[Original Flux Maximum]])</f>
        <v>-5.9109612213858998E-4</v>
      </c>
    </row>
    <row r="280" spans="1:13" x14ac:dyDescent="0.25">
      <c r="A280" s="1">
        <v>1512</v>
      </c>
      <c r="B280" t="s">
        <v>1524</v>
      </c>
      <c r="C280" s="2">
        <v>5.9109612252439205E-4</v>
      </c>
      <c r="D280" s="2">
        <v>5.8531281384466196E-4</v>
      </c>
      <c r="E280" s="3">
        <v>5.7833086797298697E-6</v>
      </c>
      <c r="F280" s="2">
        <v>0.97840409695653296</v>
      </c>
      <c r="G280" s="2">
        <v>5.91096122523615E-4</v>
      </c>
      <c r="H280" s="2">
        <v>5.9109612226071397E-4</v>
      </c>
      <c r="I280" s="2">
        <v>5.8531281384444002E-4</v>
      </c>
      <c r="J280" s="2">
        <v>5.8531281350338005E-4</v>
      </c>
      <c r="K280" t="s">
        <v>11</v>
      </c>
      <c r="L280" s="2">
        <f>ABS(Table1[[#This Row],[New Flux Minimum]])-ABS(Table1[[#This Row],[Original Flux Minimum]])</f>
        <v>-5.7833086791749758E-6</v>
      </c>
      <c r="M280" s="2">
        <f>N282-ABS(Table1[[#This Row],[Original Flux Maximum]])</f>
        <v>-5.9109612226071397E-4</v>
      </c>
    </row>
    <row r="281" spans="1:13" x14ac:dyDescent="0.25">
      <c r="A281" s="1">
        <v>584</v>
      </c>
      <c r="B281" t="s">
        <v>596</v>
      </c>
      <c r="C281" s="2">
        <v>5.9109612252439205E-4</v>
      </c>
      <c r="D281" s="2">
        <v>5.8531281384466196E-4</v>
      </c>
      <c r="E281" s="3">
        <v>5.7833086797298697E-6</v>
      </c>
      <c r="F281" s="2">
        <v>0.97840409695653296</v>
      </c>
      <c r="G281" s="2">
        <v>5.91096122523615E-4</v>
      </c>
      <c r="H281" s="2">
        <v>5.9109612251961798E-4</v>
      </c>
      <c r="I281" s="2">
        <v>5.8531281384444002E-4</v>
      </c>
      <c r="J281" s="2">
        <v>5.8531281388995895E-4</v>
      </c>
      <c r="K281" t="s">
        <v>11</v>
      </c>
      <c r="L281" s="2">
        <f>ABS(Table1[[#This Row],[New Flux Minimum]])-ABS(Table1[[#This Row],[Original Flux Minimum]])</f>
        <v>-5.7833086791749758E-6</v>
      </c>
      <c r="M281" s="2">
        <f>N283-ABS(Table1[[#This Row],[Original Flux Maximum]])</f>
        <v>-5.9109612251961798E-4</v>
      </c>
    </row>
    <row r="282" spans="1:13" x14ac:dyDescent="0.25">
      <c r="A282" s="1">
        <v>400</v>
      </c>
      <c r="B282" t="s">
        <v>412</v>
      </c>
      <c r="C282" s="2">
        <v>5.9109612252439205E-4</v>
      </c>
      <c r="D282" s="2">
        <v>5.8531281384466196E-4</v>
      </c>
      <c r="E282" s="3">
        <v>5.7833086797298697E-6</v>
      </c>
      <c r="F282" s="2">
        <v>0.97840409695653296</v>
      </c>
      <c r="G282" s="2">
        <v>5.9109612252353997E-4</v>
      </c>
      <c r="H282" s="2">
        <v>5.9109612252352501E-4</v>
      </c>
      <c r="I282" s="2">
        <v>5.8531281384428195E-4</v>
      </c>
      <c r="J282" s="2">
        <v>5.8531281384426698E-4</v>
      </c>
      <c r="K282" t="s">
        <v>11</v>
      </c>
      <c r="L282" s="2">
        <f>ABS(Table1[[#This Row],[New Flux Minimum]])-ABS(Table1[[#This Row],[Original Flux Minimum]])</f>
        <v>-5.7833086792580257E-6</v>
      </c>
      <c r="M282" s="2">
        <f>N284-ABS(Table1[[#This Row],[Original Flux Maximum]])</f>
        <v>-5.9109612252352501E-4</v>
      </c>
    </row>
    <row r="283" spans="1:13" x14ac:dyDescent="0.25">
      <c r="A283" s="1">
        <v>405</v>
      </c>
      <c r="B283" t="s">
        <v>417</v>
      </c>
      <c r="C283" s="2">
        <v>5.9109612252439205E-4</v>
      </c>
      <c r="D283" s="2">
        <v>5.8531281384466196E-4</v>
      </c>
      <c r="E283" s="3">
        <v>5.7833086797298697E-6</v>
      </c>
      <c r="F283" s="2">
        <v>0.97840409695653296</v>
      </c>
      <c r="G283" s="2">
        <v>5.9109612252353997E-4</v>
      </c>
      <c r="H283" s="2">
        <v>5.9109612252352501E-4</v>
      </c>
      <c r="I283" s="2">
        <v>5.8531281384428195E-4</v>
      </c>
      <c r="J283" s="2">
        <v>5.8531281384426698E-4</v>
      </c>
      <c r="K283" t="s">
        <v>11</v>
      </c>
      <c r="L283" s="2">
        <f>ABS(Table1[[#This Row],[New Flux Minimum]])-ABS(Table1[[#This Row],[Original Flux Minimum]])</f>
        <v>-5.7833086792580257E-6</v>
      </c>
      <c r="M283" s="2">
        <f>N285-ABS(Table1[[#This Row],[Original Flux Maximum]])</f>
        <v>-5.9109612252352501E-4</v>
      </c>
    </row>
    <row r="284" spans="1:13" x14ac:dyDescent="0.25">
      <c r="A284" s="1">
        <v>1677</v>
      </c>
      <c r="B284" t="s">
        <v>1689</v>
      </c>
      <c r="C284" s="2">
        <v>5.9109612252439205E-4</v>
      </c>
      <c r="D284" s="2">
        <v>5.8531281384466196E-4</v>
      </c>
      <c r="E284" s="3">
        <v>5.7833086797298697E-6</v>
      </c>
      <c r="F284" s="2">
        <v>0.97840409695653296</v>
      </c>
      <c r="G284" s="2">
        <v>5.9109612252353997E-4</v>
      </c>
      <c r="H284" s="2">
        <v>5.9109612255359102E-4</v>
      </c>
      <c r="I284" s="2">
        <v>5.8531281384428195E-4</v>
      </c>
      <c r="J284" s="2">
        <v>5.8531281381091205E-4</v>
      </c>
      <c r="K284" t="s">
        <v>11</v>
      </c>
      <c r="L284" s="2">
        <f>ABS(Table1[[#This Row],[New Flux Minimum]])-ABS(Table1[[#This Row],[Original Flux Minimum]])</f>
        <v>-5.7833086792580257E-6</v>
      </c>
      <c r="M284" s="2">
        <f>N286-ABS(Table1[[#This Row],[Original Flux Maximum]])</f>
        <v>-5.9109612255359102E-4</v>
      </c>
    </row>
    <row r="285" spans="1:13" x14ac:dyDescent="0.25">
      <c r="A285" s="1">
        <v>509</v>
      </c>
      <c r="B285" t="s">
        <v>521</v>
      </c>
      <c r="C285" s="2">
        <v>5.9109612252439205E-4</v>
      </c>
      <c r="D285" s="2">
        <v>5.8531281384466196E-4</v>
      </c>
      <c r="E285" s="3">
        <v>5.7833086797298697E-6</v>
      </c>
      <c r="F285" s="2">
        <v>0.97840409695653296</v>
      </c>
      <c r="G285" s="2">
        <v>5.9109612252405898E-4</v>
      </c>
      <c r="H285" s="2">
        <v>5.91096120796219E-4</v>
      </c>
      <c r="I285" s="2">
        <v>5.8531281384444002E-4</v>
      </c>
      <c r="J285" s="2">
        <v>5.85312815185701E-4</v>
      </c>
      <c r="K285" t="s">
        <v>11</v>
      </c>
      <c r="L285" s="2">
        <f>ABS(Table1[[#This Row],[New Flux Minimum]])-ABS(Table1[[#This Row],[Original Flux Minimum]])</f>
        <v>-5.7833086796189566E-6</v>
      </c>
      <c r="M285" s="2">
        <f>N287-ABS(Table1[[#This Row],[Original Flux Maximum]])</f>
        <v>-5.91096120796219E-4</v>
      </c>
    </row>
    <row r="286" spans="1:13" x14ac:dyDescent="0.25">
      <c r="A286" s="1">
        <v>2650</v>
      </c>
      <c r="B286" t="s">
        <v>2662</v>
      </c>
      <c r="C286" s="2">
        <v>5.8671113645176098E-4</v>
      </c>
      <c r="D286" s="2">
        <v>5.8097073065585395E-4</v>
      </c>
      <c r="E286" s="3">
        <v>5.7404057959068098E-6</v>
      </c>
      <c r="F286" s="2">
        <v>0.97840409688197305</v>
      </c>
      <c r="G286" s="2">
        <v>5.8671113262996697E-4</v>
      </c>
      <c r="H286" s="2">
        <v>5.8671113645173605E-4</v>
      </c>
      <c r="I286" s="2">
        <v>5.8097073389599897E-4</v>
      </c>
      <c r="J286" s="2">
        <v>5.8097073065580202E-4</v>
      </c>
      <c r="K286" t="s">
        <v>11</v>
      </c>
      <c r="L286" s="2">
        <f>ABS(Table1[[#This Row],[New Flux Minimum]])-ABS(Table1[[#This Row],[Original Flux Minimum]])</f>
        <v>-5.7403987339679991E-6</v>
      </c>
      <c r="M286" s="2">
        <f>N288-ABS(Table1[[#This Row],[Original Flux Maximum]])</f>
        <v>-5.8671113645173605E-4</v>
      </c>
    </row>
    <row r="287" spans="1:13" x14ac:dyDescent="0.25">
      <c r="A287" s="1">
        <v>769</v>
      </c>
      <c r="B287" t="s">
        <v>781</v>
      </c>
      <c r="C287" s="2">
        <v>5.8671113645176098E-4</v>
      </c>
      <c r="D287" s="2">
        <v>5.8097073065585395E-4</v>
      </c>
      <c r="E287" s="3">
        <v>5.7404057959068098E-6</v>
      </c>
      <c r="F287" s="2">
        <v>0.97840409688197305</v>
      </c>
      <c r="G287" s="2">
        <v>5.8671113645016796E-4</v>
      </c>
      <c r="H287" s="2">
        <v>5.8671113643649303E-4</v>
      </c>
      <c r="I287" s="2">
        <v>5.8097073065587802E-4</v>
      </c>
      <c r="J287" s="2">
        <v>5.8097072836601896E-4</v>
      </c>
      <c r="K287" t="s">
        <v>11</v>
      </c>
      <c r="L287" s="2">
        <f>ABS(Table1[[#This Row],[New Flux Minimum]])-ABS(Table1[[#This Row],[Original Flux Minimum]])</f>
        <v>-5.7404057942899442E-6</v>
      </c>
      <c r="M287" s="2">
        <f>N289-ABS(Table1[[#This Row],[Original Flux Maximum]])</f>
        <v>-5.8671113643649303E-4</v>
      </c>
    </row>
    <row r="288" spans="1:13" x14ac:dyDescent="0.25">
      <c r="A288" s="1">
        <v>1282</v>
      </c>
      <c r="B288" t="s">
        <v>1294</v>
      </c>
      <c r="C288" s="2">
        <v>5.8671113645176098E-4</v>
      </c>
      <c r="D288" s="2">
        <v>5.8097073065585395E-4</v>
      </c>
      <c r="E288" s="3">
        <v>5.7404057959068098E-6</v>
      </c>
      <c r="F288" s="2">
        <v>0.97840409688197305</v>
      </c>
      <c r="G288" s="2">
        <v>5.8671113645167295E-4</v>
      </c>
      <c r="H288" s="2">
        <v>5.86711136451702E-4</v>
      </c>
      <c r="I288" s="2">
        <v>5.8097073065627104E-4</v>
      </c>
      <c r="J288" s="2">
        <v>5.8097073065580505E-4</v>
      </c>
      <c r="K288" t="s">
        <v>11</v>
      </c>
      <c r="L288" s="2">
        <f>ABS(Table1[[#This Row],[New Flux Minimum]])-ABS(Table1[[#This Row],[Original Flux Minimum]])</f>
        <v>-5.740405795401902E-6</v>
      </c>
      <c r="M288" s="2">
        <f>N290-ABS(Table1[[#This Row],[Original Flux Maximum]])</f>
        <v>-5.86711136451702E-4</v>
      </c>
    </row>
    <row r="289" spans="1:13" x14ac:dyDescent="0.25">
      <c r="A289" s="1">
        <v>343</v>
      </c>
      <c r="B289" t="s">
        <v>355</v>
      </c>
      <c r="C289" s="2">
        <v>5.8671113645176098E-4</v>
      </c>
      <c r="D289" s="2">
        <v>5.8097073065585395E-4</v>
      </c>
      <c r="E289" s="3">
        <v>5.7404057959068098E-6</v>
      </c>
      <c r="F289" s="2">
        <v>0.97840409688197305</v>
      </c>
      <c r="G289" s="2">
        <v>5.86711136451617E-4</v>
      </c>
      <c r="H289" s="2">
        <v>5.8671113644471497E-4</v>
      </c>
      <c r="I289" s="2">
        <v>5.8097073065588301E-4</v>
      </c>
      <c r="J289" s="2">
        <v>5.8097073062126801E-4</v>
      </c>
      <c r="K289" t="s">
        <v>11</v>
      </c>
      <c r="L289" s="2">
        <f>ABS(Table1[[#This Row],[New Flux Minimum]])-ABS(Table1[[#This Row],[Original Flux Minimum]])</f>
        <v>-5.7404057957339931E-6</v>
      </c>
      <c r="M289" s="2">
        <f>N291-ABS(Table1[[#This Row],[Original Flux Maximum]])</f>
        <v>-5.8671113644471497E-4</v>
      </c>
    </row>
    <row r="290" spans="1:13" x14ac:dyDescent="0.25">
      <c r="A290" s="1">
        <v>344</v>
      </c>
      <c r="B290" t="s">
        <v>356</v>
      </c>
      <c r="C290" s="2">
        <v>5.8671113645176098E-4</v>
      </c>
      <c r="D290" s="2">
        <v>5.8097073065585395E-4</v>
      </c>
      <c r="E290" s="3">
        <v>5.7404057959068098E-6</v>
      </c>
      <c r="F290" s="2">
        <v>0.97840409688197305</v>
      </c>
      <c r="G290" s="2">
        <v>5.86711136451617E-4</v>
      </c>
      <c r="H290" s="2">
        <v>5.8671113644471497E-4</v>
      </c>
      <c r="I290" s="2">
        <v>5.8097073065588301E-4</v>
      </c>
      <c r="J290" s="2">
        <v>5.8097073062126801E-4</v>
      </c>
      <c r="K290" t="s">
        <v>11</v>
      </c>
      <c r="L290" s="2">
        <f>ABS(Table1[[#This Row],[New Flux Minimum]])-ABS(Table1[[#This Row],[Original Flux Minimum]])</f>
        <v>-5.7404057957339931E-6</v>
      </c>
      <c r="M290" s="2">
        <f>N292-ABS(Table1[[#This Row],[Original Flux Maximum]])</f>
        <v>-5.8671113644471497E-4</v>
      </c>
    </row>
    <row r="291" spans="1:13" x14ac:dyDescent="0.25">
      <c r="A291" s="1">
        <v>311</v>
      </c>
      <c r="B291" t="s">
        <v>323</v>
      </c>
      <c r="C291" s="2">
        <v>5.8671113645176098E-4</v>
      </c>
      <c r="D291" s="2">
        <v>5.8097073065585395E-4</v>
      </c>
      <c r="E291" s="3">
        <v>5.7404057959068098E-6</v>
      </c>
      <c r="F291" s="2">
        <v>0.97840409688197305</v>
      </c>
      <c r="G291" s="2">
        <v>5.86711136451617E-4</v>
      </c>
      <c r="H291" s="2">
        <v>5.8671113645157103E-4</v>
      </c>
      <c r="I291" s="2">
        <v>5.8097073065588301E-4</v>
      </c>
      <c r="J291" s="2">
        <v>5.8097073065593201E-4</v>
      </c>
      <c r="K291" t="s">
        <v>11</v>
      </c>
      <c r="L291" s="2">
        <f>ABS(Table1[[#This Row],[New Flux Minimum]])-ABS(Table1[[#This Row],[Original Flux Minimum]])</f>
        <v>-5.7404057957339931E-6</v>
      </c>
      <c r="M291" s="2">
        <f>N293-ABS(Table1[[#This Row],[Original Flux Maximum]])</f>
        <v>-5.8671113645157103E-4</v>
      </c>
    </row>
    <row r="292" spans="1:13" x14ac:dyDescent="0.25">
      <c r="A292" s="1">
        <v>312</v>
      </c>
      <c r="B292" t="s">
        <v>324</v>
      </c>
      <c r="C292" s="2">
        <v>5.8671113645176098E-4</v>
      </c>
      <c r="D292" s="2">
        <v>5.8097073065585395E-4</v>
      </c>
      <c r="E292" s="3">
        <v>5.7404057959068098E-6</v>
      </c>
      <c r="F292" s="2">
        <v>0.97840409688197305</v>
      </c>
      <c r="G292" s="2">
        <v>5.86711136451617E-4</v>
      </c>
      <c r="H292" s="2">
        <v>5.8671113645157103E-4</v>
      </c>
      <c r="I292" s="2">
        <v>5.8097073065588301E-4</v>
      </c>
      <c r="J292" s="2">
        <v>5.8097073065593201E-4</v>
      </c>
      <c r="K292" t="s">
        <v>11</v>
      </c>
      <c r="L292" s="2">
        <f>ABS(Table1[[#This Row],[New Flux Minimum]])-ABS(Table1[[#This Row],[Original Flux Minimum]])</f>
        <v>-5.7404057957339931E-6</v>
      </c>
      <c r="M292" s="2">
        <f>N294-ABS(Table1[[#This Row],[Original Flux Maximum]])</f>
        <v>-5.8671113645157103E-4</v>
      </c>
    </row>
    <row r="293" spans="1:13" x14ac:dyDescent="0.25">
      <c r="A293" s="1">
        <v>2535</v>
      </c>
      <c r="B293" t="s">
        <v>2547</v>
      </c>
      <c r="C293" s="2">
        <v>5.8671113645176098E-4</v>
      </c>
      <c r="D293" s="2">
        <v>5.8097073065585395E-4</v>
      </c>
      <c r="E293" s="3">
        <v>5.7404057959068098E-6</v>
      </c>
      <c r="F293" s="2">
        <v>0.97840409688197305</v>
      </c>
      <c r="G293" s="2">
        <v>5.8671113645170005E-4</v>
      </c>
      <c r="H293" s="2">
        <v>5.8671113645174103E-4</v>
      </c>
      <c r="I293" s="2">
        <v>5.8097073065592399E-4</v>
      </c>
      <c r="J293" s="2">
        <v>5.8097073065570195E-4</v>
      </c>
      <c r="K293" t="s">
        <v>11</v>
      </c>
      <c r="L293" s="2">
        <f>ABS(Table1[[#This Row],[New Flux Minimum]])-ABS(Table1[[#This Row],[Original Flux Minimum]])</f>
        <v>-5.7404057957760601E-6</v>
      </c>
      <c r="M293" s="2">
        <f>N295-ABS(Table1[[#This Row],[Original Flux Maximum]])</f>
        <v>-5.8671113645174103E-4</v>
      </c>
    </row>
    <row r="294" spans="1:13" x14ac:dyDescent="0.25">
      <c r="A294" s="1">
        <v>951</v>
      </c>
      <c r="B294" t="s">
        <v>963</v>
      </c>
      <c r="C294" s="2">
        <v>5.8671113645176098E-4</v>
      </c>
      <c r="D294" s="2">
        <v>5.8097073065585395E-4</v>
      </c>
      <c r="E294" s="3">
        <v>5.7404057959068098E-6</v>
      </c>
      <c r="F294" s="2">
        <v>0.97840409688197305</v>
      </c>
      <c r="G294" s="2">
        <v>5.8671113645168097E-4</v>
      </c>
      <c r="H294" s="2">
        <v>5.86711136451729E-4</v>
      </c>
      <c r="I294" s="2">
        <v>5.8097073065589298E-4</v>
      </c>
      <c r="J294" s="2">
        <v>5.8097073065598698E-4</v>
      </c>
      <c r="K294" t="s">
        <v>11</v>
      </c>
      <c r="L294" s="2">
        <f>ABS(Table1[[#This Row],[New Flux Minimum]])-ABS(Table1[[#This Row],[Original Flux Minimum]])</f>
        <v>-5.7404057957879864E-6</v>
      </c>
      <c r="M294" s="2">
        <f>N296-ABS(Table1[[#This Row],[Original Flux Maximum]])</f>
        <v>-5.86711136451729E-4</v>
      </c>
    </row>
    <row r="295" spans="1:13" x14ac:dyDescent="0.25">
      <c r="A295" s="1">
        <v>856</v>
      </c>
      <c r="B295" t="s">
        <v>868</v>
      </c>
      <c r="C295" s="2">
        <v>5.8671113645176098E-4</v>
      </c>
      <c r="D295" s="2">
        <v>5.8097073065585395E-4</v>
      </c>
      <c r="E295" s="3">
        <v>5.7404057959068098E-6</v>
      </c>
      <c r="F295" s="2">
        <v>0.97840409688197305</v>
      </c>
      <c r="G295" s="2">
        <v>5.8671113645170005E-4</v>
      </c>
      <c r="H295" s="2">
        <v>5.86711136451756E-4</v>
      </c>
      <c r="I295" s="2">
        <v>5.8097073065566096E-4</v>
      </c>
      <c r="J295" s="2">
        <v>5.8097073065599501E-4</v>
      </c>
      <c r="K295" t="s">
        <v>11</v>
      </c>
      <c r="L295" s="2">
        <f>ABS(Table1[[#This Row],[New Flux Minimum]])-ABS(Table1[[#This Row],[Original Flux Minimum]])</f>
        <v>-5.7404057960390876E-6</v>
      </c>
      <c r="M295" s="2">
        <f>N297-ABS(Table1[[#This Row],[Original Flux Maximum]])</f>
        <v>-5.86711136451756E-4</v>
      </c>
    </row>
    <row r="296" spans="1:13" x14ac:dyDescent="0.25">
      <c r="A296" s="1">
        <v>2578</v>
      </c>
      <c r="B296" t="s">
        <v>2590</v>
      </c>
      <c r="C296" s="2">
        <v>3.9289475206328201E-4</v>
      </c>
      <c r="D296" s="2">
        <v>3.89050653712761E-4</v>
      </c>
      <c r="E296" s="3">
        <v>3.8440983505204597E-6</v>
      </c>
      <c r="F296" s="2">
        <v>0.97840409685627605</v>
      </c>
      <c r="G296" s="2">
        <v>3.9289475184279697E-4</v>
      </c>
      <c r="H296" s="2">
        <v>3.9289475429973901E-4</v>
      </c>
      <c r="I296" s="2">
        <v>3.8905065389969697E-4</v>
      </c>
      <c r="J296" s="2">
        <v>3.8905065226006302E-4</v>
      </c>
      <c r="K296" t="s">
        <v>11</v>
      </c>
      <c r="L296" s="2">
        <f>ABS(Table1[[#This Row],[New Flux Minimum]])-ABS(Table1[[#This Row],[Original Flux Minimum]])</f>
        <v>-3.8440979430999999E-6</v>
      </c>
      <c r="M296" s="2">
        <f>N298-ABS(Table1[[#This Row],[Original Flux Maximum]])</f>
        <v>-3.9289475429973901E-4</v>
      </c>
    </row>
    <row r="297" spans="1:13" x14ac:dyDescent="0.25">
      <c r="A297" s="1">
        <v>2634</v>
      </c>
      <c r="B297" t="s">
        <v>2646</v>
      </c>
      <c r="C297" s="2">
        <v>3.9289475206328201E-4</v>
      </c>
      <c r="D297" s="2">
        <v>3.89050653712761E-4</v>
      </c>
      <c r="E297" s="3">
        <v>3.8440983505204597E-6</v>
      </c>
      <c r="F297" s="2">
        <v>0.97840409685627605</v>
      </c>
      <c r="G297" s="2">
        <v>3.9289475184279697E-4</v>
      </c>
      <c r="H297" s="2">
        <v>3.9289475431784801E-4</v>
      </c>
      <c r="I297" s="2">
        <v>3.8905065389969697E-4</v>
      </c>
      <c r="J297" s="2">
        <v>3.8905065239271201E-4</v>
      </c>
      <c r="K297" t="s">
        <v>11</v>
      </c>
      <c r="L297" s="2">
        <f>ABS(Table1[[#This Row],[New Flux Minimum]])-ABS(Table1[[#This Row],[Original Flux Minimum]])</f>
        <v>-3.8440979430999999E-6</v>
      </c>
      <c r="M297" s="2">
        <f>N299-ABS(Table1[[#This Row],[Original Flux Maximum]])</f>
        <v>-3.9289475431784801E-4</v>
      </c>
    </row>
    <row r="298" spans="1:13" x14ac:dyDescent="0.25">
      <c r="A298" s="1">
        <v>2529</v>
      </c>
      <c r="B298" t="s">
        <v>2541</v>
      </c>
      <c r="C298" s="2">
        <v>3.9289475206328201E-4</v>
      </c>
      <c r="D298" s="2">
        <v>3.89050653712761E-4</v>
      </c>
      <c r="E298" s="3">
        <v>3.8440983505204597E-6</v>
      </c>
      <c r="F298" s="2">
        <v>0.97840409685627605</v>
      </c>
      <c r="G298" s="2">
        <v>3.9289475184279697E-4</v>
      </c>
      <c r="H298" s="2">
        <v>3.9289475449807499E-4</v>
      </c>
      <c r="I298" s="2">
        <v>3.8905065389969697E-4</v>
      </c>
      <c r="J298" s="2">
        <v>3.8905065230111698E-4</v>
      </c>
      <c r="K298" t="s">
        <v>11</v>
      </c>
      <c r="L298" s="2">
        <f>ABS(Table1[[#This Row],[New Flux Minimum]])-ABS(Table1[[#This Row],[Original Flux Minimum]])</f>
        <v>-3.8440979430999999E-6</v>
      </c>
      <c r="M298" s="2">
        <f>N300-ABS(Table1[[#This Row],[Original Flux Maximum]])</f>
        <v>-3.9289475449807499E-4</v>
      </c>
    </row>
    <row r="299" spans="1:13" x14ac:dyDescent="0.25">
      <c r="A299" s="1">
        <v>443</v>
      </c>
      <c r="B299" t="s">
        <v>455</v>
      </c>
      <c r="C299" s="2">
        <v>3.9289475206328201E-4</v>
      </c>
      <c r="D299" s="2">
        <v>3.89050653712761E-4</v>
      </c>
      <c r="E299" s="3">
        <v>3.8440983505204597E-6</v>
      </c>
      <c r="F299" s="2">
        <v>0.97840409685627605</v>
      </c>
      <c r="G299" s="2">
        <v>3.9289475206328098E-4</v>
      </c>
      <c r="H299" s="2">
        <v>3.92894750985625E-4</v>
      </c>
      <c r="I299" s="2">
        <v>3.89050653712741E-4</v>
      </c>
      <c r="J299" s="2">
        <v>3.89050654622537E-4</v>
      </c>
      <c r="K299" t="s">
        <v>11</v>
      </c>
      <c r="L299" s="2">
        <f>ABS(Table1[[#This Row],[New Flux Minimum]])-ABS(Table1[[#This Row],[Original Flux Minimum]])</f>
        <v>-3.8440983505399779E-6</v>
      </c>
      <c r="M299" s="2">
        <f>N301-ABS(Table1[[#This Row],[Original Flux Maximum]])</f>
        <v>-3.92894750985625E-4</v>
      </c>
    </row>
    <row r="300" spans="1:13" x14ac:dyDescent="0.25">
      <c r="A300" s="1">
        <v>635</v>
      </c>
      <c r="B300" t="s">
        <v>647</v>
      </c>
      <c r="C300" s="2">
        <v>3.9289475206328201E-4</v>
      </c>
      <c r="D300" s="2">
        <v>3.89050653712761E-4</v>
      </c>
      <c r="E300" s="3">
        <v>3.8440983505204597E-6</v>
      </c>
      <c r="F300" s="2">
        <v>0.97840409685627605</v>
      </c>
      <c r="G300" s="2">
        <v>3.9289475206328201E-4</v>
      </c>
      <c r="H300" s="2">
        <v>3.9289474852596302E-4</v>
      </c>
      <c r="I300" s="2">
        <v>3.8905065371272598E-4</v>
      </c>
      <c r="J300" s="2">
        <v>3.89050647905389E-4</v>
      </c>
      <c r="K300" t="s">
        <v>11</v>
      </c>
      <c r="L300" s="2">
        <f>ABS(Table1[[#This Row],[New Flux Minimum]])-ABS(Table1[[#This Row],[Original Flux Minimum]])</f>
        <v>-3.8440983505560241E-6</v>
      </c>
      <c r="M300" s="2">
        <f>N302-ABS(Table1[[#This Row],[Original Flux Maximum]])</f>
        <v>-3.9289474852596302E-4</v>
      </c>
    </row>
    <row r="301" spans="1:13" x14ac:dyDescent="0.25">
      <c r="A301" s="1">
        <v>221</v>
      </c>
      <c r="B301" t="s">
        <v>233</v>
      </c>
      <c r="C301" s="2">
        <v>3.92017754848889E-4</v>
      </c>
      <c r="D301" s="2">
        <v>3.8818223707498198E-4</v>
      </c>
      <c r="E301" s="3">
        <v>3.8355177739077203E-6</v>
      </c>
      <c r="F301" s="2">
        <v>0.97840409687214103</v>
      </c>
      <c r="G301" s="2">
        <v>3.9201775484798402E-4</v>
      </c>
      <c r="H301" s="2">
        <v>3.9201775472541501E-4</v>
      </c>
      <c r="I301" s="2">
        <v>3.8818223707734402E-4</v>
      </c>
      <c r="J301" s="2">
        <v>3.8818223758687101E-4</v>
      </c>
      <c r="K301" t="s">
        <v>11</v>
      </c>
      <c r="L301" s="2">
        <f>ABS(Table1[[#This Row],[New Flux Minimum]])-ABS(Table1[[#This Row],[Original Flux Minimum]])</f>
        <v>-3.8355177706399951E-6</v>
      </c>
      <c r="M301" s="2">
        <f>N303-ABS(Table1[[#This Row],[Original Flux Maximum]])</f>
        <v>-3.9201775472541501E-4</v>
      </c>
    </row>
    <row r="302" spans="1:13" x14ac:dyDescent="0.25">
      <c r="A302" s="1">
        <v>1394</v>
      </c>
      <c r="B302" t="s">
        <v>1406</v>
      </c>
      <c r="C302" s="2">
        <v>3.9114075763442801E-4</v>
      </c>
      <c r="D302" s="2">
        <v>3.8731382043723602E-4</v>
      </c>
      <c r="E302" s="3">
        <v>3.8269371971918799E-6</v>
      </c>
      <c r="F302" s="2">
        <v>0.97840409686189</v>
      </c>
      <c r="G302" s="2">
        <v>3.9114075763442801E-4</v>
      </c>
      <c r="H302" s="2">
        <v>3.9114075753162098E-4</v>
      </c>
      <c r="I302" s="2">
        <v>3.8731382043723602E-4</v>
      </c>
      <c r="J302" s="2">
        <v>3.8731382032938799E-4</v>
      </c>
      <c r="K302" t="s">
        <v>11</v>
      </c>
      <c r="L302" s="2">
        <f>ABS(Table1[[#This Row],[New Flux Minimum]])-ABS(Table1[[#This Row],[Original Flux Minimum]])</f>
        <v>-3.8269371971919909E-6</v>
      </c>
      <c r="M302" s="2">
        <f>N304-ABS(Table1[[#This Row],[Original Flux Maximum]])</f>
        <v>-3.9114075753162098E-4</v>
      </c>
    </row>
    <row r="303" spans="1:13" x14ac:dyDescent="0.25">
      <c r="A303" s="1">
        <v>97</v>
      </c>
      <c r="B303" t="s">
        <v>109</v>
      </c>
      <c r="C303" s="2">
        <v>3.9114075763442801E-4</v>
      </c>
      <c r="D303" s="2">
        <v>3.8731382043723602E-4</v>
      </c>
      <c r="E303" s="3">
        <v>3.8269371971918799E-6</v>
      </c>
      <c r="F303" s="2">
        <v>0.97840409686189</v>
      </c>
      <c r="G303" s="2">
        <v>3.9114075763442801E-4</v>
      </c>
      <c r="H303" s="2">
        <v>3.9114075763700001E-4</v>
      </c>
      <c r="I303" s="2">
        <v>3.8731382043723602E-4</v>
      </c>
      <c r="J303" s="2">
        <v>3.8731382044117298E-4</v>
      </c>
      <c r="K303" t="s">
        <v>11</v>
      </c>
      <c r="L303" s="2">
        <f>ABS(Table1[[#This Row],[New Flux Minimum]])-ABS(Table1[[#This Row],[Original Flux Minimum]])</f>
        <v>-3.8269371971919909E-6</v>
      </c>
      <c r="M303" s="2">
        <f>N305-ABS(Table1[[#This Row],[Original Flux Maximum]])</f>
        <v>-3.9114075763700001E-4</v>
      </c>
    </row>
    <row r="304" spans="1:13" x14ac:dyDescent="0.25">
      <c r="A304" s="1">
        <v>500</v>
      </c>
      <c r="B304" t="s">
        <v>512</v>
      </c>
      <c r="C304" s="2">
        <v>3.91140757634292E-4</v>
      </c>
      <c r="D304" s="2">
        <v>3.8731382043723602E-4</v>
      </c>
      <c r="E304" s="3">
        <v>3.8269371970560802E-6</v>
      </c>
      <c r="F304" s="2">
        <v>0.97840409682751195</v>
      </c>
      <c r="G304" s="2">
        <v>3.9114075763446699E-4</v>
      </c>
      <c r="H304" s="2">
        <v>3.9114075736976001E-4</v>
      </c>
      <c r="I304" s="2">
        <v>3.8731382043739301E-4</v>
      </c>
      <c r="J304" s="2">
        <v>3.8731382057845699E-4</v>
      </c>
      <c r="K304" t="s">
        <v>11</v>
      </c>
      <c r="L304" s="2">
        <f>ABS(Table1[[#This Row],[New Flux Minimum]])-ABS(Table1[[#This Row],[Original Flux Minimum]])</f>
        <v>-3.8269371970739755E-6</v>
      </c>
      <c r="M304" s="2">
        <f>N306-ABS(Table1[[#This Row],[Original Flux Maximum]])</f>
        <v>-3.9114075736976001E-4</v>
      </c>
    </row>
    <row r="305" spans="1:13" x14ac:dyDescent="0.25">
      <c r="A305" s="1">
        <v>316</v>
      </c>
      <c r="B305" t="s">
        <v>328</v>
      </c>
      <c r="C305" s="2">
        <v>3.91140757634292E-4</v>
      </c>
      <c r="D305" s="2">
        <v>3.8731382043723602E-4</v>
      </c>
      <c r="E305" s="3">
        <v>3.8269371970560802E-6</v>
      </c>
      <c r="F305" s="2">
        <v>0.97840409682751195</v>
      </c>
      <c r="G305" s="2">
        <v>3.9114075763446699E-4</v>
      </c>
      <c r="H305" s="2">
        <v>3.9114075763035998E-4</v>
      </c>
      <c r="I305" s="2">
        <v>3.87313820437107E-4</v>
      </c>
      <c r="J305" s="2">
        <v>3.87313820416986E-4</v>
      </c>
      <c r="K305" t="s">
        <v>11</v>
      </c>
      <c r="L305" s="2">
        <f>ABS(Table1[[#This Row],[New Flux Minimum]])-ABS(Table1[[#This Row],[Original Flux Minimum]])</f>
        <v>-3.826937197359988E-6</v>
      </c>
      <c r="M305" s="2">
        <f>N307-ABS(Table1[[#This Row],[Original Flux Maximum]])</f>
        <v>-3.9114075763035998E-4</v>
      </c>
    </row>
    <row r="306" spans="1:13" x14ac:dyDescent="0.25">
      <c r="A306" s="1">
        <v>21</v>
      </c>
      <c r="B306" t="s">
        <v>33</v>
      </c>
      <c r="C306" s="2">
        <v>3.91140757634292E-4</v>
      </c>
      <c r="D306" s="2">
        <v>3.8731382043723602E-4</v>
      </c>
      <c r="E306" s="3">
        <v>3.8269371970560802E-6</v>
      </c>
      <c r="F306" s="2">
        <v>0.97840409682751195</v>
      </c>
      <c r="G306" s="2">
        <v>3.9114075763450098E-4</v>
      </c>
      <c r="H306" s="2">
        <v>3.9114075762552698E-4</v>
      </c>
      <c r="I306" s="2">
        <v>3.8731382043692301E-4</v>
      </c>
      <c r="J306" s="2">
        <v>3.8731382042716199E-4</v>
      </c>
      <c r="K306" t="s">
        <v>11</v>
      </c>
      <c r="L306" s="2">
        <f>ABS(Table1[[#This Row],[New Flux Minimum]])-ABS(Table1[[#This Row],[Original Flux Minimum]])</f>
        <v>-3.8269371975779669E-6</v>
      </c>
      <c r="M306" s="2">
        <f>N308-ABS(Table1[[#This Row],[Original Flux Maximum]])</f>
        <v>-3.9114075762552698E-4</v>
      </c>
    </row>
    <row r="307" spans="1:13" x14ac:dyDescent="0.25">
      <c r="A307" s="1">
        <v>35</v>
      </c>
      <c r="B307" t="s">
        <v>47</v>
      </c>
      <c r="C307" s="2">
        <v>3.91140757634292E-4</v>
      </c>
      <c r="D307" s="2">
        <v>3.8731382043723602E-4</v>
      </c>
      <c r="E307" s="3">
        <v>3.8269371970560802E-6</v>
      </c>
      <c r="F307" s="2">
        <v>0.97840409682751195</v>
      </c>
      <c r="G307" s="2">
        <v>3.9114075763450098E-4</v>
      </c>
      <c r="H307" s="2">
        <v>3.9114075762552698E-4</v>
      </c>
      <c r="I307" s="2">
        <v>3.8731382043692301E-4</v>
      </c>
      <c r="J307" s="2">
        <v>3.8731382042716199E-4</v>
      </c>
      <c r="K307" t="s">
        <v>11</v>
      </c>
      <c r="L307" s="2">
        <f>ABS(Table1[[#This Row],[New Flux Minimum]])-ABS(Table1[[#This Row],[Original Flux Minimum]])</f>
        <v>-3.8269371975779669E-6</v>
      </c>
      <c r="M307" s="2">
        <f>N309-ABS(Table1[[#This Row],[Original Flux Maximum]])</f>
        <v>-3.9114075762552698E-4</v>
      </c>
    </row>
    <row r="308" spans="1:13" x14ac:dyDescent="0.25">
      <c r="A308" s="1">
        <v>47</v>
      </c>
      <c r="B308" t="s">
        <v>59</v>
      </c>
      <c r="C308" s="2">
        <v>3.91140757634292E-4</v>
      </c>
      <c r="D308" s="2">
        <v>3.8731382043723602E-4</v>
      </c>
      <c r="E308" s="3">
        <v>3.8269371970560802E-6</v>
      </c>
      <c r="F308" s="2">
        <v>0.97840409682751195</v>
      </c>
      <c r="G308" s="2">
        <v>3.9114075763450201E-4</v>
      </c>
      <c r="H308" s="2">
        <v>3.9114075762552698E-4</v>
      </c>
      <c r="I308" s="2">
        <v>3.8731382043692301E-4</v>
      </c>
      <c r="J308" s="2">
        <v>3.8731382041872999E-4</v>
      </c>
      <c r="K308" t="s">
        <v>11</v>
      </c>
      <c r="L308" s="2">
        <f>ABS(Table1[[#This Row],[New Flux Minimum]])-ABS(Table1[[#This Row],[Original Flux Minimum]])</f>
        <v>-3.8269371975789969E-6</v>
      </c>
      <c r="M308" s="2">
        <f>N310-ABS(Table1[[#This Row],[Original Flux Maximum]])</f>
        <v>-3.9114075762552698E-4</v>
      </c>
    </row>
    <row r="309" spans="1:13" x14ac:dyDescent="0.25">
      <c r="A309" s="1">
        <v>2208</v>
      </c>
      <c r="B309" t="s">
        <v>2220</v>
      </c>
      <c r="C309" s="2">
        <v>2.9905605011959599E-4</v>
      </c>
      <c r="D309" s="2">
        <v>2.9613007347331302E-4</v>
      </c>
      <c r="E309" s="3">
        <v>2.92597664628329E-6</v>
      </c>
      <c r="F309" s="2">
        <v>0.97840409686183005</v>
      </c>
      <c r="G309" s="2">
        <v>2.9905604860607198E-4</v>
      </c>
      <c r="H309" s="2">
        <v>2.9905606314399499E-4</v>
      </c>
      <c r="I309" s="2">
        <v>2.9613007360576501E-4</v>
      </c>
      <c r="J309" s="2">
        <v>2.9613006941040399E-4</v>
      </c>
      <c r="K309" t="s">
        <v>11</v>
      </c>
      <c r="L309" s="2">
        <f>ABS(Table1[[#This Row],[New Flux Minimum]])-ABS(Table1[[#This Row],[Original Flux Minimum]])</f>
        <v>-2.9259750003069753E-6</v>
      </c>
      <c r="M309" s="2">
        <f>N311-ABS(Table1[[#This Row],[Original Flux Maximum]])</f>
        <v>-2.9905606314399499E-4</v>
      </c>
    </row>
    <row r="310" spans="1:13" x14ac:dyDescent="0.25">
      <c r="A310" s="1">
        <v>1357</v>
      </c>
      <c r="B310" t="s">
        <v>1369</v>
      </c>
      <c r="C310" s="2">
        <v>2.9905605011959599E-4</v>
      </c>
      <c r="D310" s="2">
        <v>2.9613007347331302E-4</v>
      </c>
      <c r="E310" s="3">
        <v>2.92597664628329E-6</v>
      </c>
      <c r="F310" s="2">
        <v>0.97840409686183005</v>
      </c>
      <c r="G310" s="2">
        <v>2.9905605011959599E-4</v>
      </c>
      <c r="H310" s="2">
        <v>2.9905605011956699E-4</v>
      </c>
      <c r="I310" s="2">
        <v>2.9613007347331199E-4</v>
      </c>
      <c r="J310" s="2">
        <v>2.9613007347334999E-4</v>
      </c>
      <c r="K310" t="s">
        <v>11</v>
      </c>
      <c r="L310" s="2">
        <f>ABS(Table1[[#This Row],[New Flux Minimum]])-ABS(Table1[[#This Row],[Original Flux Minimum]])</f>
        <v>-2.925976646284004E-6</v>
      </c>
      <c r="M310" s="2">
        <f>N312-ABS(Table1[[#This Row],[Original Flux Maximum]])</f>
        <v>-2.9905605011956699E-4</v>
      </c>
    </row>
    <row r="311" spans="1:13" x14ac:dyDescent="0.25">
      <c r="A311" s="1">
        <v>2209</v>
      </c>
      <c r="B311" t="s">
        <v>2221</v>
      </c>
      <c r="C311" s="2">
        <v>2.8327010025990998E-4</v>
      </c>
      <c r="D311" s="2">
        <v>2.8049857399378302E-4</v>
      </c>
      <c r="E311" s="3">
        <v>2.7715262661278298E-6</v>
      </c>
      <c r="F311" s="2">
        <v>0.97840409686191898</v>
      </c>
      <c r="G311" s="2">
        <v>2.8327009874638701E-4</v>
      </c>
      <c r="H311" s="2">
        <v>2.8327011328431001E-4</v>
      </c>
      <c r="I311" s="2">
        <v>2.8049857412623598E-4</v>
      </c>
      <c r="J311" s="2">
        <v>2.8049856993087399E-4</v>
      </c>
      <c r="K311" t="s">
        <v>11</v>
      </c>
      <c r="L311" s="2">
        <f>ABS(Table1[[#This Row],[New Flux Minimum]])-ABS(Table1[[#This Row],[Original Flux Minimum]])</f>
        <v>-2.771524620151023E-6</v>
      </c>
      <c r="M311" s="2">
        <f>N313-ABS(Table1[[#This Row],[Original Flux Maximum]])</f>
        <v>-2.8327011328431001E-4</v>
      </c>
    </row>
    <row r="312" spans="1:13" x14ac:dyDescent="0.25">
      <c r="A312" s="1">
        <v>1267</v>
      </c>
      <c r="B312" t="s">
        <v>1279</v>
      </c>
      <c r="C312" s="2">
        <v>2.8327010025990998E-4</v>
      </c>
      <c r="D312" s="2">
        <v>2.8049857399378302E-4</v>
      </c>
      <c r="E312" s="3">
        <v>2.7715262661278298E-6</v>
      </c>
      <c r="F312" s="2">
        <v>0.97840409686191898</v>
      </c>
      <c r="G312" s="2">
        <v>2.8327010025990998E-4</v>
      </c>
      <c r="H312" s="2">
        <v>2.8327010025990998E-4</v>
      </c>
      <c r="I312" s="2">
        <v>2.8049857399378302E-4</v>
      </c>
      <c r="J312" s="2">
        <v>2.8049857399378199E-4</v>
      </c>
      <c r="K312" t="s">
        <v>11</v>
      </c>
      <c r="L312" s="2">
        <f>ABS(Table1[[#This Row],[New Flux Minimum]])-ABS(Table1[[#This Row],[Original Flux Minimum]])</f>
        <v>-2.7715262661269675E-6</v>
      </c>
      <c r="M312" s="2">
        <f>N314-ABS(Table1[[#This Row],[Original Flux Maximum]])</f>
        <v>-2.8327010025990998E-4</v>
      </c>
    </row>
    <row r="313" spans="1:13" x14ac:dyDescent="0.25">
      <c r="A313" s="1">
        <v>2417</v>
      </c>
      <c r="B313" t="s">
        <v>2429</v>
      </c>
      <c r="C313" s="2">
        <v>2.5082120332611298E-4</v>
      </c>
      <c r="D313" s="2">
        <v>2.4836715839696399E-4</v>
      </c>
      <c r="E313" s="3">
        <v>2.4540449291489799E-6</v>
      </c>
      <c r="F313" s="2">
        <v>0.97840409686507901</v>
      </c>
      <c r="G313" s="2">
        <v>2.5082120409347799E-4</v>
      </c>
      <c r="H313" s="2">
        <v>2.5082120332611498E-4</v>
      </c>
      <c r="I313" s="2">
        <v>2.4836715923153002E-4</v>
      </c>
      <c r="J313" s="2">
        <v>2.4836715839697098E-4</v>
      </c>
      <c r="K313" t="s">
        <v>11</v>
      </c>
      <c r="L313" s="2">
        <f>ABS(Table1[[#This Row],[New Flux Minimum]])-ABS(Table1[[#This Row],[Original Flux Minimum]])</f>
        <v>-2.4540448619479651E-6</v>
      </c>
      <c r="M313" s="2">
        <f>N315-ABS(Table1[[#This Row],[Original Flux Maximum]])</f>
        <v>-2.5082120332611498E-4</v>
      </c>
    </row>
    <row r="314" spans="1:13" x14ac:dyDescent="0.25">
      <c r="A314" s="1">
        <v>411</v>
      </c>
      <c r="B314" t="s">
        <v>423</v>
      </c>
      <c r="C314" s="2">
        <v>2.4380522561069599E-4</v>
      </c>
      <c r="D314" s="2">
        <v>2.4141982529496099E-4</v>
      </c>
      <c r="E314" s="3">
        <v>2.3854003157352899E-6</v>
      </c>
      <c r="F314" s="2">
        <v>0.97840409686060403</v>
      </c>
      <c r="G314" s="2">
        <v>0</v>
      </c>
      <c r="H314" s="2">
        <v>2.0951463450866502E-3</v>
      </c>
      <c r="I314" s="2">
        <v>0</v>
      </c>
      <c r="J314" s="2">
        <v>2.0746473475885402E-3</v>
      </c>
      <c r="K314" t="s">
        <v>18</v>
      </c>
      <c r="L314" s="2">
        <f>ABS(Table1[[#This Row],[New Flux Minimum]])-ABS(Table1[[#This Row],[Original Flux Minimum]])</f>
        <v>0</v>
      </c>
      <c r="M314" s="2">
        <f>N316-ABS(Table1[[#This Row],[Original Flux Maximum]])</f>
        <v>-2.0951463450866502E-3</v>
      </c>
    </row>
    <row r="315" spans="1:13" x14ac:dyDescent="0.25">
      <c r="A315" s="1">
        <v>93</v>
      </c>
      <c r="B315" t="s">
        <v>105</v>
      </c>
      <c r="C315" s="2">
        <v>2.4380522561069599E-4</v>
      </c>
      <c r="D315" s="2">
        <v>2.4141982529496099E-4</v>
      </c>
      <c r="E315" s="3">
        <v>2.3854003157352899E-6</v>
      </c>
      <c r="F315" s="2">
        <v>0.97840409686060403</v>
      </c>
      <c r="G315" s="2">
        <v>2.4380522561069599E-4</v>
      </c>
      <c r="H315" s="2">
        <v>2.4380522561218601E-4</v>
      </c>
      <c r="I315" s="2">
        <v>2.4141982529495701E-4</v>
      </c>
      <c r="J315" s="2">
        <v>2.4141982529291299E-4</v>
      </c>
      <c r="K315" t="s">
        <v>11</v>
      </c>
      <c r="L315" s="2">
        <f>ABS(Table1[[#This Row],[New Flux Minimum]])-ABS(Table1[[#This Row],[Original Flux Minimum]])</f>
        <v>-2.3854003157389842E-6</v>
      </c>
      <c r="M315" s="2">
        <f>N317-ABS(Table1[[#This Row],[Original Flux Maximum]])</f>
        <v>-2.4380522561218601E-4</v>
      </c>
    </row>
    <row r="316" spans="1:13" x14ac:dyDescent="0.25">
      <c r="A316" s="1">
        <v>95</v>
      </c>
      <c r="B316" t="s">
        <v>107</v>
      </c>
      <c r="C316" s="2">
        <v>2.4380522561069599E-4</v>
      </c>
      <c r="D316" s="2">
        <v>2.4141982529496099E-4</v>
      </c>
      <c r="E316" s="3">
        <v>2.3854003157352899E-6</v>
      </c>
      <c r="F316" s="2">
        <v>0.97840409686060403</v>
      </c>
      <c r="G316" s="2">
        <v>2.4380522561069599E-4</v>
      </c>
      <c r="H316" s="2">
        <v>2.4380522561218601E-4</v>
      </c>
      <c r="I316" s="2">
        <v>2.4141982529495701E-4</v>
      </c>
      <c r="J316" s="2">
        <v>2.4141982529750101E-4</v>
      </c>
      <c r="K316" t="s">
        <v>11</v>
      </c>
      <c r="L316" s="2">
        <f>ABS(Table1[[#This Row],[New Flux Minimum]])-ABS(Table1[[#This Row],[Original Flux Minimum]])</f>
        <v>-2.3854003157389842E-6</v>
      </c>
      <c r="M316" s="2">
        <f>N318-ABS(Table1[[#This Row],[Original Flux Maximum]])</f>
        <v>-2.4380522561218601E-4</v>
      </c>
    </row>
    <row r="317" spans="1:13" x14ac:dyDescent="0.25">
      <c r="A317" s="1">
        <v>2422</v>
      </c>
      <c r="B317" t="s">
        <v>2434</v>
      </c>
      <c r="C317" s="2">
        <v>2.2801927575101199E-4</v>
      </c>
      <c r="D317" s="2">
        <v>2.2578832581542099E-4</v>
      </c>
      <c r="E317" s="3">
        <v>2.2309499355907001E-6</v>
      </c>
      <c r="F317" s="2">
        <v>0.97840409686539298</v>
      </c>
      <c r="G317" s="2">
        <v>2.2801927613469401E-4</v>
      </c>
      <c r="H317" s="2">
        <v>2.28019275773444E-4</v>
      </c>
      <c r="I317" s="2">
        <v>2.2578832623270799E-4</v>
      </c>
      <c r="J317" s="2">
        <v>2.2578832580491301E-4</v>
      </c>
      <c r="K317" t="s">
        <v>11</v>
      </c>
      <c r="L317" s="2">
        <f>ABS(Table1[[#This Row],[New Flux Minimum]])-ABS(Table1[[#This Row],[Original Flux Minimum]])</f>
        <v>-2.2309499019860189E-6</v>
      </c>
      <c r="M317" s="2">
        <f>N319-ABS(Table1[[#This Row],[Original Flux Maximum]])</f>
        <v>-2.28019275773444E-4</v>
      </c>
    </row>
    <row r="318" spans="1:13" x14ac:dyDescent="0.25">
      <c r="A318" s="1">
        <v>2397</v>
      </c>
      <c r="B318" t="s">
        <v>2409</v>
      </c>
      <c r="C318" s="2">
        <v>2.2801927575101199E-4</v>
      </c>
      <c r="D318" s="2">
        <v>2.2578832581542099E-4</v>
      </c>
      <c r="E318" s="3">
        <v>2.23094993559059E-6</v>
      </c>
      <c r="F318" s="2">
        <v>0.97840409686534602</v>
      </c>
      <c r="G318" s="2">
        <v>2.2801927613469401E-4</v>
      </c>
      <c r="H318" s="2">
        <v>2.28019275750002E-4</v>
      </c>
      <c r="I318" s="2">
        <v>2.2578832623270799E-4</v>
      </c>
      <c r="J318" s="2">
        <v>2.2578832580712199E-4</v>
      </c>
      <c r="K318" t="s">
        <v>11</v>
      </c>
      <c r="L318" s="2">
        <f>ABS(Table1[[#This Row],[New Flux Minimum]])-ABS(Table1[[#This Row],[Original Flux Minimum]])</f>
        <v>-2.2309499019860189E-6</v>
      </c>
      <c r="M318" s="2">
        <f>N320-ABS(Table1[[#This Row],[Original Flux Maximum]])</f>
        <v>-2.28019275750002E-4</v>
      </c>
    </row>
    <row r="319" spans="1:13" x14ac:dyDescent="0.25">
      <c r="A319" s="1">
        <v>2424</v>
      </c>
      <c r="B319" t="s">
        <v>2436</v>
      </c>
      <c r="C319" s="2">
        <v>2.2801927575101199E-4</v>
      </c>
      <c r="D319" s="2">
        <v>2.2578832581542099E-4</v>
      </c>
      <c r="E319" s="3">
        <v>2.23094993559059E-6</v>
      </c>
      <c r="F319" s="2">
        <v>0.97840409686534602</v>
      </c>
      <c r="G319" s="2">
        <v>2.2801927613469401E-4</v>
      </c>
      <c r="H319" s="2">
        <v>2.28019275773444E-4</v>
      </c>
      <c r="I319" s="2">
        <v>2.2578832623270799E-4</v>
      </c>
      <c r="J319" s="2">
        <v>2.2578832580491301E-4</v>
      </c>
      <c r="K319" t="s">
        <v>11</v>
      </c>
      <c r="L319" s="2">
        <f>ABS(Table1[[#This Row],[New Flux Minimum]])-ABS(Table1[[#This Row],[Original Flux Minimum]])</f>
        <v>-2.2309499019860189E-6</v>
      </c>
      <c r="M319" s="2">
        <f>N321-ABS(Table1[[#This Row],[Original Flux Maximum]])</f>
        <v>-2.28019275773444E-4</v>
      </c>
    </row>
    <row r="320" spans="1:13" x14ac:dyDescent="0.25">
      <c r="A320" s="1">
        <v>1902</v>
      </c>
      <c r="B320" t="s">
        <v>1914</v>
      </c>
      <c r="C320" s="2">
        <v>1.97324373246068E-4</v>
      </c>
      <c r="D320" s="2">
        <v>1.9539374349412101E-4</v>
      </c>
      <c r="E320" s="3">
        <v>1.9306297519465498E-6</v>
      </c>
      <c r="F320" s="2">
        <v>0.97840409686188001</v>
      </c>
      <c r="G320" s="2">
        <v>1.97324373246067E-4</v>
      </c>
      <c r="H320" s="2">
        <v>1.9732437338000101E-4</v>
      </c>
      <c r="I320" s="2">
        <v>1.9539374349412101E-4</v>
      </c>
      <c r="J320" s="2">
        <v>1.9539374339227599E-4</v>
      </c>
      <c r="K320" t="s">
        <v>11</v>
      </c>
      <c r="L320" s="2">
        <f>ABS(Table1[[#This Row],[New Flux Minimum]])-ABS(Table1[[#This Row],[Original Flux Minimum]])</f>
        <v>-1.9306297519459882E-6</v>
      </c>
      <c r="M320" s="2">
        <f>N322-ABS(Table1[[#This Row],[Original Flux Maximum]])</f>
        <v>-1.9732437338000101E-4</v>
      </c>
    </row>
    <row r="321" spans="1:13" x14ac:dyDescent="0.25">
      <c r="A321" s="1">
        <v>1903</v>
      </c>
      <c r="B321" t="s">
        <v>1915</v>
      </c>
      <c r="C321" s="2">
        <v>1.97324373246068E-4</v>
      </c>
      <c r="D321" s="2">
        <v>1.9539374349412101E-4</v>
      </c>
      <c r="E321" s="3">
        <v>1.9306297519465498E-6</v>
      </c>
      <c r="F321" s="2">
        <v>0.97840409686188001</v>
      </c>
      <c r="G321" s="2">
        <v>1.97324373246067E-4</v>
      </c>
      <c r="H321" s="2">
        <v>1.9732437338000101E-4</v>
      </c>
      <c r="I321" s="2">
        <v>1.9539374349412101E-4</v>
      </c>
      <c r="J321" s="2">
        <v>1.9539374339227599E-4</v>
      </c>
      <c r="K321" t="s">
        <v>11</v>
      </c>
      <c r="L321" s="2">
        <f>ABS(Table1[[#This Row],[New Flux Minimum]])-ABS(Table1[[#This Row],[Original Flux Minimum]])</f>
        <v>-1.9306297519459882E-6</v>
      </c>
      <c r="M321" s="2">
        <f>N323-ABS(Table1[[#This Row],[Original Flux Maximum]])</f>
        <v>-1.9732437338000101E-4</v>
      </c>
    </row>
    <row r="322" spans="1:13" x14ac:dyDescent="0.25">
      <c r="A322" s="1">
        <v>2258</v>
      </c>
      <c r="B322" t="s">
        <v>2270</v>
      </c>
      <c r="C322" s="2">
        <v>1.9557037881721401E-4</v>
      </c>
      <c r="D322" s="2">
        <v>1.9365691021861801E-4</v>
      </c>
      <c r="E322" s="3">
        <v>1.91346859859594E-6</v>
      </c>
      <c r="F322" s="2">
        <v>0.97840409686189</v>
      </c>
      <c r="G322" s="2">
        <v>1.95570377489173E-4</v>
      </c>
      <c r="H322" s="2">
        <v>1.9557037882842601E-4</v>
      </c>
      <c r="I322" s="2">
        <v>1.9365691034476301E-4</v>
      </c>
      <c r="J322" s="2">
        <v>1.9365691022023E-4</v>
      </c>
      <c r="K322" t="s">
        <v>11</v>
      </c>
      <c r="L322" s="2">
        <f>ABS(Table1[[#This Row],[New Flux Minimum]])-ABS(Table1[[#This Row],[Original Flux Minimum]])</f>
        <v>-1.9134671444099942E-6</v>
      </c>
      <c r="M322" s="2">
        <f>N324-ABS(Table1[[#This Row],[Original Flux Maximum]])</f>
        <v>-1.9557037882842601E-4</v>
      </c>
    </row>
    <row r="323" spans="1:13" x14ac:dyDescent="0.25">
      <c r="A323" s="1">
        <v>48</v>
      </c>
      <c r="B323" t="s">
        <v>60</v>
      </c>
      <c r="C323" s="2">
        <v>1.9557037881721401E-4</v>
      </c>
      <c r="D323" s="2">
        <v>1.9365691021861801E-4</v>
      </c>
      <c r="E323" s="3">
        <v>1.91346859859594E-6</v>
      </c>
      <c r="F323" s="2">
        <v>0.97840409686189</v>
      </c>
      <c r="G323" s="2">
        <v>1.955703788332E-4</v>
      </c>
      <c r="H323" s="2">
        <v>1.9557037881280301E-4</v>
      </c>
      <c r="I323" s="2">
        <v>1.9365691023600401E-4</v>
      </c>
      <c r="J323" s="2">
        <v>1.9365691020955601E-4</v>
      </c>
      <c r="K323" t="s">
        <v>11</v>
      </c>
      <c r="L323" s="2">
        <f>ABS(Table1[[#This Row],[New Flux Minimum]])-ABS(Table1[[#This Row],[Original Flux Minimum]])</f>
        <v>-1.9134685971959923E-6</v>
      </c>
      <c r="M323" s="2">
        <f>N325-ABS(Table1[[#This Row],[Original Flux Maximum]])</f>
        <v>-1.9557037881280301E-4</v>
      </c>
    </row>
    <row r="324" spans="1:13" x14ac:dyDescent="0.25">
      <c r="A324" s="1">
        <v>398</v>
      </c>
      <c r="B324" t="s">
        <v>410</v>
      </c>
      <c r="C324" s="2">
        <v>1.9557037881721401E-4</v>
      </c>
      <c r="D324" s="2">
        <v>1.9365691021861801E-4</v>
      </c>
      <c r="E324" s="3">
        <v>1.91346859859594E-6</v>
      </c>
      <c r="F324" s="2">
        <v>0.97840409686189</v>
      </c>
      <c r="G324" s="2">
        <v>1.95570378817213E-4</v>
      </c>
      <c r="H324" s="2">
        <v>1.95570378783289E-4</v>
      </c>
      <c r="I324" s="2">
        <v>1.9365691021861801E-4</v>
      </c>
      <c r="J324" s="2">
        <v>1.9365691018641401E-4</v>
      </c>
      <c r="K324" t="s">
        <v>11</v>
      </c>
      <c r="L324" s="2">
        <f>ABS(Table1[[#This Row],[New Flux Minimum]])-ABS(Table1[[#This Row],[Original Flux Minimum]])</f>
        <v>-1.9134685985949926E-6</v>
      </c>
      <c r="M324" s="2">
        <f>N326-ABS(Table1[[#This Row],[Original Flux Maximum]])</f>
        <v>-1.95570378783289E-4</v>
      </c>
    </row>
    <row r="325" spans="1:13" x14ac:dyDescent="0.25">
      <c r="A325" s="1">
        <v>399</v>
      </c>
      <c r="B325" t="s">
        <v>411</v>
      </c>
      <c r="C325" s="2">
        <v>1.9557037881721401E-4</v>
      </c>
      <c r="D325" s="2">
        <v>1.9365691021861801E-4</v>
      </c>
      <c r="E325" s="3">
        <v>1.91346859859594E-6</v>
      </c>
      <c r="F325" s="2">
        <v>0.97840409686189</v>
      </c>
      <c r="G325" s="2">
        <v>1.95570378817213E-4</v>
      </c>
      <c r="H325" s="2">
        <v>1.9557037879758699E-4</v>
      </c>
      <c r="I325" s="2">
        <v>1.9365691021861801E-4</v>
      </c>
      <c r="J325" s="2">
        <v>1.93656910199986E-4</v>
      </c>
      <c r="K325" t="s">
        <v>11</v>
      </c>
      <c r="L325" s="2">
        <f>ABS(Table1[[#This Row],[New Flux Minimum]])-ABS(Table1[[#This Row],[Original Flux Minimum]])</f>
        <v>-1.9134685985949926E-6</v>
      </c>
      <c r="M325" s="2">
        <f>N327-ABS(Table1[[#This Row],[Original Flux Maximum]])</f>
        <v>-1.9557037879758699E-4</v>
      </c>
    </row>
    <row r="326" spans="1:13" x14ac:dyDescent="0.25">
      <c r="A326" s="1">
        <v>403</v>
      </c>
      <c r="B326" t="s">
        <v>415</v>
      </c>
      <c r="C326" s="2">
        <v>1.9557037881721401E-4</v>
      </c>
      <c r="D326" s="2">
        <v>1.9365691021861801E-4</v>
      </c>
      <c r="E326" s="3">
        <v>1.91346859859594E-6</v>
      </c>
      <c r="F326" s="2">
        <v>0.97840409686189</v>
      </c>
      <c r="G326" s="2">
        <v>1.95570378817213E-4</v>
      </c>
      <c r="H326" s="2">
        <v>1.9557037879758699E-4</v>
      </c>
      <c r="I326" s="2">
        <v>1.9365691021861801E-4</v>
      </c>
      <c r="J326" s="2">
        <v>1.9365691019682501E-4</v>
      </c>
      <c r="K326" t="s">
        <v>11</v>
      </c>
      <c r="L326" s="2">
        <f>ABS(Table1[[#This Row],[New Flux Minimum]])-ABS(Table1[[#This Row],[Original Flux Minimum]])</f>
        <v>-1.9134685985949926E-6</v>
      </c>
      <c r="M326" s="2">
        <f>N328-ABS(Table1[[#This Row],[Original Flux Maximum]])</f>
        <v>-1.9557037879758699E-4</v>
      </c>
    </row>
    <row r="327" spans="1:13" x14ac:dyDescent="0.25">
      <c r="A327" s="1">
        <v>44</v>
      </c>
      <c r="B327" t="s">
        <v>56</v>
      </c>
      <c r="C327" s="2">
        <v>1.9557037881721401E-4</v>
      </c>
      <c r="D327" s="2">
        <v>1.9365691021861801E-4</v>
      </c>
      <c r="E327" s="3">
        <v>1.91346859859594E-6</v>
      </c>
      <c r="F327" s="2">
        <v>0.97840409686189</v>
      </c>
      <c r="G327" s="2">
        <v>1.95570378817213E-4</v>
      </c>
      <c r="H327" s="2">
        <v>1.95570378817213E-4</v>
      </c>
      <c r="I327" s="2">
        <v>1.9365691021861801E-4</v>
      </c>
      <c r="J327" s="2">
        <v>1.9365691021861601E-4</v>
      </c>
      <c r="K327" t="s">
        <v>11</v>
      </c>
      <c r="L327" s="2">
        <f>ABS(Table1[[#This Row],[New Flux Minimum]])-ABS(Table1[[#This Row],[Original Flux Minimum]])</f>
        <v>-1.9134685985949926E-6</v>
      </c>
      <c r="M327" s="2">
        <f>N329-ABS(Table1[[#This Row],[Original Flux Maximum]])</f>
        <v>-1.95570378817213E-4</v>
      </c>
    </row>
    <row r="328" spans="1:13" x14ac:dyDescent="0.25">
      <c r="A328" s="1">
        <v>656</v>
      </c>
      <c r="B328" t="s">
        <v>668</v>
      </c>
      <c r="C328" s="2">
        <v>1.9557037881721401E-4</v>
      </c>
      <c r="D328" s="2">
        <v>1.9365691021861801E-4</v>
      </c>
      <c r="E328" s="3">
        <v>1.91346859859594E-6</v>
      </c>
      <c r="F328" s="2">
        <v>0.97840409686189</v>
      </c>
      <c r="G328" s="2">
        <v>1.9557037881721401E-4</v>
      </c>
      <c r="H328" s="2">
        <v>1.9557036089022E-4</v>
      </c>
      <c r="I328" s="2">
        <v>1.9365691021861801E-4</v>
      </c>
      <c r="J328" s="2">
        <v>1.93656884085411E-4</v>
      </c>
      <c r="K328" t="s">
        <v>11</v>
      </c>
      <c r="L328" s="2">
        <f>ABS(Table1[[#This Row],[New Flux Minimum]])-ABS(Table1[[#This Row],[Original Flux Minimum]])</f>
        <v>-1.9134685985959955E-6</v>
      </c>
      <c r="M328" s="2">
        <f>N330-ABS(Table1[[#This Row],[Original Flux Maximum]])</f>
        <v>-1.9557036089022E-4</v>
      </c>
    </row>
    <row r="329" spans="1:13" x14ac:dyDescent="0.25">
      <c r="A329" s="1">
        <v>560</v>
      </c>
      <c r="B329" t="s">
        <v>572</v>
      </c>
      <c r="C329" s="2">
        <v>1.9557037881721401E-4</v>
      </c>
      <c r="D329" s="2">
        <v>1.9365691021861801E-4</v>
      </c>
      <c r="E329" s="3">
        <v>1.91346859859594E-6</v>
      </c>
      <c r="F329" s="2">
        <v>0.97840409686189</v>
      </c>
      <c r="G329" s="2">
        <v>1.9557037881721401E-4</v>
      </c>
      <c r="H329" s="2">
        <v>1.9557037829870001E-4</v>
      </c>
      <c r="I329" s="2">
        <v>1.9365691021861801E-4</v>
      </c>
      <c r="J329" s="2">
        <v>1.9365692666356099E-4</v>
      </c>
      <c r="K329" t="s">
        <v>11</v>
      </c>
      <c r="L329" s="2">
        <f>ABS(Table1[[#This Row],[New Flux Minimum]])-ABS(Table1[[#This Row],[Original Flux Minimum]])</f>
        <v>-1.9134685985959955E-6</v>
      </c>
      <c r="M329" s="2">
        <f>N331-ABS(Table1[[#This Row],[Original Flux Maximum]])</f>
        <v>-1.9557037829870001E-4</v>
      </c>
    </row>
    <row r="330" spans="1:13" x14ac:dyDescent="0.25">
      <c r="A330" s="1">
        <v>652</v>
      </c>
      <c r="B330" t="s">
        <v>664</v>
      </c>
      <c r="C330" s="2">
        <v>1.9557037881721401E-4</v>
      </c>
      <c r="D330" s="2">
        <v>1.9365691021861801E-4</v>
      </c>
      <c r="E330" s="3">
        <v>1.91346859859594E-6</v>
      </c>
      <c r="F330" s="2">
        <v>0.97840409686189</v>
      </c>
      <c r="G330" s="2">
        <v>1.9557037881721401E-4</v>
      </c>
      <c r="H330" s="2">
        <v>1.95570378765969E-4</v>
      </c>
      <c r="I330" s="2">
        <v>1.9365691021861801E-4</v>
      </c>
      <c r="J330" s="2">
        <v>1.93656910218595E-4</v>
      </c>
      <c r="K330" t="s">
        <v>11</v>
      </c>
      <c r="L330" s="2">
        <f>ABS(Table1[[#This Row],[New Flux Minimum]])-ABS(Table1[[#This Row],[Original Flux Minimum]])</f>
        <v>-1.9134685985959955E-6</v>
      </c>
      <c r="M330" s="2">
        <f>N332-ABS(Table1[[#This Row],[Original Flux Maximum]])</f>
        <v>-1.95570378765969E-4</v>
      </c>
    </row>
    <row r="331" spans="1:13" x14ac:dyDescent="0.25">
      <c r="A331" s="1">
        <v>577</v>
      </c>
      <c r="B331" t="s">
        <v>589</v>
      </c>
      <c r="C331" s="2">
        <v>1.9557037881721401E-4</v>
      </c>
      <c r="D331" s="2">
        <v>1.9365691021861801E-4</v>
      </c>
      <c r="E331" s="3">
        <v>1.91346859859594E-6</v>
      </c>
      <c r="F331" s="2">
        <v>0.97840409686189</v>
      </c>
      <c r="G331" s="2">
        <v>1.9557037881721401E-4</v>
      </c>
      <c r="H331" s="2">
        <v>1.95570378817212E-4</v>
      </c>
      <c r="I331" s="2">
        <v>1.9365691021861801E-4</v>
      </c>
      <c r="J331" s="2">
        <v>1.9365691021862701E-4</v>
      </c>
      <c r="K331" t="s">
        <v>11</v>
      </c>
      <c r="L331" s="2">
        <f>ABS(Table1[[#This Row],[New Flux Minimum]])-ABS(Table1[[#This Row],[Original Flux Minimum]])</f>
        <v>-1.9134685985959955E-6</v>
      </c>
      <c r="M331" s="2">
        <f>N333-ABS(Table1[[#This Row],[Original Flux Maximum]])</f>
        <v>-1.95570378817212E-4</v>
      </c>
    </row>
    <row r="332" spans="1:13" x14ac:dyDescent="0.25">
      <c r="A332" s="1">
        <v>319</v>
      </c>
      <c r="B332" t="s">
        <v>331</v>
      </c>
      <c r="C332" s="2">
        <v>1.9557037881721401E-4</v>
      </c>
      <c r="D332" s="2">
        <v>1.9365691021861801E-4</v>
      </c>
      <c r="E332" s="3">
        <v>1.91346859859594E-6</v>
      </c>
      <c r="F332" s="2">
        <v>0.97840409686189</v>
      </c>
      <c r="G332" s="2">
        <v>1.9557037881721401E-4</v>
      </c>
      <c r="H332" s="2">
        <v>1.95570378817213E-4</v>
      </c>
      <c r="I332" s="2">
        <v>1.9365691021861801E-4</v>
      </c>
      <c r="J332" s="2">
        <v>1.9365691021861601E-4</v>
      </c>
      <c r="K332" t="s">
        <v>11</v>
      </c>
      <c r="L332" s="2">
        <f>ABS(Table1[[#This Row],[New Flux Minimum]])-ABS(Table1[[#This Row],[Original Flux Minimum]])</f>
        <v>-1.9134685985959955E-6</v>
      </c>
      <c r="M332" s="2">
        <f>N334-ABS(Table1[[#This Row],[Original Flux Maximum]])</f>
        <v>-1.95570378817213E-4</v>
      </c>
    </row>
    <row r="333" spans="1:13" x14ac:dyDescent="0.25">
      <c r="A333" s="1">
        <v>1641</v>
      </c>
      <c r="B333" t="s">
        <v>1653</v>
      </c>
      <c r="C333" s="2">
        <v>1.9557037881721401E-4</v>
      </c>
      <c r="D333" s="2">
        <v>1.9365691021861801E-4</v>
      </c>
      <c r="E333" s="3">
        <v>1.91346859859594E-6</v>
      </c>
      <c r="F333" s="2">
        <v>0.97840409686189</v>
      </c>
      <c r="G333" s="2">
        <v>1.9557037881721401E-4</v>
      </c>
      <c r="H333" s="2">
        <v>1.95570378817213E-4</v>
      </c>
      <c r="I333" s="2">
        <v>1.9365691021861801E-4</v>
      </c>
      <c r="J333" s="2">
        <v>1.9365691021861701E-4</v>
      </c>
      <c r="K333" t="s">
        <v>11</v>
      </c>
      <c r="L333" s="2">
        <f>ABS(Table1[[#This Row],[New Flux Minimum]])-ABS(Table1[[#This Row],[Original Flux Minimum]])</f>
        <v>-1.9134685985959955E-6</v>
      </c>
      <c r="M333" s="2">
        <f>N335-ABS(Table1[[#This Row],[Original Flux Maximum]])</f>
        <v>-1.95570378817213E-4</v>
      </c>
    </row>
    <row r="334" spans="1:13" x14ac:dyDescent="0.25">
      <c r="A334" s="1">
        <v>1702</v>
      </c>
      <c r="B334" t="s">
        <v>1714</v>
      </c>
      <c r="C334" s="2">
        <v>1.9557037881721401E-4</v>
      </c>
      <c r="D334" s="2">
        <v>1.9365691021861801E-4</v>
      </c>
      <c r="E334" s="3">
        <v>1.91346859859594E-6</v>
      </c>
      <c r="F334" s="2">
        <v>0.97840409686189</v>
      </c>
      <c r="G334" s="2">
        <v>1.9557037881721401E-4</v>
      </c>
      <c r="H334" s="2">
        <v>1.9557037881721501E-4</v>
      </c>
      <c r="I334" s="2">
        <v>1.9365691021861801E-4</v>
      </c>
      <c r="J334" s="2">
        <v>1.9365691021861899E-4</v>
      </c>
      <c r="K334" t="s">
        <v>11</v>
      </c>
      <c r="L334" s="2">
        <f>ABS(Table1[[#This Row],[New Flux Minimum]])-ABS(Table1[[#This Row],[Original Flux Minimum]])</f>
        <v>-1.9134685985959955E-6</v>
      </c>
      <c r="M334" s="2">
        <f>N336-ABS(Table1[[#This Row],[Original Flux Maximum]])</f>
        <v>-1.9557037881721501E-4</v>
      </c>
    </row>
    <row r="335" spans="1:13" x14ac:dyDescent="0.25">
      <c r="A335" s="1">
        <v>1927</v>
      </c>
      <c r="B335" t="s">
        <v>1939</v>
      </c>
      <c r="C335" s="2">
        <v>1.9557037881721401E-4</v>
      </c>
      <c r="D335" s="2">
        <v>1.9365691021861801E-4</v>
      </c>
      <c r="E335" s="3">
        <v>1.91346859859594E-6</v>
      </c>
      <c r="F335" s="2">
        <v>0.97840409686189</v>
      </c>
      <c r="G335" s="2">
        <v>1.9557037881721401E-4</v>
      </c>
      <c r="H335" s="2">
        <v>1.9557037881721601E-4</v>
      </c>
      <c r="I335" s="2">
        <v>1.9365691021861801E-4</v>
      </c>
      <c r="J335" s="2">
        <v>1.9365691021861601E-4</v>
      </c>
      <c r="K335" t="s">
        <v>11</v>
      </c>
      <c r="L335" s="2">
        <f>ABS(Table1[[#This Row],[New Flux Minimum]])-ABS(Table1[[#This Row],[Original Flux Minimum]])</f>
        <v>-1.9134685985959955E-6</v>
      </c>
      <c r="M335" s="2">
        <f>N337-ABS(Table1[[#This Row],[Original Flux Maximum]])</f>
        <v>-1.9557037881721601E-4</v>
      </c>
    </row>
    <row r="336" spans="1:13" x14ac:dyDescent="0.25">
      <c r="A336" s="1">
        <v>100</v>
      </c>
      <c r="B336" t="s">
        <v>112</v>
      </c>
      <c r="C336" s="2">
        <v>1.9557037881721401E-4</v>
      </c>
      <c r="D336" s="2">
        <v>1.9365691021861801E-4</v>
      </c>
      <c r="E336" s="3">
        <v>1.91346859859594E-6</v>
      </c>
      <c r="F336" s="2">
        <v>0.97840409686189</v>
      </c>
      <c r="G336" s="2">
        <v>1.9557037881721401E-4</v>
      </c>
      <c r="H336" s="2">
        <v>1.95570378819786E-4</v>
      </c>
      <c r="I336" s="2">
        <v>1.9365691021861801E-4</v>
      </c>
      <c r="J336" s="2">
        <v>1.9365691022255499E-4</v>
      </c>
      <c r="K336" t="s">
        <v>11</v>
      </c>
      <c r="L336" s="2">
        <f>ABS(Table1[[#This Row],[New Flux Minimum]])-ABS(Table1[[#This Row],[Original Flux Minimum]])</f>
        <v>-1.9134685985959955E-6</v>
      </c>
      <c r="M336" s="2">
        <f>N338-ABS(Table1[[#This Row],[Original Flux Maximum]])</f>
        <v>-1.95570378819786E-4</v>
      </c>
    </row>
    <row r="337" spans="1:13" x14ac:dyDescent="0.25">
      <c r="A337" s="1">
        <v>138</v>
      </c>
      <c r="B337" t="s">
        <v>150</v>
      </c>
      <c r="C337" s="2">
        <v>1.9557037881721401E-4</v>
      </c>
      <c r="D337" s="2">
        <v>1.9365691021861801E-4</v>
      </c>
      <c r="E337" s="3">
        <v>1.91346859859594E-6</v>
      </c>
      <c r="F337" s="2">
        <v>0.97840409686189</v>
      </c>
      <c r="G337" s="2">
        <v>1.9557037881721401E-4</v>
      </c>
      <c r="H337" s="2">
        <v>1.95570378821867E-4</v>
      </c>
      <c r="I337" s="2">
        <v>1.9365691021861801E-4</v>
      </c>
      <c r="J337" s="2">
        <v>1.93656910223177E-4</v>
      </c>
      <c r="K337" t="s">
        <v>11</v>
      </c>
      <c r="L337" s="2">
        <f>ABS(Table1[[#This Row],[New Flux Minimum]])-ABS(Table1[[#This Row],[Original Flux Minimum]])</f>
        <v>-1.9134685985959955E-6</v>
      </c>
      <c r="M337" s="2">
        <f>N339-ABS(Table1[[#This Row],[Original Flux Maximum]])</f>
        <v>-1.95570378821867E-4</v>
      </c>
    </row>
    <row r="338" spans="1:13" x14ac:dyDescent="0.25">
      <c r="A338" s="1">
        <v>2463</v>
      </c>
      <c r="B338" t="s">
        <v>2475</v>
      </c>
      <c r="C338" s="2">
        <v>1.9557037881721401E-4</v>
      </c>
      <c r="D338" s="2">
        <v>1.9365691021861801E-4</v>
      </c>
      <c r="E338" s="3">
        <v>1.91346859859594E-6</v>
      </c>
      <c r="F338" s="2">
        <v>0.97840409686189</v>
      </c>
      <c r="G338" s="2">
        <v>1.9557037881721401E-4</v>
      </c>
      <c r="H338" s="2">
        <v>1.9557037888751899E-4</v>
      </c>
      <c r="I338" s="2">
        <v>1.9365691021861801E-4</v>
      </c>
      <c r="J338" s="2">
        <v>1.9365691018582599E-4</v>
      </c>
      <c r="K338" t="s">
        <v>11</v>
      </c>
      <c r="L338" s="2">
        <f>ABS(Table1[[#This Row],[New Flux Minimum]])-ABS(Table1[[#This Row],[Original Flux Minimum]])</f>
        <v>-1.9134685985959955E-6</v>
      </c>
      <c r="M338" s="2">
        <f>N340-ABS(Table1[[#This Row],[Original Flux Maximum]])</f>
        <v>-1.9557037888751899E-4</v>
      </c>
    </row>
    <row r="339" spans="1:13" x14ac:dyDescent="0.25">
      <c r="A339" s="1">
        <v>2629</v>
      </c>
      <c r="B339" t="s">
        <v>2641</v>
      </c>
      <c r="C339" s="2">
        <v>1.9557037881721401E-4</v>
      </c>
      <c r="D339" s="2">
        <v>1.9365691021861801E-4</v>
      </c>
      <c r="E339" s="3">
        <v>1.91346859859594E-6</v>
      </c>
      <c r="F339" s="2">
        <v>0.97840409686189</v>
      </c>
      <c r="G339" s="2">
        <v>1.9557037881721401E-4</v>
      </c>
      <c r="H339" s="2">
        <v>1.9557037889140401E-4</v>
      </c>
      <c r="I339" s="2">
        <v>1.9365691021861801E-4</v>
      </c>
      <c r="J339" s="2">
        <v>1.9365691017517999E-4</v>
      </c>
      <c r="K339" t="s">
        <v>11</v>
      </c>
      <c r="L339" s="2">
        <f>ABS(Table1[[#This Row],[New Flux Minimum]])-ABS(Table1[[#This Row],[Original Flux Minimum]])</f>
        <v>-1.9134685985959955E-6</v>
      </c>
      <c r="M339" s="2">
        <f>N341-ABS(Table1[[#This Row],[Original Flux Maximum]])</f>
        <v>-1.9557037889140401E-4</v>
      </c>
    </row>
    <row r="340" spans="1:13" x14ac:dyDescent="0.25">
      <c r="A340" s="1">
        <v>2625</v>
      </c>
      <c r="B340" t="s">
        <v>2637</v>
      </c>
      <c r="C340" s="2">
        <v>1.9557037881721401E-4</v>
      </c>
      <c r="D340" s="2">
        <v>1.9365691021861801E-4</v>
      </c>
      <c r="E340" s="3">
        <v>1.91346859859594E-6</v>
      </c>
      <c r="F340" s="2">
        <v>0.97840409686189</v>
      </c>
      <c r="G340" s="2">
        <v>1.9557037881721401E-4</v>
      </c>
      <c r="H340" s="2">
        <v>1.9557037898019399E-4</v>
      </c>
      <c r="I340" s="2">
        <v>1.9365691021861801E-4</v>
      </c>
      <c r="J340" s="2">
        <v>1.9365691012319399E-4</v>
      </c>
      <c r="K340" t="s">
        <v>11</v>
      </c>
      <c r="L340" s="2">
        <f>ABS(Table1[[#This Row],[New Flux Minimum]])-ABS(Table1[[#This Row],[Original Flux Minimum]])</f>
        <v>-1.9134685985959955E-6</v>
      </c>
      <c r="M340" s="2">
        <f>N342-ABS(Table1[[#This Row],[Original Flux Maximum]])</f>
        <v>-1.9557037898019399E-4</v>
      </c>
    </row>
    <row r="341" spans="1:13" x14ac:dyDescent="0.25">
      <c r="A341" s="1">
        <v>1860</v>
      </c>
      <c r="B341" t="s">
        <v>1872</v>
      </c>
      <c r="C341" s="2">
        <v>1.9557037881721401E-4</v>
      </c>
      <c r="D341" s="2">
        <v>1.9365691021861801E-4</v>
      </c>
      <c r="E341" s="3">
        <v>1.9134685985959099E-6</v>
      </c>
      <c r="F341" s="2">
        <v>0.97840409686187602</v>
      </c>
      <c r="G341" s="2">
        <v>1.9557037746128001E-4</v>
      </c>
      <c r="H341" s="2">
        <v>1.9557037881823099E-4</v>
      </c>
      <c r="I341" s="2">
        <v>1.9365690924920799E-4</v>
      </c>
      <c r="J341" s="2">
        <v>1.9365691021239E-4</v>
      </c>
      <c r="K341" t="s">
        <v>11</v>
      </c>
      <c r="L341" s="2">
        <f>ABS(Table1[[#This Row],[New Flux Minimum]])-ABS(Table1[[#This Row],[Original Flux Minimum]])</f>
        <v>-1.9134682120720121E-6</v>
      </c>
      <c r="M341" s="2">
        <f>N343-ABS(Table1[[#This Row],[Original Flux Maximum]])</f>
        <v>-1.9557037881823099E-4</v>
      </c>
    </row>
    <row r="342" spans="1:13" x14ac:dyDescent="0.25">
      <c r="A342" s="1">
        <v>1863</v>
      </c>
      <c r="B342" t="s">
        <v>1875</v>
      </c>
      <c r="C342" s="2">
        <v>1.9557037881721401E-4</v>
      </c>
      <c r="D342" s="2">
        <v>1.9365691021861801E-4</v>
      </c>
      <c r="E342" s="3">
        <v>1.9134685985958798E-6</v>
      </c>
      <c r="F342" s="2">
        <v>0.97840409686186303</v>
      </c>
      <c r="G342" s="2">
        <v>1.95570373393478E-4</v>
      </c>
      <c r="H342" s="2">
        <v>1.9557037881721401E-4</v>
      </c>
      <c r="I342" s="2">
        <v>1.93656906340979E-4</v>
      </c>
      <c r="J342" s="2">
        <v>1.9365691021861701E-4</v>
      </c>
      <c r="K342" t="s">
        <v>11</v>
      </c>
      <c r="L342" s="2">
        <f>ABS(Table1[[#This Row],[New Flux Minimum]])-ABS(Table1[[#This Row],[Original Flux Minimum]])</f>
        <v>-1.9134670524990048E-6</v>
      </c>
      <c r="M342" s="2">
        <f>N344-ABS(Table1[[#This Row],[Original Flux Maximum]])</f>
        <v>-1.9557037881721401E-4</v>
      </c>
    </row>
    <row r="343" spans="1:13" x14ac:dyDescent="0.25">
      <c r="A343" s="1">
        <v>196</v>
      </c>
      <c r="B343" t="s">
        <v>208</v>
      </c>
      <c r="C343" s="2">
        <v>1.9557037881707799E-4</v>
      </c>
      <c r="D343" s="2">
        <v>1.9365691021861801E-4</v>
      </c>
      <c r="E343" s="3">
        <v>1.9134685984601102E-6</v>
      </c>
      <c r="F343" s="2">
        <v>0.97840409679312002</v>
      </c>
      <c r="G343" s="2">
        <v>1.9557037881723301E-4</v>
      </c>
      <c r="H343" s="2">
        <v>1.95570378816309E-4</v>
      </c>
      <c r="I343" s="2">
        <v>1.9365691021860901E-4</v>
      </c>
      <c r="J343" s="2">
        <v>1.93656910222605E-4</v>
      </c>
      <c r="K343" t="s">
        <v>11</v>
      </c>
      <c r="L343" s="2">
        <f>ABS(Table1[[#This Row],[New Flux Minimum]])-ABS(Table1[[#This Row],[Original Flux Minimum]])</f>
        <v>-1.913468598623995E-6</v>
      </c>
      <c r="M343" s="2">
        <f>N345-ABS(Table1[[#This Row],[Original Flux Maximum]])</f>
        <v>-1.95570378816309E-4</v>
      </c>
    </row>
    <row r="344" spans="1:13" x14ac:dyDescent="0.25">
      <c r="A344" s="1">
        <v>27</v>
      </c>
      <c r="B344" t="s">
        <v>39</v>
      </c>
      <c r="C344" s="2">
        <v>1.9557037881707799E-4</v>
      </c>
      <c r="D344" s="2">
        <v>1.9365691021861801E-4</v>
      </c>
      <c r="E344" s="3">
        <v>1.9134685984601102E-6</v>
      </c>
      <c r="F344" s="2">
        <v>0.97840409679312002</v>
      </c>
      <c r="G344" s="2">
        <v>1.95570378817287E-4</v>
      </c>
      <c r="H344" s="2">
        <v>1.9557037804992199E-4</v>
      </c>
      <c r="I344" s="2">
        <v>1.93656910218305E-4</v>
      </c>
      <c r="J344" s="2">
        <v>1.9365690938374599E-4</v>
      </c>
      <c r="K344" t="s">
        <v>11</v>
      </c>
      <c r="L344" s="2">
        <f>ABS(Table1[[#This Row],[New Flux Minimum]])-ABS(Table1[[#This Row],[Original Flux Minimum]])</f>
        <v>-1.9134685989819985E-6</v>
      </c>
      <c r="M344" s="2">
        <f>N346-ABS(Table1[[#This Row],[Original Flux Maximum]])</f>
        <v>-1.9557037804992199E-4</v>
      </c>
    </row>
    <row r="345" spans="1:13" x14ac:dyDescent="0.25">
      <c r="A345" s="1">
        <v>122</v>
      </c>
      <c r="B345" t="s">
        <v>134</v>
      </c>
      <c r="C345" s="3">
        <v>4.8234846793482799E-5</v>
      </c>
      <c r="D345" s="3">
        <v>4.7762915076343402E-5</v>
      </c>
      <c r="E345" s="3">
        <v>4.7193171713937699E-7</v>
      </c>
      <c r="F345" s="2">
        <v>0.97840409685543095</v>
      </c>
      <c r="G345" s="3">
        <v>4.8234846793487102E-5</v>
      </c>
      <c r="H345" s="3">
        <v>4.8234846793483701E-5</v>
      </c>
      <c r="I345" s="3">
        <v>4.7762915076337398E-5</v>
      </c>
      <c r="J345" s="3">
        <v>4.7762915078235199E-5</v>
      </c>
      <c r="K345" t="s">
        <v>11</v>
      </c>
      <c r="L345" s="2">
        <f>ABS(Table1[[#This Row],[New Flux Minimum]])-ABS(Table1[[#This Row],[Original Flux Minimum]])</f>
        <v>-4.7193171714970402E-7</v>
      </c>
      <c r="M345" s="2">
        <f>N347-ABS(Table1[[#This Row],[Original Flux Maximum]])</f>
        <v>-4.8234846793483701E-5</v>
      </c>
    </row>
    <row r="346" spans="1:13" x14ac:dyDescent="0.25">
      <c r="A346" s="1">
        <v>2418</v>
      </c>
      <c r="B346" t="s">
        <v>2430</v>
      </c>
      <c r="C346" s="3">
        <v>2.45559220039552E-5</v>
      </c>
      <c r="D346" s="3">
        <v>2.4315665857046201E-5</v>
      </c>
      <c r="E346" s="3">
        <v>2.4025614690898198E-7</v>
      </c>
      <c r="F346" s="2">
        <v>0.97840409686219298</v>
      </c>
      <c r="G346" s="3">
        <v>2.4555922771320399E-5</v>
      </c>
      <c r="H346" s="3">
        <v>2.4555922003955302E-5</v>
      </c>
      <c r="I346" s="3">
        <v>2.43156666916049E-5</v>
      </c>
      <c r="J346" s="3">
        <v>2.4315665857046099E-5</v>
      </c>
      <c r="K346" t="s">
        <v>11</v>
      </c>
      <c r="L346" s="2">
        <f>ABS(Table1[[#This Row],[New Flux Minimum]])-ABS(Table1[[#This Row],[Original Flux Minimum]])</f>
        <v>-2.4025607971549855E-7</v>
      </c>
      <c r="M346" s="2">
        <f>N348-ABS(Table1[[#This Row],[Original Flux Maximum]])</f>
        <v>-2.4555922003955302E-5</v>
      </c>
    </row>
    <row r="347" spans="1:13" x14ac:dyDescent="0.25">
      <c r="A347" s="1">
        <v>1378</v>
      </c>
      <c r="B347" t="s">
        <v>1390</v>
      </c>
      <c r="C347" s="3">
        <v>2.1924930360674201E-5</v>
      </c>
      <c r="D347" s="3">
        <v>2.17104159437912E-5</v>
      </c>
      <c r="E347" s="3">
        <v>2.1451441688294901E-7</v>
      </c>
      <c r="F347" s="2">
        <v>0.97840409686187502</v>
      </c>
      <c r="G347" s="3">
        <v>2.1924930360674201E-5</v>
      </c>
      <c r="H347" s="3">
        <v>2.19249303606725E-5</v>
      </c>
      <c r="I347" s="3">
        <v>2.17104159437912E-5</v>
      </c>
      <c r="J347" s="3">
        <v>2.17104159437895E-5</v>
      </c>
      <c r="K347" t="s">
        <v>11</v>
      </c>
      <c r="L347" s="2">
        <f>ABS(Table1[[#This Row],[New Flux Minimum]])-ABS(Table1[[#This Row],[Original Flux Minimum]])</f>
        <v>-2.1451441688300052E-7</v>
      </c>
      <c r="M347" s="2">
        <f>N349-ABS(Table1[[#This Row],[Original Flux Maximum]])</f>
        <v>-2.19249303606725E-5</v>
      </c>
    </row>
    <row r="348" spans="1:13" x14ac:dyDescent="0.25">
      <c r="A348" s="1">
        <v>2288</v>
      </c>
      <c r="B348" t="s">
        <v>2300</v>
      </c>
      <c r="C348" s="3">
        <v>2.1924930360674201E-5</v>
      </c>
      <c r="D348" s="3">
        <v>2.17104159437912E-5</v>
      </c>
      <c r="E348" s="3">
        <v>2.1451441688294901E-7</v>
      </c>
      <c r="F348" s="2">
        <v>0.97840409686187502</v>
      </c>
      <c r="G348" s="3">
        <v>2.1924930360674201E-5</v>
      </c>
      <c r="H348" s="3">
        <v>2.1924931724916199E-5</v>
      </c>
      <c r="I348" s="3">
        <v>2.17104159437912E-5</v>
      </c>
      <c r="J348" s="3">
        <v>2.1710417883572899E-5</v>
      </c>
      <c r="K348" t="s">
        <v>11</v>
      </c>
      <c r="L348" s="2">
        <f>ABS(Table1[[#This Row],[New Flux Minimum]])-ABS(Table1[[#This Row],[Original Flux Minimum]])</f>
        <v>-2.1451441688300052E-7</v>
      </c>
      <c r="M348" s="2">
        <f>N350-ABS(Table1[[#This Row],[Original Flux Maximum]])</f>
        <v>-2.1924931724916199E-5</v>
      </c>
    </row>
    <row r="349" spans="1:13" x14ac:dyDescent="0.25">
      <c r="A349" s="1">
        <v>1258</v>
      </c>
      <c r="B349" t="s">
        <v>1270</v>
      </c>
      <c r="C349" s="3">
        <v>6.1389805009887797E-6</v>
      </c>
      <c r="D349" s="3">
        <v>6.0789164642615502E-6</v>
      </c>
      <c r="E349" s="3">
        <v>6.0064036727226899E-8</v>
      </c>
      <c r="F349" s="2">
        <v>0.978404096861892</v>
      </c>
      <c r="G349" s="3">
        <v>6.1389805009887797E-6</v>
      </c>
      <c r="H349" s="3">
        <v>6.1389805009887102E-6</v>
      </c>
      <c r="I349" s="3">
        <v>6.0789164642615502E-6</v>
      </c>
      <c r="J349" s="3">
        <v>6.0789164642614799E-6</v>
      </c>
      <c r="K349" t="s">
        <v>11</v>
      </c>
      <c r="L349" s="2">
        <f>ABS(Table1[[#This Row],[New Flux Minimum]])-ABS(Table1[[#This Row],[Original Flux Minimum]])</f>
        <v>-6.0064036727229506E-8</v>
      </c>
      <c r="M349" s="2">
        <f>N351-ABS(Table1[[#This Row],[Original Flux Maximum]])</f>
        <v>-6.1389805009887102E-6</v>
      </c>
    </row>
    <row r="350" spans="1:13" x14ac:dyDescent="0.25">
      <c r="A350" s="1">
        <v>1259</v>
      </c>
      <c r="B350" t="s">
        <v>1271</v>
      </c>
      <c r="C350" s="3">
        <v>6.1389805009887797E-6</v>
      </c>
      <c r="D350" s="3">
        <v>6.0789164642615502E-6</v>
      </c>
      <c r="E350" s="3">
        <v>6.0064036727226899E-8</v>
      </c>
      <c r="F350" s="2">
        <v>0.978404096861892</v>
      </c>
      <c r="G350" s="3">
        <v>6.1389805009887797E-6</v>
      </c>
      <c r="H350" s="3">
        <v>6.1389805009887102E-6</v>
      </c>
      <c r="I350" s="3">
        <v>6.0789164642615502E-6</v>
      </c>
      <c r="J350" s="3">
        <v>6.0789164642614799E-6</v>
      </c>
      <c r="K350" t="s">
        <v>11</v>
      </c>
      <c r="L350" s="2">
        <f>ABS(Table1[[#This Row],[New Flux Minimum]])-ABS(Table1[[#This Row],[Original Flux Minimum]])</f>
        <v>-6.0064036727229506E-8</v>
      </c>
      <c r="M350" s="2">
        <f>N352-ABS(Table1[[#This Row],[Original Flux Maximum]])</f>
        <v>-6.1389805009887102E-6</v>
      </c>
    </row>
    <row r="351" spans="1:13" x14ac:dyDescent="0.25">
      <c r="A351" s="1">
        <v>2623</v>
      </c>
      <c r="B351" t="s">
        <v>2635</v>
      </c>
      <c r="C351" s="3">
        <v>1.7539944288539301E-6</v>
      </c>
      <c r="D351" s="3">
        <v>1.7368332755032201E-6</v>
      </c>
      <c r="E351" s="3">
        <v>1.7161153350712499E-8</v>
      </c>
      <c r="F351" s="2">
        <v>0.97840409686623997</v>
      </c>
      <c r="G351" s="2">
        <v>0</v>
      </c>
      <c r="H351" s="3">
        <v>1.7539944862139399E-6</v>
      </c>
      <c r="I351" s="2">
        <v>0</v>
      </c>
      <c r="J351" s="3">
        <v>1.7368332419194799E-6</v>
      </c>
      <c r="K351" t="s">
        <v>18</v>
      </c>
      <c r="L351" s="2">
        <f>ABS(Table1[[#This Row],[New Flux Minimum]])-ABS(Table1[[#This Row],[Original Flux Minimum]])</f>
        <v>0</v>
      </c>
      <c r="M351" s="2">
        <f>N353-ABS(Table1[[#This Row],[Original Flux Maximum]])</f>
        <v>-1.7539944862139399E-6</v>
      </c>
    </row>
    <row r="352" spans="1:13" x14ac:dyDescent="0.25">
      <c r="A352" s="1">
        <v>512</v>
      </c>
      <c r="B352" t="s">
        <v>524</v>
      </c>
      <c r="C352" s="3">
        <v>1.7539944288539301E-6</v>
      </c>
      <c r="D352" s="3">
        <v>1.7368332755032999E-6</v>
      </c>
      <c r="E352" s="3">
        <v>1.7161153350635399E-8</v>
      </c>
      <c r="F352" s="2">
        <v>0.97840409686184604</v>
      </c>
      <c r="G352" s="3">
        <v>1.7539944288539301E-6</v>
      </c>
      <c r="H352" s="3">
        <v>1.75399429725037E-6</v>
      </c>
      <c r="I352" s="3">
        <v>1.7368332755032999E-6</v>
      </c>
      <c r="J352" s="3">
        <v>1.7368333586636699E-6</v>
      </c>
      <c r="K352" t="s">
        <v>11</v>
      </c>
      <c r="L352" s="2">
        <f>ABS(Table1[[#This Row],[New Flux Minimum]])-ABS(Table1[[#This Row],[Original Flux Minimum]])</f>
        <v>-1.7161153350630165E-8</v>
      </c>
      <c r="M352" s="2">
        <f>N354-ABS(Table1[[#This Row],[Original Flux Maximum]])</f>
        <v>-1.75399429725037E-6</v>
      </c>
    </row>
    <row r="353" spans="1:13" x14ac:dyDescent="0.25">
      <c r="A353" s="1">
        <v>1523</v>
      </c>
      <c r="B353" t="s">
        <v>1535</v>
      </c>
      <c r="C353" s="3">
        <v>1.7539944288539301E-6</v>
      </c>
      <c r="D353" s="3">
        <v>1.7368332755032999E-6</v>
      </c>
      <c r="E353" s="3">
        <v>1.7161153350635399E-8</v>
      </c>
      <c r="F353" s="2">
        <v>0.97840409686184604</v>
      </c>
      <c r="G353" s="3">
        <v>1.7539944288539301E-6</v>
      </c>
      <c r="H353" s="3">
        <v>1.75399431731268E-6</v>
      </c>
      <c r="I353" s="3">
        <v>1.7368332755032999E-6</v>
      </c>
      <c r="J353" s="3">
        <v>1.7368330395065599E-6</v>
      </c>
      <c r="K353" t="s">
        <v>11</v>
      </c>
      <c r="L353" s="2">
        <f>ABS(Table1[[#This Row],[New Flux Minimum]])-ABS(Table1[[#This Row],[Original Flux Minimum]])</f>
        <v>-1.7161153350630165E-8</v>
      </c>
      <c r="M353" s="2">
        <f>N355-ABS(Table1[[#This Row],[Original Flux Maximum]])</f>
        <v>-1.75399431731268E-6</v>
      </c>
    </row>
    <row r="354" spans="1:13" x14ac:dyDescent="0.25">
      <c r="A354" s="1">
        <v>609</v>
      </c>
      <c r="B354" t="s">
        <v>621</v>
      </c>
      <c r="C354" s="3">
        <v>1.7539944288539301E-6</v>
      </c>
      <c r="D354" s="3">
        <v>1.7368332755032999E-6</v>
      </c>
      <c r="E354" s="3">
        <v>1.7161153350635399E-8</v>
      </c>
      <c r="F354" s="2">
        <v>0.97840409686184604</v>
      </c>
      <c r="G354" s="3">
        <v>1.7539944288539301E-6</v>
      </c>
      <c r="H354" s="3">
        <v>1.7539943388585499E-6</v>
      </c>
      <c r="I354" s="3">
        <v>1.7368332755032999E-6</v>
      </c>
      <c r="J354" s="3">
        <v>1.7368333383022199E-6</v>
      </c>
      <c r="K354" t="s">
        <v>11</v>
      </c>
      <c r="L354" s="2">
        <f>ABS(Table1[[#This Row],[New Flux Minimum]])-ABS(Table1[[#This Row],[Original Flux Minimum]])</f>
        <v>-1.7161153350630165E-8</v>
      </c>
      <c r="M354" s="2">
        <f>N356-ABS(Table1[[#This Row],[Original Flux Maximum]])</f>
        <v>-1.7539943388585499E-6</v>
      </c>
    </row>
    <row r="355" spans="1:13" x14ac:dyDescent="0.25">
      <c r="A355" s="1">
        <v>2363</v>
      </c>
      <c r="B355" t="s">
        <v>2375</v>
      </c>
      <c r="C355" s="3">
        <v>1.7539944288539301E-6</v>
      </c>
      <c r="D355" s="3">
        <v>1.7368332755032999E-6</v>
      </c>
      <c r="E355" s="3">
        <v>1.7161153350635399E-8</v>
      </c>
      <c r="F355" s="2">
        <v>0.97840409686184604</v>
      </c>
      <c r="G355" s="3">
        <v>1.7539944288539301E-6</v>
      </c>
      <c r="H355" s="3">
        <v>1.7539944255166499E-6</v>
      </c>
      <c r="I355" s="3">
        <v>1.7368332755032999E-6</v>
      </c>
      <c r="J355" s="3">
        <v>1.7368332721330399E-6</v>
      </c>
      <c r="K355" t="s">
        <v>11</v>
      </c>
      <c r="L355" s="2">
        <f>ABS(Table1[[#This Row],[New Flux Minimum]])-ABS(Table1[[#This Row],[Original Flux Minimum]])</f>
        <v>-1.7161153350630165E-8</v>
      </c>
      <c r="M355" s="2">
        <f>N357-ABS(Table1[[#This Row],[Original Flux Maximum]])</f>
        <v>-1.7539944255166499E-6</v>
      </c>
    </row>
    <row r="356" spans="1:13" x14ac:dyDescent="0.25">
      <c r="A356" s="1">
        <v>2366</v>
      </c>
      <c r="B356" t="s">
        <v>2378</v>
      </c>
      <c r="C356" s="3">
        <v>1.7539944288539301E-6</v>
      </c>
      <c r="D356" s="3">
        <v>1.7368332755032999E-6</v>
      </c>
      <c r="E356" s="3">
        <v>1.7161153350635399E-8</v>
      </c>
      <c r="F356" s="2">
        <v>0.97840409686184604</v>
      </c>
      <c r="G356" s="3">
        <v>1.7539944288539301E-6</v>
      </c>
      <c r="H356" s="3">
        <v>1.7539944255166499E-6</v>
      </c>
      <c r="I356" s="3">
        <v>1.7368332755032999E-6</v>
      </c>
      <c r="J356" s="3">
        <v>1.7368332721330399E-6</v>
      </c>
      <c r="K356" t="s">
        <v>11</v>
      </c>
      <c r="L356" s="2">
        <f>ABS(Table1[[#This Row],[New Flux Minimum]])-ABS(Table1[[#This Row],[Original Flux Minimum]])</f>
        <v>-1.7161153350630165E-8</v>
      </c>
      <c r="M356" s="2">
        <f>N358-ABS(Table1[[#This Row],[Original Flux Maximum]])</f>
        <v>-1.7539944255166499E-6</v>
      </c>
    </row>
    <row r="357" spans="1:13" x14ac:dyDescent="0.25">
      <c r="A357" s="1">
        <v>2381</v>
      </c>
      <c r="B357" t="s">
        <v>2393</v>
      </c>
      <c r="C357" s="3">
        <v>1.7539944288539301E-6</v>
      </c>
      <c r="D357" s="3">
        <v>1.7368332755032999E-6</v>
      </c>
      <c r="E357" s="3">
        <v>1.7161153350635399E-8</v>
      </c>
      <c r="F357" s="2">
        <v>0.97840409686184604</v>
      </c>
      <c r="G357" s="3">
        <v>1.7539944288539301E-6</v>
      </c>
      <c r="H357" s="3">
        <v>1.7539944255166499E-6</v>
      </c>
      <c r="I357" s="3">
        <v>1.7368332755032999E-6</v>
      </c>
      <c r="J357" s="3">
        <v>1.7368332721330399E-6</v>
      </c>
      <c r="K357" t="s">
        <v>11</v>
      </c>
      <c r="L357" s="2">
        <f>ABS(Table1[[#This Row],[New Flux Minimum]])-ABS(Table1[[#This Row],[Original Flux Minimum]])</f>
        <v>-1.7161153350630165E-8</v>
      </c>
      <c r="M357" s="2">
        <f>N359-ABS(Table1[[#This Row],[Original Flux Maximum]])</f>
        <v>-1.7539944255166499E-6</v>
      </c>
    </row>
    <row r="358" spans="1:13" x14ac:dyDescent="0.25">
      <c r="A358" s="1">
        <v>2430</v>
      </c>
      <c r="B358" t="s">
        <v>2442</v>
      </c>
      <c r="C358" s="3">
        <v>1.7539944288539301E-6</v>
      </c>
      <c r="D358" s="3">
        <v>1.7368332755032999E-6</v>
      </c>
      <c r="E358" s="3">
        <v>1.7161153350635399E-8</v>
      </c>
      <c r="F358" s="2">
        <v>0.97840409686184604</v>
      </c>
      <c r="G358" s="3">
        <v>1.7539944288539301E-6</v>
      </c>
      <c r="H358" s="3">
        <v>1.75399444305851E-6</v>
      </c>
      <c r="I358" s="3">
        <v>1.7368332755032999E-6</v>
      </c>
      <c r="J358" s="3">
        <v>1.73683326921771E-6</v>
      </c>
      <c r="K358" t="s">
        <v>11</v>
      </c>
      <c r="L358" s="2">
        <f>ABS(Table1[[#This Row],[New Flux Minimum]])-ABS(Table1[[#This Row],[Original Flux Minimum]])</f>
        <v>-1.7161153350630165E-8</v>
      </c>
      <c r="M358" s="2">
        <f>N360-ABS(Table1[[#This Row],[Original Flux Maximum]])</f>
        <v>-1.75399444305851E-6</v>
      </c>
    </row>
    <row r="359" spans="1:13" x14ac:dyDescent="0.25">
      <c r="A359" s="1">
        <v>896</v>
      </c>
      <c r="B359" t="s">
        <v>908</v>
      </c>
      <c r="C359" s="3">
        <v>1.7539944288539301E-6</v>
      </c>
      <c r="D359" s="3">
        <v>1.7368332755032999E-6</v>
      </c>
      <c r="E359" s="3">
        <v>1.7161153350635399E-8</v>
      </c>
      <c r="F359" s="2">
        <v>0.97840409686184604</v>
      </c>
      <c r="G359" s="3">
        <v>1.7539944288539301E-6</v>
      </c>
      <c r="H359" s="3">
        <v>1.75399445789078E-6</v>
      </c>
      <c r="I359" s="3">
        <v>1.7368332755032999E-6</v>
      </c>
      <c r="J359" s="3">
        <v>1.73683326614325E-6</v>
      </c>
      <c r="K359" t="s">
        <v>11</v>
      </c>
      <c r="L359" s="2">
        <f>ABS(Table1[[#This Row],[New Flux Minimum]])-ABS(Table1[[#This Row],[Original Flux Minimum]])</f>
        <v>-1.7161153350630165E-8</v>
      </c>
      <c r="M359" s="2">
        <f>N361-ABS(Table1[[#This Row],[Original Flux Maximum]])</f>
        <v>-1.75399445789078E-6</v>
      </c>
    </row>
    <row r="360" spans="1:13" x14ac:dyDescent="0.25">
      <c r="A360" s="1">
        <v>2332</v>
      </c>
      <c r="B360" t="s">
        <v>2344</v>
      </c>
      <c r="C360" s="3">
        <v>1.7539944288539301E-6</v>
      </c>
      <c r="D360" s="3">
        <v>1.7368332755253101E-6</v>
      </c>
      <c r="E360" s="3">
        <v>1.7161153328619101E-8</v>
      </c>
      <c r="F360" s="2">
        <v>0.97840409560663699</v>
      </c>
      <c r="G360" s="3">
        <v>1.7539944288539301E-6</v>
      </c>
      <c r="H360" s="3">
        <v>1.7539944245154699E-6</v>
      </c>
      <c r="I360" s="3">
        <v>1.73683327550503E-6</v>
      </c>
      <c r="J360" s="3">
        <v>1.73683327078668E-6</v>
      </c>
      <c r="K360" t="s">
        <v>11</v>
      </c>
      <c r="L360" s="2">
        <f>ABS(Table1[[#This Row],[New Flux Minimum]])-ABS(Table1[[#This Row],[Original Flux Minimum]])</f>
        <v>-1.71611533489001E-8</v>
      </c>
      <c r="M360" s="2">
        <f>N362-ABS(Table1[[#This Row],[Original Flux Maximum]])</f>
        <v>-1.7539944245154699E-6</v>
      </c>
    </row>
    <row r="361" spans="1:13" x14ac:dyDescent="0.25">
      <c r="A361" s="1">
        <v>2333</v>
      </c>
      <c r="B361" t="s">
        <v>2345</v>
      </c>
      <c r="C361" s="3">
        <v>1.7539944288539301E-6</v>
      </c>
      <c r="D361" s="3">
        <v>1.7368332755253101E-6</v>
      </c>
      <c r="E361" s="3">
        <v>1.7161153328619101E-8</v>
      </c>
      <c r="F361" s="2">
        <v>0.97840409560663699</v>
      </c>
      <c r="G361" s="3">
        <v>1.7539944288539301E-6</v>
      </c>
      <c r="H361" s="3">
        <v>1.7539944245154699E-6</v>
      </c>
      <c r="I361" s="3">
        <v>1.73683327550503E-6</v>
      </c>
      <c r="J361" s="3">
        <v>1.73683327078668E-6</v>
      </c>
      <c r="K361" t="s">
        <v>11</v>
      </c>
      <c r="L361" s="2">
        <f>ABS(Table1[[#This Row],[New Flux Minimum]])-ABS(Table1[[#This Row],[Original Flux Minimum]])</f>
        <v>-1.71611533489001E-8</v>
      </c>
      <c r="M361" s="2">
        <f>N363-ABS(Table1[[#This Row],[Original Flux Maximum]])</f>
        <v>-1.7539944245154699E-6</v>
      </c>
    </row>
    <row r="362" spans="1:13" x14ac:dyDescent="0.25">
      <c r="A362" s="1">
        <v>2334</v>
      </c>
      <c r="B362" t="s">
        <v>2346</v>
      </c>
      <c r="C362" s="3">
        <v>1.7539944288539301E-6</v>
      </c>
      <c r="D362" s="3">
        <v>1.7368332755253101E-6</v>
      </c>
      <c r="E362" s="3">
        <v>1.7161153328619101E-8</v>
      </c>
      <c r="F362" s="2">
        <v>0.97840409560663699</v>
      </c>
      <c r="G362" s="3">
        <v>1.7539944288539301E-6</v>
      </c>
      <c r="H362" s="3">
        <v>1.7539944245154699E-6</v>
      </c>
      <c r="I362" s="3">
        <v>1.73683327550503E-6</v>
      </c>
      <c r="J362" s="3">
        <v>1.73683327078668E-6</v>
      </c>
      <c r="K362" t="s">
        <v>11</v>
      </c>
      <c r="L362" s="2">
        <f>ABS(Table1[[#This Row],[New Flux Minimum]])-ABS(Table1[[#This Row],[Original Flux Minimum]])</f>
        <v>-1.71611533489001E-8</v>
      </c>
      <c r="M362" s="2">
        <f>N364-ABS(Table1[[#This Row],[Original Flux Maximum]])</f>
        <v>-1.7539944245154699E-6</v>
      </c>
    </row>
    <row r="363" spans="1:13" x14ac:dyDescent="0.25">
      <c r="A363" s="1">
        <v>2362</v>
      </c>
      <c r="B363" t="s">
        <v>2374</v>
      </c>
      <c r="C363" s="3">
        <v>1.7539944288539301E-6</v>
      </c>
      <c r="D363" s="3">
        <v>1.7368332755253101E-6</v>
      </c>
      <c r="E363" s="3">
        <v>1.7161153328619101E-8</v>
      </c>
      <c r="F363" s="2">
        <v>0.97840409560663699</v>
      </c>
      <c r="G363" s="3">
        <v>1.7539944288539301E-6</v>
      </c>
      <c r="H363" s="3">
        <v>1.7539944255166499E-6</v>
      </c>
      <c r="I363" s="3">
        <v>1.73683327550503E-6</v>
      </c>
      <c r="J363" s="3">
        <v>1.7368332721347799E-6</v>
      </c>
      <c r="K363" t="s">
        <v>11</v>
      </c>
      <c r="L363" s="2">
        <f>ABS(Table1[[#This Row],[New Flux Minimum]])-ABS(Table1[[#This Row],[Original Flux Minimum]])</f>
        <v>-1.71611533489001E-8</v>
      </c>
      <c r="M363" s="2">
        <f>N365-ABS(Table1[[#This Row],[Original Flux Maximum]])</f>
        <v>-1.7539944255166499E-6</v>
      </c>
    </row>
    <row r="364" spans="1:13" x14ac:dyDescent="0.25">
      <c r="A364" s="1">
        <v>2378</v>
      </c>
      <c r="B364" t="s">
        <v>2390</v>
      </c>
      <c r="C364" s="3">
        <v>1.7539944288539301E-6</v>
      </c>
      <c r="D364" s="3">
        <v>1.7368332755253101E-6</v>
      </c>
      <c r="E364" s="3">
        <v>1.7161153328619101E-8</v>
      </c>
      <c r="F364" s="2">
        <v>0.97840409560663699</v>
      </c>
      <c r="G364" s="3">
        <v>1.7539944288539301E-6</v>
      </c>
      <c r="H364" s="3">
        <v>1.7539944255166499E-6</v>
      </c>
      <c r="I364" s="3">
        <v>1.73683327550503E-6</v>
      </c>
      <c r="J364" s="3">
        <v>1.7368332721347799E-6</v>
      </c>
      <c r="K364" t="s">
        <v>11</v>
      </c>
      <c r="L364" s="2">
        <f>ABS(Table1[[#This Row],[New Flux Minimum]])-ABS(Table1[[#This Row],[Original Flux Minimum]])</f>
        <v>-1.71611533489001E-8</v>
      </c>
      <c r="M364" s="2">
        <f>N366-ABS(Table1[[#This Row],[Original Flux Maximum]])</f>
        <v>-1.7539944255166499E-6</v>
      </c>
    </row>
    <row r="365" spans="1:13" x14ac:dyDescent="0.25">
      <c r="A365" s="1">
        <v>2379</v>
      </c>
      <c r="B365" t="s">
        <v>2391</v>
      </c>
      <c r="C365" s="3">
        <v>1.7539944288539301E-6</v>
      </c>
      <c r="D365" s="3">
        <v>1.7368332755253101E-6</v>
      </c>
      <c r="E365" s="3">
        <v>1.7161153328619101E-8</v>
      </c>
      <c r="F365" s="2">
        <v>0.97840409560663699</v>
      </c>
      <c r="G365" s="3">
        <v>1.7539944288539301E-6</v>
      </c>
      <c r="H365" s="3">
        <v>1.7539944255166499E-6</v>
      </c>
      <c r="I365" s="3">
        <v>1.73683327550503E-6</v>
      </c>
      <c r="J365" s="3">
        <v>1.7368332721347799E-6</v>
      </c>
      <c r="K365" t="s">
        <v>11</v>
      </c>
      <c r="L365" s="2">
        <f>ABS(Table1[[#This Row],[New Flux Minimum]])-ABS(Table1[[#This Row],[Original Flux Minimum]])</f>
        <v>-1.71611533489001E-8</v>
      </c>
      <c r="M365" s="2">
        <f>N367-ABS(Table1[[#This Row],[Original Flux Maximum]])</f>
        <v>-1.7539944255166499E-6</v>
      </c>
    </row>
    <row r="366" spans="1:13" x14ac:dyDescent="0.25">
      <c r="A366" s="1">
        <v>2380</v>
      </c>
      <c r="B366" t="s">
        <v>2392</v>
      </c>
      <c r="C366" s="3">
        <v>1.7539944288539301E-6</v>
      </c>
      <c r="D366" s="3">
        <v>1.7368332755253101E-6</v>
      </c>
      <c r="E366" s="3">
        <v>1.7161153328619101E-8</v>
      </c>
      <c r="F366" s="2">
        <v>0.97840409560663699</v>
      </c>
      <c r="G366" s="3">
        <v>1.7539944288539301E-6</v>
      </c>
      <c r="H366" s="3">
        <v>1.7539944255166499E-6</v>
      </c>
      <c r="I366" s="3">
        <v>1.73683327550503E-6</v>
      </c>
      <c r="J366" s="3">
        <v>1.7368332721347799E-6</v>
      </c>
      <c r="K366" t="s">
        <v>11</v>
      </c>
      <c r="L366" s="2">
        <f>ABS(Table1[[#This Row],[New Flux Minimum]])-ABS(Table1[[#This Row],[Original Flux Minimum]])</f>
        <v>-1.71611533489001E-8</v>
      </c>
      <c r="M366" s="2">
        <f>N368-ABS(Table1[[#This Row],[Original Flux Maximum]])</f>
        <v>-1.7539944255166499E-6</v>
      </c>
    </row>
    <row r="367" spans="1:13" x14ac:dyDescent="0.25">
      <c r="A367" s="1">
        <v>2321</v>
      </c>
      <c r="B367" t="s">
        <v>2333</v>
      </c>
      <c r="C367" s="3">
        <v>1.7539944288539301E-6</v>
      </c>
      <c r="D367" s="3">
        <v>1.7368332755253101E-6</v>
      </c>
      <c r="E367" s="3">
        <v>1.7161153328619101E-8</v>
      </c>
      <c r="F367" s="2">
        <v>0.97840409560663699</v>
      </c>
      <c r="G367" s="3">
        <v>1.7539944288539301E-6</v>
      </c>
      <c r="H367" s="3">
        <v>1.75399443078219E-6</v>
      </c>
      <c r="I367" s="3">
        <v>1.7368332754508201E-6</v>
      </c>
      <c r="J367" s="3">
        <v>1.73683327195891E-6</v>
      </c>
      <c r="K367" t="s">
        <v>11</v>
      </c>
      <c r="L367" s="2">
        <f>ABS(Table1[[#This Row],[New Flux Minimum]])-ABS(Table1[[#This Row],[Original Flux Minimum]])</f>
        <v>-1.7161153403109997E-8</v>
      </c>
      <c r="M367" s="2">
        <f>N369-ABS(Table1[[#This Row],[Original Flux Maximum]])</f>
        <v>-1.75399443078219E-6</v>
      </c>
    </row>
    <row r="368" spans="1:13" x14ac:dyDescent="0.25">
      <c r="A368" s="1">
        <v>663</v>
      </c>
      <c r="B368" t="s">
        <v>675</v>
      </c>
      <c r="C368" s="3">
        <v>1.1135244805853701E-15</v>
      </c>
      <c r="D368" s="3">
        <v>-4.12806595442221E-16</v>
      </c>
      <c r="E368" s="3">
        <v>1.52633107602759E-15</v>
      </c>
      <c r="F368" s="2">
        <v>137.072071843917</v>
      </c>
      <c r="G368" s="2">
        <v>0</v>
      </c>
      <c r="H368" s="3">
        <v>-1.3171685964151901E-11</v>
      </c>
      <c r="I368" s="3">
        <v>3.5440292675856702E-12</v>
      </c>
      <c r="J368" s="3">
        <v>-6.7081747564164394E-11</v>
      </c>
      <c r="K368" t="s">
        <v>11</v>
      </c>
      <c r="L368" s="2">
        <f>ABS(Table1[[#This Row],[New Flux Minimum]])-ABS(Table1[[#This Row],[Original Flux Minimum]])</f>
        <v>3.5440292675856702E-12</v>
      </c>
      <c r="M368" s="2">
        <f>N370-ABS(Table1[[#This Row],[Original Flux Maximum]])</f>
        <v>-1.3171685964151901E-11</v>
      </c>
    </row>
    <row r="369" spans="1:13" x14ac:dyDescent="0.25">
      <c r="A369" s="1">
        <v>676</v>
      </c>
      <c r="B369" t="s">
        <v>688</v>
      </c>
      <c r="C369" s="3">
        <v>1.1135244805853701E-15</v>
      </c>
      <c r="D369" s="3">
        <v>-4.12806595442221E-16</v>
      </c>
      <c r="E369" s="3">
        <v>1.52633107602759E-15</v>
      </c>
      <c r="F369" s="2">
        <v>137.072071843917</v>
      </c>
      <c r="G369" s="2">
        <v>0</v>
      </c>
      <c r="H369" s="3">
        <v>-1.3181244469360499E-11</v>
      </c>
      <c r="I369" s="2">
        <v>0</v>
      </c>
      <c r="J369" s="3">
        <v>-6.7122603771470406E-11</v>
      </c>
      <c r="K369" t="s">
        <v>11</v>
      </c>
      <c r="L369" s="2">
        <f>ABS(Table1[[#This Row],[New Flux Minimum]])-ABS(Table1[[#This Row],[Original Flux Minimum]])</f>
        <v>0</v>
      </c>
      <c r="M369" s="2">
        <f>N371-ABS(Table1[[#This Row],[Original Flux Maximum]])</f>
        <v>-1.3181244469360499E-11</v>
      </c>
    </row>
    <row r="370" spans="1:13" x14ac:dyDescent="0.25">
      <c r="A370" s="1">
        <v>893</v>
      </c>
      <c r="B370" t="s">
        <v>905</v>
      </c>
      <c r="C370" s="2">
        <v>0</v>
      </c>
      <c r="D370" s="3">
        <v>-8.3266726846886704E-17</v>
      </c>
      <c r="E370" s="3">
        <v>8.3266726846886704E-17</v>
      </c>
      <c r="F370" s="2">
        <v>0</v>
      </c>
      <c r="G370" s="2">
        <v>0</v>
      </c>
      <c r="H370" s="2">
        <v>0</v>
      </c>
      <c r="I370" s="2">
        <v>-1000</v>
      </c>
      <c r="J370" s="2">
        <v>0</v>
      </c>
      <c r="K370" t="s">
        <v>11</v>
      </c>
      <c r="L370" s="2">
        <f>ABS(Table1[[#This Row],[New Flux Minimum]])-ABS(Table1[[#This Row],[Original Flux Minimum]])</f>
        <v>1000</v>
      </c>
      <c r="M370" s="2">
        <f>N372-ABS(Table1[[#This Row],[Original Flux Maximum]])</f>
        <v>0</v>
      </c>
    </row>
    <row r="371" spans="1:13" x14ac:dyDescent="0.25">
      <c r="A371" s="1">
        <v>1014</v>
      </c>
      <c r="B371" t="s">
        <v>1026</v>
      </c>
      <c r="C371" s="2">
        <v>0</v>
      </c>
      <c r="D371" s="3">
        <v>-1.38777878078144E-17</v>
      </c>
      <c r="E371" s="3">
        <v>1.38777878078144E-17</v>
      </c>
      <c r="F371" s="2">
        <v>0</v>
      </c>
      <c r="G371" s="2">
        <v>0</v>
      </c>
      <c r="H371" s="2">
        <v>0</v>
      </c>
      <c r="I371" s="2">
        <v>0</v>
      </c>
      <c r="J371" s="3">
        <v>-2.4945323584546399E-15</v>
      </c>
      <c r="K371" t="s">
        <v>11</v>
      </c>
      <c r="L371" s="2">
        <f>ABS(Table1[[#This Row],[New Flux Minimum]])-ABS(Table1[[#This Row],[Original Flux Minimum]])</f>
        <v>0</v>
      </c>
      <c r="M371" s="2">
        <f>N373-ABS(Table1[[#This Row],[Original Flux Maximum]])</f>
        <v>0</v>
      </c>
    </row>
    <row r="372" spans="1:13" x14ac:dyDescent="0.25">
      <c r="A372" s="1">
        <v>1040</v>
      </c>
      <c r="B372" t="s">
        <v>1052</v>
      </c>
      <c r="C372" s="2">
        <v>0</v>
      </c>
      <c r="D372" s="3">
        <v>-1.38777878078144E-17</v>
      </c>
      <c r="E372" s="3">
        <v>1.38777878078144E-17</v>
      </c>
      <c r="F372" s="2">
        <v>0</v>
      </c>
      <c r="G372" s="2">
        <v>0</v>
      </c>
      <c r="H372" s="2">
        <v>0</v>
      </c>
      <c r="I372" s="2">
        <v>0</v>
      </c>
      <c r="J372" s="3">
        <v>-2.13717932240342E-15</v>
      </c>
      <c r="K372" t="s">
        <v>11</v>
      </c>
      <c r="L372" s="2">
        <f>ABS(Table1[[#This Row],[New Flux Minimum]])-ABS(Table1[[#This Row],[Original Flux Minimum]])</f>
        <v>0</v>
      </c>
      <c r="M372" s="2">
        <f>N374-ABS(Table1[[#This Row],[Original Flux Maximum]])</f>
        <v>0</v>
      </c>
    </row>
    <row r="373" spans="1:13" x14ac:dyDescent="0.25">
      <c r="A373" s="1">
        <v>1041</v>
      </c>
      <c r="B373" t="s">
        <v>1053</v>
      </c>
      <c r="C373" s="2">
        <v>0</v>
      </c>
      <c r="D373" s="3">
        <v>-1.38777878078144E-17</v>
      </c>
      <c r="E373" s="3">
        <v>1.38777878078144E-17</v>
      </c>
      <c r="F373" s="2">
        <v>0</v>
      </c>
      <c r="G373" s="2">
        <v>0</v>
      </c>
      <c r="H373" s="2">
        <v>0</v>
      </c>
      <c r="I373" s="2">
        <v>0</v>
      </c>
      <c r="J373" s="3">
        <v>-2.13717932240342E-15</v>
      </c>
      <c r="K373" t="s">
        <v>11</v>
      </c>
      <c r="L373" s="2">
        <f>ABS(Table1[[#This Row],[New Flux Minimum]])-ABS(Table1[[#This Row],[Original Flux Minimum]])</f>
        <v>0</v>
      </c>
      <c r="M373" s="2">
        <f>N375-ABS(Table1[[#This Row],[Original Flux Maximum]])</f>
        <v>0</v>
      </c>
    </row>
    <row r="374" spans="1:13" x14ac:dyDescent="0.25">
      <c r="A374" s="1">
        <v>1597</v>
      </c>
      <c r="B374" t="s">
        <v>1609</v>
      </c>
      <c r="C374" s="2">
        <v>0</v>
      </c>
      <c r="D374" s="3">
        <v>-1.38777878078144E-17</v>
      </c>
      <c r="E374" s="3">
        <v>1.38777878078144E-17</v>
      </c>
      <c r="F374" s="2">
        <v>0</v>
      </c>
      <c r="G374" s="2">
        <v>0</v>
      </c>
      <c r="H374" s="2">
        <v>0</v>
      </c>
      <c r="I374" s="2">
        <v>0</v>
      </c>
      <c r="J374" s="3">
        <v>-1.04205869301575E-15</v>
      </c>
      <c r="K374" t="s">
        <v>11</v>
      </c>
      <c r="L374" s="2">
        <f>ABS(Table1[[#This Row],[New Flux Minimum]])-ABS(Table1[[#This Row],[Original Flux Minimum]])</f>
        <v>0</v>
      </c>
      <c r="M374" s="2">
        <f>N376-ABS(Table1[[#This Row],[Original Flux Maximum]])</f>
        <v>0</v>
      </c>
    </row>
    <row r="375" spans="1:13" x14ac:dyDescent="0.25">
      <c r="A375" s="1">
        <v>1600</v>
      </c>
      <c r="B375" t="s">
        <v>1612</v>
      </c>
      <c r="C375" s="2">
        <v>0</v>
      </c>
      <c r="D375" s="3">
        <v>-1.38777878078144E-17</v>
      </c>
      <c r="E375" s="3">
        <v>1.38777878078144E-17</v>
      </c>
      <c r="F375" s="2">
        <v>0</v>
      </c>
      <c r="G375" s="2">
        <v>0</v>
      </c>
      <c r="H375" s="2">
        <v>0</v>
      </c>
      <c r="I375" s="2">
        <v>0</v>
      </c>
      <c r="J375" s="3">
        <v>-9.608920362326809E-16</v>
      </c>
      <c r="K375" t="s">
        <v>11</v>
      </c>
      <c r="L375" s="2">
        <f>ABS(Table1[[#This Row],[New Flux Minimum]])-ABS(Table1[[#This Row],[Original Flux Minimum]])</f>
        <v>0</v>
      </c>
      <c r="M375" s="2">
        <f>N377-ABS(Table1[[#This Row],[Original Flux Maximum]])</f>
        <v>0</v>
      </c>
    </row>
    <row r="376" spans="1:13" x14ac:dyDescent="0.25">
      <c r="A376" s="1">
        <v>86</v>
      </c>
      <c r="B376" t="s">
        <v>98</v>
      </c>
      <c r="C376" s="3">
        <v>1.73482582132108E-18</v>
      </c>
      <c r="D376" s="3">
        <v>-1.0408448157958501E-17</v>
      </c>
      <c r="E376" s="3">
        <v>1.21432739792796E-17</v>
      </c>
      <c r="F376" s="2">
        <v>699.97078842373196</v>
      </c>
      <c r="G376" s="3">
        <v>3.68336472433839E-11</v>
      </c>
      <c r="H376" s="2">
        <v>999.98591454773896</v>
      </c>
      <c r="I376" s="3">
        <v>1.11274500769198E-12</v>
      </c>
      <c r="J376" s="2">
        <v>999.98605236037997</v>
      </c>
      <c r="K376" t="s">
        <v>18</v>
      </c>
      <c r="L376" s="2">
        <f>ABS(Table1[[#This Row],[New Flux Minimum]])-ABS(Table1[[#This Row],[Original Flux Minimum]])</f>
        <v>-3.5720902235691917E-11</v>
      </c>
      <c r="M376" s="2">
        <f>N378-ABS(Table1[[#This Row],[Original Flux Maximum]])</f>
        <v>-999.98591454773896</v>
      </c>
    </row>
    <row r="377" spans="1:13" x14ac:dyDescent="0.25">
      <c r="A377" s="1">
        <v>2210</v>
      </c>
      <c r="B377" t="s">
        <v>2222</v>
      </c>
      <c r="C377" s="3">
        <v>-3.46944695195361E-18</v>
      </c>
      <c r="D377" s="3">
        <v>-1.0408340855860799E-17</v>
      </c>
      <c r="E377" s="3">
        <v>6.9388939039072199E-18</v>
      </c>
      <c r="F377" s="2">
        <v>200</v>
      </c>
      <c r="G377" s="2">
        <v>0</v>
      </c>
      <c r="H377" s="2">
        <v>0</v>
      </c>
      <c r="I377" s="2">
        <v>0</v>
      </c>
      <c r="J377" s="2">
        <v>0</v>
      </c>
      <c r="K377" t="s">
        <v>18</v>
      </c>
      <c r="L377" s="2">
        <f>ABS(Table1[[#This Row],[New Flux Minimum]])-ABS(Table1[[#This Row],[Original Flux Minimum]])</f>
        <v>0</v>
      </c>
      <c r="M377" s="2">
        <f>N379-ABS(Table1[[#This Row],[Original Flux Maximum]])</f>
        <v>0</v>
      </c>
    </row>
    <row r="378" spans="1:13" x14ac:dyDescent="0.25">
      <c r="A378" s="1">
        <v>0</v>
      </c>
      <c r="B378" t="s">
        <v>10</v>
      </c>
      <c r="C378" s="2">
        <v>0</v>
      </c>
      <c r="D378" s="3">
        <v>-6.5052130349130199E-19</v>
      </c>
      <c r="E378" s="3">
        <v>6.5052130349130199E-19</v>
      </c>
      <c r="F378" s="2">
        <v>0</v>
      </c>
      <c r="G378" s="2">
        <v>0</v>
      </c>
      <c r="H378" s="2">
        <v>0</v>
      </c>
      <c r="I378" s="2">
        <v>0</v>
      </c>
      <c r="J378" s="3">
        <v>-8.3455875576898702E-13</v>
      </c>
      <c r="K378" t="s">
        <v>11</v>
      </c>
      <c r="L378" s="2">
        <f>ABS(Table1[[#This Row],[New Flux Minimum]])-ABS(Table1[[#This Row],[Original Flux Minimum]])</f>
        <v>0</v>
      </c>
      <c r="M378" s="2">
        <f>N380-ABS(Table1[[#This Row],[Original Flux Maximum]])</f>
        <v>0</v>
      </c>
    </row>
    <row r="379" spans="1:13" x14ac:dyDescent="0.25">
      <c r="A379" s="1">
        <v>1703</v>
      </c>
      <c r="B379" t="s">
        <v>1715</v>
      </c>
      <c r="C379" s="2">
        <v>0</v>
      </c>
      <c r="D379" s="3">
        <v>-5.03975769848107E-23</v>
      </c>
      <c r="E379" s="3">
        <v>5.03975769848107E-23</v>
      </c>
      <c r="F379" s="2">
        <v>0</v>
      </c>
      <c r="G379" s="2">
        <v>0</v>
      </c>
      <c r="H379" s="2">
        <v>0</v>
      </c>
      <c r="I379" s="2">
        <v>0</v>
      </c>
      <c r="J379" s="3">
        <v>3.3984236133845101E-13</v>
      </c>
      <c r="K379" t="s">
        <v>11</v>
      </c>
      <c r="L379" s="2">
        <f>ABS(Table1[[#This Row],[New Flux Minimum]])-ABS(Table1[[#This Row],[Original Flux Minimum]])</f>
        <v>0</v>
      </c>
      <c r="M379" s="2">
        <f>N381-ABS(Table1[[#This Row],[Original Flux Maximum]])</f>
        <v>0</v>
      </c>
    </row>
    <row r="380" spans="1:13" x14ac:dyDescent="0.25">
      <c r="A380" s="1">
        <v>2116</v>
      </c>
      <c r="B380" t="s">
        <v>2128</v>
      </c>
      <c r="C380" s="2">
        <v>0</v>
      </c>
      <c r="D380" s="3">
        <v>-5.03975769848107E-23</v>
      </c>
      <c r="E380" s="3">
        <v>5.03975769848107E-23</v>
      </c>
      <c r="F380" s="2">
        <v>0</v>
      </c>
      <c r="G380" s="2">
        <v>0</v>
      </c>
      <c r="H380" s="2">
        <v>0</v>
      </c>
      <c r="I380" s="2">
        <v>0</v>
      </c>
      <c r="J380" s="3">
        <v>-1.9174204707643799E-14</v>
      </c>
      <c r="K380" t="s">
        <v>11</v>
      </c>
      <c r="L380" s="2">
        <f>ABS(Table1[[#This Row],[New Flux Minimum]])-ABS(Table1[[#This Row],[Original Flux Minimum]])</f>
        <v>0</v>
      </c>
      <c r="M380" s="2">
        <f>N382-ABS(Table1[[#This Row],[Original Flux Maximum]])</f>
        <v>0</v>
      </c>
    </row>
    <row r="381" spans="1:13" x14ac:dyDescent="0.25">
      <c r="A381" s="1">
        <v>2151</v>
      </c>
      <c r="B381" t="s">
        <v>2163</v>
      </c>
      <c r="C381" s="2">
        <v>0</v>
      </c>
      <c r="D381" s="3">
        <v>-5.03975769848107E-23</v>
      </c>
      <c r="E381" s="3">
        <v>5.03975769848107E-23</v>
      </c>
      <c r="F381" s="2">
        <v>0</v>
      </c>
      <c r="G381" s="2">
        <v>0</v>
      </c>
      <c r="H381" s="2">
        <v>0</v>
      </c>
      <c r="I381" s="2">
        <v>0</v>
      </c>
      <c r="J381" s="3">
        <v>-4.6565925718563401E-14</v>
      </c>
      <c r="K381" t="s">
        <v>11</v>
      </c>
      <c r="L381" s="2">
        <f>ABS(Table1[[#This Row],[New Flux Minimum]])-ABS(Table1[[#This Row],[Original Flux Minimum]])</f>
        <v>0</v>
      </c>
      <c r="M381" s="2">
        <f>N383-ABS(Table1[[#This Row],[Original Flux Maximum]])</f>
        <v>0</v>
      </c>
    </row>
    <row r="382" spans="1:13" x14ac:dyDescent="0.25">
      <c r="A382" s="1">
        <v>2662</v>
      </c>
      <c r="B382" t="s">
        <v>2674</v>
      </c>
      <c r="C382" s="2">
        <v>0</v>
      </c>
      <c r="D382" s="3">
        <v>-3.0814879110195698E-33</v>
      </c>
      <c r="E382" s="3">
        <v>3.0814879110195698E-33</v>
      </c>
      <c r="F382" s="2">
        <v>0</v>
      </c>
      <c r="G382" s="2">
        <v>0</v>
      </c>
      <c r="H382" s="2">
        <v>0</v>
      </c>
      <c r="I382" s="2">
        <v>-1000</v>
      </c>
      <c r="J382" s="2">
        <v>1000</v>
      </c>
      <c r="K382" t="s">
        <v>11</v>
      </c>
      <c r="L382" s="2">
        <f>ABS(Table1[[#This Row],[New Flux Minimum]])-ABS(Table1[[#This Row],[Original Flux Minimum]])</f>
        <v>1000</v>
      </c>
      <c r="M382" s="2">
        <f>N384-ABS(Table1[[#This Row],[Original Flux Maximum]])</f>
        <v>0</v>
      </c>
    </row>
    <row r="383" spans="1:13" x14ac:dyDescent="0.25">
      <c r="A383" s="1">
        <v>1201</v>
      </c>
      <c r="B383" t="s">
        <v>1213</v>
      </c>
      <c r="C383" s="2">
        <v>0</v>
      </c>
      <c r="D383" s="3">
        <v>-3.0814879110195698E-33</v>
      </c>
      <c r="E383" s="3">
        <v>3.0814879110195698E-33</v>
      </c>
      <c r="F383" s="2">
        <v>0</v>
      </c>
      <c r="G383" s="2">
        <v>0</v>
      </c>
      <c r="H383" s="2">
        <v>0</v>
      </c>
      <c r="I383" s="3">
        <v>1.11274500769198E-12</v>
      </c>
      <c r="J383" s="2">
        <v>0</v>
      </c>
      <c r="K383" t="s">
        <v>11</v>
      </c>
      <c r="L383" s="2">
        <f>ABS(Table1[[#This Row],[New Flux Minimum]])-ABS(Table1[[#This Row],[Original Flux Minimum]])</f>
        <v>1.11274500769198E-12</v>
      </c>
      <c r="M383" s="2">
        <f>N385-ABS(Table1[[#This Row],[Original Flux Maximum]])</f>
        <v>0</v>
      </c>
    </row>
    <row r="384" spans="1:13" x14ac:dyDescent="0.25">
      <c r="A384" s="1">
        <v>857</v>
      </c>
      <c r="B384" t="s">
        <v>869</v>
      </c>
      <c r="C384" s="2">
        <v>0</v>
      </c>
      <c r="D384" s="3">
        <v>-3.0814879110195698E-33</v>
      </c>
      <c r="E384" s="3">
        <v>3.0814879110195698E-33</v>
      </c>
      <c r="F384" s="2">
        <v>0</v>
      </c>
      <c r="G384" s="2">
        <v>0</v>
      </c>
      <c r="H384" s="2">
        <v>0</v>
      </c>
      <c r="I384" s="2">
        <v>0</v>
      </c>
      <c r="J384" s="3">
        <v>1.1461551059814101E-12</v>
      </c>
      <c r="K384" t="s">
        <v>11</v>
      </c>
      <c r="L384" s="2">
        <f>ABS(Table1[[#This Row],[New Flux Minimum]])-ABS(Table1[[#This Row],[Original Flux Minimum]])</f>
        <v>0</v>
      </c>
      <c r="M384" s="2">
        <f>N386-ABS(Table1[[#This Row],[Original Flux Maximum]])</f>
        <v>0</v>
      </c>
    </row>
    <row r="385" spans="1:13" x14ac:dyDescent="0.25">
      <c r="A385" s="1">
        <v>223</v>
      </c>
      <c r="B385" t="s">
        <v>235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-1000</v>
      </c>
      <c r="J385" s="3">
        <v>1.29146957120072E-14</v>
      </c>
      <c r="K385" t="s">
        <v>11</v>
      </c>
      <c r="L385" s="2">
        <f>ABS(Table1[[#This Row],[New Flux Minimum]])-ABS(Table1[[#This Row],[Original Flux Minimum]])</f>
        <v>1000</v>
      </c>
      <c r="M385" s="2">
        <f>N387-ABS(Table1[[#This Row],[Original Flux Maximum]])</f>
        <v>0</v>
      </c>
    </row>
    <row r="386" spans="1:13" x14ac:dyDescent="0.25">
      <c r="A386" s="1">
        <v>434</v>
      </c>
      <c r="B386" t="s">
        <v>446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-1000</v>
      </c>
      <c r="J386" s="2">
        <v>1000</v>
      </c>
      <c r="K386" t="s">
        <v>11</v>
      </c>
      <c r="L386" s="2">
        <f>ABS(Table1[[#This Row],[New Flux Minimum]])-ABS(Table1[[#This Row],[Original Flux Minimum]])</f>
        <v>1000</v>
      </c>
      <c r="M386" s="2">
        <f>N388-ABS(Table1[[#This Row],[Original Flux Maximum]])</f>
        <v>0</v>
      </c>
    </row>
    <row r="387" spans="1:13" x14ac:dyDescent="0.25">
      <c r="A387" s="1">
        <v>671</v>
      </c>
      <c r="B387" t="s">
        <v>683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-1000</v>
      </c>
      <c r="J387" s="2">
        <v>1000</v>
      </c>
      <c r="K387" t="s">
        <v>11</v>
      </c>
      <c r="L387" s="2">
        <f>ABS(Table1[[#This Row],[New Flux Minimum]])-ABS(Table1[[#This Row],[Original Flux Minimum]])</f>
        <v>1000</v>
      </c>
      <c r="M387" s="2">
        <f>N389-ABS(Table1[[#This Row],[Original Flux Maximum]])</f>
        <v>0</v>
      </c>
    </row>
    <row r="388" spans="1:13" x14ac:dyDescent="0.25">
      <c r="A388" s="1">
        <v>747</v>
      </c>
      <c r="B388" t="s">
        <v>759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-1000</v>
      </c>
      <c r="J388" s="2">
        <v>0</v>
      </c>
      <c r="K388" t="s">
        <v>11</v>
      </c>
      <c r="L388" s="2">
        <f>ABS(Table1[[#This Row],[New Flux Minimum]])-ABS(Table1[[#This Row],[Original Flux Minimum]])</f>
        <v>1000</v>
      </c>
      <c r="M388" s="2">
        <f>N390-ABS(Table1[[#This Row],[Original Flux Maximum]])</f>
        <v>0</v>
      </c>
    </row>
    <row r="389" spans="1:13" x14ac:dyDescent="0.25">
      <c r="A389" s="1">
        <v>759</v>
      </c>
      <c r="B389" t="s">
        <v>771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-1000</v>
      </c>
      <c r="J389" s="2">
        <v>0</v>
      </c>
      <c r="K389" t="s">
        <v>11</v>
      </c>
      <c r="L389" s="2">
        <f>ABS(Table1[[#This Row],[New Flux Minimum]])-ABS(Table1[[#This Row],[Original Flux Minimum]])</f>
        <v>1000</v>
      </c>
      <c r="M389" s="2">
        <f>N391-ABS(Table1[[#This Row],[Original Flux Maximum]])</f>
        <v>0</v>
      </c>
    </row>
    <row r="390" spans="1:13" x14ac:dyDescent="0.25">
      <c r="A390" s="1">
        <v>811</v>
      </c>
      <c r="B390" t="s">
        <v>823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-1000</v>
      </c>
      <c r="J390" s="2">
        <v>0</v>
      </c>
      <c r="K390" t="s">
        <v>11</v>
      </c>
      <c r="L390" s="2">
        <f>ABS(Table1[[#This Row],[New Flux Minimum]])-ABS(Table1[[#This Row],[Original Flux Minimum]])</f>
        <v>1000</v>
      </c>
      <c r="M390" s="2">
        <f>N392-ABS(Table1[[#This Row],[Original Flux Maximum]])</f>
        <v>0</v>
      </c>
    </row>
    <row r="391" spans="1:13" x14ac:dyDescent="0.25">
      <c r="A391" s="1">
        <v>887</v>
      </c>
      <c r="B391" t="s">
        <v>899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-1000</v>
      </c>
      <c r="J391" s="2">
        <v>0</v>
      </c>
      <c r="K391" t="s">
        <v>11</v>
      </c>
      <c r="L391" s="2">
        <f>ABS(Table1[[#This Row],[New Flux Minimum]])-ABS(Table1[[#This Row],[Original Flux Minimum]])</f>
        <v>1000</v>
      </c>
      <c r="M391" s="2">
        <f>N393-ABS(Table1[[#This Row],[Original Flux Maximum]])</f>
        <v>0</v>
      </c>
    </row>
    <row r="392" spans="1:13" x14ac:dyDescent="0.25">
      <c r="A392" s="1">
        <v>950</v>
      </c>
      <c r="B392" t="s">
        <v>962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-1000</v>
      </c>
      <c r="J392" s="3">
        <v>-1.84658322630338E-12</v>
      </c>
      <c r="K392" t="s">
        <v>11</v>
      </c>
      <c r="L392" s="2">
        <f>ABS(Table1[[#This Row],[New Flux Minimum]])-ABS(Table1[[#This Row],[Original Flux Minimum]])</f>
        <v>1000</v>
      </c>
      <c r="M392" s="2">
        <f>N394-ABS(Table1[[#This Row],[Original Flux Maximum]])</f>
        <v>0</v>
      </c>
    </row>
    <row r="393" spans="1:13" x14ac:dyDescent="0.25">
      <c r="A393" s="1">
        <v>1053</v>
      </c>
      <c r="B393" t="s">
        <v>1065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-1000</v>
      </c>
      <c r="J393" s="2">
        <v>0</v>
      </c>
      <c r="K393" t="s">
        <v>11</v>
      </c>
      <c r="L393" s="2">
        <f>ABS(Table1[[#This Row],[New Flux Minimum]])-ABS(Table1[[#This Row],[Original Flux Minimum]])</f>
        <v>1000</v>
      </c>
      <c r="M393" s="2">
        <f>N395-ABS(Table1[[#This Row],[Original Flux Maximum]])</f>
        <v>0</v>
      </c>
    </row>
    <row r="394" spans="1:13" x14ac:dyDescent="0.25">
      <c r="A394" s="1">
        <v>1367</v>
      </c>
      <c r="B394" t="s">
        <v>1379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-1000</v>
      </c>
      <c r="J394" s="3">
        <v>-4.6130942203437003E-12</v>
      </c>
      <c r="K394" t="s">
        <v>11</v>
      </c>
      <c r="L394" s="2">
        <f>ABS(Table1[[#This Row],[New Flux Minimum]])-ABS(Table1[[#This Row],[Original Flux Minimum]])</f>
        <v>1000</v>
      </c>
      <c r="M394" s="2">
        <f>N396-ABS(Table1[[#This Row],[Original Flux Maximum]])</f>
        <v>0</v>
      </c>
    </row>
    <row r="395" spans="1:13" x14ac:dyDescent="0.25">
      <c r="A395" s="1">
        <v>1833</v>
      </c>
      <c r="B395" t="s">
        <v>1845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-1000</v>
      </c>
      <c r="J395" s="3">
        <v>-1.08357767203415E-12</v>
      </c>
      <c r="K395" t="s">
        <v>11</v>
      </c>
      <c r="L395" s="2">
        <f>ABS(Table1[[#This Row],[New Flux Minimum]])-ABS(Table1[[#This Row],[Original Flux Minimum]])</f>
        <v>1000</v>
      </c>
      <c r="M395" s="2">
        <f>N397-ABS(Table1[[#This Row],[Original Flux Maximum]])</f>
        <v>0</v>
      </c>
    </row>
    <row r="396" spans="1:13" x14ac:dyDescent="0.25">
      <c r="A396" s="1">
        <v>2487</v>
      </c>
      <c r="B396" t="s">
        <v>2499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-1000</v>
      </c>
      <c r="J396" s="2">
        <v>1000</v>
      </c>
      <c r="K396" t="s">
        <v>11</v>
      </c>
      <c r="L396" s="2">
        <f>ABS(Table1[[#This Row],[New Flux Minimum]])-ABS(Table1[[#This Row],[Original Flux Minimum]])</f>
        <v>1000</v>
      </c>
      <c r="M396" s="2">
        <f>N398-ABS(Table1[[#This Row],[Original Flux Maximum]])</f>
        <v>0</v>
      </c>
    </row>
    <row r="397" spans="1:13" x14ac:dyDescent="0.25">
      <c r="A397" s="1">
        <v>2661</v>
      </c>
      <c r="B397" t="s">
        <v>2673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-1000</v>
      </c>
      <c r="J397" s="2">
        <v>1000</v>
      </c>
      <c r="K397" t="s">
        <v>11</v>
      </c>
      <c r="L397" s="2">
        <f>ABS(Table1[[#This Row],[New Flux Minimum]])-ABS(Table1[[#This Row],[Original Flux Minimum]])</f>
        <v>1000</v>
      </c>
      <c r="M397" s="2">
        <f>N399-ABS(Table1[[#This Row],[Original Flux Maximum]])</f>
        <v>0</v>
      </c>
    </row>
    <row r="398" spans="1:13" x14ac:dyDescent="0.25">
      <c r="A398" s="1">
        <v>1244</v>
      </c>
      <c r="B398" t="s">
        <v>1256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-999.99999999999795</v>
      </c>
      <c r="J398" s="2">
        <v>0</v>
      </c>
      <c r="K398" t="s">
        <v>11</v>
      </c>
      <c r="L398" s="2">
        <f>ABS(Table1[[#This Row],[New Flux Minimum]])-ABS(Table1[[#This Row],[Original Flux Minimum]])</f>
        <v>999.99999999999795</v>
      </c>
      <c r="M398" s="2">
        <f>N400-ABS(Table1[[#This Row],[Original Flux Maximum]])</f>
        <v>0</v>
      </c>
    </row>
    <row r="399" spans="1:13" x14ac:dyDescent="0.25">
      <c r="A399" s="1">
        <v>2660</v>
      </c>
      <c r="B399" t="s">
        <v>2672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-999.99999999999102</v>
      </c>
      <c r="J399" s="2">
        <v>1000</v>
      </c>
      <c r="K399" t="s">
        <v>11</v>
      </c>
      <c r="L399" s="2">
        <f>ABS(Table1[[#This Row],[New Flux Minimum]])-ABS(Table1[[#This Row],[Original Flux Minimum]])</f>
        <v>999.99999999999102</v>
      </c>
      <c r="M399" s="2">
        <f>N401-ABS(Table1[[#This Row],[Original Flux Maximum]])</f>
        <v>0</v>
      </c>
    </row>
    <row r="400" spans="1:13" x14ac:dyDescent="0.25">
      <c r="A400" s="1">
        <v>526</v>
      </c>
      <c r="B400" t="s">
        <v>538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-999.18946854165301</v>
      </c>
      <c r="J400" s="2">
        <v>0.809947013962655</v>
      </c>
      <c r="K400" t="s">
        <v>11</v>
      </c>
      <c r="L400" s="2">
        <f>ABS(Table1[[#This Row],[New Flux Minimum]])-ABS(Table1[[#This Row],[Original Flux Minimum]])</f>
        <v>999.18946854165301</v>
      </c>
      <c r="M400" s="2">
        <f>N402-ABS(Table1[[#This Row],[Original Flux Maximum]])</f>
        <v>0</v>
      </c>
    </row>
    <row r="401" spans="1:13" x14ac:dyDescent="0.25">
      <c r="A401" s="1">
        <v>1907</v>
      </c>
      <c r="B401" t="s">
        <v>1919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-990</v>
      </c>
      <c r="J401" s="2">
        <v>10</v>
      </c>
      <c r="K401" t="s">
        <v>11</v>
      </c>
      <c r="L401" s="2">
        <f>ABS(Table1[[#This Row],[New Flux Minimum]])-ABS(Table1[[#This Row],[Original Flux Minimum]])</f>
        <v>990</v>
      </c>
      <c r="M401" s="2">
        <f>N403-ABS(Table1[[#This Row],[Original Flux Maximum]])</f>
        <v>0</v>
      </c>
    </row>
    <row r="402" spans="1:13" x14ac:dyDescent="0.25">
      <c r="A402" s="1">
        <v>3</v>
      </c>
      <c r="B40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-2.2722989742853299E-2</v>
      </c>
      <c r="J402" s="3">
        <v>-3.3382350230759901E-12</v>
      </c>
      <c r="K402" t="s">
        <v>11</v>
      </c>
      <c r="L402" s="2">
        <f>ABS(Table1[[#This Row],[New Flux Minimum]])-ABS(Table1[[#This Row],[Original Flux Minimum]])</f>
        <v>2.2722989742853299E-2</v>
      </c>
      <c r="M402" s="2">
        <f>N404-ABS(Table1[[#This Row],[Original Flux Maximum]])</f>
        <v>0</v>
      </c>
    </row>
    <row r="403" spans="1:13" x14ac:dyDescent="0.25">
      <c r="A403" s="1">
        <v>432</v>
      </c>
      <c r="B403" t="s">
        <v>444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-2.2722989739674002E-2</v>
      </c>
      <c r="J403" s="3">
        <v>-2.8017329657958799E-12</v>
      </c>
      <c r="K403" t="s">
        <v>11</v>
      </c>
      <c r="L403" s="2">
        <f>ABS(Table1[[#This Row],[New Flux Minimum]])-ABS(Table1[[#This Row],[Original Flux Minimum]])</f>
        <v>2.2722989739674002E-2</v>
      </c>
      <c r="M403" s="2">
        <f>N405-ABS(Table1[[#This Row],[Original Flux Maximum]])</f>
        <v>0</v>
      </c>
    </row>
    <row r="404" spans="1:13" x14ac:dyDescent="0.25">
      <c r="A404" s="1">
        <v>161</v>
      </c>
      <c r="B404" t="s">
        <v>173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-2.27229897323891E-2</v>
      </c>
      <c r="J404" s="3">
        <v>3.11747156521613E-13</v>
      </c>
      <c r="K404" t="s">
        <v>11</v>
      </c>
      <c r="L404" s="2">
        <f>ABS(Table1[[#This Row],[New Flux Minimum]])-ABS(Table1[[#This Row],[Original Flux Minimum]])</f>
        <v>2.27229897323891E-2</v>
      </c>
      <c r="M404" s="2">
        <f>N406-ABS(Table1[[#This Row],[Original Flux Maximum]])</f>
        <v>0</v>
      </c>
    </row>
    <row r="405" spans="1:13" x14ac:dyDescent="0.25">
      <c r="A405" s="1">
        <v>1700</v>
      </c>
      <c r="B405" t="s">
        <v>1712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-1.83322752182787E-3</v>
      </c>
      <c r="J405" s="2">
        <v>2.41419825299762E-4</v>
      </c>
      <c r="K405" t="s">
        <v>11</v>
      </c>
      <c r="L405" s="2">
        <f>ABS(Table1[[#This Row],[New Flux Minimum]])-ABS(Table1[[#This Row],[Original Flux Minimum]])</f>
        <v>1.83322752182787E-3</v>
      </c>
      <c r="M405" s="2">
        <f>N407-ABS(Table1[[#This Row],[Original Flux Maximum]])</f>
        <v>0</v>
      </c>
    </row>
    <row r="406" spans="1:13" x14ac:dyDescent="0.25">
      <c r="A406" s="1">
        <v>324</v>
      </c>
      <c r="B406" t="s">
        <v>336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3">
        <v>1.3505729867801999E-10</v>
      </c>
      <c r="J406" s="3">
        <v>-1.1792262082065099E-13</v>
      </c>
      <c r="K406" t="s">
        <v>11</v>
      </c>
      <c r="L406" s="2">
        <f>ABS(Table1[[#This Row],[New Flux Minimum]])-ABS(Table1[[#This Row],[Original Flux Minimum]])</f>
        <v>1.3505729867801999E-10</v>
      </c>
      <c r="M406" s="2">
        <f>N408-ABS(Table1[[#This Row],[Original Flux Maximum]])</f>
        <v>0</v>
      </c>
    </row>
    <row r="407" spans="1:13" x14ac:dyDescent="0.25">
      <c r="A407" s="1">
        <v>383</v>
      </c>
      <c r="B407" t="s">
        <v>395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3">
        <v>1.3505729867801999E-10</v>
      </c>
      <c r="J407" s="3">
        <v>-7.6369707659234501E-14</v>
      </c>
      <c r="K407" t="s">
        <v>11</v>
      </c>
      <c r="L407" s="2">
        <f>ABS(Table1[[#This Row],[New Flux Minimum]])-ABS(Table1[[#This Row],[Original Flux Minimum]])</f>
        <v>1.3505729867801999E-10</v>
      </c>
      <c r="M407" s="2">
        <f>N409-ABS(Table1[[#This Row],[Original Flux Maximum]])</f>
        <v>0</v>
      </c>
    </row>
    <row r="408" spans="1:13" x14ac:dyDescent="0.25">
      <c r="A408" s="1">
        <v>622</v>
      </c>
      <c r="B408" t="s">
        <v>634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3">
        <v>5.7625015870144099E-11</v>
      </c>
      <c r="J408" s="3">
        <v>-6.1489898140574502E-12</v>
      </c>
      <c r="K408" t="s">
        <v>11</v>
      </c>
      <c r="L408" s="2">
        <f>ABS(Table1[[#This Row],[New Flux Minimum]])-ABS(Table1[[#This Row],[Original Flux Minimum]])</f>
        <v>5.7625015870144099E-11</v>
      </c>
      <c r="M408" s="2">
        <f>N410-ABS(Table1[[#This Row],[Original Flux Maximum]])</f>
        <v>0</v>
      </c>
    </row>
    <row r="409" spans="1:13" x14ac:dyDescent="0.25">
      <c r="A409" s="1">
        <v>753</v>
      </c>
      <c r="B409" t="s">
        <v>765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3">
        <v>4.3085535139652797E-11</v>
      </c>
      <c r="J409" s="2">
        <v>0</v>
      </c>
      <c r="K409" t="s">
        <v>11</v>
      </c>
      <c r="L409" s="2">
        <f>ABS(Table1[[#This Row],[New Flux Minimum]])-ABS(Table1[[#This Row],[Original Flux Minimum]])</f>
        <v>4.3085535139652797E-11</v>
      </c>
      <c r="M409" s="2">
        <f>N411-ABS(Table1[[#This Row],[Original Flux Maximum]])</f>
        <v>0</v>
      </c>
    </row>
    <row r="410" spans="1:13" x14ac:dyDescent="0.25">
      <c r="A410" s="1">
        <v>276</v>
      </c>
      <c r="B410" t="s">
        <v>288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3">
        <v>3.5990543878483498E-11</v>
      </c>
      <c r="J410" s="3">
        <v>-5.1536552803099797E-13</v>
      </c>
      <c r="K410" t="s">
        <v>11</v>
      </c>
      <c r="L410" s="2">
        <f>ABS(Table1[[#This Row],[New Flux Minimum]])-ABS(Table1[[#This Row],[Original Flux Minimum]])</f>
        <v>3.5990543878483498E-11</v>
      </c>
      <c r="M410" s="2">
        <f>N412-ABS(Table1[[#This Row],[Original Flux Maximum]])</f>
        <v>0</v>
      </c>
    </row>
    <row r="411" spans="1:13" x14ac:dyDescent="0.25">
      <c r="A411" s="1">
        <v>365</v>
      </c>
      <c r="B411" t="s">
        <v>377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3">
        <v>3.3764324669505199E-11</v>
      </c>
      <c r="J411" s="3">
        <v>-7.0260131046490503E-12</v>
      </c>
      <c r="K411" t="s">
        <v>11</v>
      </c>
      <c r="L411" s="2">
        <f>ABS(Table1[[#This Row],[New Flux Minimum]])-ABS(Table1[[#This Row],[Original Flux Minimum]])</f>
        <v>3.3764324669505199E-11</v>
      </c>
      <c r="M411" s="2">
        <f>N413-ABS(Table1[[#This Row],[Original Flux Maximum]])</f>
        <v>0</v>
      </c>
    </row>
    <row r="412" spans="1:13" x14ac:dyDescent="0.25">
      <c r="A412" s="1">
        <v>630</v>
      </c>
      <c r="B412" t="s">
        <v>642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3">
        <v>3.3007078551842499E-11</v>
      </c>
      <c r="J412" s="2">
        <v>0</v>
      </c>
      <c r="K412" t="s">
        <v>11</v>
      </c>
      <c r="L412" s="2">
        <f>ABS(Table1[[#This Row],[New Flux Minimum]])-ABS(Table1[[#This Row],[Original Flux Minimum]])</f>
        <v>3.3007078551842499E-11</v>
      </c>
      <c r="M412" s="2">
        <f>N414-ABS(Table1[[#This Row],[Original Flux Maximum]])</f>
        <v>0</v>
      </c>
    </row>
    <row r="413" spans="1:13" x14ac:dyDescent="0.25">
      <c r="A413" s="1">
        <v>297</v>
      </c>
      <c r="B413" t="s">
        <v>309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3">
        <v>2.7011459735604101E-11</v>
      </c>
      <c r="J413" s="2">
        <v>0</v>
      </c>
      <c r="K413" t="s">
        <v>11</v>
      </c>
      <c r="L413" s="2">
        <f>ABS(Table1[[#This Row],[New Flux Minimum]])-ABS(Table1[[#This Row],[Original Flux Minimum]])</f>
        <v>2.7011459735604101E-11</v>
      </c>
      <c r="M413" s="2">
        <f>N415-ABS(Table1[[#This Row],[Original Flux Maximum]])</f>
        <v>0</v>
      </c>
    </row>
    <row r="414" spans="1:13" x14ac:dyDescent="0.25">
      <c r="A414" s="1">
        <v>608</v>
      </c>
      <c r="B414" t="s">
        <v>620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3">
        <v>2.5611118164508299E-11</v>
      </c>
      <c r="J414" s="2">
        <v>0</v>
      </c>
      <c r="K414" t="s">
        <v>11</v>
      </c>
      <c r="L414" s="2">
        <f>ABS(Table1[[#This Row],[New Flux Minimum]])-ABS(Table1[[#This Row],[Original Flux Minimum]])</f>
        <v>2.5611118164508299E-11</v>
      </c>
      <c r="M414" s="2">
        <f>N416-ABS(Table1[[#This Row],[Original Flux Maximum]])</f>
        <v>0</v>
      </c>
    </row>
    <row r="415" spans="1:13" x14ac:dyDescent="0.25">
      <c r="A415" s="1">
        <v>1691</v>
      </c>
      <c r="B415" t="s">
        <v>1703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3">
        <v>2.2483940635235199E-11</v>
      </c>
      <c r="J415" s="3">
        <v>8.8881533711951002E-13</v>
      </c>
      <c r="K415" t="s">
        <v>11</v>
      </c>
      <c r="L415" s="2">
        <f>ABS(Table1[[#This Row],[New Flux Minimum]])-ABS(Table1[[#This Row],[Original Flux Minimum]])</f>
        <v>2.2483940635235199E-11</v>
      </c>
      <c r="M415" s="2">
        <f>N417-ABS(Table1[[#This Row],[Original Flux Maximum]])</f>
        <v>0</v>
      </c>
    </row>
    <row r="416" spans="1:13" x14ac:dyDescent="0.25">
      <c r="A416" s="1">
        <v>127</v>
      </c>
      <c r="B416" t="s">
        <v>139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3">
        <v>1.6530813434933299E-11</v>
      </c>
      <c r="J416" s="2">
        <v>8.3808137511818508</v>
      </c>
      <c r="K416" t="s">
        <v>11</v>
      </c>
      <c r="L416" s="2">
        <f>ABS(Table1[[#This Row],[New Flux Minimum]])-ABS(Table1[[#This Row],[Original Flux Minimum]])</f>
        <v>1.6530813434933299E-11</v>
      </c>
      <c r="M416" s="2">
        <f>N418-ABS(Table1[[#This Row],[Original Flux Maximum]])</f>
        <v>0</v>
      </c>
    </row>
    <row r="417" spans="1:13" x14ac:dyDescent="0.25">
      <c r="A417" s="1">
        <v>165</v>
      </c>
      <c r="B417" t="s">
        <v>177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3">
        <v>1.6530776747458799E-11</v>
      </c>
      <c r="J417" s="3">
        <v>5.0959236830295301E-13</v>
      </c>
      <c r="K417" t="s">
        <v>11</v>
      </c>
      <c r="L417" s="2">
        <f>ABS(Table1[[#This Row],[New Flux Minimum]])-ABS(Table1[[#This Row],[Original Flux Minimum]])</f>
        <v>1.6530776747458799E-11</v>
      </c>
      <c r="M417" s="2">
        <f>N419-ABS(Table1[[#This Row],[Original Flux Maximum]])</f>
        <v>0</v>
      </c>
    </row>
    <row r="418" spans="1:13" x14ac:dyDescent="0.25">
      <c r="A418" s="1">
        <v>167</v>
      </c>
      <c r="B418" t="s">
        <v>179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3">
        <v>1.6530776747458799E-11</v>
      </c>
      <c r="J418" s="3">
        <v>2.54796184151476E-13</v>
      </c>
      <c r="K418" t="s">
        <v>11</v>
      </c>
      <c r="L418" s="2">
        <f>ABS(Table1[[#This Row],[New Flux Minimum]])-ABS(Table1[[#This Row],[Original Flux Minimum]])</f>
        <v>1.6530776747458799E-11</v>
      </c>
      <c r="M418" s="2">
        <f>N420-ABS(Table1[[#This Row],[Original Flux Maximum]])</f>
        <v>0</v>
      </c>
    </row>
    <row r="419" spans="1:13" x14ac:dyDescent="0.25">
      <c r="A419" s="1">
        <v>190</v>
      </c>
      <c r="B419" t="s">
        <v>202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3">
        <v>1.6530776747458799E-11</v>
      </c>
      <c r="J419" s="2">
        <v>0</v>
      </c>
      <c r="K419" t="s">
        <v>11</v>
      </c>
      <c r="L419" s="2">
        <f>ABS(Table1[[#This Row],[New Flux Minimum]])-ABS(Table1[[#This Row],[Original Flux Minimum]])</f>
        <v>1.6530776747458799E-11</v>
      </c>
      <c r="M419" s="2">
        <f>N421-ABS(Table1[[#This Row],[Original Flux Maximum]])</f>
        <v>0</v>
      </c>
    </row>
    <row r="420" spans="1:13" x14ac:dyDescent="0.25">
      <c r="A420" s="1">
        <v>1783</v>
      </c>
      <c r="B420" t="s">
        <v>1795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3">
        <v>1.40678579896302E-11</v>
      </c>
      <c r="J420" s="2">
        <v>0</v>
      </c>
      <c r="K420" t="s">
        <v>11</v>
      </c>
      <c r="L420" s="2">
        <f>ABS(Table1[[#This Row],[New Flux Minimum]])-ABS(Table1[[#This Row],[Original Flux Minimum]])</f>
        <v>1.40678579896302E-11</v>
      </c>
      <c r="M420" s="2">
        <f>N422-ABS(Table1[[#This Row],[Original Flux Maximum]])</f>
        <v>0</v>
      </c>
    </row>
    <row r="421" spans="1:13" x14ac:dyDescent="0.25">
      <c r="A421" s="1">
        <v>367</v>
      </c>
      <c r="B421" t="s">
        <v>379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3">
        <v>1.17441129285235E-11</v>
      </c>
      <c r="J421" s="3">
        <v>-7.0260131046490503E-12</v>
      </c>
      <c r="K421" t="s">
        <v>11</v>
      </c>
      <c r="L421" s="2">
        <f>ABS(Table1[[#This Row],[New Flux Minimum]])-ABS(Table1[[#This Row],[Original Flux Minimum]])</f>
        <v>1.17441129285235E-11</v>
      </c>
      <c r="M421" s="2">
        <f>N423-ABS(Table1[[#This Row],[Original Flux Maximum]])</f>
        <v>0</v>
      </c>
    </row>
    <row r="422" spans="1:13" x14ac:dyDescent="0.25">
      <c r="A422" s="1">
        <v>693</v>
      </c>
      <c r="B422" t="s">
        <v>705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3">
        <v>9.8386484144915793E-12</v>
      </c>
      <c r="J422" s="2">
        <v>0</v>
      </c>
      <c r="K422" t="s">
        <v>11</v>
      </c>
      <c r="L422" s="2">
        <f>ABS(Table1[[#This Row],[New Flux Minimum]])-ABS(Table1[[#This Row],[Original Flux Minimum]])</f>
        <v>9.8386484144915793E-12</v>
      </c>
      <c r="M422" s="2">
        <f>N424-ABS(Table1[[#This Row],[Original Flux Maximum]])</f>
        <v>0</v>
      </c>
    </row>
    <row r="423" spans="1:13" x14ac:dyDescent="0.25">
      <c r="A423" s="1">
        <v>692</v>
      </c>
      <c r="B423" t="s">
        <v>704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3">
        <v>9.8386484144913402E-12</v>
      </c>
      <c r="J423" s="2">
        <v>0</v>
      </c>
      <c r="K423" t="s">
        <v>11</v>
      </c>
      <c r="L423" s="2">
        <f>ABS(Table1[[#This Row],[New Flux Minimum]])-ABS(Table1[[#This Row],[Original Flux Minimum]])</f>
        <v>9.8386484144913402E-12</v>
      </c>
      <c r="M423" s="2">
        <f>N425-ABS(Table1[[#This Row],[Original Flux Maximum]])</f>
        <v>0</v>
      </c>
    </row>
    <row r="424" spans="1:13" x14ac:dyDescent="0.25">
      <c r="A424" s="1">
        <v>1788</v>
      </c>
      <c r="B424" t="s">
        <v>1800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3">
        <v>9.3785719930867593E-12</v>
      </c>
      <c r="J424" s="3">
        <v>1.44871768902197E-13</v>
      </c>
      <c r="K424" t="s">
        <v>11</v>
      </c>
      <c r="L424" s="2">
        <f>ABS(Table1[[#This Row],[New Flux Minimum]])-ABS(Table1[[#This Row],[Original Flux Minimum]])</f>
        <v>9.3785719930867593E-12</v>
      </c>
      <c r="M424" s="2">
        <f>N426-ABS(Table1[[#This Row],[Original Flux Maximum]])</f>
        <v>0</v>
      </c>
    </row>
    <row r="425" spans="1:13" x14ac:dyDescent="0.25">
      <c r="A425" s="1">
        <v>440</v>
      </c>
      <c r="B425" t="s">
        <v>452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3">
        <v>7.4712879087890506E-12</v>
      </c>
      <c r="J425" s="3">
        <v>7.6166463317307502E-13</v>
      </c>
      <c r="K425" t="s">
        <v>11</v>
      </c>
      <c r="L425" s="2">
        <f>ABS(Table1[[#This Row],[New Flux Minimum]])-ABS(Table1[[#This Row],[Original Flux Minimum]])</f>
        <v>7.4712879087890506E-12</v>
      </c>
      <c r="M425" s="2">
        <f>N427-ABS(Table1[[#This Row],[Original Flux Maximum]])</f>
        <v>0</v>
      </c>
    </row>
    <row r="426" spans="1:13" x14ac:dyDescent="0.25">
      <c r="A426" s="1">
        <v>723</v>
      </c>
      <c r="B426" t="s">
        <v>735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3">
        <v>7.1809225232755101E-12</v>
      </c>
      <c r="J426" s="2">
        <v>0</v>
      </c>
      <c r="K426" t="s">
        <v>11</v>
      </c>
      <c r="L426" s="2">
        <f>ABS(Table1[[#This Row],[New Flux Minimum]])-ABS(Table1[[#This Row],[Original Flux Minimum]])</f>
        <v>7.1809225232755101E-12</v>
      </c>
      <c r="M426" s="2">
        <f>N428-ABS(Table1[[#This Row],[Original Flux Maximum]])</f>
        <v>0</v>
      </c>
    </row>
    <row r="427" spans="1:13" x14ac:dyDescent="0.25">
      <c r="A427" s="1">
        <v>2492</v>
      </c>
      <c r="B427" t="s">
        <v>2504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3">
        <v>6.0875748886247399E-12</v>
      </c>
      <c r="J427" s="3">
        <v>-2.3760549083817699E-11</v>
      </c>
      <c r="K427" t="s">
        <v>11</v>
      </c>
      <c r="L427" s="2">
        <f>ABS(Table1[[#This Row],[New Flux Minimum]])-ABS(Table1[[#This Row],[Original Flux Minimum]])</f>
        <v>6.0875748886247399E-12</v>
      </c>
      <c r="M427" s="2">
        <f>N429-ABS(Table1[[#This Row],[Original Flux Maximum]])</f>
        <v>0</v>
      </c>
    </row>
    <row r="428" spans="1:13" x14ac:dyDescent="0.25">
      <c r="A428" s="1">
        <v>2507</v>
      </c>
      <c r="B428" t="s">
        <v>2519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3">
        <v>4.8601123125990497E-12</v>
      </c>
      <c r="J428" s="2">
        <v>0</v>
      </c>
      <c r="K428" t="s">
        <v>11</v>
      </c>
      <c r="L428" s="2">
        <f>ABS(Table1[[#This Row],[New Flux Minimum]])-ABS(Table1[[#This Row],[Original Flux Minimum]])</f>
        <v>4.8601123125990497E-12</v>
      </c>
      <c r="M428" s="2">
        <f>N430-ABS(Table1[[#This Row],[Original Flux Maximum]])</f>
        <v>0</v>
      </c>
    </row>
    <row r="429" spans="1:13" x14ac:dyDescent="0.25">
      <c r="A429" s="1">
        <v>650</v>
      </c>
      <c r="B429" t="s">
        <v>662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3">
        <v>3.8085090636741596E-12</v>
      </c>
      <c r="J429" s="2">
        <v>0</v>
      </c>
      <c r="K429" t="s">
        <v>11</v>
      </c>
      <c r="L429" s="2">
        <f>ABS(Table1[[#This Row],[New Flux Minimum]])-ABS(Table1[[#This Row],[Original Flux Minimum]])</f>
        <v>3.8085090636741596E-12</v>
      </c>
      <c r="M429" s="2">
        <f>N431-ABS(Table1[[#This Row],[Original Flux Maximum]])</f>
        <v>0</v>
      </c>
    </row>
    <row r="430" spans="1:13" x14ac:dyDescent="0.25">
      <c r="A430" s="1">
        <v>2553</v>
      </c>
      <c r="B430" t="s">
        <v>2565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3">
        <v>3.6450842344492897E-12</v>
      </c>
      <c r="J430" s="2">
        <v>0</v>
      </c>
      <c r="K430" t="s">
        <v>11</v>
      </c>
      <c r="L430" s="2">
        <f>ABS(Table1[[#This Row],[New Flux Minimum]])-ABS(Table1[[#This Row],[Original Flux Minimum]])</f>
        <v>3.6450842344492897E-12</v>
      </c>
      <c r="M430" s="2">
        <f>N432-ABS(Table1[[#This Row],[Original Flux Maximum]])</f>
        <v>0</v>
      </c>
    </row>
    <row r="431" spans="1:13" x14ac:dyDescent="0.25">
      <c r="A431" s="1">
        <v>1727</v>
      </c>
      <c r="B431" t="s">
        <v>1739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3">
        <v>3.6331194463147002E-12</v>
      </c>
      <c r="J431" s="3">
        <v>-3.5811353882308902E-13</v>
      </c>
      <c r="K431" t="s">
        <v>11</v>
      </c>
      <c r="L431" s="2">
        <f>ABS(Table1[[#This Row],[New Flux Minimum]])-ABS(Table1[[#This Row],[Original Flux Minimum]])</f>
        <v>3.6331194463147002E-12</v>
      </c>
      <c r="M431" s="2">
        <f>N433-ABS(Table1[[#This Row],[Original Flux Maximum]])</f>
        <v>0</v>
      </c>
    </row>
    <row r="432" spans="1:13" x14ac:dyDescent="0.25">
      <c r="A432" s="1">
        <v>824</v>
      </c>
      <c r="B432" t="s">
        <v>836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3">
        <v>3.3382350230759699E-12</v>
      </c>
      <c r="J432" s="2">
        <v>0</v>
      </c>
      <c r="K432" t="s">
        <v>11</v>
      </c>
      <c r="L432" s="2">
        <f>ABS(Table1[[#This Row],[New Flux Minimum]])-ABS(Table1[[#This Row],[Original Flux Minimum]])</f>
        <v>3.3382350230759699E-12</v>
      </c>
      <c r="M432" s="2">
        <f>N434-ABS(Table1[[#This Row],[Original Flux Maximum]])</f>
        <v>0</v>
      </c>
    </row>
    <row r="433" spans="1:13" x14ac:dyDescent="0.25">
      <c r="A433" s="1">
        <v>694</v>
      </c>
      <c r="B433" t="s">
        <v>706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3">
        <v>3.2795494714971799E-12</v>
      </c>
      <c r="J433" s="2">
        <v>0</v>
      </c>
      <c r="K433" t="s">
        <v>11</v>
      </c>
      <c r="L433" s="2">
        <f>ABS(Table1[[#This Row],[New Flux Minimum]])-ABS(Table1[[#This Row],[Original Flux Minimum]])</f>
        <v>3.2795494714971799E-12</v>
      </c>
      <c r="M433" s="2">
        <f>N435-ABS(Table1[[#This Row],[Original Flux Maximum]])</f>
        <v>0</v>
      </c>
    </row>
    <row r="434" spans="1:13" x14ac:dyDescent="0.25">
      <c r="A434" s="1">
        <v>257</v>
      </c>
      <c r="B434" t="s">
        <v>269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3">
        <v>-2.98595135545302E-12</v>
      </c>
      <c r="J434" s="3">
        <v>5.9168925202084401E-15</v>
      </c>
      <c r="K434" t="s">
        <v>11</v>
      </c>
      <c r="L434" s="2">
        <f>ABS(Table1[[#This Row],[New Flux Minimum]])-ABS(Table1[[#This Row],[Original Flux Minimum]])</f>
        <v>2.98595135545302E-12</v>
      </c>
      <c r="M434" s="2">
        <f>N436-ABS(Table1[[#This Row],[Original Flux Maximum]])</f>
        <v>0</v>
      </c>
    </row>
    <row r="435" spans="1:13" x14ac:dyDescent="0.25">
      <c r="A435" s="1">
        <v>1730</v>
      </c>
      <c r="B435" t="s">
        <v>1742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3">
        <v>2.9519095501306798E-12</v>
      </c>
      <c r="J435" s="2">
        <v>0</v>
      </c>
      <c r="K435" t="s">
        <v>11</v>
      </c>
      <c r="L435" s="2">
        <f>ABS(Table1[[#This Row],[New Flux Minimum]])-ABS(Table1[[#This Row],[Original Flux Minimum]])</f>
        <v>2.9519095501306798E-12</v>
      </c>
      <c r="M435" s="2">
        <f>N437-ABS(Table1[[#This Row],[Original Flux Maximum]])</f>
        <v>0</v>
      </c>
    </row>
    <row r="436" spans="1:13" x14ac:dyDescent="0.25">
      <c r="A436" s="1">
        <v>325</v>
      </c>
      <c r="B436" t="s">
        <v>337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3">
        <v>2.7562714015922499E-12</v>
      </c>
      <c r="J436" s="3">
        <v>-2.3191448761394899E-12</v>
      </c>
      <c r="K436" t="s">
        <v>11</v>
      </c>
      <c r="L436" s="2">
        <f>ABS(Table1[[#This Row],[New Flux Minimum]])-ABS(Table1[[#This Row],[Original Flux Minimum]])</f>
        <v>2.7562714015922499E-12</v>
      </c>
      <c r="M436" s="2">
        <f>N438-ABS(Table1[[#This Row],[Original Flux Maximum]])</f>
        <v>0</v>
      </c>
    </row>
    <row r="437" spans="1:13" x14ac:dyDescent="0.25">
      <c r="A437" s="1">
        <v>651</v>
      </c>
      <c r="B437" t="s">
        <v>663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>
        <v>2.6762496123115501E-12</v>
      </c>
      <c r="J437" s="2">
        <v>0</v>
      </c>
      <c r="K437" t="s">
        <v>11</v>
      </c>
      <c r="L437" s="2">
        <f>ABS(Table1[[#This Row],[New Flux Minimum]])-ABS(Table1[[#This Row],[Original Flux Minimum]])</f>
        <v>2.6762496123115501E-12</v>
      </c>
      <c r="M437" s="2">
        <f>N439-ABS(Table1[[#This Row],[Original Flux Maximum]])</f>
        <v>0</v>
      </c>
    </row>
    <row r="438" spans="1:13" x14ac:dyDescent="0.25">
      <c r="A438" s="1">
        <v>1805</v>
      </c>
      <c r="B438" t="s">
        <v>1817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3">
        <v>2.55779236175096E-12</v>
      </c>
      <c r="J438" s="2">
        <v>0</v>
      </c>
      <c r="K438" t="s">
        <v>11</v>
      </c>
      <c r="L438" s="2">
        <f>ABS(Table1[[#This Row],[New Flux Minimum]])-ABS(Table1[[#This Row],[Original Flux Minimum]])</f>
        <v>2.55779236175096E-12</v>
      </c>
      <c r="M438" s="2">
        <f>N440-ABS(Table1[[#This Row],[Original Flux Maximum]])</f>
        <v>0</v>
      </c>
    </row>
    <row r="439" spans="1:13" x14ac:dyDescent="0.25">
      <c r="A439" s="1">
        <v>2044</v>
      </c>
      <c r="B439" t="s">
        <v>2056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3">
        <v>2.3021584638627E-12</v>
      </c>
      <c r="J439" s="3">
        <v>-2.7821250780465902E-13</v>
      </c>
      <c r="K439" t="s">
        <v>11</v>
      </c>
      <c r="L439" s="2">
        <f>ABS(Table1[[#This Row],[New Flux Minimum]])-ABS(Table1[[#This Row],[Original Flux Minimum]])</f>
        <v>2.3021584638627E-12</v>
      </c>
      <c r="M439" s="2">
        <f>N441-ABS(Table1[[#This Row],[Original Flux Maximum]])</f>
        <v>0</v>
      </c>
    </row>
    <row r="440" spans="1:13" x14ac:dyDescent="0.25">
      <c r="A440" s="1">
        <v>1732</v>
      </c>
      <c r="B440" t="s">
        <v>1744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3">
        <v>2.2490739429567199E-12</v>
      </c>
      <c r="J440" s="3">
        <v>-3.7668108224303398E-29</v>
      </c>
      <c r="K440" t="s">
        <v>11</v>
      </c>
      <c r="L440" s="2">
        <f>ABS(Table1[[#This Row],[New Flux Minimum]])-ABS(Table1[[#This Row],[Original Flux Minimum]])</f>
        <v>2.2490739429567199E-12</v>
      </c>
      <c r="M440" s="2">
        <f>N442-ABS(Table1[[#This Row],[Original Flux Maximum]])</f>
        <v>0</v>
      </c>
    </row>
    <row r="441" spans="1:13" x14ac:dyDescent="0.25">
      <c r="A441" s="1">
        <v>1734</v>
      </c>
      <c r="B441" t="s">
        <v>1746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3">
        <v>2.2490739429567098E-12</v>
      </c>
      <c r="J441" s="2">
        <v>0</v>
      </c>
      <c r="K441" t="s">
        <v>11</v>
      </c>
      <c r="L441" s="2">
        <f>ABS(Table1[[#This Row],[New Flux Minimum]])-ABS(Table1[[#This Row],[Original Flux Minimum]])</f>
        <v>2.2490739429567098E-12</v>
      </c>
      <c r="M441" s="2">
        <f>N443-ABS(Table1[[#This Row],[Original Flux Maximum]])</f>
        <v>0</v>
      </c>
    </row>
    <row r="442" spans="1:13" x14ac:dyDescent="0.25">
      <c r="A442" s="1">
        <v>1054</v>
      </c>
      <c r="B442" t="s">
        <v>1066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3">
        <v>-2.1387336346378898E-12</v>
      </c>
      <c r="J442" s="2">
        <v>1000</v>
      </c>
      <c r="K442" t="s">
        <v>11</v>
      </c>
      <c r="L442" s="2">
        <f>ABS(Table1[[#This Row],[New Flux Minimum]])-ABS(Table1[[#This Row],[Original Flux Minimum]])</f>
        <v>2.1387336346378898E-12</v>
      </c>
      <c r="M442" s="2">
        <f>N444-ABS(Table1[[#This Row],[Original Flux Maximum]])</f>
        <v>0</v>
      </c>
    </row>
    <row r="443" spans="1:13" x14ac:dyDescent="0.25">
      <c r="A443" s="1">
        <v>1055</v>
      </c>
      <c r="B443" t="s">
        <v>1067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3">
        <v>-2.1387336346378898E-12</v>
      </c>
      <c r="J443" s="2">
        <v>0</v>
      </c>
      <c r="K443" t="s">
        <v>11</v>
      </c>
      <c r="L443" s="2">
        <f>ABS(Table1[[#This Row],[New Flux Minimum]])-ABS(Table1[[#This Row],[Original Flux Minimum]])</f>
        <v>2.1387336346378898E-12</v>
      </c>
      <c r="M443" s="2">
        <f>N445-ABS(Table1[[#This Row],[Original Flux Maximum]])</f>
        <v>0</v>
      </c>
    </row>
    <row r="444" spans="1:13" x14ac:dyDescent="0.25">
      <c r="A444" s="1">
        <v>493</v>
      </c>
      <c r="B444" t="s">
        <v>505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3">
        <v>2.0043483780919699E-12</v>
      </c>
      <c r="J444" s="2">
        <v>0</v>
      </c>
      <c r="K444" t="s">
        <v>11</v>
      </c>
      <c r="L444" s="2">
        <f>ABS(Table1[[#This Row],[New Flux Minimum]])-ABS(Table1[[#This Row],[Original Flux Minimum]])</f>
        <v>2.0043483780919699E-12</v>
      </c>
      <c r="M444" s="2">
        <f>N446-ABS(Table1[[#This Row],[Original Flux Maximum]])</f>
        <v>0</v>
      </c>
    </row>
    <row r="445" spans="1:13" x14ac:dyDescent="0.25">
      <c r="A445" s="1">
        <v>495</v>
      </c>
      <c r="B445" t="s">
        <v>507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3">
        <v>2.0043483780919699E-12</v>
      </c>
      <c r="J445" s="2">
        <v>0</v>
      </c>
      <c r="K445" t="s">
        <v>11</v>
      </c>
      <c r="L445" s="2">
        <f>ABS(Table1[[#This Row],[New Flux Minimum]])-ABS(Table1[[#This Row],[Original Flux Minimum]])</f>
        <v>2.0043483780919699E-12</v>
      </c>
      <c r="M445" s="2">
        <f>N447-ABS(Table1[[#This Row],[Original Flux Maximum]])</f>
        <v>0</v>
      </c>
    </row>
    <row r="446" spans="1:13" x14ac:dyDescent="0.25">
      <c r="A446" s="1">
        <v>501</v>
      </c>
      <c r="B446" t="s">
        <v>513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3">
        <v>1.9369753233661901E-12</v>
      </c>
      <c r="J446" s="2">
        <v>0</v>
      </c>
      <c r="K446" t="s">
        <v>11</v>
      </c>
      <c r="L446" s="2">
        <f>ABS(Table1[[#This Row],[New Flux Minimum]])-ABS(Table1[[#This Row],[Original Flux Minimum]])</f>
        <v>1.9369753233661901E-12</v>
      </c>
      <c r="M446" s="2">
        <f>N448-ABS(Table1[[#This Row],[Original Flux Maximum]])</f>
        <v>0</v>
      </c>
    </row>
    <row r="447" spans="1:13" x14ac:dyDescent="0.25">
      <c r="A447" s="1">
        <v>761</v>
      </c>
      <c r="B447" t="s">
        <v>773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3">
        <v>1.8908775016503799E-12</v>
      </c>
      <c r="J447" s="2">
        <v>0</v>
      </c>
      <c r="K447" t="s">
        <v>11</v>
      </c>
      <c r="L447" s="2">
        <f>ABS(Table1[[#This Row],[New Flux Minimum]])-ABS(Table1[[#This Row],[Original Flux Minimum]])</f>
        <v>1.8908775016503799E-12</v>
      </c>
      <c r="M447" s="2">
        <f>N449-ABS(Table1[[#This Row],[Original Flux Maximum]])</f>
        <v>0</v>
      </c>
    </row>
    <row r="448" spans="1:13" x14ac:dyDescent="0.25">
      <c r="A448" s="1">
        <v>1854</v>
      </c>
      <c r="B448" t="s">
        <v>1866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3">
        <v>-1.7899144080964199E-12</v>
      </c>
      <c r="J448" s="2">
        <v>0</v>
      </c>
      <c r="K448" t="s">
        <v>11</v>
      </c>
      <c r="L448" s="2">
        <f>ABS(Table1[[#This Row],[New Flux Minimum]])-ABS(Table1[[#This Row],[Original Flux Minimum]])</f>
        <v>1.7899144080964199E-12</v>
      </c>
      <c r="M448" s="2">
        <f>N450-ABS(Table1[[#This Row],[Original Flux Maximum]])</f>
        <v>0</v>
      </c>
    </row>
    <row r="449" spans="1:13" x14ac:dyDescent="0.25">
      <c r="A449" s="1">
        <v>581</v>
      </c>
      <c r="B449" t="s">
        <v>593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3">
        <v>1.72014972746699E-12</v>
      </c>
      <c r="J449" s="2">
        <v>0</v>
      </c>
      <c r="K449" t="s">
        <v>11</v>
      </c>
      <c r="L449" s="2">
        <f>ABS(Table1[[#This Row],[New Flux Minimum]])-ABS(Table1[[#This Row],[Original Flux Minimum]])</f>
        <v>1.72014972746699E-12</v>
      </c>
      <c r="M449" s="2">
        <f>N451-ABS(Table1[[#This Row],[Original Flux Maximum]])</f>
        <v>0</v>
      </c>
    </row>
    <row r="450" spans="1:13" x14ac:dyDescent="0.25">
      <c r="A450" s="1">
        <v>674</v>
      </c>
      <c r="B450" t="s">
        <v>686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3">
        <v>1.6063099452230601E-12</v>
      </c>
      <c r="J450" s="3">
        <v>-4.8994601293044196E-13</v>
      </c>
      <c r="K450" t="s">
        <v>11</v>
      </c>
      <c r="L450" s="2">
        <f>ABS(Table1[[#This Row],[New Flux Minimum]])-ABS(Table1[[#This Row],[Original Flux Minimum]])</f>
        <v>1.6063099452230601E-12</v>
      </c>
      <c r="M450" s="2">
        <f>N452-ABS(Table1[[#This Row],[Original Flux Maximum]])</f>
        <v>0</v>
      </c>
    </row>
    <row r="451" spans="1:13" x14ac:dyDescent="0.25">
      <c r="A451" s="1">
        <v>170</v>
      </c>
      <c r="B451" t="s">
        <v>182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3">
        <v>1.5027978861326101E-12</v>
      </c>
      <c r="J451" s="2">
        <v>0</v>
      </c>
      <c r="K451" t="s">
        <v>11</v>
      </c>
      <c r="L451" s="2">
        <f>ABS(Table1[[#This Row],[New Flux Minimum]])-ABS(Table1[[#This Row],[Original Flux Minimum]])</f>
        <v>1.5027978861326101E-12</v>
      </c>
      <c r="M451" s="2">
        <f>N453-ABS(Table1[[#This Row],[Original Flux Maximum]])</f>
        <v>0</v>
      </c>
    </row>
    <row r="452" spans="1:13" x14ac:dyDescent="0.25">
      <c r="A452" s="1">
        <v>298</v>
      </c>
      <c r="B452" t="s">
        <v>310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3">
        <v>1.5006366519779999E-12</v>
      </c>
      <c r="J452" s="2">
        <v>0</v>
      </c>
      <c r="K452" t="s">
        <v>11</v>
      </c>
      <c r="L452" s="2">
        <f>ABS(Table1[[#This Row],[New Flux Minimum]])-ABS(Table1[[#This Row],[Original Flux Minimum]])</f>
        <v>1.5006366519779999E-12</v>
      </c>
      <c r="M452" s="2">
        <f>N454-ABS(Table1[[#This Row],[Original Flux Maximum]])</f>
        <v>0</v>
      </c>
    </row>
    <row r="453" spans="1:13" x14ac:dyDescent="0.25">
      <c r="A453" s="1">
        <v>1895</v>
      </c>
      <c r="B453" t="s">
        <v>1907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3">
        <v>-1.4541146065027901E-12</v>
      </c>
      <c r="J453" s="3">
        <v>-3.3395508580725097E-13</v>
      </c>
      <c r="K453" t="s">
        <v>11</v>
      </c>
      <c r="L453" s="2">
        <f>ABS(Table1[[#This Row],[New Flux Minimum]])-ABS(Table1[[#This Row],[Original Flux Minimum]])</f>
        <v>1.4541146065027901E-12</v>
      </c>
      <c r="M453" s="2">
        <f>N455-ABS(Table1[[#This Row],[Original Flux Maximum]])</f>
        <v>0</v>
      </c>
    </row>
    <row r="454" spans="1:13" x14ac:dyDescent="0.25">
      <c r="A454" s="1">
        <v>326</v>
      </c>
      <c r="B454" t="s">
        <v>338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3">
        <v>1.42165577555811E-12</v>
      </c>
      <c r="J454" s="2">
        <v>0</v>
      </c>
      <c r="K454" t="s">
        <v>11</v>
      </c>
      <c r="L454" s="2">
        <f>ABS(Table1[[#This Row],[New Flux Minimum]])-ABS(Table1[[#This Row],[Original Flux Minimum]])</f>
        <v>1.42165577555811E-12</v>
      </c>
      <c r="M454" s="2">
        <f>N456-ABS(Table1[[#This Row],[Original Flux Maximum]])</f>
        <v>0</v>
      </c>
    </row>
    <row r="455" spans="1:13" x14ac:dyDescent="0.25">
      <c r="A455" s="1">
        <v>762</v>
      </c>
      <c r="B455" t="s">
        <v>774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3">
        <v>1.4092565498396401E-12</v>
      </c>
      <c r="J455" s="2">
        <v>0</v>
      </c>
      <c r="K455" t="s">
        <v>11</v>
      </c>
      <c r="L455" s="2">
        <f>ABS(Table1[[#This Row],[New Flux Minimum]])-ABS(Table1[[#This Row],[Original Flux Minimum]])</f>
        <v>1.4092565498396401E-12</v>
      </c>
      <c r="M455" s="2">
        <f>N457-ABS(Table1[[#This Row],[Original Flux Maximum]])</f>
        <v>0</v>
      </c>
    </row>
    <row r="456" spans="1:13" x14ac:dyDescent="0.25">
      <c r="A456" s="1">
        <v>1807</v>
      </c>
      <c r="B456" t="s">
        <v>1819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3">
        <v>1.40678579896302E-12</v>
      </c>
      <c r="J456" s="2">
        <v>0</v>
      </c>
      <c r="K456" t="s">
        <v>11</v>
      </c>
      <c r="L456" s="2">
        <f>ABS(Table1[[#This Row],[New Flux Minimum]])-ABS(Table1[[#This Row],[Original Flux Minimum]])</f>
        <v>1.40678579896302E-12</v>
      </c>
      <c r="M456" s="2">
        <f>N458-ABS(Table1[[#This Row],[Original Flux Maximum]])</f>
        <v>0</v>
      </c>
    </row>
    <row r="457" spans="1:13" x14ac:dyDescent="0.25">
      <c r="A457" s="1">
        <v>645</v>
      </c>
      <c r="B457" t="s">
        <v>657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3">
        <v>1.3752949396601001E-12</v>
      </c>
      <c r="J457" s="2">
        <v>0</v>
      </c>
      <c r="K457" t="s">
        <v>11</v>
      </c>
      <c r="L457" s="2">
        <f>ABS(Table1[[#This Row],[New Flux Minimum]])-ABS(Table1[[#This Row],[Original Flux Minimum]])</f>
        <v>1.3752949396601001E-12</v>
      </c>
      <c r="M457" s="2">
        <f>N459-ABS(Table1[[#This Row],[Original Flux Maximum]])</f>
        <v>0</v>
      </c>
    </row>
    <row r="458" spans="1:13" x14ac:dyDescent="0.25">
      <c r="A458" s="1">
        <v>327</v>
      </c>
      <c r="B458" t="s">
        <v>339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3">
        <v>1.31123590949534E-12</v>
      </c>
      <c r="J458" s="2">
        <v>0</v>
      </c>
      <c r="K458" t="s">
        <v>11</v>
      </c>
      <c r="L458" s="2">
        <f>ABS(Table1[[#This Row],[New Flux Minimum]])-ABS(Table1[[#This Row],[Original Flux Minimum]])</f>
        <v>1.31123590949534E-12</v>
      </c>
      <c r="M458" s="2">
        <f>N460-ABS(Table1[[#This Row],[Original Flux Maximum]])</f>
        <v>0</v>
      </c>
    </row>
    <row r="459" spans="1:13" x14ac:dyDescent="0.25">
      <c r="A459" s="1">
        <v>328</v>
      </c>
      <c r="B459" t="s">
        <v>340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3">
        <v>1.31123590949534E-12</v>
      </c>
      <c r="J459" s="2">
        <v>0</v>
      </c>
      <c r="K459" t="s">
        <v>11</v>
      </c>
      <c r="L459" s="2">
        <f>ABS(Table1[[#This Row],[New Flux Minimum]])-ABS(Table1[[#This Row],[Original Flux Minimum]])</f>
        <v>1.31123590949534E-12</v>
      </c>
      <c r="M459" s="2">
        <f>N461-ABS(Table1[[#This Row],[Original Flux Maximum]])</f>
        <v>0</v>
      </c>
    </row>
    <row r="460" spans="1:13" x14ac:dyDescent="0.25">
      <c r="A460" s="1">
        <v>329</v>
      </c>
      <c r="B460" t="s">
        <v>341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3">
        <v>1.31123590949534E-12</v>
      </c>
      <c r="J460" s="2">
        <v>0</v>
      </c>
      <c r="K460" t="s">
        <v>11</v>
      </c>
      <c r="L460" s="2">
        <f>ABS(Table1[[#This Row],[New Flux Minimum]])-ABS(Table1[[#This Row],[Original Flux Minimum]])</f>
        <v>1.31123590949534E-12</v>
      </c>
      <c r="M460" s="2">
        <f>N462-ABS(Table1[[#This Row],[Original Flux Maximum]])</f>
        <v>0</v>
      </c>
    </row>
    <row r="461" spans="1:13" x14ac:dyDescent="0.25">
      <c r="A461" s="1">
        <v>334</v>
      </c>
      <c r="B461" t="s">
        <v>346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3">
        <v>1.31123590949534E-12</v>
      </c>
      <c r="J461" s="2">
        <v>0</v>
      </c>
      <c r="K461" t="s">
        <v>11</v>
      </c>
      <c r="L461" s="2">
        <f>ABS(Table1[[#This Row],[New Flux Minimum]])-ABS(Table1[[#This Row],[Original Flux Minimum]])</f>
        <v>1.31123590949534E-12</v>
      </c>
      <c r="M461" s="2">
        <f>N463-ABS(Table1[[#This Row],[Original Flux Maximum]])</f>
        <v>0</v>
      </c>
    </row>
    <row r="462" spans="1:13" x14ac:dyDescent="0.25">
      <c r="A462" s="1">
        <v>273</v>
      </c>
      <c r="B462" t="s">
        <v>285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-1.3015685395564399E-12</v>
      </c>
      <c r="J462" s="2">
        <v>0</v>
      </c>
      <c r="K462" t="s">
        <v>11</v>
      </c>
      <c r="L462" s="2">
        <f>ABS(Table1[[#This Row],[New Flux Minimum]])-ABS(Table1[[#This Row],[Original Flux Minimum]])</f>
        <v>1.3015685395564399E-12</v>
      </c>
      <c r="M462" s="2">
        <f>N464-ABS(Table1[[#This Row],[Original Flux Maximum]])</f>
        <v>0</v>
      </c>
    </row>
    <row r="463" spans="1:13" x14ac:dyDescent="0.25">
      <c r="A463" s="1">
        <v>515</v>
      </c>
      <c r="B463" t="s">
        <v>527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3">
        <v>1.23262066032393E-12</v>
      </c>
      <c r="J463" s="2">
        <v>0</v>
      </c>
      <c r="K463" t="s">
        <v>11</v>
      </c>
      <c r="L463" s="2">
        <f>ABS(Table1[[#This Row],[New Flux Minimum]])-ABS(Table1[[#This Row],[Original Flux Minimum]])</f>
        <v>1.23262066032393E-12</v>
      </c>
      <c r="M463" s="2">
        <f>N465-ABS(Table1[[#This Row],[Original Flux Maximum]])</f>
        <v>0</v>
      </c>
    </row>
    <row r="464" spans="1:13" x14ac:dyDescent="0.25">
      <c r="A464" s="1">
        <v>587</v>
      </c>
      <c r="B464" t="s">
        <v>599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3">
        <v>1.23262066032393E-12</v>
      </c>
      <c r="J464" s="2">
        <v>0</v>
      </c>
      <c r="K464" t="s">
        <v>11</v>
      </c>
      <c r="L464" s="2">
        <f>ABS(Table1[[#This Row],[New Flux Minimum]])-ABS(Table1[[#This Row],[Original Flux Minimum]])</f>
        <v>1.23262066032393E-12</v>
      </c>
      <c r="M464" s="2">
        <f>N466-ABS(Table1[[#This Row],[Original Flux Maximum]])</f>
        <v>0</v>
      </c>
    </row>
    <row r="465" spans="1:13" x14ac:dyDescent="0.25">
      <c r="A465" s="1">
        <v>2510</v>
      </c>
      <c r="B465" t="s">
        <v>2522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3">
        <v>1.21502807814976E-12</v>
      </c>
      <c r="J465" s="3">
        <v>-1.2704504115390599E-11</v>
      </c>
      <c r="K465" t="s">
        <v>11</v>
      </c>
      <c r="L465" s="2">
        <f>ABS(Table1[[#This Row],[New Flux Minimum]])-ABS(Table1[[#This Row],[Original Flux Minimum]])</f>
        <v>1.21502807814976E-12</v>
      </c>
      <c r="M465" s="2">
        <f>N467-ABS(Table1[[#This Row],[Original Flux Maximum]])</f>
        <v>0</v>
      </c>
    </row>
    <row r="466" spans="1:13" x14ac:dyDescent="0.25">
      <c r="A466" s="1">
        <v>739</v>
      </c>
      <c r="B466" t="s">
        <v>751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3">
        <v>1.1644739226933201E-12</v>
      </c>
      <c r="J466" s="2">
        <v>0</v>
      </c>
      <c r="K466" t="s">
        <v>11</v>
      </c>
      <c r="L466" s="2">
        <f>ABS(Table1[[#This Row],[New Flux Minimum]])-ABS(Table1[[#This Row],[Original Flux Minimum]])</f>
        <v>1.1644739226933201E-12</v>
      </c>
      <c r="M466" s="2">
        <f>N468-ABS(Table1[[#This Row],[Original Flux Maximum]])</f>
        <v>0</v>
      </c>
    </row>
    <row r="467" spans="1:13" x14ac:dyDescent="0.25">
      <c r="A467" s="1">
        <v>704</v>
      </c>
      <c r="B467" t="s">
        <v>716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3">
        <v>1.1574880487637001E-12</v>
      </c>
      <c r="J467" s="2">
        <v>0</v>
      </c>
      <c r="K467" t="s">
        <v>11</v>
      </c>
      <c r="L467" s="2">
        <f>ABS(Table1[[#This Row],[New Flux Minimum]])-ABS(Table1[[#This Row],[Original Flux Minimum]])</f>
        <v>1.1574880487637001E-12</v>
      </c>
      <c r="M467" s="2">
        <f>N469-ABS(Table1[[#This Row],[Original Flux Maximum]])</f>
        <v>0</v>
      </c>
    </row>
    <row r="468" spans="1:13" x14ac:dyDescent="0.25">
      <c r="A468" s="1">
        <v>714</v>
      </c>
      <c r="B468" t="s">
        <v>726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3">
        <v>1.13522866321055E-12</v>
      </c>
      <c r="J468" s="2">
        <v>0</v>
      </c>
      <c r="K468" t="s">
        <v>11</v>
      </c>
      <c r="L468" s="2">
        <f>ABS(Table1[[#This Row],[New Flux Minimum]])-ABS(Table1[[#This Row],[Original Flux Minimum]])</f>
        <v>1.13522866321055E-12</v>
      </c>
      <c r="M468" s="2">
        <f>N470-ABS(Table1[[#This Row],[Original Flux Maximum]])</f>
        <v>0</v>
      </c>
    </row>
    <row r="469" spans="1:13" x14ac:dyDescent="0.25">
      <c r="A469" s="1">
        <v>15</v>
      </c>
      <c r="B469" t="s">
        <v>27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3">
        <v>1.11274500769202E-12</v>
      </c>
      <c r="J469" s="3">
        <v>-3.3382350230759901E-12</v>
      </c>
      <c r="K469" t="s">
        <v>11</v>
      </c>
      <c r="L469" s="2">
        <f>ABS(Table1[[#This Row],[New Flux Minimum]])-ABS(Table1[[#This Row],[Original Flux Minimum]])</f>
        <v>1.11274500769202E-12</v>
      </c>
      <c r="M469" s="2">
        <f>N471-ABS(Table1[[#This Row],[Original Flux Maximum]])</f>
        <v>0</v>
      </c>
    </row>
    <row r="470" spans="1:13" x14ac:dyDescent="0.25">
      <c r="A470" s="1">
        <v>800</v>
      </c>
      <c r="B470" t="s">
        <v>812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3">
        <v>1.11274500769198E-12</v>
      </c>
      <c r="J470" s="3">
        <v>-1.6691175115379801E-12</v>
      </c>
      <c r="K470" t="s">
        <v>11</v>
      </c>
      <c r="L470" s="2">
        <f>ABS(Table1[[#This Row],[New Flux Minimum]])-ABS(Table1[[#This Row],[Original Flux Minimum]])</f>
        <v>1.11274500769198E-12</v>
      </c>
      <c r="M470" s="2">
        <f>N472-ABS(Table1[[#This Row],[Original Flux Maximum]])</f>
        <v>0</v>
      </c>
    </row>
    <row r="471" spans="1:13" x14ac:dyDescent="0.25">
      <c r="A471" s="1">
        <v>1566</v>
      </c>
      <c r="B471" t="s">
        <v>1578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3">
        <v>1.11274500769198E-12</v>
      </c>
      <c r="J471" s="2">
        <v>0</v>
      </c>
      <c r="K471" t="s">
        <v>11</v>
      </c>
      <c r="L471" s="2">
        <f>ABS(Table1[[#This Row],[New Flux Minimum]])-ABS(Table1[[#This Row],[Original Flux Minimum]])</f>
        <v>1.11274500769198E-12</v>
      </c>
      <c r="M471" s="2">
        <f>N473-ABS(Table1[[#This Row],[Original Flux Maximum]])</f>
        <v>0</v>
      </c>
    </row>
    <row r="472" spans="1:13" x14ac:dyDescent="0.25">
      <c r="A472" s="1">
        <v>1421</v>
      </c>
      <c r="B472" t="s">
        <v>1433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3">
        <v>1.0793588245405699E-12</v>
      </c>
      <c r="J472" s="2">
        <v>0</v>
      </c>
      <c r="K472" t="s">
        <v>11</v>
      </c>
      <c r="L472" s="2">
        <f>ABS(Table1[[#This Row],[New Flux Minimum]])-ABS(Table1[[#This Row],[Original Flux Minimum]])</f>
        <v>1.0793588245405699E-12</v>
      </c>
      <c r="M472" s="2">
        <f>N474-ABS(Table1[[#This Row],[Original Flux Maximum]])</f>
        <v>0</v>
      </c>
    </row>
    <row r="473" spans="1:13" x14ac:dyDescent="0.25">
      <c r="A473" s="1">
        <v>302</v>
      </c>
      <c r="B473" t="s">
        <v>314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3">
        <v>1.07188332284143E-12</v>
      </c>
      <c r="J473" s="2">
        <v>0</v>
      </c>
      <c r="K473" t="s">
        <v>11</v>
      </c>
      <c r="L473" s="2">
        <f>ABS(Table1[[#This Row],[New Flux Minimum]])-ABS(Table1[[#This Row],[Original Flux Minimum]])</f>
        <v>1.07188332284143E-12</v>
      </c>
      <c r="M473" s="2">
        <f>N475-ABS(Table1[[#This Row],[Original Flux Maximum]])</f>
        <v>0</v>
      </c>
    </row>
    <row r="474" spans="1:13" x14ac:dyDescent="0.25">
      <c r="A474" s="1">
        <v>261</v>
      </c>
      <c r="B474" t="s">
        <v>273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3">
        <v>-1.06865627458318E-12</v>
      </c>
      <c r="J474" s="2">
        <v>0</v>
      </c>
      <c r="K474" t="s">
        <v>11</v>
      </c>
      <c r="L474" s="2">
        <f>ABS(Table1[[#This Row],[New Flux Minimum]])-ABS(Table1[[#This Row],[Original Flux Minimum]])</f>
        <v>1.06865627458318E-12</v>
      </c>
      <c r="M474" s="2">
        <f>N476-ABS(Table1[[#This Row],[Original Flux Maximum]])</f>
        <v>0</v>
      </c>
    </row>
    <row r="475" spans="1:13" x14ac:dyDescent="0.25">
      <c r="A475" s="1">
        <v>310</v>
      </c>
      <c r="B475" t="s">
        <v>322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3">
        <v>1.00789028864194E-12</v>
      </c>
      <c r="J475" s="3">
        <v>-1.7393586571046101E-12</v>
      </c>
      <c r="K475" t="s">
        <v>11</v>
      </c>
      <c r="L475" s="2">
        <f>ABS(Table1[[#This Row],[New Flux Minimum]])-ABS(Table1[[#This Row],[Original Flux Minimum]])</f>
        <v>1.00789028864194E-12</v>
      </c>
      <c r="M475" s="2">
        <f>N477-ABS(Table1[[#This Row],[Original Flux Maximum]])</f>
        <v>0</v>
      </c>
    </row>
    <row r="476" spans="1:13" x14ac:dyDescent="0.25">
      <c r="A476" s="1">
        <v>1789</v>
      </c>
      <c r="B476" t="s">
        <v>1801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3">
        <v>9.9156708296953494E-13</v>
      </c>
      <c r="J476" s="2">
        <v>0</v>
      </c>
      <c r="K476" t="s">
        <v>11</v>
      </c>
      <c r="L476" s="2">
        <f>ABS(Table1[[#This Row],[New Flux Minimum]])-ABS(Table1[[#This Row],[Original Flux Minimum]])</f>
        <v>9.9156708296953494E-13</v>
      </c>
      <c r="M476" s="2">
        <f>N478-ABS(Table1[[#This Row],[Original Flux Maximum]])</f>
        <v>0</v>
      </c>
    </row>
    <row r="477" spans="1:13" x14ac:dyDescent="0.25">
      <c r="A477" s="1">
        <v>1791</v>
      </c>
      <c r="B477" t="s">
        <v>1803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3">
        <v>9.9156708296953494E-13</v>
      </c>
      <c r="J477" s="2">
        <v>0</v>
      </c>
      <c r="K477" t="s">
        <v>11</v>
      </c>
      <c r="L477" s="2">
        <f>ABS(Table1[[#This Row],[New Flux Minimum]])-ABS(Table1[[#This Row],[Original Flux Minimum]])</f>
        <v>9.9156708296953494E-13</v>
      </c>
      <c r="M477" s="2">
        <f>N479-ABS(Table1[[#This Row],[Original Flux Maximum]])</f>
        <v>0</v>
      </c>
    </row>
    <row r="478" spans="1:13" x14ac:dyDescent="0.25">
      <c r="A478" s="1">
        <v>2316</v>
      </c>
      <c r="B478" t="s">
        <v>2328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3">
        <v>-8.7424095740472895E-13</v>
      </c>
      <c r="J478" s="3">
        <v>-1.4574791238396201E-13</v>
      </c>
      <c r="K478" t="s">
        <v>11</v>
      </c>
      <c r="L478" s="2">
        <f>ABS(Table1[[#This Row],[New Flux Minimum]])-ABS(Table1[[#This Row],[Original Flux Minimum]])</f>
        <v>8.7424095740472895E-13</v>
      </c>
      <c r="M478" s="2">
        <f>N480-ABS(Table1[[#This Row],[Original Flux Maximum]])</f>
        <v>0</v>
      </c>
    </row>
    <row r="479" spans="1:13" x14ac:dyDescent="0.25">
      <c r="A479" s="1">
        <v>1830</v>
      </c>
      <c r="B479" t="s">
        <v>1842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3">
        <v>8.6057285131759397E-13</v>
      </c>
      <c r="J479" s="2">
        <v>0</v>
      </c>
      <c r="K479" t="s">
        <v>11</v>
      </c>
      <c r="L479" s="2">
        <f>ABS(Table1[[#This Row],[New Flux Minimum]])-ABS(Table1[[#This Row],[Original Flux Minimum]])</f>
        <v>8.6057285131759397E-13</v>
      </c>
      <c r="M479" s="2">
        <f>N481-ABS(Table1[[#This Row],[Original Flux Maximum]])</f>
        <v>0</v>
      </c>
    </row>
    <row r="480" spans="1:13" x14ac:dyDescent="0.25">
      <c r="A480" s="1">
        <v>142</v>
      </c>
      <c r="B480" t="s">
        <v>154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3">
        <v>8.4773214089531801E-13</v>
      </c>
      <c r="J480" s="3">
        <v>8.31335000839315E-13</v>
      </c>
      <c r="K480" t="s">
        <v>11</v>
      </c>
      <c r="L480" s="2">
        <f>ABS(Table1[[#This Row],[New Flux Minimum]])-ABS(Table1[[#This Row],[Original Flux Minimum]])</f>
        <v>8.4773214089531801E-13</v>
      </c>
      <c r="M480" s="2">
        <f>N482-ABS(Table1[[#This Row],[Original Flux Maximum]])</f>
        <v>0</v>
      </c>
    </row>
    <row r="481" spans="1:13" x14ac:dyDescent="0.25">
      <c r="A481" s="1">
        <v>818</v>
      </c>
      <c r="B481" t="s">
        <v>830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3">
        <v>8.3455875576898702E-13</v>
      </c>
      <c r="J481" s="3">
        <v>-4.1727937788449402E-13</v>
      </c>
      <c r="K481" t="s">
        <v>11</v>
      </c>
      <c r="L481" s="2">
        <f>ABS(Table1[[#This Row],[New Flux Minimum]])-ABS(Table1[[#This Row],[Original Flux Minimum]])</f>
        <v>8.3455875576898702E-13</v>
      </c>
      <c r="M481" s="2">
        <f>N483-ABS(Table1[[#This Row],[Original Flux Maximum]])</f>
        <v>0</v>
      </c>
    </row>
    <row r="482" spans="1:13" x14ac:dyDescent="0.25">
      <c r="A482" s="1">
        <v>646</v>
      </c>
      <c r="B482" t="s">
        <v>658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3">
        <v>7.8588282266291598E-13</v>
      </c>
      <c r="J482" s="2">
        <v>0</v>
      </c>
      <c r="K482" t="s">
        <v>11</v>
      </c>
      <c r="L482" s="2">
        <f>ABS(Table1[[#This Row],[New Flux Minimum]])-ABS(Table1[[#This Row],[Original Flux Minimum]])</f>
        <v>7.8588282266291598E-13</v>
      </c>
      <c r="M482" s="2">
        <f>N484-ABS(Table1[[#This Row],[Original Flux Maximum]])</f>
        <v>0</v>
      </c>
    </row>
    <row r="483" spans="1:13" x14ac:dyDescent="0.25">
      <c r="A483" s="1">
        <v>763</v>
      </c>
      <c r="B483" t="s">
        <v>775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3">
        <v>7.7267648838561497E-13</v>
      </c>
      <c r="J483" s="2">
        <v>0</v>
      </c>
      <c r="K483" t="s">
        <v>11</v>
      </c>
      <c r="L483" s="2">
        <f>ABS(Table1[[#This Row],[New Flux Minimum]])-ABS(Table1[[#This Row],[Original Flux Minimum]])</f>
        <v>7.7267648838561497E-13</v>
      </c>
      <c r="M483" s="2">
        <f>N485-ABS(Table1[[#This Row],[Original Flux Maximum]])</f>
        <v>0</v>
      </c>
    </row>
    <row r="484" spans="1:13" x14ac:dyDescent="0.25">
      <c r="A484" s="1">
        <v>175</v>
      </c>
      <c r="B484" t="s">
        <v>187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3">
        <v>6.9603270515615599E-13</v>
      </c>
      <c r="J484" s="2">
        <v>0</v>
      </c>
      <c r="K484" t="s">
        <v>11</v>
      </c>
      <c r="L484" s="2">
        <f>ABS(Table1[[#This Row],[New Flux Minimum]])-ABS(Table1[[#This Row],[Original Flux Minimum]])</f>
        <v>6.9603270515615599E-13</v>
      </c>
      <c r="M484" s="2">
        <f>N486-ABS(Table1[[#This Row],[Original Flux Maximum]])</f>
        <v>0</v>
      </c>
    </row>
    <row r="485" spans="1:13" x14ac:dyDescent="0.25">
      <c r="A485" s="1">
        <v>1966</v>
      </c>
      <c r="B485" t="s">
        <v>1978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3">
        <v>6.6764700461518796E-13</v>
      </c>
      <c r="J485" s="3">
        <v>-6.6906480356010306E-14</v>
      </c>
      <c r="K485" t="s">
        <v>11</v>
      </c>
      <c r="L485" s="2">
        <f>ABS(Table1[[#This Row],[New Flux Minimum]])-ABS(Table1[[#This Row],[Original Flux Minimum]])</f>
        <v>6.6764700461518796E-13</v>
      </c>
      <c r="M485" s="2">
        <f>N487-ABS(Table1[[#This Row],[Original Flux Maximum]])</f>
        <v>0</v>
      </c>
    </row>
    <row r="486" spans="1:13" x14ac:dyDescent="0.25">
      <c r="A486" s="1">
        <v>557</v>
      </c>
      <c r="B486" t="s">
        <v>569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3">
        <v>6.5482972579709201E-13</v>
      </c>
      <c r="J486" s="3">
        <v>1.4301619470053999E-17</v>
      </c>
      <c r="K486" t="s">
        <v>11</v>
      </c>
      <c r="L486" s="2">
        <f>ABS(Table1[[#This Row],[New Flux Minimum]])-ABS(Table1[[#This Row],[Original Flux Minimum]])</f>
        <v>6.5482972579709201E-13</v>
      </c>
      <c r="M486" s="2">
        <f>N488-ABS(Table1[[#This Row],[Original Flux Maximum]])</f>
        <v>0</v>
      </c>
    </row>
    <row r="487" spans="1:13" x14ac:dyDescent="0.25">
      <c r="A487" s="1">
        <v>1370</v>
      </c>
      <c r="B487" t="s">
        <v>1382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3">
        <v>6.5461239191096398E-13</v>
      </c>
      <c r="J487" s="2">
        <v>0</v>
      </c>
      <c r="K487" t="s">
        <v>11</v>
      </c>
      <c r="L487" s="2">
        <f>ABS(Table1[[#This Row],[New Flux Minimum]])-ABS(Table1[[#This Row],[Original Flux Minimum]])</f>
        <v>6.5461239191096398E-13</v>
      </c>
      <c r="M487" s="2">
        <f>N489-ABS(Table1[[#This Row],[Original Flux Maximum]])</f>
        <v>0</v>
      </c>
    </row>
    <row r="488" spans="1:13" x14ac:dyDescent="0.25">
      <c r="A488" s="1">
        <v>1832</v>
      </c>
      <c r="B488" t="s">
        <v>1844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3">
        <v>6.1942331605826795E-13</v>
      </c>
      <c r="J488" s="2">
        <v>0</v>
      </c>
      <c r="K488" t="s">
        <v>11</v>
      </c>
      <c r="L488" s="2">
        <f>ABS(Table1[[#This Row],[New Flux Minimum]])-ABS(Table1[[#This Row],[Original Flux Minimum]])</f>
        <v>6.1942331605826795E-13</v>
      </c>
      <c r="M488" s="2">
        <f>N490-ABS(Table1[[#This Row],[Original Flux Maximum]])</f>
        <v>0</v>
      </c>
    </row>
    <row r="489" spans="1:13" x14ac:dyDescent="0.25">
      <c r="A489" s="1">
        <v>706</v>
      </c>
      <c r="B489" t="s">
        <v>718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3">
        <v>6.0236622945866398E-13</v>
      </c>
      <c r="J489" s="2">
        <v>0</v>
      </c>
      <c r="K489" t="s">
        <v>11</v>
      </c>
      <c r="L489" s="2">
        <f>ABS(Table1[[#This Row],[New Flux Minimum]])-ABS(Table1[[#This Row],[Original Flux Minimum]])</f>
        <v>6.0236622945866398E-13</v>
      </c>
      <c r="M489" s="2">
        <f>N491-ABS(Table1[[#This Row],[Original Flux Maximum]])</f>
        <v>0</v>
      </c>
    </row>
    <row r="490" spans="1:13" x14ac:dyDescent="0.25">
      <c r="A490" s="1">
        <v>1932</v>
      </c>
      <c r="B490" t="s">
        <v>1944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3">
        <v>-5.5394842152487498E-13</v>
      </c>
      <c r="J490" s="2">
        <v>0</v>
      </c>
      <c r="K490" t="s">
        <v>11</v>
      </c>
      <c r="L490" s="2">
        <f>ABS(Table1[[#This Row],[New Flux Minimum]])-ABS(Table1[[#This Row],[Original Flux Minimum]])</f>
        <v>5.5394842152487498E-13</v>
      </c>
      <c r="M490" s="2">
        <f>N492-ABS(Table1[[#This Row],[Original Flux Maximum]])</f>
        <v>0</v>
      </c>
    </row>
    <row r="491" spans="1:13" x14ac:dyDescent="0.25">
      <c r="A491" s="1">
        <v>636</v>
      </c>
      <c r="B491" t="s">
        <v>648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3">
        <v>5.2952532436111E-13</v>
      </c>
      <c r="J491" s="2">
        <v>0</v>
      </c>
      <c r="K491" t="s">
        <v>11</v>
      </c>
      <c r="L491" s="2">
        <f>ABS(Table1[[#This Row],[New Flux Minimum]])-ABS(Table1[[#This Row],[Original Flux Minimum]])</f>
        <v>5.2952532436111E-13</v>
      </c>
      <c r="M491" s="2">
        <f>N493-ABS(Table1[[#This Row],[Original Flux Maximum]])</f>
        <v>0</v>
      </c>
    </row>
    <row r="492" spans="1:13" x14ac:dyDescent="0.25">
      <c r="A492" s="1">
        <v>712</v>
      </c>
      <c r="B492" t="s">
        <v>724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3">
        <v>5.0027025836397405E-13</v>
      </c>
      <c r="J492" s="2">
        <v>0</v>
      </c>
      <c r="K492" t="s">
        <v>11</v>
      </c>
      <c r="L492" s="2">
        <f>ABS(Table1[[#This Row],[New Flux Minimum]])-ABS(Table1[[#This Row],[Original Flux Minimum]])</f>
        <v>5.0027025836397405E-13</v>
      </c>
      <c r="M492" s="2">
        <f>N494-ABS(Table1[[#This Row],[Original Flux Maximum]])</f>
        <v>0</v>
      </c>
    </row>
    <row r="493" spans="1:13" x14ac:dyDescent="0.25">
      <c r="A493" s="1">
        <v>713</v>
      </c>
      <c r="B493" t="s">
        <v>725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3">
        <v>4.9193242072457604E-13</v>
      </c>
      <c r="J493" s="2">
        <v>0</v>
      </c>
      <c r="K493" t="s">
        <v>11</v>
      </c>
      <c r="L493" s="2">
        <f>ABS(Table1[[#This Row],[New Flux Minimum]])-ABS(Table1[[#This Row],[Original Flux Minimum]])</f>
        <v>4.9193242072457604E-13</v>
      </c>
      <c r="M493" s="2">
        <f>N495-ABS(Table1[[#This Row],[Original Flux Maximum]])</f>
        <v>0</v>
      </c>
    </row>
    <row r="494" spans="1:13" x14ac:dyDescent="0.25">
      <c r="A494" s="1">
        <v>1704</v>
      </c>
      <c r="B494" t="s">
        <v>1716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3">
        <v>4.8878131815728795E-13</v>
      </c>
      <c r="J494" s="2">
        <v>0</v>
      </c>
      <c r="K494" t="s">
        <v>11</v>
      </c>
      <c r="L494" s="2">
        <f>ABS(Table1[[#This Row],[New Flux Minimum]])-ABS(Table1[[#This Row],[Original Flux Minimum]])</f>
        <v>4.8878131815728795E-13</v>
      </c>
      <c r="M494" s="2">
        <f>N496-ABS(Table1[[#This Row],[Original Flux Maximum]])</f>
        <v>0</v>
      </c>
    </row>
    <row r="495" spans="1:13" x14ac:dyDescent="0.25">
      <c r="A495" s="1">
        <v>2301</v>
      </c>
      <c r="B495" t="s">
        <v>2313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3">
        <v>-4.8568942078041103E-13</v>
      </c>
      <c r="J495" s="2">
        <v>0</v>
      </c>
      <c r="K495" t="s">
        <v>11</v>
      </c>
      <c r="L495" s="2">
        <f>ABS(Table1[[#This Row],[New Flux Minimum]])-ABS(Table1[[#This Row],[Original Flux Minimum]])</f>
        <v>4.8568942078041103E-13</v>
      </c>
      <c r="M495" s="2">
        <f>N497-ABS(Table1[[#This Row],[Original Flux Maximum]])</f>
        <v>0</v>
      </c>
    </row>
    <row r="496" spans="1:13" x14ac:dyDescent="0.25">
      <c r="A496" s="1">
        <v>819</v>
      </c>
      <c r="B496" t="s">
        <v>831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3">
        <v>4.7689071758227898E-13</v>
      </c>
      <c r="J496" s="2">
        <v>0</v>
      </c>
      <c r="K496" t="s">
        <v>11</v>
      </c>
      <c r="L496" s="2">
        <f>ABS(Table1[[#This Row],[New Flux Minimum]])-ABS(Table1[[#This Row],[Original Flux Minimum]])</f>
        <v>4.7689071758227898E-13</v>
      </c>
      <c r="M496" s="2">
        <f>N498-ABS(Table1[[#This Row],[Original Flux Maximum]])</f>
        <v>0</v>
      </c>
    </row>
    <row r="497" spans="1:13" x14ac:dyDescent="0.25">
      <c r="A497" s="1">
        <v>626</v>
      </c>
      <c r="B497" t="s">
        <v>638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3">
        <v>4.7330608517572203E-13</v>
      </c>
      <c r="J497" s="2">
        <v>0</v>
      </c>
      <c r="K497" t="s">
        <v>11</v>
      </c>
      <c r="L497" s="2">
        <f>ABS(Table1[[#This Row],[New Flux Minimum]])-ABS(Table1[[#This Row],[Original Flux Minimum]])</f>
        <v>4.7330608517572203E-13</v>
      </c>
      <c r="M497" s="2">
        <f>N499-ABS(Table1[[#This Row],[Original Flux Maximum]])</f>
        <v>0</v>
      </c>
    </row>
    <row r="498" spans="1:13" x14ac:dyDescent="0.25">
      <c r="A498" s="1">
        <v>628</v>
      </c>
      <c r="B498" t="s">
        <v>640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3">
        <v>4.7330608517572203E-13</v>
      </c>
      <c r="J498" s="2">
        <v>0</v>
      </c>
      <c r="K498" t="s">
        <v>11</v>
      </c>
      <c r="L498" s="2">
        <f>ABS(Table1[[#This Row],[New Flux Minimum]])-ABS(Table1[[#This Row],[Original Flux Minimum]])</f>
        <v>4.7330608517572203E-13</v>
      </c>
      <c r="M498" s="2">
        <f>N500-ABS(Table1[[#This Row],[Original Flux Maximum]])</f>
        <v>0</v>
      </c>
    </row>
    <row r="499" spans="1:13" x14ac:dyDescent="0.25">
      <c r="A499" s="1">
        <v>1745</v>
      </c>
      <c r="B499" t="s">
        <v>1757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3">
        <v>4.7230552802091204E-13</v>
      </c>
      <c r="J499" s="2">
        <v>0</v>
      </c>
      <c r="K499" t="s">
        <v>11</v>
      </c>
      <c r="L499" s="2">
        <f>ABS(Table1[[#This Row],[New Flux Minimum]])-ABS(Table1[[#This Row],[Original Flux Minimum]])</f>
        <v>4.7230552802091204E-13</v>
      </c>
      <c r="M499" s="2">
        <f>N501-ABS(Table1[[#This Row],[Original Flux Maximum]])</f>
        <v>0</v>
      </c>
    </row>
    <row r="500" spans="1:13" x14ac:dyDescent="0.25">
      <c r="A500" s="1">
        <v>197</v>
      </c>
      <c r="B500" t="s">
        <v>209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3">
        <v>4.6895820560166501E-13</v>
      </c>
      <c r="J500" s="3">
        <v>5.0959236830295301E-13</v>
      </c>
      <c r="K500" t="s">
        <v>11</v>
      </c>
      <c r="L500" s="2">
        <f>ABS(Table1[[#This Row],[New Flux Minimum]])-ABS(Table1[[#This Row],[Original Flux Minimum]])</f>
        <v>4.6895820560166501E-13</v>
      </c>
      <c r="M500" s="2">
        <f>N502-ABS(Table1[[#This Row],[Original Flux Maximum]])</f>
        <v>0</v>
      </c>
    </row>
    <row r="501" spans="1:13" x14ac:dyDescent="0.25">
      <c r="A501" s="1">
        <v>707</v>
      </c>
      <c r="B501" t="s">
        <v>719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3">
        <v>4.6118664442929003E-13</v>
      </c>
      <c r="J501" s="2">
        <v>0</v>
      </c>
      <c r="K501" t="s">
        <v>11</v>
      </c>
      <c r="L501" s="2">
        <f>ABS(Table1[[#This Row],[New Flux Minimum]])-ABS(Table1[[#This Row],[Original Flux Minimum]])</f>
        <v>4.6118664442929003E-13</v>
      </c>
      <c r="M501" s="2">
        <f>N503-ABS(Table1[[#This Row],[Original Flux Maximum]])</f>
        <v>0</v>
      </c>
    </row>
    <row r="502" spans="1:13" x14ac:dyDescent="0.25">
      <c r="A502" s="1">
        <v>679</v>
      </c>
      <c r="B502" t="s">
        <v>691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3">
        <v>4.2776732236919702E-13</v>
      </c>
      <c r="J502" s="3">
        <v>-1.77787849801634E-11</v>
      </c>
      <c r="K502" t="s">
        <v>11</v>
      </c>
      <c r="L502" s="2">
        <f>ABS(Table1[[#This Row],[New Flux Minimum]])-ABS(Table1[[#This Row],[Original Flux Minimum]])</f>
        <v>4.2776732236919702E-13</v>
      </c>
      <c r="M502" s="2">
        <f>N504-ABS(Table1[[#This Row],[Original Flux Maximum]])</f>
        <v>0</v>
      </c>
    </row>
    <row r="503" spans="1:13" x14ac:dyDescent="0.25">
      <c r="A503" s="1">
        <v>702</v>
      </c>
      <c r="B503" t="s">
        <v>714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3">
        <v>4.0994368393714698E-13</v>
      </c>
      <c r="J503" s="2">
        <v>0</v>
      </c>
      <c r="K503" t="s">
        <v>11</v>
      </c>
      <c r="L503" s="2">
        <f>ABS(Table1[[#This Row],[New Flux Minimum]])-ABS(Table1[[#This Row],[Original Flux Minimum]])</f>
        <v>4.0994368393714698E-13</v>
      </c>
      <c r="M503" s="2">
        <f>N505-ABS(Table1[[#This Row],[Original Flux Maximum]])</f>
        <v>0</v>
      </c>
    </row>
    <row r="504" spans="1:13" x14ac:dyDescent="0.25">
      <c r="A504" s="1">
        <v>1754</v>
      </c>
      <c r="B504" t="s">
        <v>1766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3">
        <v>4.07159937949062E-13</v>
      </c>
      <c r="J504" s="3">
        <v>-7.4007466821512806E-12</v>
      </c>
      <c r="K504" t="s">
        <v>11</v>
      </c>
      <c r="L504" s="2">
        <f>ABS(Table1[[#This Row],[New Flux Minimum]])-ABS(Table1[[#This Row],[Original Flux Minimum]])</f>
        <v>4.07159937949062E-13</v>
      </c>
      <c r="M504" s="2">
        <f>N506-ABS(Table1[[#This Row],[Original Flux Maximum]])</f>
        <v>0</v>
      </c>
    </row>
    <row r="505" spans="1:13" x14ac:dyDescent="0.25">
      <c r="A505" s="1">
        <v>2314</v>
      </c>
      <c r="B505" t="s">
        <v>2326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3">
        <v>-3.97382253365796E-13</v>
      </c>
      <c r="J505" s="3">
        <v>5.18658200167133E-15</v>
      </c>
      <c r="K505" t="s">
        <v>11</v>
      </c>
      <c r="L505" s="2">
        <f>ABS(Table1[[#This Row],[New Flux Minimum]])-ABS(Table1[[#This Row],[Original Flux Minimum]])</f>
        <v>3.97382253365796E-13</v>
      </c>
      <c r="M505" s="2">
        <f>N507-ABS(Table1[[#This Row],[Original Flux Maximum]])</f>
        <v>0</v>
      </c>
    </row>
    <row r="506" spans="1:13" x14ac:dyDescent="0.25">
      <c r="A506" s="1">
        <v>166</v>
      </c>
      <c r="B506" t="s">
        <v>178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3">
        <v>3.7043757417274502E-13</v>
      </c>
      <c r="J506" s="3">
        <v>4.0767389464236298E-13</v>
      </c>
      <c r="K506" t="s">
        <v>11</v>
      </c>
      <c r="L506" s="2">
        <f>ABS(Table1[[#This Row],[New Flux Minimum]])-ABS(Table1[[#This Row],[Original Flux Minimum]])</f>
        <v>3.7043757417274502E-13</v>
      </c>
      <c r="M506" s="2">
        <f>N508-ABS(Table1[[#This Row],[Original Flux Maximum]])</f>
        <v>0</v>
      </c>
    </row>
    <row r="507" spans="1:13" x14ac:dyDescent="0.25">
      <c r="A507" s="1">
        <v>754</v>
      </c>
      <c r="B507" t="s">
        <v>766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3">
        <v>3.5904612616377502E-13</v>
      </c>
      <c r="J507" s="2">
        <v>0</v>
      </c>
      <c r="K507" t="s">
        <v>11</v>
      </c>
      <c r="L507" s="2">
        <f>ABS(Table1[[#This Row],[New Flux Minimum]])-ABS(Table1[[#This Row],[Original Flux Minimum]])</f>
        <v>3.5904612616377502E-13</v>
      </c>
      <c r="M507" s="2">
        <f>N509-ABS(Table1[[#This Row],[Original Flux Maximum]])</f>
        <v>0</v>
      </c>
    </row>
    <row r="508" spans="1:13" x14ac:dyDescent="0.25">
      <c r="A508" s="1">
        <v>716</v>
      </c>
      <c r="B508" t="s">
        <v>728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3">
        <v>3.5776903325423701E-13</v>
      </c>
      <c r="J508" s="2">
        <v>0</v>
      </c>
      <c r="K508" t="s">
        <v>11</v>
      </c>
      <c r="L508" s="2">
        <f>ABS(Table1[[#This Row],[New Flux Minimum]])-ABS(Table1[[#This Row],[Original Flux Minimum]])</f>
        <v>3.5776903325423701E-13</v>
      </c>
      <c r="M508" s="2">
        <f>N510-ABS(Table1[[#This Row],[Original Flux Maximum]])</f>
        <v>0</v>
      </c>
    </row>
    <row r="509" spans="1:13" x14ac:dyDescent="0.25">
      <c r="A509" s="1">
        <v>2514</v>
      </c>
      <c r="B509" t="s">
        <v>2526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3">
        <v>3.5561797409260998E-13</v>
      </c>
      <c r="J509" s="2">
        <v>0</v>
      </c>
      <c r="K509" t="s">
        <v>11</v>
      </c>
      <c r="L509" s="2">
        <f>ABS(Table1[[#This Row],[New Flux Minimum]])-ABS(Table1[[#This Row],[Original Flux Minimum]])</f>
        <v>3.5561797409260998E-13</v>
      </c>
      <c r="M509" s="2">
        <f>N511-ABS(Table1[[#This Row],[Original Flux Maximum]])</f>
        <v>0</v>
      </c>
    </row>
    <row r="510" spans="1:13" x14ac:dyDescent="0.25">
      <c r="A510" s="1">
        <v>2515</v>
      </c>
      <c r="B510" t="s">
        <v>2527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3">
        <v>3.5561797409260998E-13</v>
      </c>
      <c r="J510" s="2">
        <v>0</v>
      </c>
      <c r="K510" t="s">
        <v>11</v>
      </c>
      <c r="L510" s="2">
        <f>ABS(Table1[[#This Row],[New Flux Minimum]])-ABS(Table1[[#This Row],[Original Flux Minimum]])</f>
        <v>3.5561797409260998E-13</v>
      </c>
      <c r="M510" s="2">
        <f>N512-ABS(Table1[[#This Row],[Original Flux Maximum]])</f>
        <v>0</v>
      </c>
    </row>
    <row r="511" spans="1:13" x14ac:dyDescent="0.25">
      <c r="A511" s="1">
        <v>2521</v>
      </c>
      <c r="B511" t="s">
        <v>2533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3">
        <v>3.5561797409260998E-13</v>
      </c>
      <c r="J511" s="2">
        <v>0</v>
      </c>
      <c r="K511" t="s">
        <v>11</v>
      </c>
      <c r="L511" s="2">
        <f>ABS(Table1[[#This Row],[New Flux Minimum]])-ABS(Table1[[#This Row],[Original Flux Minimum]])</f>
        <v>3.5561797409260998E-13</v>
      </c>
      <c r="M511" s="2">
        <f>N513-ABS(Table1[[#This Row],[Original Flux Maximum]])</f>
        <v>0</v>
      </c>
    </row>
    <row r="512" spans="1:13" x14ac:dyDescent="0.25">
      <c r="A512" s="1">
        <v>2522</v>
      </c>
      <c r="B512" t="s">
        <v>2534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3">
        <v>3.5561797409260998E-13</v>
      </c>
      <c r="J512" s="2">
        <v>0</v>
      </c>
      <c r="K512" t="s">
        <v>11</v>
      </c>
      <c r="L512" s="2">
        <f>ABS(Table1[[#This Row],[New Flux Minimum]])-ABS(Table1[[#This Row],[Original Flux Minimum]])</f>
        <v>3.5561797409260998E-13</v>
      </c>
      <c r="M512" s="2">
        <f>N514-ABS(Table1[[#This Row],[Original Flux Maximum]])</f>
        <v>0</v>
      </c>
    </row>
    <row r="513" spans="1:13" x14ac:dyDescent="0.25">
      <c r="A513" s="1">
        <v>683</v>
      </c>
      <c r="B513" t="s">
        <v>695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3">
        <v>3.4724641462911201E-13</v>
      </c>
      <c r="J513" s="2">
        <v>0</v>
      </c>
      <c r="K513" t="s">
        <v>11</v>
      </c>
      <c r="L513" s="2">
        <f>ABS(Table1[[#This Row],[New Flux Minimum]])-ABS(Table1[[#This Row],[Original Flux Minimum]])</f>
        <v>3.4724641462911201E-13</v>
      </c>
      <c r="M513" s="2">
        <f>N515-ABS(Table1[[#This Row],[Original Flux Maximum]])</f>
        <v>0</v>
      </c>
    </row>
    <row r="514" spans="1:13" x14ac:dyDescent="0.25">
      <c r="A514" s="1">
        <v>1852</v>
      </c>
      <c r="B514" t="s">
        <v>1864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3">
        <v>3.36522517977925E-13</v>
      </c>
      <c r="J514" s="2">
        <v>0</v>
      </c>
      <c r="K514" t="s">
        <v>11</v>
      </c>
      <c r="L514" s="2">
        <f>ABS(Table1[[#This Row],[New Flux Minimum]])-ABS(Table1[[#This Row],[Original Flux Minimum]])</f>
        <v>3.36522517977925E-13</v>
      </c>
      <c r="M514" s="2">
        <f>N516-ABS(Table1[[#This Row],[Original Flux Maximum]])</f>
        <v>0</v>
      </c>
    </row>
    <row r="515" spans="1:13" x14ac:dyDescent="0.25">
      <c r="A515" s="1">
        <v>1139</v>
      </c>
      <c r="B515" t="s">
        <v>1151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>
        <v>-3.2882338827120102E-13</v>
      </c>
      <c r="J515" s="2">
        <v>0</v>
      </c>
      <c r="K515" t="s">
        <v>11</v>
      </c>
      <c r="L515" s="2">
        <f>ABS(Table1[[#This Row],[New Flux Minimum]])-ABS(Table1[[#This Row],[Original Flux Minimum]])</f>
        <v>3.2882338827120102E-13</v>
      </c>
      <c r="M515" s="2">
        <f>N517-ABS(Table1[[#This Row],[Original Flux Maximum]])</f>
        <v>0</v>
      </c>
    </row>
    <row r="516" spans="1:13" x14ac:dyDescent="0.25">
      <c r="A516" s="1">
        <v>686</v>
      </c>
      <c r="B516" t="s">
        <v>698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3">
        <v>3.0745776295285903E-13</v>
      </c>
      <c r="J516" s="2">
        <v>0</v>
      </c>
      <c r="K516" t="s">
        <v>11</v>
      </c>
      <c r="L516" s="2">
        <f>ABS(Table1[[#This Row],[New Flux Minimum]])-ABS(Table1[[#This Row],[Original Flux Minimum]])</f>
        <v>3.0745776295285903E-13</v>
      </c>
      <c r="M516" s="2">
        <f>N518-ABS(Table1[[#This Row],[Original Flux Maximum]])</f>
        <v>0</v>
      </c>
    </row>
    <row r="517" spans="1:13" x14ac:dyDescent="0.25">
      <c r="A517" s="1">
        <v>445</v>
      </c>
      <c r="B517" t="s">
        <v>457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>
        <v>2.8017329657958898E-13</v>
      </c>
      <c r="J517" s="2">
        <v>0</v>
      </c>
      <c r="K517" t="s">
        <v>11</v>
      </c>
      <c r="L517" s="2">
        <f>ABS(Table1[[#This Row],[New Flux Minimum]])-ABS(Table1[[#This Row],[Original Flux Minimum]])</f>
        <v>2.8017329657958898E-13</v>
      </c>
      <c r="M517" s="2">
        <f>N519-ABS(Table1[[#This Row],[Original Flux Maximum]])</f>
        <v>0</v>
      </c>
    </row>
    <row r="518" spans="1:13" x14ac:dyDescent="0.25">
      <c r="A518" s="1">
        <v>449</v>
      </c>
      <c r="B518" t="s">
        <v>461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3">
        <v>2.8017329657958898E-13</v>
      </c>
      <c r="J518" s="2">
        <v>0</v>
      </c>
      <c r="K518" t="s">
        <v>11</v>
      </c>
      <c r="L518" s="2">
        <f>ABS(Table1[[#This Row],[New Flux Minimum]])-ABS(Table1[[#This Row],[Original Flux Minimum]])</f>
        <v>2.8017329657958898E-13</v>
      </c>
      <c r="M518" s="2">
        <f>N520-ABS(Table1[[#This Row],[Original Flux Maximum]])</f>
        <v>0</v>
      </c>
    </row>
    <row r="519" spans="1:13" x14ac:dyDescent="0.25">
      <c r="A519" s="1">
        <v>756</v>
      </c>
      <c r="B519" t="s">
        <v>768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3">
        <v>2.6432843643958899E-13</v>
      </c>
      <c r="J519" s="3">
        <v>-3.0223934466277802E-10</v>
      </c>
      <c r="K519" t="s">
        <v>11</v>
      </c>
      <c r="L519" s="2">
        <f>ABS(Table1[[#This Row],[New Flux Minimum]])-ABS(Table1[[#This Row],[Original Flux Minimum]])</f>
        <v>2.6432843643958899E-13</v>
      </c>
      <c r="M519" s="2">
        <f>N521-ABS(Table1[[#This Row],[Original Flux Maximum]])</f>
        <v>0</v>
      </c>
    </row>
    <row r="520" spans="1:13" x14ac:dyDescent="0.25">
      <c r="A520" s="1">
        <v>696</v>
      </c>
      <c r="B520" t="s">
        <v>708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3">
        <v>2.5666039342151798E-13</v>
      </c>
      <c r="J520" s="2">
        <v>0</v>
      </c>
      <c r="K520" t="s">
        <v>11</v>
      </c>
      <c r="L520" s="2">
        <f>ABS(Table1[[#This Row],[New Flux Minimum]])-ABS(Table1[[#This Row],[Original Flux Minimum]])</f>
        <v>2.5666039342151798E-13</v>
      </c>
      <c r="M520" s="2">
        <f>N522-ABS(Table1[[#This Row],[Original Flux Maximum]])</f>
        <v>0</v>
      </c>
    </row>
    <row r="521" spans="1:13" x14ac:dyDescent="0.25">
      <c r="A521" s="1">
        <v>1361</v>
      </c>
      <c r="B521" t="s">
        <v>1373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3">
        <v>2.44207491108527E-13</v>
      </c>
      <c r="J521" s="3">
        <v>2.0174596456700302E-12</v>
      </c>
      <c r="K521" t="s">
        <v>11</v>
      </c>
      <c r="L521" s="2">
        <f>ABS(Table1[[#This Row],[New Flux Minimum]])-ABS(Table1[[#This Row],[Original Flux Minimum]])</f>
        <v>2.44207491108527E-13</v>
      </c>
      <c r="M521" s="2">
        <f>N523-ABS(Table1[[#This Row],[Original Flux Maximum]])</f>
        <v>0</v>
      </c>
    </row>
    <row r="522" spans="1:13" x14ac:dyDescent="0.25">
      <c r="A522" s="1">
        <v>698</v>
      </c>
      <c r="B522" t="s">
        <v>710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3">
        <v>2.43933431764252E-13</v>
      </c>
      <c r="J522" s="3">
        <v>-3.7779918082847297E-11</v>
      </c>
      <c r="K522" t="s">
        <v>11</v>
      </c>
      <c r="L522" s="2">
        <f>ABS(Table1[[#This Row],[New Flux Minimum]])-ABS(Table1[[#This Row],[Original Flux Minimum]])</f>
        <v>2.43933431764252E-13</v>
      </c>
      <c r="M522" s="2">
        <f>N524-ABS(Table1[[#This Row],[Original Flux Maximum]])</f>
        <v>0</v>
      </c>
    </row>
    <row r="523" spans="1:13" x14ac:dyDescent="0.25">
      <c r="A523" s="1">
        <v>1655</v>
      </c>
      <c r="B523" t="s">
        <v>1667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3">
        <v>-2.3517898401317799E-13</v>
      </c>
      <c r="J523" s="2">
        <v>0</v>
      </c>
      <c r="K523" t="s">
        <v>11</v>
      </c>
      <c r="L523" s="2">
        <f>ABS(Table1[[#This Row],[New Flux Minimum]])-ABS(Table1[[#This Row],[Original Flux Minimum]])</f>
        <v>2.3517898401317799E-13</v>
      </c>
      <c r="M523" s="2">
        <f>N525-ABS(Table1[[#This Row],[Original Flux Maximum]])</f>
        <v>0</v>
      </c>
    </row>
    <row r="524" spans="1:13" x14ac:dyDescent="0.25">
      <c r="A524" s="1">
        <v>471</v>
      </c>
      <c r="B524" t="s">
        <v>483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3">
        <v>2.1761032744045701E-13</v>
      </c>
      <c r="J524" s="2">
        <v>0</v>
      </c>
      <c r="K524" t="s">
        <v>11</v>
      </c>
      <c r="L524" s="2">
        <f>ABS(Table1[[#This Row],[New Flux Minimum]])-ABS(Table1[[#This Row],[Original Flux Minimum]])</f>
        <v>2.1761032744045701E-13</v>
      </c>
      <c r="M524" s="2">
        <f>N526-ABS(Table1[[#This Row],[Original Flux Maximum]])</f>
        <v>0</v>
      </c>
    </row>
    <row r="525" spans="1:13" x14ac:dyDescent="0.25">
      <c r="A525" s="1">
        <v>1148</v>
      </c>
      <c r="B525" t="s">
        <v>1160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3">
        <v>-2.11386463888629E-13</v>
      </c>
      <c r="J525" s="2">
        <v>0</v>
      </c>
      <c r="K525" t="s">
        <v>11</v>
      </c>
      <c r="L525" s="2">
        <f>ABS(Table1[[#This Row],[New Flux Minimum]])-ABS(Table1[[#This Row],[Original Flux Minimum]])</f>
        <v>2.11386463888629E-13</v>
      </c>
      <c r="M525" s="2">
        <f>N527-ABS(Table1[[#This Row],[Original Flux Maximum]])</f>
        <v>0</v>
      </c>
    </row>
    <row r="526" spans="1:13" x14ac:dyDescent="0.25">
      <c r="A526" s="1">
        <v>2655</v>
      </c>
      <c r="B526" t="s">
        <v>2667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3">
        <v>2.0978902070866201E-13</v>
      </c>
      <c r="J526" s="2">
        <v>0</v>
      </c>
      <c r="K526" t="s">
        <v>11</v>
      </c>
      <c r="L526" s="2">
        <f>ABS(Table1[[#This Row],[New Flux Minimum]])-ABS(Table1[[#This Row],[Original Flux Minimum]])</f>
        <v>2.0978902070866201E-13</v>
      </c>
      <c r="M526" s="2">
        <f>N528-ABS(Table1[[#This Row],[Original Flux Maximum]])</f>
        <v>0</v>
      </c>
    </row>
    <row r="527" spans="1:13" x14ac:dyDescent="0.25">
      <c r="A527" s="1">
        <v>755</v>
      </c>
      <c r="B527" t="s">
        <v>767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3">
        <v>2.08142681834072E-13</v>
      </c>
      <c r="J527" s="3">
        <v>-3.0223934466277802E-10</v>
      </c>
      <c r="K527" t="s">
        <v>11</v>
      </c>
      <c r="L527" s="2">
        <f>ABS(Table1[[#This Row],[New Flux Minimum]])-ABS(Table1[[#This Row],[Original Flux Minimum]])</f>
        <v>2.08142681834072E-13</v>
      </c>
      <c r="M527" s="2">
        <f>N529-ABS(Table1[[#This Row],[Original Flux Maximum]])</f>
        <v>0</v>
      </c>
    </row>
    <row r="528" spans="1:13" x14ac:dyDescent="0.25">
      <c r="A528" s="1">
        <v>1809</v>
      </c>
      <c r="B528" t="s">
        <v>1821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3">
        <v>2.0574563787393399E-13</v>
      </c>
      <c r="J528" s="2">
        <v>0</v>
      </c>
      <c r="K528" t="s">
        <v>11</v>
      </c>
      <c r="L528" s="2">
        <f>ABS(Table1[[#This Row],[New Flux Minimum]])-ABS(Table1[[#This Row],[Original Flux Minimum]])</f>
        <v>2.0574563787393399E-13</v>
      </c>
      <c r="M528" s="2">
        <f>N530-ABS(Table1[[#This Row],[Original Flux Maximum]])</f>
        <v>0</v>
      </c>
    </row>
    <row r="529" spans="1:13" x14ac:dyDescent="0.25">
      <c r="A529" s="1">
        <v>1934</v>
      </c>
      <c r="B529" t="s">
        <v>1946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3">
        <v>-2.0056753193142001E-13</v>
      </c>
      <c r="J529" s="2">
        <v>0</v>
      </c>
      <c r="K529" t="s">
        <v>11</v>
      </c>
      <c r="L529" s="2">
        <f>ABS(Table1[[#This Row],[New Flux Minimum]])-ABS(Table1[[#This Row],[Original Flux Minimum]])</f>
        <v>2.0056753193142001E-13</v>
      </c>
      <c r="M529" s="2">
        <f>N531-ABS(Table1[[#This Row],[Original Flux Maximum]])</f>
        <v>0</v>
      </c>
    </row>
    <row r="530" spans="1:13" x14ac:dyDescent="0.25">
      <c r="A530" s="1">
        <v>2633</v>
      </c>
      <c r="B530" t="s">
        <v>2645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3">
        <v>1.8692739665707601E-13</v>
      </c>
      <c r="J530" s="2">
        <v>0</v>
      </c>
      <c r="K530" t="s">
        <v>11</v>
      </c>
      <c r="L530" s="2">
        <f>ABS(Table1[[#This Row],[New Flux Minimum]])-ABS(Table1[[#This Row],[Original Flux Minimum]])</f>
        <v>1.8692739665707601E-13</v>
      </c>
      <c r="M530" s="2">
        <f>N532-ABS(Table1[[#This Row],[Original Flux Maximum]])</f>
        <v>0</v>
      </c>
    </row>
    <row r="531" spans="1:13" x14ac:dyDescent="0.25">
      <c r="A531" s="1">
        <v>1922</v>
      </c>
      <c r="B531" t="s">
        <v>1934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3">
        <v>-1.8176432581284899E-13</v>
      </c>
      <c r="J531" s="2">
        <v>0</v>
      </c>
      <c r="K531" t="s">
        <v>11</v>
      </c>
      <c r="L531" s="2">
        <f>ABS(Table1[[#This Row],[New Flux Minimum]])-ABS(Table1[[#This Row],[Original Flux Minimum]])</f>
        <v>1.8176432581284899E-13</v>
      </c>
      <c r="M531" s="2">
        <f>N533-ABS(Table1[[#This Row],[Original Flux Maximum]])</f>
        <v>0</v>
      </c>
    </row>
    <row r="532" spans="1:13" x14ac:dyDescent="0.25">
      <c r="A532" s="1">
        <v>637</v>
      </c>
      <c r="B532" t="s">
        <v>649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3">
        <v>1.8102602496440101E-13</v>
      </c>
      <c r="J532" s="2">
        <v>0</v>
      </c>
      <c r="K532" t="s">
        <v>11</v>
      </c>
      <c r="L532" s="2">
        <f>ABS(Table1[[#This Row],[New Flux Minimum]])-ABS(Table1[[#This Row],[Original Flux Minimum]])</f>
        <v>1.8102602496440101E-13</v>
      </c>
      <c r="M532" s="2">
        <f>N534-ABS(Table1[[#This Row],[Original Flux Maximum]])</f>
        <v>0</v>
      </c>
    </row>
    <row r="533" spans="1:13" x14ac:dyDescent="0.25">
      <c r="A533" s="1">
        <v>1910</v>
      </c>
      <c r="B533" t="s">
        <v>1922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3">
        <v>-1.8035530003135399E-13</v>
      </c>
      <c r="J533" s="2">
        <v>0</v>
      </c>
      <c r="K533" t="s">
        <v>11</v>
      </c>
      <c r="L533" s="2">
        <f>ABS(Table1[[#This Row],[New Flux Minimum]])-ABS(Table1[[#This Row],[Original Flux Minimum]])</f>
        <v>1.8035530003135399E-13</v>
      </c>
      <c r="M533" s="2">
        <f>N535-ABS(Table1[[#This Row],[Original Flux Maximum]])</f>
        <v>0</v>
      </c>
    </row>
    <row r="534" spans="1:13" x14ac:dyDescent="0.25">
      <c r="A534" s="1">
        <v>1665</v>
      </c>
      <c r="B534" t="s">
        <v>1677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3">
        <v>-1.78834019093354E-13</v>
      </c>
      <c r="J534" s="2">
        <v>0</v>
      </c>
      <c r="K534" t="s">
        <v>11</v>
      </c>
      <c r="L534" s="2">
        <f>ABS(Table1[[#This Row],[New Flux Minimum]])-ABS(Table1[[#This Row],[Original Flux Minimum]])</f>
        <v>1.78834019093354E-13</v>
      </c>
      <c r="M534" s="2">
        <f>N536-ABS(Table1[[#This Row],[Original Flux Maximum]])</f>
        <v>0</v>
      </c>
    </row>
    <row r="535" spans="1:13" x14ac:dyDescent="0.25">
      <c r="A535" s="1">
        <v>1977</v>
      </c>
      <c r="B535" t="s">
        <v>1989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3">
        <v>1.6197144635622499E-13</v>
      </c>
      <c r="J535" s="3">
        <v>-1.5559646594420901E-13</v>
      </c>
      <c r="K535" t="s">
        <v>11</v>
      </c>
      <c r="L535" s="2">
        <f>ABS(Table1[[#This Row],[New Flux Minimum]])-ABS(Table1[[#This Row],[Original Flux Minimum]])</f>
        <v>1.6197144635622499E-13</v>
      </c>
      <c r="M535" s="2">
        <f>N537-ABS(Table1[[#This Row],[Original Flux Maximum]])</f>
        <v>0</v>
      </c>
    </row>
    <row r="536" spans="1:13" x14ac:dyDescent="0.25">
      <c r="A536" s="1">
        <v>822</v>
      </c>
      <c r="B536" t="s">
        <v>834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3">
        <v>1.5896357252742599E-13</v>
      </c>
      <c r="J536" s="3">
        <v>-8.0861566969946398E-15</v>
      </c>
      <c r="K536" t="s">
        <v>11</v>
      </c>
      <c r="L536" s="2">
        <f>ABS(Table1[[#This Row],[New Flux Minimum]])-ABS(Table1[[#This Row],[Original Flux Minimum]])</f>
        <v>1.5896357252742599E-13</v>
      </c>
      <c r="M536" s="2">
        <f>N538-ABS(Table1[[#This Row],[Original Flux Maximum]])</f>
        <v>0</v>
      </c>
    </row>
    <row r="537" spans="1:13" x14ac:dyDescent="0.25">
      <c r="A537" s="1">
        <v>435</v>
      </c>
      <c r="B537" t="s">
        <v>447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3">
        <v>1.5729027176397901E-13</v>
      </c>
      <c r="J537" s="2">
        <v>0.21491748634119201</v>
      </c>
      <c r="K537" t="s">
        <v>11</v>
      </c>
      <c r="L537" s="2">
        <f>ABS(Table1[[#This Row],[New Flux Minimum]])-ABS(Table1[[#This Row],[Original Flux Minimum]])</f>
        <v>1.5729027176397901E-13</v>
      </c>
      <c r="M537" s="2">
        <f>N539-ABS(Table1[[#This Row],[Original Flux Maximum]])</f>
        <v>0</v>
      </c>
    </row>
    <row r="538" spans="1:13" x14ac:dyDescent="0.25">
      <c r="A538" s="1">
        <v>1152</v>
      </c>
      <c r="B538" t="s">
        <v>1164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3">
        <v>-1.5176464074055399E-13</v>
      </c>
      <c r="J538" s="2">
        <v>0</v>
      </c>
      <c r="K538" t="s">
        <v>11</v>
      </c>
      <c r="L538" s="2">
        <f>ABS(Table1[[#This Row],[New Flux Minimum]])-ABS(Table1[[#This Row],[Original Flux Minimum]])</f>
        <v>1.5176464074055399E-13</v>
      </c>
      <c r="M538" s="2">
        <f>N540-ABS(Table1[[#This Row],[Original Flux Maximum]])</f>
        <v>0</v>
      </c>
    </row>
    <row r="539" spans="1:13" x14ac:dyDescent="0.25">
      <c r="A539" s="1">
        <v>1705</v>
      </c>
      <c r="B539" t="s">
        <v>1717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3">
        <v>1.4521382541594301E-13</v>
      </c>
      <c r="J539" s="3">
        <v>4.0542597493007902E-13</v>
      </c>
      <c r="K539" t="s">
        <v>11</v>
      </c>
      <c r="L539" s="2">
        <f>ABS(Table1[[#This Row],[New Flux Minimum]])-ABS(Table1[[#This Row],[Original Flux Minimum]])</f>
        <v>1.4521382541594301E-13</v>
      </c>
      <c r="M539" s="2">
        <f>N541-ABS(Table1[[#This Row],[Original Flux Maximum]])</f>
        <v>0</v>
      </c>
    </row>
    <row r="540" spans="1:13" x14ac:dyDescent="0.25">
      <c r="A540" s="1">
        <v>1046</v>
      </c>
      <c r="B540" t="s">
        <v>1058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3">
        <v>-1.4482859356235099E-13</v>
      </c>
      <c r="J540" s="2">
        <v>0</v>
      </c>
      <c r="K540" t="s">
        <v>11</v>
      </c>
      <c r="L540" s="2">
        <f>ABS(Table1[[#This Row],[New Flux Minimum]])-ABS(Table1[[#This Row],[Original Flux Minimum]])</f>
        <v>1.4482859356235099E-13</v>
      </c>
      <c r="M540" s="2">
        <f>N542-ABS(Table1[[#This Row],[Original Flux Maximum]])</f>
        <v>0</v>
      </c>
    </row>
    <row r="541" spans="1:13" x14ac:dyDescent="0.25">
      <c r="A541" s="1">
        <v>1865</v>
      </c>
      <c r="B541" t="s">
        <v>1877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3">
        <v>-1.4361625743237399E-13</v>
      </c>
      <c r="J541" s="2">
        <v>0</v>
      </c>
      <c r="K541" t="s">
        <v>11</v>
      </c>
      <c r="L541" s="2">
        <f>ABS(Table1[[#This Row],[New Flux Minimum]])-ABS(Table1[[#This Row],[Original Flux Minimum]])</f>
        <v>1.4361625743237399E-13</v>
      </c>
      <c r="M541" s="2">
        <f>N543-ABS(Table1[[#This Row],[Original Flux Maximum]])</f>
        <v>0</v>
      </c>
    </row>
    <row r="542" spans="1:13" x14ac:dyDescent="0.25">
      <c r="A542" s="1">
        <v>892</v>
      </c>
      <c r="B542" t="s">
        <v>904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3">
        <v>-1.41628450708938E-13</v>
      </c>
      <c r="J542" s="2">
        <v>0</v>
      </c>
      <c r="K542" t="s">
        <v>11</v>
      </c>
      <c r="L542" s="2">
        <f>ABS(Table1[[#This Row],[New Flux Minimum]])-ABS(Table1[[#This Row],[Original Flux Minimum]])</f>
        <v>1.41628450708938E-13</v>
      </c>
      <c r="M542" s="2">
        <f>N544-ABS(Table1[[#This Row],[Original Flux Maximum]])</f>
        <v>0</v>
      </c>
    </row>
    <row r="543" spans="1:13" x14ac:dyDescent="0.25">
      <c r="A543" s="1">
        <v>1970</v>
      </c>
      <c r="B543" t="s">
        <v>1982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3">
        <v>1.3705276230141901E-13</v>
      </c>
      <c r="J543" s="3">
        <v>-7.7798232972104796E-14</v>
      </c>
      <c r="K543" t="s">
        <v>11</v>
      </c>
      <c r="L543" s="2">
        <f>ABS(Table1[[#This Row],[New Flux Minimum]])-ABS(Table1[[#This Row],[Original Flux Minimum]])</f>
        <v>1.3705276230141901E-13</v>
      </c>
      <c r="M543" s="2">
        <f>N545-ABS(Table1[[#This Row],[Original Flux Maximum]])</f>
        <v>0</v>
      </c>
    </row>
    <row r="544" spans="1:13" x14ac:dyDescent="0.25">
      <c r="A544" s="1">
        <v>1417</v>
      </c>
      <c r="B544" t="s">
        <v>1429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3">
        <v>1.3092247838219201E-13</v>
      </c>
      <c r="J544" s="3">
        <v>-8.9359261748375797E-13</v>
      </c>
      <c r="K544" t="s">
        <v>11</v>
      </c>
      <c r="L544" s="2">
        <f>ABS(Table1[[#This Row],[New Flux Minimum]])-ABS(Table1[[#This Row],[Original Flux Minimum]])</f>
        <v>1.3092247838219201E-13</v>
      </c>
      <c r="M544" s="2">
        <f>N546-ABS(Table1[[#This Row],[Original Flux Maximum]])</f>
        <v>0</v>
      </c>
    </row>
    <row r="545" spans="1:13" x14ac:dyDescent="0.25">
      <c r="A545" s="1">
        <v>2536</v>
      </c>
      <c r="B545" t="s">
        <v>2548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3">
        <v>1.2461826442561599E-13</v>
      </c>
      <c r="J545" s="2">
        <v>0</v>
      </c>
      <c r="K545" t="s">
        <v>11</v>
      </c>
      <c r="L545" s="2">
        <f>ABS(Table1[[#This Row],[New Flux Minimum]])-ABS(Table1[[#This Row],[Original Flux Minimum]])</f>
        <v>1.2461826442561599E-13</v>
      </c>
      <c r="M545" s="2">
        <f>N547-ABS(Table1[[#This Row],[Original Flux Maximum]])</f>
        <v>0</v>
      </c>
    </row>
    <row r="546" spans="1:13" x14ac:dyDescent="0.25">
      <c r="A546" s="1">
        <v>816</v>
      </c>
      <c r="B546" t="s">
        <v>828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3">
        <v>1.1922267939556901E-13</v>
      </c>
      <c r="J546" s="3">
        <v>-3.0074189397080598E-14</v>
      </c>
      <c r="K546" t="s">
        <v>11</v>
      </c>
      <c r="L546" s="2">
        <f>ABS(Table1[[#This Row],[New Flux Minimum]])-ABS(Table1[[#This Row],[Original Flux Minimum]])</f>
        <v>1.1922267939556901E-13</v>
      </c>
      <c r="M546" s="2">
        <f>N548-ABS(Table1[[#This Row],[Original Flux Maximum]])</f>
        <v>0</v>
      </c>
    </row>
    <row r="547" spans="1:13" x14ac:dyDescent="0.25">
      <c r="A547" s="1">
        <v>850</v>
      </c>
      <c r="B547" t="s">
        <v>862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3">
        <v>-1.1909665173251601E-13</v>
      </c>
      <c r="J547" s="2">
        <v>0</v>
      </c>
      <c r="K547" t="s">
        <v>11</v>
      </c>
      <c r="L547" s="2">
        <f>ABS(Table1[[#This Row],[New Flux Minimum]])-ABS(Table1[[#This Row],[Original Flux Minimum]])</f>
        <v>1.1909665173251601E-13</v>
      </c>
      <c r="M547" s="2">
        <f>N549-ABS(Table1[[#This Row],[Original Flux Maximum]])</f>
        <v>0</v>
      </c>
    </row>
    <row r="548" spans="1:13" x14ac:dyDescent="0.25">
      <c r="A548" s="1">
        <v>473</v>
      </c>
      <c r="B548" t="s">
        <v>485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3">
        <v>1.1673887357482801E-13</v>
      </c>
      <c r="J548" s="2">
        <v>0</v>
      </c>
      <c r="K548" t="s">
        <v>11</v>
      </c>
      <c r="L548" s="2">
        <f>ABS(Table1[[#This Row],[New Flux Minimum]])-ABS(Table1[[#This Row],[Original Flux Minimum]])</f>
        <v>1.1673887357482801E-13</v>
      </c>
      <c r="M548" s="2">
        <f>N550-ABS(Table1[[#This Row],[Original Flux Maximum]])</f>
        <v>0</v>
      </c>
    </row>
    <row r="549" spans="1:13" x14ac:dyDescent="0.25">
      <c r="A549" s="1">
        <v>1131</v>
      </c>
      <c r="B549" t="s">
        <v>1143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3">
        <v>-1.12564928138836E-13</v>
      </c>
      <c r="J549" s="2">
        <v>0</v>
      </c>
      <c r="K549" t="s">
        <v>11</v>
      </c>
      <c r="L549" s="2">
        <f>ABS(Table1[[#This Row],[New Flux Minimum]])-ABS(Table1[[#This Row],[Original Flux Minimum]])</f>
        <v>1.12564928138836E-13</v>
      </c>
      <c r="M549" s="2">
        <f>N551-ABS(Table1[[#This Row],[Original Flux Maximum]])</f>
        <v>0</v>
      </c>
    </row>
    <row r="550" spans="1:13" x14ac:dyDescent="0.25">
      <c r="A550" s="1">
        <v>1159</v>
      </c>
      <c r="B550" t="s">
        <v>1171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3">
        <v>-1.0893535562358801E-13</v>
      </c>
      <c r="J550" s="2">
        <v>0</v>
      </c>
      <c r="K550" t="s">
        <v>11</v>
      </c>
      <c r="L550" s="2">
        <f>ABS(Table1[[#This Row],[New Flux Minimum]])-ABS(Table1[[#This Row],[Original Flux Minimum]])</f>
        <v>1.0893535562358801E-13</v>
      </c>
      <c r="M550" s="2">
        <f>N552-ABS(Table1[[#This Row],[Original Flux Maximum]])</f>
        <v>0</v>
      </c>
    </row>
    <row r="551" spans="1:13" x14ac:dyDescent="0.25">
      <c r="A551" s="1">
        <v>2594</v>
      </c>
      <c r="B551" t="s">
        <v>2606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3">
        <v>1.05654615491283E-13</v>
      </c>
      <c r="J551" s="2">
        <v>0</v>
      </c>
      <c r="K551" t="s">
        <v>11</v>
      </c>
      <c r="L551" s="2">
        <f>ABS(Table1[[#This Row],[New Flux Minimum]])-ABS(Table1[[#This Row],[Original Flux Minimum]])</f>
        <v>1.05654615491283E-13</v>
      </c>
      <c r="M551" s="2">
        <f>N553-ABS(Table1[[#This Row],[Original Flux Maximum]])</f>
        <v>0</v>
      </c>
    </row>
    <row r="552" spans="1:13" x14ac:dyDescent="0.25">
      <c r="A552" s="1">
        <v>873</v>
      </c>
      <c r="B552" t="s">
        <v>885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3">
        <v>-1.02750052475112E-13</v>
      </c>
      <c r="J552" s="2">
        <v>0</v>
      </c>
      <c r="K552" t="s">
        <v>11</v>
      </c>
      <c r="L552" s="2">
        <f>ABS(Table1[[#This Row],[New Flux Minimum]])-ABS(Table1[[#This Row],[Original Flux Minimum]])</f>
        <v>1.02750052475112E-13</v>
      </c>
      <c r="M552" s="2">
        <f>N554-ABS(Table1[[#This Row],[Original Flux Maximum]])</f>
        <v>0</v>
      </c>
    </row>
    <row r="553" spans="1:13" x14ac:dyDescent="0.25">
      <c r="A553" s="1">
        <v>994</v>
      </c>
      <c r="B553" t="s">
        <v>1006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3">
        <v>9.7144405433427696E-14</v>
      </c>
      <c r="J553" s="2">
        <v>0</v>
      </c>
      <c r="K553" t="s">
        <v>11</v>
      </c>
      <c r="L553" s="2">
        <f>ABS(Table1[[#This Row],[New Flux Minimum]])-ABS(Table1[[#This Row],[Original Flux Minimum]])</f>
        <v>9.7144405433427696E-14</v>
      </c>
      <c r="M553" s="2">
        <f>N555-ABS(Table1[[#This Row],[Original Flux Maximum]])</f>
        <v>0</v>
      </c>
    </row>
    <row r="554" spans="1:13" x14ac:dyDescent="0.25">
      <c r="A554" s="1">
        <v>2329</v>
      </c>
      <c r="B554" t="s">
        <v>2341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3">
        <v>9.2728750640998695E-14</v>
      </c>
      <c r="J554" s="3">
        <v>-2.5678730946737899E-13</v>
      </c>
      <c r="K554" t="s">
        <v>11</v>
      </c>
      <c r="L554" s="2">
        <f>ABS(Table1[[#This Row],[New Flux Minimum]])-ABS(Table1[[#This Row],[Original Flux Minimum]])</f>
        <v>9.2728750640998695E-14</v>
      </c>
      <c r="M554" s="2">
        <f>N556-ABS(Table1[[#This Row],[Original Flux Maximum]])</f>
        <v>0</v>
      </c>
    </row>
    <row r="555" spans="1:13" x14ac:dyDescent="0.25">
      <c r="A555" s="1">
        <v>1912</v>
      </c>
      <c r="B555" t="s">
        <v>1924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3">
        <v>-8.4296498927698295E-14</v>
      </c>
      <c r="J555" s="3">
        <v>-1.5276668818842001E-12</v>
      </c>
      <c r="K555" t="s">
        <v>11</v>
      </c>
      <c r="L555" s="2">
        <f>ABS(Table1[[#This Row],[New Flux Minimum]])-ABS(Table1[[#This Row],[Original Flux Minimum]])</f>
        <v>8.4296498927698295E-14</v>
      </c>
      <c r="M555" s="2">
        <f>N557-ABS(Table1[[#This Row],[Original Flux Maximum]])</f>
        <v>0</v>
      </c>
    </row>
    <row r="556" spans="1:13" x14ac:dyDescent="0.25">
      <c r="A556" s="1">
        <v>1760</v>
      </c>
      <c r="B556" t="s">
        <v>1772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3">
        <v>8.1152152580912605E-14</v>
      </c>
      <c r="J556" s="2">
        <v>0</v>
      </c>
      <c r="K556" t="s">
        <v>11</v>
      </c>
      <c r="L556" s="2">
        <f>ABS(Table1[[#This Row],[New Flux Minimum]])-ABS(Table1[[#This Row],[Original Flux Minimum]])</f>
        <v>8.1152152580912605E-14</v>
      </c>
      <c r="M556" s="2">
        <f>N558-ABS(Table1[[#This Row],[Original Flux Maximum]])</f>
        <v>0</v>
      </c>
    </row>
    <row r="557" spans="1:13" x14ac:dyDescent="0.25">
      <c r="A557" s="1">
        <v>1335</v>
      </c>
      <c r="B557" t="s">
        <v>1347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3">
        <v>8.1019202187279602E-14</v>
      </c>
      <c r="J557" s="2">
        <v>0</v>
      </c>
      <c r="K557" t="s">
        <v>11</v>
      </c>
      <c r="L557" s="2">
        <f>ABS(Table1[[#This Row],[New Flux Minimum]])-ABS(Table1[[#This Row],[Original Flux Minimum]])</f>
        <v>8.1019202187279602E-14</v>
      </c>
      <c r="M557" s="2">
        <f>N559-ABS(Table1[[#This Row],[Original Flux Maximum]])</f>
        <v>0</v>
      </c>
    </row>
    <row r="558" spans="1:13" x14ac:dyDescent="0.25">
      <c r="A558" s="1">
        <v>1336</v>
      </c>
      <c r="B558" t="s">
        <v>1348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3">
        <v>8.1019202187279602E-14</v>
      </c>
      <c r="J558" s="2">
        <v>0</v>
      </c>
      <c r="K558" t="s">
        <v>11</v>
      </c>
      <c r="L558" s="2">
        <f>ABS(Table1[[#This Row],[New Flux Minimum]])-ABS(Table1[[#This Row],[Original Flux Minimum]])</f>
        <v>8.1019202187279602E-14</v>
      </c>
      <c r="M558" s="2">
        <f>N560-ABS(Table1[[#This Row],[Original Flux Maximum]])</f>
        <v>0</v>
      </c>
    </row>
    <row r="559" spans="1:13" x14ac:dyDescent="0.25">
      <c r="A559" s="1">
        <v>2470</v>
      </c>
      <c r="B559" t="s">
        <v>2482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3">
        <v>8.0942245912811098E-14</v>
      </c>
      <c r="J559" s="2">
        <v>0</v>
      </c>
      <c r="K559" t="s">
        <v>11</v>
      </c>
      <c r="L559" s="2">
        <f>ABS(Table1[[#This Row],[New Flux Minimum]])-ABS(Table1[[#This Row],[Original Flux Minimum]])</f>
        <v>8.0942245912811098E-14</v>
      </c>
      <c r="M559" s="2">
        <f>N561-ABS(Table1[[#This Row],[Original Flux Maximum]])</f>
        <v>0</v>
      </c>
    </row>
    <row r="560" spans="1:13" x14ac:dyDescent="0.25">
      <c r="A560" s="1">
        <v>2471</v>
      </c>
      <c r="B560" t="s">
        <v>2483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3">
        <v>8.0942245912811098E-14</v>
      </c>
      <c r="J560" s="2">
        <v>0</v>
      </c>
      <c r="K560" t="s">
        <v>11</v>
      </c>
      <c r="L560" s="2">
        <f>ABS(Table1[[#This Row],[New Flux Minimum]])-ABS(Table1[[#This Row],[Original Flux Minimum]])</f>
        <v>8.0942245912811098E-14</v>
      </c>
      <c r="M560" s="2">
        <f>N562-ABS(Table1[[#This Row],[Original Flux Maximum]])</f>
        <v>0</v>
      </c>
    </row>
    <row r="561" spans="1:13" x14ac:dyDescent="0.25">
      <c r="A561" s="1">
        <v>2472</v>
      </c>
      <c r="B561" t="s">
        <v>2484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>
        <v>8.0942245912811098E-14</v>
      </c>
      <c r="J561" s="2">
        <v>0</v>
      </c>
      <c r="K561" t="s">
        <v>11</v>
      </c>
      <c r="L561" s="2">
        <f>ABS(Table1[[#This Row],[New Flux Minimum]])-ABS(Table1[[#This Row],[Original Flux Minimum]])</f>
        <v>8.0942245912811098E-14</v>
      </c>
      <c r="M561" s="2">
        <f>N563-ABS(Table1[[#This Row],[Original Flux Maximum]])</f>
        <v>0</v>
      </c>
    </row>
    <row r="562" spans="1:13" x14ac:dyDescent="0.25">
      <c r="A562" s="1">
        <v>2498</v>
      </c>
      <c r="B562" t="s">
        <v>2510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3">
        <v>8.0942245912811098E-14</v>
      </c>
      <c r="J562" s="2">
        <v>0</v>
      </c>
      <c r="K562" t="s">
        <v>11</v>
      </c>
      <c r="L562" s="2">
        <f>ABS(Table1[[#This Row],[New Flux Minimum]])-ABS(Table1[[#This Row],[Original Flux Minimum]])</f>
        <v>8.0942245912811098E-14</v>
      </c>
      <c r="M562" s="2">
        <f>N564-ABS(Table1[[#This Row],[Original Flux Maximum]])</f>
        <v>0</v>
      </c>
    </row>
    <row r="563" spans="1:13" x14ac:dyDescent="0.25">
      <c r="A563" s="1">
        <v>2142</v>
      </c>
      <c r="B563" t="s">
        <v>2154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3">
        <v>-8.0653342137361895E-14</v>
      </c>
      <c r="J563" s="2">
        <v>0</v>
      </c>
      <c r="K563" t="s">
        <v>11</v>
      </c>
      <c r="L563" s="2">
        <f>ABS(Table1[[#This Row],[New Flux Minimum]])-ABS(Table1[[#This Row],[Original Flux Minimum]])</f>
        <v>8.0653342137361895E-14</v>
      </c>
      <c r="M563" s="2">
        <f>N565-ABS(Table1[[#This Row],[Original Flux Maximum]])</f>
        <v>0</v>
      </c>
    </row>
    <row r="564" spans="1:13" x14ac:dyDescent="0.25">
      <c r="A564" s="1">
        <v>746</v>
      </c>
      <c r="B564" t="s">
        <v>758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3">
        <v>7.8766974661157304E-14</v>
      </c>
      <c r="J564" s="2">
        <v>0</v>
      </c>
      <c r="K564" t="s">
        <v>11</v>
      </c>
      <c r="L564" s="2">
        <f>ABS(Table1[[#This Row],[New Flux Minimum]])-ABS(Table1[[#This Row],[Original Flux Minimum]])</f>
        <v>7.8766974661157304E-14</v>
      </c>
      <c r="M564" s="2">
        <f>N566-ABS(Table1[[#This Row],[Original Flux Maximum]])</f>
        <v>0</v>
      </c>
    </row>
    <row r="565" spans="1:13" x14ac:dyDescent="0.25">
      <c r="A565" s="1">
        <v>2382</v>
      </c>
      <c r="B565" t="s">
        <v>2394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3">
        <v>7.5868977797180697E-14</v>
      </c>
      <c r="J565" s="2">
        <v>0</v>
      </c>
      <c r="K565" t="s">
        <v>11</v>
      </c>
      <c r="L565" s="2">
        <f>ABS(Table1[[#This Row],[New Flux Minimum]])-ABS(Table1[[#This Row],[Original Flux Minimum]])</f>
        <v>7.5868977797180697E-14</v>
      </c>
      <c r="M565" s="2">
        <f>N567-ABS(Table1[[#This Row],[Original Flux Maximum]])</f>
        <v>0</v>
      </c>
    </row>
    <row r="566" spans="1:13" x14ac:dyDescent="0.25">
      <c r="A566" s="1">
        <v>1310</v>
      </c>
      <c r="B566" t="s">
        <v>1322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3">
        <v>7.38174953261881E-14</v>
      </c>
      <c r="J566" s="2">
        <v>0</v>
      </c>
      <c r="K566" t="s">
        <v>11</v>
      </c>
      <c r="L566" s="2">
        <f>ABS(Table1[[#This Row],[New Flux Minimum]])-ABS(Table1[[#This Row],[Original Flux Minimum]])</f>
        <v>7.38174953261881E-14</v>
      </c>
      <c r="M566" s="2">
        <f>N568-ABS(Table1[[#This Row],[Original Flux Maximum]])</f>
        <v>0</v>
      </c>
    </row>
    <row r="567" spans="1:13" x14ac:dyDescent="0.25">
      <c r="A567" s="1">
        <v>1308</v>
      </c>
      <c r="B567" t="s">
        <v>1320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3">
        <v>7.2212767166923197E-14</v>
      </c>
      <c r="J567" s="2">
        <v>0</v>
      </c>
      <c r="K567" t="s">
        <v>11</v>
      </c>
      <c r="L567" s="2">
        <f>ABS(Table1[[#This Row],[New Flux Minimum]])-ABS(Table1[[#This Row],[Original Flux Minimum]])</f>
        <v>7.2212767166923197E-14</v>
      </c>
      <c r="M567" s="2">
        <f>N569-ABS(Table1[[#This Row],[Original Flux Maximum]])</f>
        <v>0</v>
      </c>
    </row>
    <row r="568" spans="1:13" x14ac:dyDescent="0.25">
      <c r="A568" s="1">
        <v>2549</v>
      </c>
      <c r="B568" t="s">
        <v>2561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3">
        <v>7.1824319890625996E-14</v>
      </c>
      <c r="J568" s="2">
        <v>0</v>
      </c>
      <c r="K568" t="s">
        <v>11</v>
      </c>
      <c r="L568" s="2">
        <f>ABS(Table1[[#This Row],[New Flux Minimum]])-ABS(Table1[[#This Row],[Original Flux Minimum]])</f>
        <v>7.1824319890625996E-14</v>
      </c>
      <c r="M568" s="2">
        <f>N570-ABS(Table1[[#This Row],[Original Flux Maximum]])</f>
        <v>0</v>
      </c>
    </row>
    <row r="569" spans="1:13" x14ac:dyDescent="0.25">
      <c r="A569" s="1">
        <v>2550</v>
      </c>
      <c r="B569" t="s">
        <v>2562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3">
        <v>7.1824319890625996E-14</v>
      </c>
      <c r="J569" s="2">
        <v>0</v>
      </c>
      <c r="K569" t="s">
        <v>11</v>
      </c>
      <c r="L569" s="2">
        <f>ABS(Table1[[#This Row],[New Flux Minimum]])-ABS(Table1[[#This Row],[Original Flux Minimum]])</f>
        <v>7.1824319890625996E-14</v>
      </c>
      <c r="M569" s="2">
        <f>N571-ABS(Table1[[#This Row],[Original Flux Maximum]])</f>
        <v>0</v>
      </c>
    </row>
    <row r="570" spans="1:13" x14ac:dyDescent="0.25">
      <c r="A570" s="1">
        <v>1032</v>
      </c>
      <c r="B570" t="s">
        <v>1044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3">
        <v>7.0889160721690296E-14</v>
      </c>
      <c r="J570" s="2">
        <v>0</v>
      </c>
      <c r="K570" t="s">
        <v>11</v>
      </c>
      <c r="L570" s="2">
        <f>ABS(Table1[[#This Row],[New Flux Minimum]])-ABS(Table1[[#This Row],[Original Flux Minimum]])</f>
        <v>7.0889160721690296E-14</v>
      </c>
      <c r="M570" s="2">
        <f>N572-ABS(Table1[[#This Row],[Original Flux Maximum]])</f>
        <v>0</v>
      </c>
    </row>
    <row r="571" spans="1:13" x14ac:dyDescent="0.25">
      <c r="A571" s="1">
        <v>1761</v>
      </c>
      <c r="B571" t="s">
        <v>1773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3">
        <v>6.9661582303969295E-14</v>
      </c>
      <c r="J571" s="2">
        <v>0</v>
      </c>
      <c r="K571" t="s">
        <v>11</v>
      </c>
      <c r="L571" s="2">
        <f>ABS(Table1[[#This Row],[New Flux Minimum]])-ABS(Table1[[#This Row],[Original Flux Minimum]])</f>
        <v>6.9661582303969295E-14</v>
      </c>
      <c r="M571" s="2">
        <f>N573-ABS(Table1[[#This Row],[Original Flux Maximum]])</f>
        <v>0</v>
      </c>
    </row>
    <row r="572" spans="1:13" x14ac:dyDescent="0.25">
      <c r="A572" s="1">
        <v>807</v>
      </c>
      <c r="B572" t="s">
        <v>819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3">
        <v>6.9546562980749104E-14</v>
      </c>
      <c r="J572" s="2">
        <v>0</v>
      </c>
      <c r="K572" t="s">
        <v>11</v>
      </c>
      <c r="L572" s="2">
        <f>ABS(Table1[[#This Row],[New Flux Minimum]])-ABS(Table1[[#This Row],[Original Flux Minimum]])</f>
        <v>6.9546562980749104E-14</v>
      </c>
      <c r="M572" s="2">
        <f>N574-ABS(Table1[[#This Row],[Original Flux Maximum]])</f>
        <v>0</v>
      </c>
    </row>
    <row r="573" spans="1:13" x14ac:dyDescent="0.25">
      <c r="A573" s="1">
        <v>1856</v>
      </c>
      <c r="B573" t="s">
        <v>1868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3">
        <v>-6.84289226589551E-14</v>
      </c>
      <c r="J573" s="3">
        <v>-4.3343106881366103E-12</v>
      </c>
      <c r="K573" t="s">
        <v>11</v>
      </c>
      <c r="L573" s="2">
        <f>ABS(Table1[[#This Row],[New Flux Minimum]])-ABS(Table1[[#This Row],[Original Flux Minimum]])</f>
        <v>6.84289226589551E-14</v>
      </c>
      <c r="M573" s="2">
        <f>N575-ABS(Table1[[#This Row],[Original Flux Maximum]])</f>
        <v>0</v>
      </c>
    </row>
    <row r="574" spans="1:13" x14ac:dyDescent="0.25">
      <c r="A574" s="1">
        <v>1309</v>
      </c>
      <c r="B574" t="s">
        <v>1321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3">
        <v>6.7791577340376802E-14</v>
      </c>
      <c r="J574" s="2">
        <v>0</v>
      </c>
      <c r="K574" t="s">
        <v>11</v>
      </c>
      <c r="L574" s="2">
        <f>ABS(Table1[[#This Row],[New Flux Minimum]])-ABS(Table1[[#This Row],[Original Flux Minimum]])</f>
        <v>6.7791577340376802E-14</v>
      </c>
      <c r="M574" s="2">
        <f>N576-ABS(Table1[[#This Row],[Original Flux Maximum]])</f>
        <v>0</v>
      </c>
    </row>
    <row r="575" spans="1:13" x14ac:dyDescent="0.25">
      <c r="A575" s="1">
        <v>803</v>
      </c>
      <c r="B575" t="s">
        <v>815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3">
        <v>6.4820097535455101E-14</v>
      </c>
      <c r="J575" s="2">
        <v>0</v>
      </c>
      <c r="K575" t="s">
        <v>11</v>
      </c>
      <c r="L575" s="2">
        <f>ABS(Table1[[#This Row],[New Flux Minimum]])-ABS(Table1[[#This Row],[Original Flux Minimum]])</f>
        <v>6.4820097535455101E-14</v>
      </c>
      <c r="M575" s="2">
        <f>N577-ABS(Table1[[#This Row],[Original Flux Maximum]])</f>
        <v>0</v>
      </c>
    </row>
    <row r="576" spans="1:13" x14ac:dyDescent="0.25">
      <c r="A576" s="1">
        <v>1175</v>
      </c>
      <c r="B576" t="s">
        <v>1187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3">
        <v>6.4820097535455101E-14</v>
      </c>
      <c r="J576" s="2">
        <v>0</v>
      </c>
      <c r="K576" t="s">
        <v>11</v>
      </c>
      <c r="L576" s="2">
        <f>ABS(Table1[[#This Row],[New Flux Minimum]])-ABS(Table1[[#This Row],[Original Flux Minimum]])</f>
        <v>6.4820097535455101E-14</v>
      </c>
      <c r="M576" s="2">
        <f>N578-ABS(Table1[[#This Row],[Original Flux Maximum]])</f>
        <v>0</v>
      </c>
    </row>
    <row r="577" spans="1:13" x14ac:dyDescent="0.25">
      <c r="A577" s="1">
        <v>1132</v>
      </c>
      <c r="B577" t="s">
        <v>1144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3">
        <v>-6.2903930430526495E-14</v>
      </c>
      <c r="J577" s="2">
        <v>0</v>
      </c>
      <c r="K577" t="s">
        <v>11</v>
      </c>
      <c r="L577" s="2">
        <f>ABS(Table1[[#This Row],[New Flux Minimum]])-ABS(Table1[[#This Row],[Original Flux Minimum]])</f>
        <v>6.2903930430526495E-14</v>
      </c>
      <c r="M577" s="2">
        <f>N579-ABS(Table1[[#This Row],[Original Flux Maximum]])</f>
        <v>0</v>
      </c>
    </row>
    <row r="578" spans="1:13" x14ac:dyDescent="0.25">
      <c r="A578" s="1">
        <v>2477</v>
      </c>
      <c r="B578" t="s">
        <v>2489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3">
        <v>6.0285110237146E-14</v>
      </c>
      <c r="J578" s="2">
        <v>0</v>
      </c>
      <c r="K578" t="s">
        <v>11</v>
      </c>
      <c r="L578" s="2">
        <f>ABS(Table1[[#This Row],[New Flux Minimum]])-ABS(Table1[[#This Row],[Original Flux Minimum]])</f>
        <v>6.0285110237146E-14</v>
      </c>
      <c r="M578" s="2">
        <f>N580-ABS(Table1[[#This Row],[Original Flux Maximum]])</f>
        <v>0</v>
      </c>
    </row>
    <row r="579" spans="1:13" x14ac:dyDescent="0.25">
      <c r="A579" s="1">
        <v>2478</v>
      </c>
      <c r="B579" t="s">
        <v>2490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3">
        <v>6.0285110237146E-14</v>
      </c>
      <c r="J579" s="2">
        <v>0</v>
      </c>
      <c r="K579" t="s">
        <v>11</v>
      </c>
      <c r="L579" s="2">
        <f>ABS(Table1[[#This Row],[New Flux Minimum]])-ABS(Table1[[#This Row],[Original Flux Minimum]])</f>
        <v>6.0285110237146E-14</v>
      </c>
      <c r="M579" s="2">
        <f>N581-ABS(Table1[[#This Row],[Original Flux Maximum]])</f>
        <v>0</v>
      </c>
    </row>
    <row r="580" spans="1:13" x14ac:dyDescent="0.25">
      <c r="A580" s="1">
        <v>1968</v>
      </c>
      <c r="B580" t="s">
        <v>1980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3">
        <v>5.8619775700208202E-14</v>
      </c>
      <c r="J580" s="2">
        <v>0</v>
      </c>
      <c r="K580" t="s">
        <v>11</v>
      </c>
      <c r="L580" s="2">
        <f>ABS(Table1[[#This Row],[New Flux Minimum]])-ABS(Table1[[#This Row],[Original Flux Minimum]])</f>
        <v>5.8619775700208202E-14</v>
      </c>
      <c r="M580" s="2">
        <f>N582-ABS(Table1[[#This Row],[Original Flux Maximum]])</f>
        <v>0</v>
      </c>
    </row>
    <row r="581" spans="1:13" x14ac:dyDescent="0.25">
      <c r="A581" s="1">
        <v>894</v>
      </c>
      <c r="B581" t="s">
        <v>906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3">
        <v>-5.5975426314282798E-14</v>
      </c>
      <c r="J581" s="2">
        <v>0</v>
      </c>
      <c r="K581" t="s">
        <v>11</v>
      </c>
      <c r="L581" s="2">
        <f>ABS(Table1[[#This Row],[New Flux Minimum]])-ABS(Table1[[#This Row],[Original Flux Minimum]])</f>
        <v>5.5975426314282798E-14</v>
      </c>
      <c r="M581" s="2">
        <f>N583-ABS(Table1[[#This Row],[Original Flux Maximum]])</f>
        <v>0</v>
      </c>
    </row>
    <row r="582" spans="1:13" x14ac:dyDescent="0.25">
      <c r="A582" s="1">
        <v>852</v>
      </c>
      <c r="B582" t="s">
        <v>864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3">
        <v>-5.4023223466296199E-14</v>
      </c>
      <c r="J582" s="2">
        <v>0</v>
      </c>
      <c r="K582" t="s">
        <v>11</v>
      </c>
      <c r="L582" s="2">
        <f>ABS(Table1[[#This Row],[New Flux Minimum]])-ABS(Table1[[#This Row],[Original Flux Minimum]])</f>
        <v>5.4023223466296199E-14</v>
      </c>
      <c r="M582" s="2">
        <f>N584-ABS(Table1[[#This Row],[Original Flux Maximum]])</f>
        <v>0</v>
      </c>
    </row>
    <row r="583" spans="1:13" x14ac:dyDescent="0.25">
      <c r="A583" s="1">
        <v>939</v>
      </c>
      <c r="B583" t="s">
        <v>951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3">
        <v>5.2457978934050801E-14</v>
      </c>
      <c r="J583" s="2">
        <v>0</v>
      </c>
      <c r="K583" t="s">
        <v>11</v>
      </c>
      <c r="L583" s="2">
        <f>ABS(Table1[[#This Row],[New Flux Minimum]])-ABS(Table1[[#This Row],[Original Flux Minimum]])</f>
        <v>5.2457978934050801E-14</v>
      </c>
      <c r="M583" s="2">
        <f>N585-ABS(Table1[[#This Row],[Original Flux Maximum]])</f>
        <v>0</v>
      </c>
    </row>
    <row r="584" spans="1:13" x14ac:dyDescent="0.25">
      <c r="A584" s="1">
        <v>814</v>
      </c>
      <c r="B584" t="s">
        <v>826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3">
        <v>5.0965420199632802E-14</v>
      </c>
      <c r="J584" s="2">
        <v>0</v>
      </c>
      <c r="K584" t="s">
        <v>11</v>
      </c>
      <c r="L584" s="2">
        <f>ABS(Table1[[#This Row],[New Flux Minimum]])-ABS(Table1[[#This Row],[Original Flux Minimum]])</f>
        <v>5.0965420199632802E-14</v>
      </c>
      <c r="M584" s="2">
        <f>N586-ABS(Table1[[#This Row],[Original Flux Maximum]])</f>
        <v>0</v>
      </c>
    </row>
    <row r="585" spans="1:13" x14ac:dyDescent="0.25">
      <c r="A585" s="1">
        <v>1058</v>
      </c>
      <c r="B585" t="s">
        <v>1070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3">
        <v>-4.9737991503207E-14</v>
      </c>
      <c r="J585" s="2">
        <v>0</v>
      </c>
      <c r="K585" t="s">
        <v>11</v>
      </c>
      <c r="L585" s="2">
        <f>ABS(Table1[[#This Row],[New Flux Minimum]])-ABS(Table1[[#This Row],[Original Flux Minimum]])</f>
        <v>4.9737991503207E-14</v>
      </c>
      <c r="M585" s="2">
        <f>N587-ABS(Table1[[#This Row],[Original Flux Maximum]])</f>
        <v>0</v>
      </c>
    </row>
    <row r="586" spans="1:13" x14ac:dyDescent="0.25">
      <c r="A586" s="1">
        <v>1059</v>
      </c>
      <c r="B586" t="s">
        <v>1071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3">
        <v>-4.9737991503207E-14</v>
      </c>
      <c r="J586" s="2">
        <v>0</v>
      </c>
      <c r="K586" t="s">
        <v>11</v>
      </c>
      <c r="L586" s="2">
        <f>ABS(Table1[[#This Row],[New Flux Minimum]])-ABS(Table1[[#This Row],[Original Flux Minimum]])</f>
        <v>4.9737991503207E-14</v>
      </c>
      <c r="M586" s="2">
        <f>N588-ABS(Table1[[#This Row],[Original Flux Maximum]])</f>
        <v>0</v>
      </c>
    </row>
    <row r="587" spans="1:13" x14ac:dyDescent="0.25">
      <c r="A587" s="1">
        <v>1060</v>
      </c>
      <c r="B587" t="s">
        <v>1072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3">
        <v>-4.9737991503207E-14</v>
      </c>
      <c r="J587" s="2">
        <v>0</v>
      </c>
      <c r="K587" t="s">
        <v>11</v>
      </c>
      <c r="L587" s="2">
        <f>ABS(Table1[[#This Row],[New Flux Minimum]])-ABS(Table1[[#This Row],[Original Flux Minimum]])</f>
        <v>4.9737991503207E-14</v>
      </c>
      <c r="M587" s="2">
        <f>N589-ABS(Table1[[#This Row],[Original Flux Maximum]])</f>
        <v>0</v>
      </c>
    </row>
    <row r="588" spans="1:13" x14ac:dyDescent="0.25">
      <c r="A588" s="1">
        <v>1339</v>
      </c>
      <c r="B588" t="s">
        <v>1351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3">
        <v>4.7454104138263798E-14</v>
      </c>
      <c r="J588" s="2">
        <v>0</v>
      </c>
      <c r="K588" t="s">
        <v>11</v>
      </c>
      <c r="L588" s="2">
        <f>ABS(Table1[[#This Row],[New Flux Minimum]])-ABS(Table1[[#This Row],[Original Flux Minimum]])</f>
        <v>4.7454104138263798E-14</v>
      </c>
      <c r="M588" s="2">
        <f>N590-ABS(Table1[[#This Row],[Original Flux Maximum]])</f>
        <v>0</v>
      </c>
    </row>
    <row r="589" spans="1:13" x14ac:dyDescent="0.25">
      <c r="A589" s="1">
        <v>1634</v>
      </c>
      <c r="B589" t="s">
        <v>1646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>
        <v>4.7017394691210502E-14</v>
      </c>
      <c r="J589" s="2">
        <v>0</v>
      </c>
      <c r="K589" t="s">
        <v>11</v>
      </c>
      <c r="L589" s="2">
        <f>ABS(Table1[[#This Row],[New Flux Minimum]])-ABS(Table1[[#This Row],[Original Flux Minimum]])</f>
        <v>4.7017394691210502E-14</v>
      </c>
      <c r="M589" s="2">
        <f>N591-ABS(Table1[[#This Row],[Original Flux Maximum]])</f>
        <v>0</v>
      </c>
    </row>
    <row r="590" spans="1:13" x14ac:dyDescent="0.25">
      <c r="A590" s="1">
        <v>895</v>
      </c>
      <c r="B590" t="s">
        <v>907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3">
        <v>-4.6690402992008401E-14</v>
      </c>
      <c r="J590" s="2">
        <v>0</v>
      </c>
      <c r="K590" t="s">
        <v>11</v>
      </c>
      <c r="L590" s="2">
        <f>ABS(Table1[[#This Row],[New Flux Minimum]])-ABS(Table1[[#This Row],[Original Flux Minimum]])</f>
        <v>4.6690402992008401E-14</v>
      </c>
      <c r="M590" s="2">
        <f>N592-ABS(Table1[[#This Row],[Original Flux Maximum]])</f>
        <v>0</v>
      </c>
    </row>
    <row r="591" spans="1:13" x14ac:dyDescent="0.25">
      <c r="A591" s="1">
        <v>1449</v>
      </c>
      <c r="B591" t="s">
        <v>1461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3">
        <v>4.6508251795206497E-14</v>
      </c>
      <c r="J591" s="2">
        <v>0</v>
      </c>
      <c r="K591" t="s">
        <v>11</v>
      </c>
      <c r="L591" s="2">
        <f>ABS(Table1[[#This Row],[New Flux Minimum]])-ABS(Table1[[#This Row],[Original Flux Minimum]])</f>
        <v>4.6508251795206497E-14</v>
      </c>
      <c r="M591" s="2">
        <f>N593-ABS(Table1[[#This Row],[Original Flux Maximum]])</f>
        <v>0</v>
      </c>
    </row>
    <row r="592" spans="1:13" x14ac:dyDescent="0.25">
      <c r="A592" s="1">
        <v>1179</v>
      </c>
      <c r="B592" t="s">
        <v>1191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3">
        <v>4.5729246891451201E-14</v>
      </c>
      <c r="J592" s="2">
        <v>0</v>
      </c>
      <c r="K592" t="s">
        <v>11</v>
      </c>
      <c r="L592" s="2">
        <f>ABS(Table1[[#This Row],[New Flux Minimum]])-ABS(Table1[[#This Row],[Original Flux Minimum]])</f>
        <v>4.5729246891451201E-14</v>
      </c>
      <c r="M592" s="2">
        <f>N594-ABS(Table1[[#This Row],[Original Flux Maximum]])</f>
        <v>0</v>
      </c>
    </row>
    <row r="593" spans="1:13" x14ac:dyDescent="0.25">
      <c r="A593" s="1">
        <v>993</v>
      </c>
      <c r="B593" t="s">
        <v>1005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3">
        <v>4.4455914350890403E-14</v>
      </c>
      <c r="J593" s="2">
        <v>0</v>
      </c>
      <c r="K593" t="s">
        <v>11</v>
      </c>
      <c r="L593" s="2">
        <f>ABS(Table1[[#This Row],[New Flux Minimum]])-ABS(Table1[[#This Row],[Original Flux Minimum]])</f>
        <v>4.4455914350890403E-14</v>
      </c>
      <c r="M593" s="2">
        <f>N595-ABS(Table1[[#This Row],[Original Flux Maximum]])</f>
        <v>0</v>
      </c>
    </row>
    <row r="594" spans="1:13" x14ac:dyDescent="0.25">
      <c r="A594" s="1">
        <v>1448</v>
      </c>
      <c r="B594" t="s">
        <v>1460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3">
        <v>4.2632564145605999E-14</v>
      </c>
      <c r="J594" s="2">
        <v>0</v>
      </c>
      <c r="K594" t="s">
        <v>11</v>
      </c>
      <c r="L594" s="2">
        <f>ABS(Table1[[#This Row],[New Flux Minimum]])-ABS(Table1[[#This Row],[Original Flux Minimum]])</f>
        <v>4.2632564145605999E-14</v>
      </c>
      <c r="M594" s="2">
        <f>N596-ABS(Table1[[#This Row],[Original Flux Maximum]])</f>
        <v>0</v>
      </c>
    </row>
    <row r="595" spans="1:13" x14ac:dyDescent="0.25">
      <c r="A595" s="1">
        <v>29</v>
      </c>
      <c r="B595" t="s">
        <v>41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3">
        <v>4.2256139532607003E-14</v>
      </c>
      <c r="J595" s="2">
        <v>0</v>
      </c>
      <c r="K595" t="s">
        <v>11</v>
      </c>
      <c r="L595" s="2">
        <f>ABS(Table1[[#This Row],[New Flux Minimum]])-ABS(Table1[[#This Row],[Original Flux Minimum]])</f>
        <v>4.2256139532607003E-14</v>
      </c>
      <c r="M595" s="2">
        <f>N597-ABS(Table1[[#This Row],[Original Flux Maximum]])</f>
        <v>0</v>
      </c>
    </row>
    <row r="596" spans="1:13" x14ac:dyDescent="0.25">
      <c r="A596" s="1">
        <v>2337</v>
      </c>
      <c r="B596" t="s">
        <v>2349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3">
        <v>4.2256139532607003E-14</v>
      </c>
      <c r="J596" s="2">
        <v>0</v>
      </c>
      <c r="K596" t="s">
        <v>11</v>
      </c>
      <c r="L596" s="2">
        <f>ABS(Table1[[#This Row],[New Flux Minimum]])-ABS(Table1[[#This Row],[Original Flux Minimum]])</f>
        <v>4.2256139532607003E-14</v>
      </c>
      <c r="M596" s="2">
        <f>N598-ABS(Table1[[#This Row],[Original Flux Maximum]])</f>
        <v>0</v>
      </c>
    </row>
    <row r="597" spans="1:13" x14ac:dyDescent="0.25">
      <c r="A597" s="1">
        <v>2356</v>
      </c>
      <c r="B597" t="s">
        <v>2368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3">
        <v>4.2256139532606902E-14</v>
      </c>
      <c r="J597" s="2">
        <v>0</v>
      </c>
      <c r="K597" t="s">
        <v>11</v>
      </c>
      <c r="L597" s="2">
        <f>ABS(Table1[[#This Row],[New Flux Minimum]])-ABS(Table1[[#This Row],[Original Flux Minimum]])</f>
        <v>4.2256139532606902E-14</v>
      </c>
      <c r="M597" s="2">
        <f>N599-ABS(Table1[[#This Row],[Original Flux Maximum]])</f>
        <v>0</v>
      </c>
    </row>
    <row r="598" spans="1:13" x14ac:dyDescent="0.25">
      <c r="A598" s="1">
        <v>2499</v>
      </c>
      <c r="B598" t="s">
        <v>2511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3">
        <v>4.1937467991057899E-14</v>
      </c>
      <c r="J598" s="2">
        <v>0</v>
      </c>
      <c r="K598" t="s">
        <v>11</v>
      </c>
      <c r="L598" s="2">
        <f>ABS(Table1[[#This Row],[New Flux Minimum]])-ABS(Table1[[#This Row],[Original Flux Minimum]])</f>
        <v>4.1937467991057899E-14</v>
      </c>
      <c r="M598" s="2">
        <f>N600-ABS(Table1[[#This Row],[Original Flux Maximum]])</f>
        <v>0</v>
      </c>
    </row>
    <row r="599" spans="1:13" x14ac:dyDescent="0.25">
      <c r="A599" s="1">
        <v>2500</v>
      </c>
      <c r="B599" t="s">
        <v>2512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3">
        <v>4.1937467991057899E-14</v>
      </c>
      <c r="J599" s="2">
        <v>0</v>
      </c>
      <c r="K599" t="s">
        <v>11</v>
      </c>
      <c r="L599" s="2">
        <f>ABS(Table1[[#This Row],[New Flux Minimum]])-ABS(Table1[[#This Row],[Original Flux Minimum]])</f>
        <v>4.1937467991057899E-14</v>
      </c>
      <c r="M599" s="2">
        <f>N601-ABS(Table1[[#This Row],[Original Flux Maximum]])</f>
        <v>0</v>
      </c>
    </row>
    <row r="600" spans="1:13" x14ac:dyDescent="0.25">
      <c r="A600" s="1">
        <v>817</v>
      </c>
      <c r="B600" t="s">
        <v>829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3">
        <v>4.17279377884495E-14</v>
      </c>
      <c r="J600" s="2">
        <v>0</v>
      </c>
      <c r="K600" t="s">
        <v>11</v>
      </c>
      <c r="L600" s="2">
        <f>ABS(Table1[[#This Row],[New Flux Minimum]])-ABS(Table1[[#This Row],[Original Flux Minimum]])</f>
        <v>4.17279377884495E-14</v>
      </c>
      <c r="M600" s="2">
        <f>N602-ABS(Table1[[#This Row],[Original Flux Maximum]])</f>
        <v>0</v>
      </c>
    </row>
    <row r="601" spans="1:13" x14ac:dyDescent="0.25">
      <c r="A601" s="1">
        <v>1572</v>
      </c>
      <c r="B601" t="s">
        <v>1584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3">
        <v>4.1212778062665899E-14</v>
      </c>
      <c r="J601" s="2">
        <v>0</v>
      </c>
      <c r="K601" t="s">
        <v>11</v>
      </c>
      <c r="L601" s="2">
        <f>ABS(Table1[[#This Row],[New Flux Minimum]])-ABS(Table1[[#This Row],[Original Flux Minimum]])</f>
        <v>4.1212778062665899E-14</v>
      </c>
      <c r="M601" s="2">
        <f>N603-ABS(Table1[[#This Row],[Original Flux Maximum]])</f>
        <v>0</v>
      </c>
    </row>
    <row r="602" spans="1:13" x14ac:dyDescent="0.25">
      <c r="A602" s="1">
        <v>1573</v>
      </c>
      <c r="B602" t="s">
        <v>1585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3">
        <v>4.1212778062665899E-14</v>
      </c>
      <c r="J602" s="2">
        <v>0</v>
      </c>
      <c r="K602" t="s">
        <v>11</v>
      </c>
      <c r="L602" s="2">
        <f>ABS(Table1[[#This Row],[New Flux Minimum]])-ABS(Table1[[#This Row],[Original Flux Minimum]])</f>
        <v>4.1212778062665899E-14</v>
      </c>
      <c r="M602" s="2">
        <f>N604-ABS(Table1[[#This Row],[Original Flux Maximum]])</f>
        <v>0</v>
      </c>
    </row>
    <row r="603" spans="1:13" x14ac:dyDescent="0.25">
      <c r="A603" s="1">
        <v>2493</v>
      </c>
      <c r="B603" t="s">
        <v>2505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3">
        <v>4.1045181438056602E-14</v>
      </c>
      <c r="J603" s="2">
        <v>0</v>
      </c>
      <c r="K603" t="s">
        <v>11</v>
      </c>
      <c r="L603" s="2">
        <f>ABS(Table1[[#This Row],[New Flux Minimum]])-ABS(Table1[[#This Row],[Original Flux Minimum]])</f>
        <v>4.1045181438056602E-14</v>
      </c>
      <c r="M603" s="2">
        <f>N605-ABS(Table1[[#This Row],[Original Flux Maximum]])</f>
        <v>0</v>
      </c>
    </row>
    <row r="604" spans="1:13" x14ac:dyDescent="0.25">
      <c r="A604" s="1">
        <v>2495</v>
      </c>
      <c r="B604" t="s">
        <v>2507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3">
        <v>4.1045181438056602E-14</v>
      </c>
      <c r="J604" s="2">
        <v>0</v>
      </c>
      <c r="K604" t="s">
        <v>11</v>
      </c>
      <c r="L604" s="2">
        <f>ABS(Table1[[#This Row],[New Flux Minimum]])-ABS(Table1[[#This Row],[Original Flux Minimum]])</f>
        <v>4.1045181438056602E-14</v>
      </c>
      <c r="M604" s="2">
        <f>N606-ABS(Table1[[#This Row],[Original Flux Maximum]])</f>
        <v>0</v>
      </c>
    </row>
    <row r="605" spans="1:13" x14ac:dyDescent="0.25">
      <c r="A605" s="1">
        <v>1483</v>
      </c>
      <c r="B605" t="s">
        <v>1495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3">
        <v>3.9911336646950202E-14</v>
      </c>
      <c r="J605" s="2">
        <v>0</v>
      </c>
      <c r="K605" t="s">
        <v>11</v>
      </c>
      <c r="L605" s="2">
        <f>ABS(Table1[[#This Row],[New Flux Minimum]])-ABS(Table1[[#This Row],[Original Flux Minimum]])</f>
        <v>3.9911336646950202E-14</v>
      </c>
      <c r="M605" s="2">
        <f>N607-ABS(Table1[[#This Row],[Original Flux Maximum]])</f>
        <v>0</v>
      </c>
    </row>
    <row r="606" spans="1:13" x14ac:dyDescent="0.25">
      <c r="A606" s="1">
        <v>828</v>
      </c>
      <c r="B606" t="s">
        <v>840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3">
        <v>3.9505739918058598E-14</v>
      </c>
      <c r="J606" s="2">
        <v>0</v>
      </c>
      <c r="K606" t="s">
        <v>11</v>
      </c>
      <c r="L606" s="2">
        <f>ABS(Table1[[#This Row],[New Flux Minimum]])-ABS(Table1[[#This Row],[Original Flux Minimum]])</f>
        <v>3.9505739918058598E-14</v>
      </c>
      <c r="M606" s="2">
        <f>N608-ABS(Table1[[#This Row],[Original Flux Maximum]])</f>
        <v>0</v>
      </c>
    </row>
    <row r="607" spans="1:13" x14ac:dyDescent="0.25">
      <c r="A607" s="1">
        <v>835</v>
      </c>
      <c r="B607" t="s">
        <v>847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3">
        <v>3.9505739918058598E-14</v>
      </c>
      <c r="J607" s="2">
        <v>0</v>
      </c>
      <c r="K607" t="s">
        <v>11</v>
      </c>
      <c r="L607" s="2">
        <f>ABS(Table1[[#This Row],[New Flux Minimum]])-ABS(Table1[[#This Row],[Original Flux Minimum]])</f>
        <v>3.9505739918058598E-14</v>
      </c>
      <c r="M607" s="2">
        <f>N609-ABS(Table1[[#This Row],[Original Flux Maximum]])</f>
        <v>0</v>
      </c>
    </row>
    <row r="608" spans="1:13" x14ac:dyDescent="0.25">
      <c r="A608" s="1">
        <v>805</v>
      </c>
      <c r="B608" t="s">
        <v>817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3">
        <v>3.9043684480420402E-14</v>
      </c>
      <c r="J608" s="2">
        <v>0</v>
      </c>
      <c r="K608" t="s">
        <v>11</v>
      </c>
      <c r="L608" s="2">
        <f>ABS(Table1[[#This Row],[New Flux Minimum]])-ABS(Table1[[#This Row],[Original Flux Minimum]])</f>
        <v>3.9043684480420402E-14</v>
      </c>
      <c r="M608" s="2">
        <f>N610-ABS(Table1[[#This Row],[Original Flux Maximum]])</f>
        <v>0</v>
      </c>
    </row>
    <row r="609" spans="1:13" x14ac:dyDescent="0.25">
      <c r="A609" s="1">
        <v>1299</v>
      </c>
      <c r="B609" t="s">
        <v>1311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3">
        <v>3.8851313329572698E-14</v>
      </c>
      <c r="J609" s="2">
        <v>0</v>
      </c>
      <c r="K609" t="s">
        <v>11</v>
      </c>
      <c r="L609" s="2">
        <f>ABS(Table1[[#This Row],[New Flux Minimum]])-ABS(Table1[[#This Row],[Original Flux Minimum]])</f>
        <v>3.8851313329572698E-14</v>
      </c>
      <c r="M609" s="2">
        <f>N611-ABS(Table1[[#This Row],[Original Flux Maximum]])</f>
        <v>0</v>
      </c>
    </row>
    <row r="610" spans="1:13" x14ac:dyDescent="0.25">
      <c r="A610" s="1">
        <v>1535</v>
      </c>
      <c r="B610" t="s">
        <v>1547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3">
        <v>-3.85420861892527E-14</v>
      </c>
      <c r="J610" s="3">
        <v>-3.8545555636204603E-14</v>
      </c>
      <c r="K610" t="s">
        <v>11</v>
      </c>
      <c r="L610" s="2">
        <f>ABS(Table1[[#This Row],[New Flux Minimum]])-ABS(Table1[[#This Row],[Original Flux Minimum]])</f>
        <v>3.85420861892527E-14</v>
      </c>
      <c r="M610" s="2">
        <f>N612-ABS(Table1[[#This Row],[Original Flux Maximum]])</f>
        <v>0</v>
      </c>
    </row>
    <row r="611" spans="1:13" x14ac:dyDescent="0.25">
      <c r="A611" s="1">
        <v>836</v>
      </c>
      <c r="B611" t="s">
        <v>848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3">
        <v>3.7934488898590399E-14</v>
      </c>
      <c r="J611" s="2">
        <v>0</v>
      </c>
      <c r="K611" t="s">
        <v>11</v>
      </c>
      <c r="L611" s="2">
        <f>ABS(Table1[[#This Row],[New Flux Minimum]])-ABS(Table1[[#This Row],[Original Flux Minimum]])</f>
        <v>3.7934488898590399E-14</v>
      </c>
      <c r="M611" s="2">
        <f>N613-ABS(Table1[[#This Row],[Original Flux Maximum]])</f>
        <v>0</v>
      </c>
    </row>
    <row r="612" spans="1:13" x14ac:dyDescent="0.25">
      <c r="A612" s="1">
        <v>1373</v>
      </c>
      <c r="B612" t="s">
        <v>1385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3">
        <v>3.7766099533324897E-14</v>
      </c>
      <c r="J612" s="2">
        <v>0</v>
      </c>
      <c r="K612" t="s">
        <v>11</v>
      </c>
      <c r="L612" s="2">
        <f>ABS(Table1[[#This Row],[New Flux Minimum]])-ABS(Table1[[#This Row],[Original Flux Minimum]])</f>
        <v>3.7766099533324897E-14</v>
      </c>
      <c r="M612" s="2">
        <f>N614-ABS(Table1[[#This Row],[Original Flux Maximum]])</f>
        <v>0</v>
      </c>
    </row>
    <row r="613" spans="1:13" x14ac:dyDescent="0.25">
      <c r="A613" s="1">
        <v>2323</v>
      </c>
      <c r="B613" t="s">
        <v>2335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3">
        <v>3.7298715341630699E-14</v>
      </c>
      <c r="J613" s="2">
        <v>0</v>
      </c>
      <c r="K613" t="s">
        <v>11</v>
      </c>
      <c r="L613" s="2">
        <f>ABS(Table1[[#This Row],[New Flux Minimum]])-ABS(Table1[[#This Row],[Original Flux Minimum]])</f>
        <v>3.7298715341630699E-14</v>
      </c>
      <c r="M613" s="2">
        <f>N615-ABS(Table1[[#This Row],[Original Flux Maximum]])</f>
        <v>0</v>
      </c>
    </row>
    <row r="614" spans="1:13" x14ac:dyDescent="0.25">
      <c r="A614" s="1">
        <v>1006</v>
      </c>
      <c r="B614" t="s">
        <v>1018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3">
        <v>3.6942238685951197E-14</v>
      </c>
      <c r="J614" s="2">
        <v>0</v>
      </c>
      <c r="K614" t="s">
        <v>11</v>
      </c>
      <c r="L614" s="2">
        <f>ABS(Table1[[#This Row],[New Flux Minimum]])-ABS(Table1[[#This Row],[Original Flux Minimum]])</f>
        <v>3.6942238685951197E-14</v>
      </c>
      <c r="M614" s="2">
        <f>N616-ABS(Table1[[#This Row],[Original Flux Maximum]])</f>
        <v>0</v>
      </c>
    </row>
    <row r="615" spans="1:13" x14ac:dyDescent="0.25">
      <c r="A615" s="1">
        <v>843</v>
      </c>
      <c r="B615" t="s">
        <v>855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3">
        <v>3.62851632943039E-14</v>
      </c>
      <c r="J615" s="2">
        <v>0</v>
      </c>
      <c r="K615" t="s">
        <v>11</v>
      </c>
      <c r="L615" s="2">
        <f>ABS(Table1[[#This Row],[New Flux Minimum]])-ABS(Table1[[#This Row],[Original Flux Minimum]])</f>
        <v>3.62851632943039E-14</v>
      </c>
      <c r="M615" s="2">
        <f>N617-ABS(Table1[[#This Row],[Original Flux Maximum]])</f>
        <v>0</v>
      </c>
    </row>
    <row r="616" spans="1:13" x14ac:dyDescent="0.25">
      <c r="A616" s="1">
        <v>1239</v>
      </c>
      <c r="B616" t="s">
        <v>1251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3">
        <v>3.62851632943039E-14</v>
      </c>
      <c r="J616" s="2">
        <v>0</v>
      </c>
      <c r="K616" t="s">
        <v>11</v>
      </c>
      <c r="L616" s="2">
        <f>ABS(Table1[[#This Row],[New Flux Minimum]])-ABS(Table1[[#This Row],[Original Flux Minimum]])</f>
        <v>3.62851632943039E-14</v>
      </c>
      <c r="M616" s="2">
        <f>N618-ABS(Table1[[#This Row],[Original Flux Maximum]])</f>
        <v>0</v>
      </c>
    </row>
    <row r="617" spans="1:13" x14ac:dyDescent="0.25">
      <c r="A617" s="1">
        <v>829</v>
      </c>
      <c r="B617" t="s">
        <v>841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3">
        <v>3.5139316032378397E-14</v>
      </c>
      <c r="J617" s="2">
        <v>0</v>
      </c>
      <c r="K617" t="s">
        <v>11</v>
      </c>
      <c r="L617" s="2">
        <f>ABS(Table1[[#This Row],[New Flux Minimum]])-ABS(Table1[[#This Row],[Original Flux Minimum]])</f>
        <v>3.5139316032378397E-14</v>
      </c>
      <c r="M617" s="2">
        <f>N619-ABS(Table1[[#This Row],[Original Flux Maximum]])</f>
        <v>0</v>
      </c>
    </row>
    <row r="618" spans="1:13" x14ac:dyDescent="0.25">
      <c r="A618" s="1">
        <v>19</v>
      </c>
      <c r="B618" t="s">
        <v>31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3">
        <v>3.4773281490374501E-14</v>
      </c>
      <c r="J618" s="2">
        <v>0</v>
      </c>
      <c r="K618" t="s">
        <v>11</v>
      </c>
      <c r="L618" s="2">
        <f>ABS(Table1[[#This Row],[New Flux Minimum]])-ABS(Table1[[#This Row],[Original Flux Minimum]])</f>
        <v>3.4773281490374501E-14</v>
      </c>
      <c r="M618" s="2">
        <f>N620-ABS(Table1[[#This Row],[Original Flux Maximum]])</f>
        <v>0</v>
      </c>
    </row>
    <row r="619" spans="1:13" x14ac:dyDescent="0.25">
      <c r="A619" s="1">
        <v>849</v>
      </c>
      <c r="B619" t="s">
        <v>861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3">
        <v>-3.4027614780718998E-14</v>
      </c>
      <c r="J619" s="2">
        <v>0</v>
      </c>
      <c r="K619" t="s">
        <v>11</v>
      </c>
      <c r="L619" s="2">
        <f>ABS(Table1[[#This Row],[New Flux Minimum]])-ABS(Table1[[#This Row],[Original Flux Minimum]])</f>
        <v>3.4027614780718998E-14</v>
      </c>
      <c r="M619" s="2">
        <f>N621-ABS(Table1[[#This Row],[Original Flux Maximum]])</f>
        <v>0</v>
      </c>
    </row>
    <row r="620" spans="1:13" x14ac:dyDescent="0.25">
      <c r="A620" s="1">
        <v>1002</v>
      </c>
      <c r="B620" t="s">
        <v>1014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3">
        <v>3.3843857376806799E-14</v>
      </c>
      <c r="J620" s="2">
        <v>0</v>
      </c>
      <c r="K620" t="s">
        <v>11</v>
      </c>
      <c r="L620" s="2">
        <f>ABS(Table1[[#This Row],[New Flux Minimum]])-ABS(Table1[[#This Row],[Original Flux Minimum]])</f>
        <v>3.3843857376806799E-14</v>
      </c>
      <c r="M620" s="2">
        <f>N622-ABS(Table1[[#This Row],[Original Flux Maximum]])</f>
        <v>0</v>
      </c>
    </row>
    <row r="621" spans="1:13" x14ac:dyDescent="0.25">
      <c r="A621" s="1">
        <v>1884</v>
      </c>
      <c r="B621" t="s">
        <v>1896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3">
        <v>-3.3816618755879001E-14</v>
      </c>
      <c r="J621" s="3">
        <v>-5.8079145357782499E-14</v>
      </c>
      <c r="K621" t="s">
        <v>11</v>
      </c>
      <c r="L621" s="2">
        <f>ABS(Table1[[#This Row],[New Flux Minimum]])-ABS(Table1[[#This Row],[Original Flux Minimum]])</f>
        <v>3.3816618755879001E-14</v>
      </c>
      <c r="M621" s="2">
        <f>N623-ABS(Table1[[#This Row],[Original Flux Maximum]])</f>
        <v>0</v>
      </c>
    </row>
    <row r="622" spans="1:13" x14ac:dyDescent="0.25">
      <c r="A622" s="1">
        <v>1947</v>
      </c>
      <c r="B622" t="s">
        <v>1959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3">
        <v>3.3719545687635902E-14</v>
      </c>
      <c r="J622" s="2">
        <v>0</v>
      </c>
      <c r="K622" t="s">
        <v>11</v>
      </c>
      <c r="L622" s="2">
        <f>ABS(Table1[[#This Row],[New Flux Minimum]])-ABS(Table1[[#This Row],[Original Flux Minimum]])</f>
        <v>3.3719545687635902E-14</v>
      </c>
      <c r="M622" s="2">
        <f>N624-ABS(Table1[[#This Row],[Original Flux Maximum]])</f>
        <v>0</v>
      </c>
    </row>
    <row r="623" spans="1:13" x14ac:dyDescent="0.25">
      <c r="A623" s="1">
        <v>957</v>
      </c>
      <c r="B623" t="s">
        <v>969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3">
        <v>3.3201252489905501E-14</v>
      </c>
      <c r="J623" s="2">
        <v>0</v>
      </c>
      <c r="K623" t="s">
        <v>11</v>
      </c>
      <c r="L623" s="2">
        <f>ABS(Table1[[#This Row],[New Flux Minimum]])-ABS(Table1[[#This Row],[Original Flux Minimum]])</f>
        <v>3.3201252489905501E-14</v>
      </c>
      <c r="M623" s="2">
        <f>N625-ABS(Table1[[#This Row],[Original Flux Maximum]])</f>
        <v>0</v>
      </c>
    </row>
    <row r="624" spans="1:13" x14ac:dyDescent="0.25">
      <c r="A624" s="1">
        <v>1004</v>
      </c>
      <c r="B624" t="s">
        <v>1016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3">
        <v>3.3201252489905501E-14</v>
      </c>
      <c r="J624" s="2">
        <v>0</v>
      </c>
      <c r="K624" t="s">
        <v>11</v>
      </c>
      <c r="L624" s="2">
        <f>ABS(Table1[[#This Row],[New Flux Minimum]])-ABS(Table1[[#This Row],[Original Flux Minimum]])</f>
        <v>3.3201252489905501E-14</v>
      </c>
      <c r="M624" s="2">
        <f>N626-ABS(Table1[[#This Row],[Original Flux Maximum]])</f>
        <v>0</v>
      </c>
    </row>
    <row r="625" spans="1:13" x14ac:dyDescent="0.25">
      <c r="A625" s="1">
        <v>653</v>
      </c>
      <c r="B625" t="s">
        <v>665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>
        <v>3.3051146747505797E-14</v>
      </c>
      <c r="J625" s="3">
        <v>-2.5433777819702301E-13</v>
      </c>
      <c r="K625" t="s">
        <v>11</v>
      </c>
      <c r="L625" s="2">
        <f>ABS(Table1[[#This Row],[New Flux Minimum]])-ABS(Table1[[#This Row],[Original Flux Minimum]])</f>
        <v>3.3051146747505797E-14</v>
      </c>
      <c r="M625" s="2">
        <f>N627-ABS(Table1[[#This Row],[Original Flux Maximum]])</f>
        <v>0</v>
      </c>
    </row>
    <row r="626" spans="1:13" x14ac:dyDescent="0.25">
      <c r="A626" s="1">
        <v>654</v>
      </c>
      <c r="B626" t="s">
        <v>666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3">
        <v>3.3051146747505797E-14</v>
      </c>
      <c r="J626" s="3">
        <v>-2.5433777819702301E-13</v>
      </c>
      <c r="K626" t="s">
        <v>11</v>
      </c>
      <c r="L626" s="2">
        <f>ABS(Table1[[#This Row],[New Flux Minimum]])-ABS(Table1[[#This Row],[Original Flux Minimum]])</f>
        <v>3.3051146747505797E-14</v>
      </c>
      <c r="M626" s="2">
        <f>N628-ABS(Table1[[#This Row],[Original Flux Maximum]])</f>
        <v>0</v>
      </c>
    </row>
    <row r="627" spans="1:13" x14ac:dyDescent="0.25">
      <c r="A627" s="1">
        <v>1245</v>
      </c>
      <c r="B627" t="s">
        <v>1257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3">
        <v>3.2410048767727702E-14</v>
      </c>
      <c r="J627" s="2">
        <v>0</v>
      </c>
      <c r="K627" t="s">
        <v>11</v>
      </c>
      <c r="L627" s="2">
        <f>ABS(Table1[[#This Row],[New Flux Minimum]])-ABS(Table1[[#This Row],[Original Flux Minimum]])</f>
        <v>3.2410048767727702E-14</v>
      </c>
      <c r="M627" s="2">
        <f>N629-ABS(Table1[[#This Row],[Original Flux Maximum]])</f>
        <v>0</v>
      </c>
    </row>
    <row r="628" spans="1:13" x14ac:dyDescent="0.25">
      <c r="A628" s="1">
        <v>1952</v>
      </c>
      <c r="B628" t="s">
        <v>1964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3">
        <v>3.2410048767727702E-14</v>
      </c>
      <c r="J628" s="2">
        <v>0</v>
      </c>
      <c r="K628" t="s">
        <v>11</v>
      </c>
      <c r="L628" s="2">
        <f>ABS(Table1[[#This Row],[New Flux Minimum]])-ABS(Table1[[#This Row],[Original Flux Minimum]])</f>
        <v>3.2410048767727702E-14</v>
      </c>
      <c r="M628" s="2">
        <f>N630-ABS(Table1[[#This Row],[Original Flux Maximum]])</f>
        <v>0</v>
      </c>
    </row>
    <row r="629" spans="1:13" x14ac:dyDescent="0.25">
      <c r="A629" s="1">
        <v>1982</v>
      </c>
      <c r="B629" t="s">
        <v>1994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3">
        <v>3.1395346430281002E-14</v>
      </c>
      <c r="J629" s="2">
        <v>0</v>
      </c>
      <c r="K629" t="s">
        <v>11</v>
      </c>
      <c r="L629" s="2">
        <f>ABS(Table1[[#This Row],[New Flux Minimum]])-ABS(Table1[[#This Row],[Original Flux Minimum]])</f>
        <v>3.1395346430281002E-14</v>
      </c>
      <c r="M629" s="2">
        <f>N631-ABS(Table1[[#This Row],[Original Flux Maximum]])</f>
        <v>0</v>
      </c>
    </row>
    <row r="630" spans="1:13" x14ac:dyDescent="0.25">
      <c r="A630" s="1">
        <v>877</v>
      </c>
      <c r="B630" t="s">
        <v>889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3">
        <v>-3.0825015742533699E-14</v>
      </c>
      <c r="J630" s="2">
        <v>0</v>
      </c>
      <c r="K630" t="s">
        <v>11</v>
      </c>
      <c r="L630" s="2">
        <f>ABS(Table1[[#This Row],[New Flux Minimum]])-ABS(Table1[[#This Row],[Original Flux Minimum]])</f>
        <v>3.0825015742533699E-14</v>
      </c>
      <c r="M630" s="2">
        <f>N632-ABS(Table1[[#This Row],[Original Flux Maximum]])</f>
        <v>0</v>
      </c>
    </row>
    <row r="631" spans="1:13" x14ac:dyDescent="0.25">
      <c r="A631" s="1">
        <v>1585</v>
      </c>
      <c r="B631" t="s">
        <v>1597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3">
        <v>3.0626009386017898E-14</v>
      </c>
      <c r="J631" s="2">
        <v>0</v>
      </c>
      <c r="K631" t="s">
        <v>11</v>
      </c>
      <c r="L631" s="2">
        <f>ABS(Table1[[#This Row],[New Flux Minimum]])-ABS(Table1[[#This Row],[Original Flux Minimum]])</f>
        <v>3.0626009386017898E-14</v>
      </c>
      <c r="M631" s="2">
        <f>N633-ABS(Table1[[#This Row],[Original Flux Maximum]])</f>
        <v>0</v>
      </c>
    </row>
    <row r="632" spans="1:13" x14ac:dyDescent="0.25">
      <c r="A632" s="1">
        <v>1307</v>
      </c>
      <c r="B632" t="s">
        <v>1319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3">
        <v>2.9926011618724898E-14</v>
      </c>
      <c r="J632" s="2">
        <v>0</v>
      </c>
      <c r="K632" t="s">
        <v>11</v>
      </c>
      <c r="L632" s="2">
        <f>ABS(Table1[[#This Row],[New Flux Minimum]])-ABS(Table1[[#This Row],[Original Flux Minimum]])</f>
        <v>2.9926011618724898E-14</v>
      </c>
      <c r="M632" s="2">
        <f>N634-ABS(Table1[[#This Row],[Original Flux Maximum]])</f>
        <v>0</v>
      </c>
    </row>
    <row r="633" spans="1:13" x14ac:dyDescent="0.25">
      <c r="A633" s="1">
        <v>851</v>
      </c>
      <c r="B633" t="s">
        <v>863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3">
        <v>-2.96898168624971E-14</v>
      </c>
      <c r="J633" s="2">
        <v>0</v>
      </c>
      <c r="K633" t="s">
        <v>11</v>
      </c>
      <c r="L633" s="2">
        <f>ABS(Table1[[#This Row],[New Flux Minimum]])-ABS(Table1[[#This Row],[Original Flux Minimum]])</f>
        <v>2.96898168624971E-14</v>
      </c>
      <c r="M633" s="2">
        <f>N635-ABS(Table1[[#This Row],[Original Flux Maximum]])</f>
        <v>0</v>
      </c>
    </row>
    <row r="634" spans="1:13" x14ac:dyDescent="0.25">
      <c r="A634" s="1">
        <v>863</v>
      </c>
      <c r="B634" t="s">
        <v>875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3">
        <v>-2.96898168624971E-14</v>
      </c>
      <c r="J634" s="2">
        <v>0</v>
      </c>
      <c r="K634" t="s">
        <v>11</v>
      </c>
      <c r="L634" s="2">
        <f>ABS(Table1[[#This Row],[New Flux Minimum]])-ABS(Table1[[#This Row],[Original Flux Minimum]])</f>
        <v>2.96898168624971E-14</v>
      </c>
      <c r="M634" s="2">
        <f>N636-ABS(Table1[[#This Row],[Original Flux Maximum]])</f>
        <v>0</v>
      </c>
    </row>
    <row r="635" spans="1:13" x14ac:dyDescent="0.25">
      <c r="A635" s="1">
        <v>1320</v>
      </c>
      <c r="B635" t="s">
        <v>1332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3">
        <v>2.9658815086414798E-14</v>
      </c>
      <c r="J635" s="2">
        <v>0</v>
      </c>
      <c r="K635" t="s">
        <v>11</v>
      </c>
      <c r="L635" s="2">
        <f>ABS(Table1[[#This Row],[New Flux Minimum]])-ABS(Table1[[#This Row],[Original Flux Minimum]])</f>
        <v>2.9658815086414798E-14</v>
      </c>
      <c r="M635" s="2">
        <f>N637-ABS(Table1[[#This Row],[Original Flux Maximum]])</f>
        <v>0</v>
      </c>
    </row>
    <row r="636" spans="1:13" x14ac:dyDescent="0.25">
      <c r="A636" s="1">
        <v>2201</v>
      </c>
      <c r="B636" t="s">
        <v>2213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3">
        <v>-2.9652319719435299E-14</v>
      </c>
      <c r="J636" s="2">
        <v>0</v>
      </c>
      <c r="K636" t="s">
        <v>11</v>
      </c>
      <c r="L636" s="2">
        <f>ABS(Table1[[#This Row],[New Flux Minimum]])-ABS(Table1[[#This Row],[Original Flux Minimum]])</f>
        <v>2.9652319719435299E-14</v>
      </c>
      <c r="M636" s="2">
        <f>N638-ABS(Table1[[#This Row],[Original Flux Maximum]])</f>
        <v>0</v>
      </c>
    </row>
    <row r="637" spans="1:13" x14ac:dyDescent="0.25">
      <c r="A637" s="1">
        <v>865</v>
      </c>
      <c r="B637" t="s">
        <v>877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3">
        <v>-2.9357157850032103E-14</v>
      </c>
      <c r="J637" s="2">
        <v>0</v>
      </c>
      <c r="K637" t="s">
        <v>11</v>
      </c>
      <c r="L637" s="2">
        <f>ABS(Table1[[#This Row],[New Flux Minimum]])-ABS(Table1[[#This Row],[Original Flux Minimum]])</f>
        <v>2.9357157850032103E-14</v>
      </c>
      <c r="M637" s="2">
        <f>N639-ABS(Table1[[#This Row],[Original Flux Maximum]])</f>
        <v>0</v>
      </c>
    </row>
    <row r="638" spans="1:13" x14ac:dyDescent="0.25">
      <c r="A638" s="1">
        <v>831</v>
      </c>
      <c r="B638" t="s">
        <v>843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3">
        <v>2.9154891031231001E-14</v>
      </c>
      <c r="J638" s="2">
        <v>0</v>
      </c>
      <c r="K638" t="s">
        <v>11</v>
      </c>
      <c r="L638" s="2">
        <f>ABS(Table1[[#This Row],[New Flux Minimum]])-ABS(Table1[[#This Row],[Original Flux Minimum]])</f>
        <v>2.9154891031231001E-14</v>
      </c>
      <c r="M638" s="2">
        <f>N640-ABS(Table1[[#This Row],[Original Flux Maximum]])</f>
        <v>0</v>
      </c>
    </row>
    <row r="639" spans="1:13" x14ac:dyDescent="0.25">
      <c r="A639" s="1">
        <v>888</v>
      </c>
      <c r="B639" t="s">
        <v>900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3">
        <v>-2.9031870782441699E-14</v>
      </c>
      <c r="J639" s="2">
        <v>0</v>
      </c>
      <c r="K639" t="s">
        <v>11</v>
      </c>
      <c r="L639" s="2">
        <f>ABS(Table1[[#This Row],[New Flux Minimum]])-ABS(Table1[[#This Row],[Original Flux Minimum]])</f>
        <v>2.9031870782441699E-14</v>
      </c>
      <c r="M639" s="2">
        <f>N641-ABS(Table1[[#This Row],[Original Flux Maximum]])</f>
        <v>0</v>
      </c>
    </row>
    <row r="640" spans="1:13" x14ac:dyDescent="0.25">
      <c r="A640" s="1">
        <v>802</v>
      </c>
      <c r="B640" t="s">
        <v>814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3">
        <v>2.8777888129964998E-14</v>
      </c>
      <c r="J640" s="2">
        <v>0</v>
      </c>
      <c r="K640" t="s">
        <v>11</v>
      </c>
      <c r="L640" s="2">
        <f>ABS(Table1[[#This Row],[New Flux Minimum]])-ABS(Table1[[#This Row],[Original Flux Minimum]])</f>
        <v>2.8777888129964998E-14</v>
      </c>
      <c r="M640" s="2">
        <f>N642-ABS(Table1[[#This Row],[Original Flux Maximum]])</f>
        <v>0</v>
      </c>
    </row>
    <row r="641" spans="1:13" x14ac:dyDescent="0.25">
      <c r="A641" s="1">
        <v>1068</v>
      </c>
      <c r="B641" t="s">
        <v>1080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3">
        <v>-2.8772201362841699E-14</v>
      </c>
      <c r="J641" s="2">
        <v>0</v>
      </c>
      <c r="K641" t="s">
        <v>11</v>
      </c>
      <c r="L641" s="2">
        <f>ABS(Table1[[#This Row],[New Flux Minimum]])-ABS(Table1[[#This Row],[Original Flux Minimum]])</f>
        <v>2.8772201362841699E-14</v>
      </c>
      <c r="M641" s="2">
        <f>N643-ABS(Table1[[#This Row],[Original Flux Maximum]])</f>
        <v>0</v>
      </c>
    </row>
    <row r="642" spans="1:13" x14ac:dyDescent="0.25">
      <c r="A642" s="1">
        <v>1593</v>
      </c>
      <c r="B642" t="s">
        <v>1605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3">
        <v>2.8531923274153399E-14</v>
      </c>
      <c r="J642" s="2">
        <v>0</v>
      </c>
      <c r="K642" t="s">
        <v>11</v>
      </c>
      <c r="L642" s="2">
        <f>ABS(Table1[[#This Row],[New Flux Minimum]])-ABS(Table1[[#This Row],[Original Flux Minimum]])</f>
        <v>2.8531923274153399E-14</v>
      </c>
      <c r="M642" s="2">
        <f>N644-ABS(Table1[[#This Row],[Original Flux Maximum]])</f>
        <v>0</v>
      </c>
    </row>
    <row r="643" spans="1:13" x14ac:dyDescent="0.25">
      <c r="A643" s="1">
        <v>1001</v>
      </c>
      <c r="B643" t="s">
        <v>1013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3">
        <v>2.85097711598102E-14</v>
      </c>
      <c r="J643" s="2">
        <v>0</v>
      </c>
      <c r="K643" t="s">
        <v>11</v>
      </c>
      <c r="L643" s="2">
        <f>ABS(Table1[[#This Row],[New Flux Minimum]])-ABS(Table1[[#This Row],[Original Flux Minimum]])</f>
        <v>2.85097711598102E-14</v>
      </c>
      <c r="M643" s="2">
        <f>N645-ABS(Table1[[#This Row],[Original Flux Maximum]])</f>
        <v>0</v>
      </c>
    </row>
    <row r="644" spans="1:13" x14ac:dyDescent="0.25">
      <c r="A644" s="1">
        <v>2685</v>
      </c>
      <c r="B644" t="s">
        <v>2697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3">
        <v>2.8509214700946598E-14</v>
      </c>
      <c r="J644" s="2">
        <v>0</v>
      </c>
      <c r="K644" t="s">
        <v>11</v>
      </c>
      <c r="L644" s="2">
        <f>ABS(Table1[[#This Row],[New Flux Minimum]])-ABS(Table1[[#This Row],[Original Flux Minimum]])</f>
        <v>2.8509214700946598E-14</v>
      </c>
      <c r="M644" s="2">
        <f>N646-ABS(Table1[[#This Row],[Original Flux Maximum]])</f>
        <v>0</v>
      </c>
    </row>
    <row r="645" spans="1:13" x14ac:dyDescent="0.25">
      <c r="A645" s="1">
        <v>833</v>
      </c>
      <c r="B645" t="s">
        <v>845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3">
        <v>2.8290127314203E-14</v>
      </c>
      <c r="J645" s="2">
        <v>0</v>
      </c>
      <c r="K645" t="s">
        <v>11</v>
      </c>
      <c r="L645" s="2">
        <f>ABS(Table1[[#This Row],[New Flux Minimum]])-ABS(Table1[[#This Row],[Original Flux Minimum]])</f>
        <v>2.8290127314203E-14</v>
      </c>
      <c r="M645" s="2">
        <f>N647-ABS(Table1[[#This Row],[Original Flux Maximum]])</f>
        <v>0</v>
      </c>
    </row>
    <row r="646" spans="1:13" x14ac:dyDescent="0.25">
      <c r="A646" s="1">
        <v>1033</v>
      </c>
      <c r="B646" t="s">
        <v>1045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3">
        <v>2.76094625968688E-14</v>
      </c>
      <c r="J646" s="2">
        <v>0</v>
      </c>
      <c r="K646" t="s">
        <v>11</v>
      </c>
      <c r="L646" s="2">
        <f>ABS(Table1[[#This Row],[New Flux Minimum]])-ABS(Table1[[#This Row],[Original Flux Minimum]])</f>
        <v>2.76094625968688E-14</v>
      </c>
      <c r="M646" s="2">
        <f>N648-ABS(Table1[[#This Row],[Original Flux Maximum]])</f>
        <v>0</v>
      </c>
    </row>
    <row r="647" spans="1:13" x14ac:dyDescent="0.25">
      <c r="A647" s="1">
        <v>2383</v>
      </c>
      <c r="B647" t="s">
        <v>2395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3">
        <v>2.7588719198974799E-14</v>
      </c>
      <c r="J647" s="2">
        <v>0</v>
      </c>
      <c r="K647" t="s">
        <v>11</v>
      </c>
      <c r="L647" s="2">
        <f>ABS(Table1[[#This Row],[New Flux Minimum]])-ABS(Table1[[#This Row],[Original Flux Minimum]])</f>
        <v>2.7588719198974799E-14</v>
      </c>
      <c r="M647" s="2">
        <f>N649-ABS(Table1[[#This Row],[Original Flux Maximum]])</f>
        <v>0</v>
      </c>
    </row>
    <row r="648" spans="1:13" x14ac:dyDescent="0.25">
      <c r="A648" s="1">
        <v>2420</v>
      </c>
      <c r="B648" t="s">
        <v>2432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3">
        <v>2.7588719198974799E-14</v>
      </c>
      <c r="J648" s="2">
        <v>0</v>
      </c>
      <c r="K648" t="s">
        <v>11</v>
      </c>
      <c r="L648" s="2">
        <f>ABS(Table1[[#This Row],[New Flux Minimum]])-ABS(Table1[[#This Row],[Original Flux Minimum]])</f>
        <v>2.7588719198974799E-14</v>
      </c>
      <c r="M648" s="2">
        <f>N650-ABS(Table1[[#This Row],[Original Flux Maximum]])</f>
        <v>0</v>
      </c>
    </row>
    <row r="649" spans="1:13" x14ac:dyDescent="0.25">
      <c r="A649" s="1">
        <v>2421</v>
      </c>
      <c r="B649" t="s">
        <v>2433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3">
        <v>2.7588719198974799E-14</v>
      </c>
      <c r="J649" s="2">
        <v>0</v>
      </c>
      <c r="K649" t="s">
        <v>11</v>
      </c>
      <c r="L649" s="2">
        <f>ABS(Table1[[#This Row],[New Flux Minimum]])-ABS(Table1[[#This Row],[Original Flux Minimum]])</f>
        <v>2.7588719198974799E-14</v>
      </c>
      <c r="M649" s="2">
        <f>N651-ABS(Table1[[#This Row],[Original Flux Maximum]])</f>
        <v>0</v>
      </c>
    </row>
    <row r="650" spans="1:13" x14ac:dyDescent="0.25">
      <c r="A650" s="1">
        <v>1019</v>
      </c>
      <c r="B650" t="s">
        <v>1031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3">
        <v>2.73218640281514E-14</v>
      </c>
      <c r="J650" s="2">
        <v>0</v>
      </c>
      <c r="K650" t="s">
        <v>11</v>
      </c>
      <c r="L650" s="2">
        <f>ABS(Table1[[#This Row],[New Flux Minimum]])-ABS(Table1[[#This Row],[Original Flux Minimum]])</f>
        <v>2.73218640281514E-14</v>
      </c>
      <c r="M650" s="2">
        <f>N652-ABS(Table1[[#This Row],[Original Flux Maximum]])</f>
        <v>0</v>
      </c>
    </row>
    <row r="651" spans="1:13" x14ac:dyDescent="0.25">
      <c r="A651" s="1">
        <v>1415</v>
      </c>
      <c r="B651" t="s">
        <v>1427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3">
        <v>2.7275516329623501E-14</v>
      </c>
      <c r="J651" s="2">
        <v>0</v>
      </c>
      <c r="K651" t="s">
        <v>11</v>
      </c>
      <c r="L651" s="2">
        <f>ABS(Table1[[#This Row],[New Flux Minimum]])-ABS(Table1[[#This Row],[Original Flux Minimum]])</f>
        <v>2.7275516329623501E-14</v>
      </c>
      <c r="M651" s="2">
        <f>N653-ABS(Table1[[#This Row],[Original Flux Maximum]])</f>
        <v>0</v>
      </c>
    </row>
    <row r="652" spans="1:13" x14ac:dyDescent="0.25">
      <c r="A652" s="1">
        <v>1069</v>
      </c>
      <c r="B652" t="s">
        <v>1081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3">
        <v>-2.7072577653644301E-14</v>
      </c>
      <c r="J652" s="2">
        <v>0</v>
      </c>
      <c r="K652" t="s">
        <v>11</v>
      </c>
      <c r="L652" s="2">
        <f>ABS(Table1[[#This Row],[New Flux Minimum]])-ABS(Table1[[#This Row],[Original Flux Minimum]])</f>
        <v>2.7072577653644301E-14</v>
      </c>
      <c r="M652" s="2">
        <f>N654-ABS(Table1[[#This Row],[Original Flux Maximum]])</f>
        <v>0</v>
      </c>
    </row>
    <row r="653" spans="1:13" x14ac:dyDescent="0.25">
      <c r="A653" s="1">
        <v>1584</v>
      </c>
      <c r="B653" t="s">
        <v>1596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3">
        <v>2.6921250186096398E-14</v>
      </c>
      <c r="J653" s="2">
        <v>0</v>
      </c>
      <c r="K653" t="s">
        <v>11</v>
      </c>
      <c r="L653" s="2">
        <f>ABS(Table1[[#This Row],[New Flux Minimum]])-ABS(Table1[[#This Row],[Original Flux Minimum]])</f>
        <v>2.6921250186096398E-14</v>
      </c>
      <c r="M653" s="2">
        <f>N655-ABS(Table1[[#This Row],[Original Flux Maximum]])</f>
        <v>0</v>
      </c>
    </row>
    <row r="654" spans="1:13" x14ac:dyDescent="0.25">
      <c r="A654" s="1">
        <v>2339</v>
      </c>
      <c r="B654" t="s">
        <v>2351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3">
        <v>2.6493928754571001E-14</v>
      </c>
      <c r="J654" s="2">
        <v>0</v>
      </c>
      <c r="K654" t="s">
        <v>11</v>
      </c>
      <c r="L654" s="2">
        <f>ABS(Table1[[#This Row],[New Flux Minimum]])-ABS(Table1[[#This Row],[Original Flux Minimum]])</f>
        <v>2.6493928754571001E-14</v>
      </c>
      <c r="M654" s="2">
        <f>N656-ABS(Table1[[#This Row],[Original Flux Maximum]])</f>
        <v>0</v>
      </c>
    </row>
    <row r="655" spans="1:13" x14ac:dyDescent="0.25">
      <c r="A655" s="1">
        <v>837</v>
      </c>
      <c r="B655" t="s">
        <v>849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3">
        <v>2.64939287545709E-14</v>
      </c>
      <c r="J655" s="2">
        <v>0</v>
      </c>
      <c r="K655" t="s">
        <v>11</v>
      </c>
      <c r="L655" s="2">
        <f>ABS(Table1[[#This Row],[New Flux Minimum]])-ABS(Table1[[#This Row],[Original Flux Minimum]])</f>
        <v>2.64939287545709E-14</v>
      </c>
      <c r="M655" s="2">
        <f>N657-ABS(Table1[[#This Row],[Original Flux Maximum]])</f>
        <v>0</v>
      </c>
    </row>
    <row r="656" spans="1:13" x14ac:dyDescent="0.25">
      <c r="A656" s="1">
        <v>1422</v>
      </c>
      <c r="B656" t="s">
        <v>1434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3">
        <v>2.6235424089603701E-14</v>
      </c>
      <c r="J656" s="2">
        <v>0</v>
      </c>
      <c r="K656" t="s">
        <v>11</v>
      </c>
      <c r="L656" s="2">
        <f>ABS(Table1[[#This Row],[New Flux Minimum]])-ABS(Table1[[#This Row],[Original Flux Minimum]])</f>
        <v>2.6235424089603701E-14</v>
      </c>
      <c r="M656" s="2">
        <f>N658-ABS(Table1[[#This Row],[Original Flux Maximum]])</f>
        <v>0</v>
      </c>
    </row>
    <row r="657" spans="1:13" x14ac:dyDescent="0.25">
      <c r="A657" s="1">
        <v>853</v>
      </c>
      <c r="B657" t="s">
        <v>865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3">
        <v>-2.44871620384613E-14</v>
      </c>
      <c r="J657" s="2">
        <v>0</v>
      </c>
      <c r="K657" t="s">
        <v>11</v>
      </c>
      <c r="L657" s="2">
        <f>ABS(Table1[[#This Row],[New Flux Minimum]])-ABS(Table1[[#This Row],[Original Flux Minimum]])</f>
        <v>2.44871620384613E-14</v>
      </c>
      <c r="M657" s="2">
        <f>N659-ABS(Table1[[#This Row],[Original Flux Maximum]])</f>
        <v>0</v>
      </c>
    </row>
    <row r="658" spans="1:13" x14ac:dyDescent="0.25">
      <c r="A658" s="1">
        <v>1311</v>
      </c>
      <c r="B658" t="s">
        <v>1323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3">
        <v>2.40709223889744E-14</v>
      </c>
      <c r="J658" s="2">
        <v>0</v>
      </c>
      <c r="K658" t="s">
        <v>11</v>
      </c>
      <c r="L658" s="2">
        <f>ABS(Table1[[#This Row],[New Flux Minimum]])-ABS(Table1[[#This Row],[Original Flux Minimum]])</f>
        <v>2.40709223889744E-14</v>
      </c>
      <c r="M658" s="2">
        <f>N660-ABS(Table1[[#This Row],[Original Flux Maximum]])</f>
        <v>0</v>
      </c>
    </row>
    <row r="659" spans="1:13" x14ac:dyDescent="0.25">
      <c r="A659" s="1">
        <v>1588</v>
      </c>
      <c r="B659" t="s">
        <v>1600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3">
        <v>2.3508697345605299E-14</v>
      </c>
      <c r="J659" s="2">
        <v>0</v>
      </c>
      <c r="K659" t="s">
        <v>11</v>
      </c>
      <c r="L659" s="2">
        <f>ABS(Table1[[#This Row],[New Flux Minimum]])-ABS(Table1[[#This Row],[Original Flux Minimum]])</f>
        <v>2.3508697345605299E-14</v>
      </c>
      <c r="M659" s="2">
        <f>N661-ABS(Table1[[#This Row],[Original Flux Maximum]])</f>
        <v>0</v>
      </c>
    </row>
    <row r="660" spans="1:13" x14ac:dyDescent="0.25">
      <c r="A660" s="1">
        <v>915</v>
      </c>
      <c r="B660" t="s">
        <v>927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3">
        <v>2.2807816927848199E-14</v>
      </c>
      <c r="J660" s="2">
        <v>0</v>
      </c>
      <c r="K660" t="s">
        <v>11</v>
      </c>
      <c r="L660" s="2">
        <f>ABS(Table1[[#This Row],[New Flux Minimum]])-ABS(Table1[[#This Row],[Original Flux Minimum]])</f>
        <v>2.2807816927848199E-14</v>
      </c>
      <c r="M660" s="2">
        <f>N662-ABS(Table1[[#This Row],[Original Flux Maximum]])</f>
        <v>0</v>
      </c>
    </row>
    <row r="661" spans="1:13" x14ac:dyDescent="0.25">
      <c r="A661" s="1">
        <v>1202</v>
      </c>
      <c r="B661" t="s">
        <v>1214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3">
        <v>2.2254900153839701E-14</v>
      </c>
      <c r="J661" s="2">
        <v>0</v>
      </c>
      <c r="K661" t="s">
        <v>11</v>
      </c>
      <c r="L661" s="2">
        <f>ABS(Table1[[#This Row],[New Flux Minimum]])-ABS(Table1[[#This Row],[Original Flux Minimum]])</f>
        <v>2.2254900153839701E-14</v>
      </c>
      <c r="M661" s="2">
        <f>N663-ABS(Table1[[#This Row],[Original Flux Maximum]])</f>
        <v>0</v>
      </c>
    </row>
    <row r="662" spans="1:13" x14ac:dyDescent="0.25">
      <c r="A662" s="1">
        <v>1105</v>
      </c>
      <c r="B662" t="s">
        <v>1117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3">
        <v>-2.2201387210773999E-14</v>
      </c>
      <c r="J662" s="3">
        <v>-1.48361323226708E-13</v>
      </c>
      <c r="K662" t="s">
        <v>11</v>
      </c>
      <c r="L662" s="2">
        <f>ABS(Table1[[#This Row],[New Flux Minimum]])-ABS(Table1[[#This Row],[Original Flux Minimum]])</f>
        <v>2.2201387210773999E-14</v>
      </c>
      <c r="M662" s="2">
        <f>N664-ABS(Table1[[#This Row],[Original Flux Maximum]])</f>
        <v>0</v>
      </c>
    </row>
    <row r="663" spans="1:13" x14ac:dyDescent="0.25">
      <c r="A663" s="1">
        <v>1070</v>
      </c>
      <c r="B663" t="s">
        <v>1082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3">
        <v>-2.1973290766827699E-14</v>
      </c>
      <c r="J663" s="2">
        <v>0</v>
      </c>
      <c r="K663" t="s">
        <v>11</v>
      </c>
      <c r="L663" s="2">
        <f>ABS(Table1[[#This Row],[New Flux Minimum]])-ABS(Table1[[#This Row],[Original Flux Minimum]])</f>
        <v>2.1973290766827699E-14</v>
      </c>
      <c r="M663" s="2">
        <f>N665-ABS(Table1[[#This Row],[Original Flux Maximum]])</f>
        <v>0</v>
      </c>
    </row>
    <row r="664" spans="1:13" x14ac:dyDescent="0.25">
      <c r="A664" s="1">
        <v>916</v>
      </c>
      <c r="B664" t="s">
        <v>928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3">
        <v>2.18574912225211E-14</v>
      </c>
      <c r="J664" s="2">
        <v>0</v>
      </c>
      <c r="K664" t="s">
        <v>11</v>
      </c>
      <c r="L664" s="2">
        <f>ABS(Table1[[#This Row],[New Flux Minimum]])-ABS(Table1[[#This Row],[Original Flux Minimum]])</f>
        <v>2.18574912225211E-14</v>
      </c>
      <c r="M664" s="2">
        <f>N666-ABS(Table1[[#This Row],[Original Flux Maximum]])</f>
        <v>0</v>
      </c>
    </row>
    <row r="665" spans="1:13" x14ac:dyDescent="0.25">
      <c r="A665" s="1">
        <v>2115</v>
      </c>
      <c r="B665" t="s">
        <v>2127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3">
        <v>2.18188150984776E-14</v>
      </c>
      <c r="J665" s="2">
        <v>0</v>
      </c>
      <c r="K665" t="s">
        <v>11</v>
      </c>
      <c r="L665" s="2">
        <f>ABS(Table1[[#This Row],[New Flux Minimum]])-ABS(Table1[[#This Row],[Original Flux Minimum]])</f>
        <v>2.18188150984776E-14</v>
      </c>
      <c r="M665" s="2">
        <f>N667-ABS(Table1[[#This Row],[Original Flux Maximum]])</f>
        <v>0</v>
      </c>
    </row>
    <row r="666" spans="1:13" x14ac:dyDescent="0.25">
      <c r="A666" s="1">
        <v>1435</v>
      </c>
      <c r="B666" t="s">
        <v>1447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3">
        <v>2.17698199892456E-14</v>
      </c>
      <c r="J666" s="2">
        <v>0</v>
      </c>
      <c r="K666" t="s">
        <v>11</v>
      </c>
      <c r="L666" s="2">
        <f>ABS(Table1[[#This Row],[New Flux Minimum]])-ABS(Table1[[#This Row],[Original Flux Minimum]])</f>
        <v>2.17698199892456E-14</v>
      </c>
      <c r="M666" s="2">
        <f>N668-ABS(Table1[[#This Row],[Original Flux Maximum]])</f>
        <v>0</v>
      </c>
    </row>
    <row r="667" spans="1:13" x14ac:dyDescent="0.25">
      <c r="A667" s="1">
        <v>1226</v>
      </c>
      <c r="B667" t="s">
        <v>1238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3">
        <v>2.1467749344539699E-14</v>
      </c>
      <c r="J667" s="2">
        <v>0</v>
      </c>
      <c r="K667" t="s">
        <v>11</v>
      </c>
      <c r="L667" s="2">
        <f>ABS(Table1[[#This Row],[New Flux Minimum]])-ABS(Table1[[#This Row],[Original Flux Minimum]])</f>
        <v>2.1467749344539699E-14</v>
      </c>
      <c r="M667" s="2">
        <f>N669-ABS(Table1[[#This Row],[Original Flux Maximum]])</f>
        <v>0</v>
      </c>
    </row>
    <row r="668" spans="1:13" x14ac:dyDescent="0.25">
      <c r="A668" s="1">
        <v>1413</v>
      </c>
      <c r="B668" t="s">
        <v>1425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3">
        <v>2.1346056257966199E-14</v>
      </c>
      <c r="J668" s="3">
        <v>-1.8765444967159299E-11</v>
      </c>
      <c r="K668" t="s">
        <v>11</v>
      </c>
      <c r="L668" s="2">
        <f>ABS(Table1[[#This Row],[New Flux Minimum]])-ABS(Table1[[#This Row],[Original Flux Minimum]])</f>
        <v>2.1346056257966199E-14</v>
      </c>
      <c r="M668" s="2">
        <f>N670-ABS(Table1[[#This Row],[Original Flux Maximum]])</f>
        <v>0</v>
      </c>
    </row>
    <row r="669" spans="1:13" x14ac:dyDescent="0.25">
      <c r="A669" s="1">
        <v>1005</v>
      </c>
      <c r="B669" t="s">
        <v>1017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3">
        <v>2.0816658307163001E-14</v>
      </c>
      <c r="J669" s="2">
        <v>0</v>
      </c>
      <c r="K669" t="s">
        <v>11</v>
      </c>
      <c r="L669" s="2">
        <f>ABS(Table1[[#This Row],[New Flux Minimum]])-ABS(Table1[[#This Row],[Original Flux Minimum]])</f>
        <v>2.0816658307163001E-14</v>
      </c>
      <c r="M669" s="2">
        <f>N671-ABS(Table1[[#This Row],[Original Flux Maximum]])</f>
        <v>0</v>
      </c>
    </row>
    <row r="670" spans="1:13" x14ac:dyDescent="0.25">
      <c r="A670" s="1">
        <v>1580</v>
      </c>
      <c r="B670" t="s">
        <v>1592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3">
        <v>2.0170604369039001E-14</v>
      </c>
      <c r="J670" s="2">
        <v>0</v>
      </c>
      <c r="K670" t="s">
        <v>11</v>
      </c>
      <c r="L670" s="2">
        <f>ABS(Table1[[#This Row],[New Flux Minimum]])-ABS(Table1[[#This Row],[Original Flux Minimum]])</f>
        <v>2.0170604369039001E-14</v>
      </c>
      <c r="M670" s="2">
        <f>N672-ABS(Table1[[#This Row],[Original Flux Maximum]])</f>
        <v>0</v>
      </c>
    </row>
    <row r="671" spans="1:13" x14ac:dyDescent="0.25">
      <c r="A671" s="1">
        <v>1581</v>
      </c>
      <c r="B671" t="s">
        <v>1593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3">
        <v>2.0170604369039001E-14</v>
      </c>
      <c r="J671" s="2">
        <v>0</v>
      </c>
      <c r="K671" t="s">
        <v>11</v>
      </c>
      <c r="L671" s="2">
        <f>ABS(Table1[[#This Row],[New Flux Minimum]])-ABS(Table1[[#This Row],[Original Flux Minimum]])</f>
        <v>2.0170604369039001E-14</v>
      </c>
      <c r="M671" s="2">
        <f>N673-ABS(Table1[[#This Row],[Original Flux Maximum]])</f>
        <v>0</v>
      </c>
    </row>
    <row r="672" spans="1:13" x14ac:dyDescent="0.25">
      <c r="A672" s="1">
        <v>839</v>
      </c>
      <c r="B672" t="s">
        <v>851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3">
        <v>1.9929761331796701E-14</v>
      </c>
      <c r="J672" s="2">
        <v>0</v>
      </c>
      <c r="K672" t="s">
        <v>11</v>
      </c>
      <c r="L672" s="2">
        <f>ABS(Table1[[#This Row],[New Flux Minimum]])-ABS(Table1[[#This Row],[Original Flux Minimum]])</f>
        <v>1.9929761331796701E-14</v>
      </c>
      <c r="M672" s="2">
        <f>N674-ABS(Table1[[#This Row],[Original Flux Maximum]])</f>
        <v>0</v>
      </c>
    </row>
    <row r="673" spans="1:13" x14ac:dyDescent="0.25">
      <c r="A673" s="1">
        <v>1242</v>
      </c>
      <c r="B673" t="s">
        <v>1254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3">
        <v>1.9929761331796701E-14</v>
      </c>
      <c r="J673" s="3">
        <v>-1.6691175115379801E-12</v>
      </c>
      <c r="K673" t="s">
        <v>11</v>
      </c>
      <c r="L673" s="2">
        <f>ABS(Table1[[#This Row],[New Flux Minimum]])-ABS(Table1[[#This Row],[Original Flux Minimum]])</f>
        <v>1.9929761331796701E-14</v>
      </c>
      <c r="M673" s="2">
        <f>N675-ABS(Table1[[#This Row],[Original Flux Maximum]])</f>
        <v>0</v>
      </c>
    </row>
    <row r="674" spans="1:13" x14ac:dyDescent="0.25">
      <c r="A674" s="1">
        <v>799</v>
      </c>
      <c r="B674" t="s">
        <v>811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3">
        <v>1.9752869959029299E-14</v>
      </c>
      <c r="J674" s="2">
        <v>0</v>
      </c>
      <c r="K674" t="s">
        <v>11</v>
      </c>
      <c r="L674" s="2">
        <f>ABS(Table1[[#This Row],[New Flux Minimum]])-ABS(Table1[[#This Row],[Original Flux Minimum]])</f>
        <v>1.9752869959029299E-14</v>
      </c>
      <c r="M674" s="2">
        <f>N676-ABS(Table1[[#This Row],[Original Flux Maximum]])</f>
        <v>0</v>
      </c>
    </row>
    <row r="675" spans="1:13" x14ac:dyDescent="0.25">
      <c r="A675" s="1">
        <v>1300</v>
      </c>
      <c r="B675" t="s">
        <v>1312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3">
        <v>1.9597565130846402E-14</v>
      </c>
      <c r="J675" s="2">
        <v>0</v>
      </c>
      <c r="K675" t="s">
        <v>11</v>
      </c>
      <c r="L675" s="2">
        <f>ABS(Table1[[#This Row],[New Flux Minimum]])-ABS(Table1[[#This Row],[Original Flux Minimum]])</f>
        <v>1.9597565130846402E-14</v>
      </c>
      <c r="M675" s="2">
        <f>N677-ABS(Table1[[#This Row],[Original Flux Maximum]])</f>
        <v>0</v>
      </c>
    </row>
    <row r="676" spans="1:13" x14ac:dyDescent="0.25">
      <c r="A676" s="1">
        <v>1313</v>
      </c>
      <c r="B676" t="s">
        <v>1325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3">
        <v>1.9597565130846402E-14</v>
      </c>
      <c r="J676" s="2">
        <v>0</v>
      </c>
      <c r="K676" t="s">
        <v>11</v>
      </c>
      <c r="L676" s="2">
        <f>ABS(Table1[[#This Row],[New Flux Minimum]])-ABS(Table1[[#This Row],[Original Flux Minimum]])</f>
        <v>1.9597565130846402E-14</v>
      </c>
      <c r="M676" s="2">
        <f>N678-ABS(Table1[[#This Row],[Original Flux Maximum]])</f>
        <v>0</v>
      </c>
    </row>
    <row r="677" spans="1:13" x14ac:dyDescent="0.25">
      <c r="A677" s="1">
        <v>2399</v>
      </c>
      <c r="B677" t="s">
        <v>2411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3">
        <v>1.92405476834349E-14</v>
      </c>
      <c r="J677" s="3">
        <v>-1.3073986335868099E-12</v>
      </c>
      <c r="K677" t="s">
        <v>11</v>
      </c>
      <c r="L677" s="2">
        <f>ABS(Table1[[#This Row],[New Flux Minimum]])-ABS(Table1[[#This Row],[Original Flux Minimum]])</f>
        <v>1.92405476834349E-14</v>
      </c>
      <c r="M677" s="2">
        <f>N679-ABS(Table1[[#This Row],[Original Flux Maximum]])</f>
        <v>0</v>
      </c>
    </row>
    <row r="678" spans="1:13" x14ac:dyDescent="0.25">
      <c r="A678" s="1">
        <v>1980</v>
      </c>
      <c r="B678" t="s">
        <v>1992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3">
        <v>1.9004649705796799E-14</v>
      </c>
      <c r="J678" s="3">
        <v>-1.9678376575297101E-13</v>
      </c>
      <c r="K678" t="s">
        <v>11</v>
      </c>
      <c r="L678" s="2">
        <f>ABS(Table1[[#This Row],[New Flux Minimum]])-ABS(Table1[[#This Row],[Original Flux Minimum]])</f>
        <v>1.9004649705796799E-14</v>
      </c>
      <c r="M678" s="2">
        <f>N680-ABS(Table1[[#This Row],[Original Flux Maximum]])</f>
        <v>0</v>
      </c>
    </row>
    <row r="679" spans="1:13" x14ac:dyDescent="0.25">
      <c r="A679" s="1">
        <v>1358</v>
      </c>
      <c r="B679" t="s">
        <v>1370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3">
        <v>1.8767159828691898E-14</v>
      </c>
      <c r="J679" s="2">
        <v>0</v>
      </c>
      <c r="K679" t="s">
        <v>11</v>
      </c>
      <c r="L679" s="2">
        <f>ABS(Table1[[#This Row],[New Flux Minimum]])-ABS(Table1[[#This Row],[Original Flux Minimum]])</f>
        <v>1.8767159828691898E-14</v>
      </c>
      <c r="M679" s="2">
        <f>N681-ABS(Table1[[#This Row],[Original Flux Maximum]])</f>
        <v>0</v>
      </c>
    </row>
    <row r="680" spans="1:13" x14ac:dyDescent="0.25">
      <c r="A680" s="1">
        <v>1113</v>
      </c>
      <c r="B680" t="s">
        <v>1125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3">
        <v>-1.8651746813702601E-14</v>
      </c>
      <c r="J680" s="3">
        <v>-1.48361323226708E-13</v>
      </c>
      <c r="K680" t="s">
        <v>11</v>
      </c>
      <c r="L680" s="2">
        <f>ABS(Table1[[#This Row],[New Flux Minimum]])-ABS(Table1[[#This Row],[Original Flux Minimum]])</f>
        <v>1.8651746813702601E-14</v>
      </c>
      <c r="M680" s="2">
        <f>N682-ABS(Table1[[#This Row],[Original Flux Maximum]])</f>
        <v>0</v>
      </c>
    </row>
    <row r="681" spans="1:13" x14ac:dyDescent="0.25">
      <c r="A681" s="1">
        <v>1128</v>
      </c>
      <c r="B681" t="s">
        <v>1140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3">
        <v>-1.86246760636101E-14</v>
      </c>
      <c r="J681" s="2">
        <v>0</v>
      </c>
      <c r="K681" t="s">
        <v>11</v>
      </c>
      <c r="L681" s="2">
        <f>ABS(Table1[[#This Row],[New Flux Minimum]])-ABS(Table1[[#This Row],[Original Flux Minimum]])</f>
        <v>1.86246760636101E-14</v>
      </c>
      <c r="M681" s="2">
        <f>N683-ABS(Table1[[#This Row],[Original Flux Maximum]])</f>
        <v>0</v>
      </c>
    </row>
    <row r="682" spans="1:13" x14ac:dyDescent="0.25">
      <c r="A682" s="1">
        <v>995</v>
      </c>
      <c r="B682" t="s">
        <v>1007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3">
        <v>1.8471119342975599E-14</v>
      </c>
      <c r="J682" s="2">
        <v>0</v>
      </c>
      <c r="K682" t="s">
        <v>11</v>
      </c>
      <c r="L682" s="2">
        <f>ABS(Table1[[#This Row],[New Flux Minimum]])-ABS(Table1[[#This Row],[Original Flux Minimum]])</f>
        <v>1.8471119342975599E-14</v>
      </c>
      <c r="M682" s="2">
        <f>N684-ABS(Table1[[#This Row],[Original Flux Maximum]])</f>
        <v>0</v>
      </c>
    </row>
    <row r="683" spans="1:13" x14ac:dyDescent="0.25">
      <c r="A683" s="1">
        <v>1009</v>
      </c>
      <c r="B683" t="s">
        <v>1021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3">
        <v>1.84063083979125E-14</v>
      </c>
      <c r="J683" s="2">
        <v>0</v>
      </c>
      <c r="K683" t="s">
        <v>11</v>
      </c>
      <c r="L683" s="2">
        <f>ABS(Table1[[#This Row],[New Flux Minimum]])-ABS(Table1[[#This Row],[Original Flux Minimum]])</f>
        <v>1.84063083979125E-14</v>
      </c>
      <c r="M683" s="2">
        <f>N685-ABS(Table1[[#This Row],[Original Flux Maximum]])</f>
        <v>0</v>
      </c>
    </row>
    <row r="684" spans="1:13" x14ac:dyDescent="0.25">
      <c r="A684" s="1">
        <v>2403</v>
      </c>
      <c r="B684" t="s">
        <v>2415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3">
        <v>1.83924794659832E-14</v>
      </c>
      <c r="J684" s="2">
        <v>0</v>
      </c>
      <c r="K684" t="s">
        <v>11</v>
      </c>
      <c r="L684" s="2">
        <f>ABS(Table1[[#This Row],[New Flux Minimum]])-ABS(Table1[[#This Row],[Original Flux Minimum]])</f>
        <v>1.83924794659832E-14</v>
      </c>
      <c r="M684" s="2">
        <f>N686-ABS(Table1[[#This Row],[Original Flux Maximum]])</f>
        <v>0</v>
      </c>
    </row>
    <row r="685" spans="1:13" x14ac:dyDescent="0.25">
      <c r="A685" s="1">
        <v>1190</v>
      </c>
      <c r="B685" t="s">
        <v>1202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3">
        <v>1.82916987565805E-14</v>
      </c>
      <c r="J685" s="2">
        <v>0</v>
      </c>
      <c r="K685" t="s">
        <v>11</v>
      </c>
      <c r="L685" s="2">
        <f>ABS(Table1[[#This Row],[New Flux Minimum]])-ABS(Table1[[#This Row],[Original Flux Minimum]])</f>
        <v>1.82916987565805E-14</v>
      </c>
      <c r="M685" s="2">
        <f>N687-ABS(Table1[[#This Row],[Original Flux Maximum]])</f>
        <v>0</v>
      </c>
    </row>
    <row r="686" spans="1:13" x14ac:dyDescent="0.25">
      <c r="A686" s="1">
        <v>1184</v>
      </c>
      <c r="B686" t="s">
        <v>1196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3">
        <v>1.7296554523709601E-14</v>
      </c>
      <c r="J686" s="2">
        <v>0</v>
      </c>
      <c r="K686" t="s">
        <v>11</v>
      </c>
      <c r="L686" s="2">
        <f>ABS(Table1[[#This Row],[New Flux Minimum]])-ABS(Table1[[#This Row],[Original Flux Minimum]])</f>
        <v>1.7296554523709601E-14</v>
      </c>
      <c r="M686" s="2">
        <f>N688-ABS(Table1[[#This Row],[Original Flux Maximum]])</f>
        <v>0</v>
      </c>
    </row>
    <row r="687" spans="1:13" x14ac:dyDescent="0.25">
      <c r="A687" s="1">
        <v>902</v>
      </c>
      <c r="B687" t="s">
        <v>914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3">
        <v>-1.6985646605713401E-14</v>
      </c>
      <c r="J687" s="2">
        <v>0</v>
      </c>
      <c r="K687" t="s">
        <v>11</v>
      </c>
      <c r="L687" s="2">
        <f>ABS(Table1[[#This Row],[New Flux Minimum]])-ABS(Table1[[#This Row],[Original Flux Minimum]])</f>
        <v>1.6985646605713401E-14</v>
      </c>
      <c r="M687" s="2">
        <f>N689-ABS(Table1[[#This Row],[Original Flux Maximum]])</f>
        <v>0</v>
      </c>
    </row>
    <row r="688" spans="1:13" x14ac:dyDescent="0.25">
      <c r="A688" s="1">
        <v>1323</v>
      </c>
      <c r="B688" t="s">
        <v>1335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3">
        <v>1.67767034832245E-14</v>
      </c>
      <c r="J688" s="2">
        <v>0</v>
      </c>
      <c r="K688" t="s">
        <v>11</v>
      </c>
      <c r="L688" s="2">
        <f>ABS(Table1[[#This Row],[New Flux Minimum]])-ABS(Table1[[#This Row],[Original Flux Minimum]])</f>
        <v>1.67767034832245E-14</v>
      </c>
      <c r="M688" s="2">
        <f>N690-ABS(Table1[[#This Row],[Original Flux Maximum]])</f>
        <v>0</v>
      </c>
    </row>
    <row r="689" spans="1:13" x14ac:dyDescent="0.25">
      <c r="A689" s="1">
        <v>944</v>
      </c>
      <c r="B689" t="s">
        <v>956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3">
        <v>1.6224117196098199E-14</v>
      </c>
      <c r="J689" s="3">
        <v>-4.6164580657584702E-13</v>
      </c>
      <c r="K689" t="s">
        <v>11</v>
      </c>
      <c r="L689" s="2">
        <f>ABS(Table1[[#This Row],[New Flux Minimum]])-ABS(Table1[[#This Row],[Original Flux Minimum]])</f>
        <v>1.6224117196098199E-14</v>
      </c>
      <c r="M689" s="2">
        <f>N691-ABS(Table1[[#This Row],[Original Flux Maximum]])</f>
        <v>0</v>
      </c>
    </row>
    <row r="690" spans="1:13" x14ac:dyDescent="0.25">
      <c r="A690" s="1">
        <v>2153</v>
      </c>
      <c r="B690" t="s">
        <v>2165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3">
        <v>-1.6130668427472301E-14</v>
      </c>
      <c r="J690" s="2">
        <v>0</v>
      </c>
      <c r="K690" t="s">
        <v>11</v>
      </c>
      <c r="L690" s="2">
        <f>ABS(Table1[[#This Row],[New Flux Minimum]])-ABS(Table1[[#This Row],[Original Flux Minimum]])</f>
        <v>1.6130668427472301E-14</v>
      </c>
      <c r="M690" s="2">
        <f>N692-ABS(Table1[[#This Row],[Original Flux Maximum]])</f>
        <v>0</v>
      </c>
    </row>
    <row r="691" spans="1:13" x14ac:dyDescent="0.25">
      <c r="A691" s="1">
        <v>992</v>
      </c>
      <c r="B691" t="s">
        <v>1004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3">
        <v>1.6091404580997102E-14</v>
      </c>
      <c r="J691" s="2">
        <v>0</v>
      </c>
      <c r="K691" t="s">
        <v>11</v>
      </c>
      <c r="L691" s="2">
        <f>ABS(Table1[[#This Row],[New Flux Minimum]])-ABS(Table1[[#This Row],[Original Flux Minimum]])</f>
        <v>1.6091404580997102E-14</v>
      </c>
      <c r="M691" s="2">
        <f>N693-ABS(Table1[[#This Row],[Original Flux Maximum]])</f>
        <v>0</v>
      </c>
    </row>
    <row r="692" spans="1:13" x14ac:dyDescent="0.25">
      <c r="A692" s="1">
        <v>964</v>
      </c>
      <c r="B692" t="s">
        <v>976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3">
        <v>1.5848332004244899E-14</v>
      </c>
      <c r="J692" s="2">
        <v>0</v>
      </c>
      <c r="K692" t="s">
        <v>11</v>
      </c>
      <c r="L692" s="2">
        <f>ABS(Table1[[#This Row],[New Flux Minimum]])-ABS(Table1[[#This Row],[Original Flux Minimum]])</f>
        <v>1.5848332004244899E-14</v>
      </c>
      <c r="M692" s="2">
        <f>N694-ABS(Table1[[#This Row],[Original Flux Maximum]])</f>
        <v>0</v>
      </c>
    </row>
    <row r="693" spans="1:13" x14ac:dyDescent="0.25">
      <c r="A693" s="1">
        <v>1457</v>
      </c>
      <c r="B693" t="s">
        <v>1469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3">
        <v>1.5763301028627399E-14</v>
      </c>
      <c r="J693" s="2">
        <v>0</v>
      </c>
      <c r="K693" t="s">
        <v>11</v>
      </c>
      <c r="L693" s="2">
        <f>ABS(Table1[[#This Row],[New Flux Minimum]])-ABS(Table1[[#This Row],[Original Flux Minimum]])</f>
        <v>1.5763301028627399E-14</v>
      </c>
      <c r="M693" s="2">
        <f>N695-ABS(Table1[[#This Row],[Original Flux Maximum]])</f>
        <v>0</v>
      </c>
    </row>
    <row r="694" spans="1:13" x14ac:dyDescent="0.25">
      <c r="A694" s="1">
        <v>1235</v>
      </c>
      <c r="B694" t="s">
        <v>1247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3">
        <v>1.5599229079794099E-14</v>
      </c>
      <c r="J694" s="2">
        <v>0</v>
      </c>
      <c r="K694" t="s">
        <v>11</v>
      </c>
      <c r="L694" s="2">
        <f>ABS(Table1[[#This Row],[New Flux Minimum]])-ABS(Table1[[#This Row],[Original Flux Minimum]])</f>
        <v>1.5599229079794099E-14</v>
      </c>
      <c r="M694" s="2">
        <f>N696-ABS(Table1[[#This Row],[Original Flux Maximum]])</f>
        <v>0</v>
      </c>
    </row>
    <row r="695" spans="1:13" x14ac:dyDescent="0.25">
      <c r="A695" s="1">
        <v>1420</v>
      </c>
      <c r="B695" t="s">
        <v>1432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3">
        <v>1.5586009331213401E-14</v>
      </c>
      <c r="J695" s="2">
        <v>0</v>
      </c>
      <c r="K695" t="s">
        <v>11</v>
      </c>
      <c r="L695" s="2">
        <f>ABS(Table1[[#This Row],[New Flux Minimum]])-ABS(Table1[[#This Row],[Original Flux Minimum]])</f>
        <v>1.5586009331213401E-14</v>
      </c>
      <c r="M695" s="2">
        <f>N697-ABS(Table1[[#This Row],[Original Flux Maximum]])</f>
        <v>0</v>
      </c>
    </row>
    <row r="696" spans="1:13" x14ac:dyDescent="0.25">
      <c r="A696" s="1">
        <v>961</v>
      </c>
      <c r="B696" t="s">
        <v>973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3">
        <v>1.54743300690415E-14</v>
      </c>
      <c r="J696" s="2">
        <v>0</v>
      </c>
      <c r="K696" t="s">
        <v>11</v>
      </c>
      <c r="L696" s="2">
        <f>ABS(Table1[[#This Row],[New Flux Minimum]])-ABS(Table1[[#This Row],[Original Flux Minimum]])</f>
        <v>1.54743300690415E-14</v>
      </c>
      <c r="M696" s="2">
        <f>N698-ABS(Table1[[#This Row],[Original Flux Maximum]])</f>
        <v>0</v>
      </c>
    </row>
    <row r="697" spans="1:13" x14ac:dyDescent="0.25">
      <c r="A697" s="1">
        <v>965</v>
      </c>
      <c r="B697" t="s">
        <v>977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3">
        <v>1.54743300690415E-14</v>
      </c>
      <c r="J697" s="2">
        <v>0</v>
      </c>
      <c r="K697" t="s">
        <v>11</v>
      </c>
      <c r="L697" s="2">
        <f>ABS(Table1[[#This Row],[New Flux Minimum]])-ABS(Table1[[#This Row],[Original Flux Minimum]])</f>
        <v>1.54743300690415E-14</v>
      </c>
      <c r="M697" s="2">
        <f>N699-ABS(Table1[[#This Row],[Original Flux Maximum]])</f>
        <v>0</v>
      </c>
    </row>
    <row r="698" spans="1:13" x14ac:dyDescent="0.25">
      <c r="A698" s="1">
        <v>2212</v>
      </c>
      <c r="B698" t="s">
        <v>2224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3">
        <v>1.4319242112752501E-14</v>
      </c>
      <c r="J698" s="2">
        <v>0</v>
      </c>
      <c r="K698" t="s">
        <v>11</v>
      </c>
      <c r="L698" s="2">
        <f>ABS(Table1[[#This Row],[New Flux Minimum]])-ABS(Table1[[#This Row],[Original Flux Minimum]])</f>
        <v>1.4319242112752501E-14</v>
      </c>
      <c r="M698" s="2">
        <f>N700-ABS(Table1[[#This Row],[Original Flux Maximum]])</f>
        <v>0</v>
      </c>
    </row>
    <row r="699" spans="1:13" x14ac:dyDescent="0.25">
      <c r="A699" s="1">
        <v>1602</v>
      </c>
      <c r="B699" t="s">
        <v>1614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3">
        <v>1.40261975759493E-14</v>
      </c>
      <c r="J699" s="2">
        <v>0</v>
      </c>
      <c r="K699" t="s">
        <v>11</v>
      </c>
      <c r="L699" s="2">
        <f>ABS(Table1[[#This Row],[New Flux Minimum]])-ABS(Table1[[#This Row],[Original Flux Minimum]])</f>
        <v>1.40261975759493E-14</v>
      </c>
      <c r="M699" s="2">
        <f>N701-ABS(Table1[[#This Row],[Original Flux Maximum]])</f>
        <v>0</v>
      </c>
    </row>
    <row r="700" spans="1:13" x14ac:dyDescent="0.25">
      <c r="A700" s="1">
        <v>928</v>
      </c>
      <c r="B700" t="s">
        <v>940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3">
        <v>1.36609320140757E-14</v>
      </c>
      <c r="J700" s="2">
        <v>0</v>
      </c>
      <c r="K700" t="s">
        <v>11</v>
      </c>
      <c r="L700" s="2">
        <f>ABS(Table1[[#This Row],[New Flux Minimum]])-ABS(Table1[[#This Row],[Original Flux Minimum]])</f>
        <v>1.36609320140757E-14</v>
      </c>
      <c r="M700" s="2">
        <f>N702-ABS(Table1[[#This Row],[Original Flux Maximum]])</f>
        <v>0</v>
      </c>
    </row>
    <row r="701" spans="1:13" x14ac:dyDescent="0.25">
      <c r="A701" s="1">
        <v>1441</v>
      </c>
      <c r="B701" t="s">
        <v>1453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3">
        <v>1.3552073370788599E-14</v>
      </c>
      <c r="J701" s="2">
        <v>0</v>
      </c>
      <c r="K701" t="s">
        <v>11</v>
      </c>
      <c r="L701" s="2">
        <f>ABS(Table1[[#This Row],[New Flux Minimum]])-ABS(Table1[[#This Row],[Original Flux Minimum]])</f>
        <v>1.3552073370788599E-14</v>
      </c>
      <c r="M701" s="2">
        <f>N703-ABS(Table1[[#This Row],[Original Flux Maximum]])</f>
        <v>0</v>
      </c>
    </row>
    <row r="702" spans="1:13" x14ac:dyDescent="0.25">
      <c r="A702" s="1">
        <v>1203</v>
      </c>
      <c r="B702" t="s">
        <v>1215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3">
        <v>1.31426575711651E-14</v>
      </c>
      <c r="J702" s="2">
        <v>0</v>
      </c>
      <c r="K702" t="s">
        <v>11</v>
      </c>
      <c r="L702" s="2">
        <f>ABS(Table1[[#This Row],[New Flux Minimum]])-ABS(Table1[[#This Row],[Original Flux Minimum]])</f>
        <v>1.31426575711651E-14</v>
      </c>
      <c r="M702" s="2">
        <f>N704-ABS(Table1[[#This Row],[Original Flux Maximum]])</f>
        <v>0</v>
      </c>
    </row>
    <row r="703" spans="1:13" x14ac:dyDescent="0.25">
      <c r="A703" s="1">
        <v>1433</v>
      </c>
      <c r="B703" t="s">
        <v>1445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3">
        <v>1.30758024216555E-14</v>
      </c>
      <c r="J703" s="2">
        <v>0</v>
      </c>
      <c r="K703" t="s">
        <v>11</v>
      </c>
      <c r="L703" s="2">
        <f>ABS(Table1[[#This Row],[New Flux Minimum]])-ABS(Table1[[#This Row],[Original Flux Minimum]])</f>
        <v>1.30758024216555E-14</v>
      </c>
      <c r="M703" s="2">
        <f>N705-ABS(Table1[[#This Row],[Original Flux Maximum]])</f>
        <v>0</v>
      </c>
    </row>
    <row r="704" spans="1:13" x14ac:dyDescent="0.25">
      <c r="A704" s="1">
        <v>2305</v>
      </c>
      <c r="B704" t="s">
        <v>2317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3">
        <v>-1.30289263398619E-14</v>
      </c>
      <c r="J704" s="2">
        <v>0</v>
      </c>
      <c r="K704" t="s">
        <v>11</v>
      </c>
      <c r="L704" s="2">
        <f>ABS(Table1[[#This Row],[New Flux Minimum]])-ABS(Table1[[#This Row],[Original Flux Minimum]])</f>
        <v>1.30289263398619E-14</v>
      </c>
      <c r="M704" s="2">
        <f>N706-ABS(Table1[[#This Row],[Original Flux Maximum]])</f>
        <v>0</v>
      </c>
    </row>
    <row r="705" spans="1:13" x14ac:dyDescent="0.25">
      <c r="A705" s="1">
        <v>903</v>
      </c>
      <c r="B705" t="s">
        <v>915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3">
        <v>-1.2728262314358801E-14</v>
      </c>
      <c r="J705" s="2">
        <v>0</v>
      </c>
      <c r="K705" t="s">
        <v>11</v>
      </c>
      <c r="L705" s="2">
        <f>ABS(Table1[[#This Row],[New Flux Minimum]])-ABS(Table1[[#This Row],[Original Flux Minimum]])</f>
        <v>1.2728262314358801E-14</v>
      </c>
      <c r="M705" s="2">
        <f>N707-ABS(Table1[[#This Row],[Original Flux Maximum]])</f>
        <v>0</v>
      </c>
    </row>
    <row r="706" spans="1:13" x14ac:dyDescent="0.25">
      <c r="A706" s="1">
        <v>947</v>
      </c>
      <c r="B706" t="s">
        <v>959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3">
        <v>1.26710094043601E-14</v>
      </c>
      <c r="J706" s="2">
        <v>0</v>
      </c>
      <c r="K706" t="s">
        <v>11</v>
      </c>
      <c r="L706" s="2">
        <f>ABS(Table1[[#This Row],[New Flux Minimum]])-ABS(Table1[[#This Row],[Original Flux Minimum]])</f>
        <v>1.26710094043601E-14</v>
      </c>
      <c r="M706" s="2">
        <f>N708-ABS(Table1[[#This Row],[Original Flux Maximum]])</f>
        <v>0</v>
      </c>
    </row>
    <row r="707" spans="1:13" x14ac:dyDescent="0.25">
      <c r="A707" s="1">
        <v>985</v>
      </c>
      <c r="B707" t="s">
        <v>997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3">
        <v>1.26710094043601E-14</v>
      </c>
      <c r="J707" s="2">
        <v>0</v>
      </c>
      <c r="K707" t="s">
        <v>11</v>
      </c>
      <c r="L707" s="2">
        <f>ABS(Table1[[#This Row],[New Flux Minimum]])-ABS(Table1[[#This Row],[Original Flux Minimum]])</f>
        <v>1.26710094043601E-14</v>
      </c>
      <c r="M707" s="2">
        <f>N709-ABS(Table1[[#This Row],[Original Flux Maximum]])</f>
        <v>0</v>
      </c>
    </row>
    <row r="708" spans="1:13" x14ac:dyDescent="0.25">
      <c r="A708" s="1">
        <v>989</v>
      </c>
      <c r="B708" t="s">
        <v>1001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3">
        <v>1.2256537134124001E-14</v>
      </c>
      <c r="J708" s="2">
        <v>0</v>
      </c>
      <c r="K708" t="s">
        <v>11</v>
      </c>
      <c r="L708" s="2">
        <f>ABS(Table1[[#This Row],[New Flux Minimum]])-ABS(Table1[[#This Row],[Original Flux Minimum]])</f>
        <v>1.2256537134124001E-14</v>
      </c>
      <c r="M708" s="2">
        <f>N710-ABS(Table1[[#This Row],[Original Flux Maximum]])</f>
        <v>0</v>
      </c>
    </row>
    <row r="709" spans="1:13" x14ac:dyDescent="0.25">
      <c r="A709" s="1">
        <v>1405</v>
      </c>
      <c r="B709" t="s">
        <v>1417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3">
        <v>1.15860600338223E-14</v>
      </c>
      <c r="J709" s="2">
        <v>0</v>
      </c>
      <c r="K709" t="s">
        <v>11</v>
      </c>
      <c r="L709" s="2">
        <f>ABS(Table1[[#This Row],[New Flux Minimum]])-ABS(Table1[[#This Row],[Original Flux Minimum]])</f>
        <v>1.15860600338223E-14</v>
      </c>
      <c r="M709" s="2">
        <f>N711-ABS(Table1[[#This Row],[Original Flux Maximum]])</f>
        <v>0</v>
      </c>
    </row>
    <row r="710" spans="1:13" x14ac:dyDescent="0.25">
      <c r="A710" s="1">
        <v>1443</v>
      </c>
      <c r="B710" t="s">
        <v>1455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3">
        <v>1.1337191573346699E-14</v>
      </c>
      <c r="J710" s="2">
        <v>0</v>
      </c>
      <c r="K710" t="s">
        <v>11</v>
      </c>
      <c r="L710" s="2">
        <f>ABS(Table1[[#This Row],[New Flux Minimum]])-ABS(Table1[[#This Row],[Original Flux Minimum]])</f>
        <v>1.1337191573346699E-14</v>
      </c>
      <c r="M710" s="2">
        <f>N712-ABS(Table1[[#This Row],[Original Flux Maximum]])</f>
        <v>0</v>
      </c>
    </row>
    <row r="711" spans="1:13" x14ac:dyDescent="0.25">
      <c r="A711" s="1">
        <v>1204</v>
      </c>
      <c r="B711" t="s">
        <v>1216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3">
        <v>1.12021309499193E-14</v>
      </c>
      <c r="J711" s="2">
        <v>0</v>
      </c>
      <c r="K711" t="s">
        <v>11</v>
      </c>
      <c r="L711" s="2">
        <f>ABS(Table1[[#This Row],[New Flux Minimum]])-ABS(Table1[[#This Row],[Original Flux Minimum]])</f>
        <v>1.12021309499193E-14</v>
      </c>
      <c r="M711" s="2">
        <f>N713-ABS(Table1[[#This Row],[Original Flux Maximum]])</f>
        <v>0</v>
      </c>
    </row>
    <row r="712" spans="1:13" x14ac:dyDescent="0.25">
      <c r="A712" s="1">
        <v>2234</v>
      </c>
      <c r="B712" t="s">
        <v>2246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3">
        <v>1.09014806208198E-14</v>
      </c>
      <c r="J712" s="2">
        <v>0</v>
      </c>
      <c r="K712" t="s">
        <v>11</v>
      </c>
      <c r="L712" s="2">
        <f>ABS(Table1[[#This Row],[New Flux Minimum]])-ABS(Table1[[#This Row],[Original Flux Minimum]])</f>
        <v>1.09014806208198E-14</v>
      </c>
      <c r="M712" s="2">
        <f>N714-ABS(Table1[[#This Row],[Original Flux Maximum]])</f>
        <v>0</v>
      </c>
    </row>
    <row r="713" spans="1:13" x14ac:dyDescent="0.25">
      <c r="A713" s="1">
        <v>1423</v>
      </c>
      <c r="B713" t="s">
        <v>1435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3">
        <v>1.04941696358414E-14</v>
      </c>
      <c r="J713" s="2">
        <v>0</v>
      </c>
      <c r="K713" t="s">
        <v>11</v>
      </c>
      <c r="L713" s="2">
        <f>ABS(Table1[[#This Row],[New Flux Minimum]])-ABS(Table1[[#This Row],[Original Flux Minimum]])</f>
        <v>1.04941696358414E-14</v>
      </c>
      <c r="M713" s="2">
        <f>N715-ABS(Table1[[#This Row],[Original Flux Maximum]])</f>
        <v>0</v>
      </c>
    </row>
    <row r="714" spans="1:13" x14ac:dyDescent="0.25">
      <c r="A714" s="1">
        <v>2235</v>
      </c>
      <c r="B714" t="s">
        <v>2247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3">
        <v>1.03884697680754E-14</v>
      </c>
      <c r="J714" s="2">
        <v>0</v>
      </c>
      <c r="K714" t="s">
        <v>11</v>
      </c>
      <c r="L714" s="2">
        <f>ABS(Table1[[#This Row],[New Flux Minimum]])-ABS(Table1[[#This Row],[Original Flux Minimum]])</f>
        <v>1.03884697680754E-14</v>
      </c>
      <c r="M714" s="2">
        <f>N716-ABS(Table1[[#This Row],[Original Flux Maximum]])</f>
        <v>0</v>
      </c>
    </row>
    <row r="715" spans="1:13" x14ac:dyDescent="0.25">
      <c r="A715" s="1">
        <v>2268</v>
      </c>
      <c r="B715" t="s">
        <v>2280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3">
        <v>1.03884697680754E-14</v>
      </c>
      <c r="J715" s="2">
        <v>0</v>
      </c>
      <c r="K715" t="s">
        <v>11</v>
      </c>
      <c r="L715" s="2">
        <f>ABS(Table1[[#This Row],[New Flux Minimum]])-ABS(Table1[[#This Row],[Original Flux Minimum]])</f>
        <v>1.03884697680754E-14</v>
      </c>
      <c r="M715" s="2">
        <f>N717-ABS(Table1[[#This Row],[Original Flux Maximum]])</f>
        <v>0</v>
      </c>
    </row>
    <row r="716" spans="1:13" x14ac:dyDescent="0.25">
      <c r="A716" s="1">
        <v>904</v>
      </c>
      <c r="B716" t="s">
        <v>916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3">
        <v>-1.01146560896445E-14</v>
      </c>
      <c r="J716" s="2">
        <v>0</v>
      </c>
      <c r="K716" t="s">
        <v>11</v>
      </c>
      <c r="L716" s="2">
        <f>ABS(Table1[[#This Row],[New Flux Minimum]])-ABS(Table1[[#This Row],[Original Flux Minimum]])</f>
        <v>1.01146560896445E-14</v>
      </c>
      <c r="M716" s="2">
        <f>N718-ABS(Table1[[#This Row],[Original Flux Maximum]])</f>
        <v>0</v>
      </c>
    </row>
    <row r="717" spans="1:13" x14ac:dyDescent="0.25">
      <c r="A717" s="1">
        <v>2236</v>
      </c>
      <c r="B717" t="s">
        <v>2248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3">
        <v>1.0034317389618201E-14</v>
      </c>
      <c r="J717" s="2">
        <v>0</v>
      </c>
      <c r="K717" t="s">
        <v>11</v>
      </c>
      <c r="L717" s="2">
        <f>ABS(Table1[[#This Row],[New Flux Minimum]])-ABS(Table1[[#This Row],[Original Flux Minimum]])</f>
        <v>1.0034317389618201E-14</v>
      </c>
      <c r="M717" s="2">
        <f>N719-ABS(Table1[[#This Row],[Original Flux Maximum]])</f>
        <v>0</v>
      </c>
    </row>
    <row r="718" spans="1:13" x14ac:dyDescent="0.25">
      <c r="A718" s="1">
        <v>1205</v>
      </c>
      <c r="B718" t="s">
        <v>1217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3">
        <v>9.6480781013756006E-15</v>
      </c>
      <c r="J718" s="3">
        <v>-2.6560975766255899E-17</v>
      </c>
      <c r="K718" t="s">
        <v>11</v>
      </c>
      <c r="L718" s="2">
        <f>ABS(Table1[[#This Row],[New Flux Minimum]])-ABS(Table1[[#This Row],[Original Flux Minimum]])</f>
        <v>9.6480781013756006E-15</v>
      </c>
      <c r="M718" s="2">
        <f>N720-ABS(Table1[[#This Row],[Original Flux Maximum]])</f>
        <v>0</v>
      </c>
    </row>
    <row r="719" spans="1:13" x14ac:dyDescent="0.25">
      <c r="A719" s="1">
        <v>1461</v>
      </c>
      <c r="B719" t="s">
        <v>1473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3">
        <v>9.4739031434680004E-15</v>
      </c>
      <c r="J719" s="2">
        <v>0</v>
      </c>
      <c r="K719" t="s">
        <v>11</v>
      </c>
      <c r="L719" s="2">
        <f>ABS(Table1[[#This Row],[New Flux Minimum]])-ABS(Table1[[#This Row],[Original Flux Minimum]])</f>
        <v>9.4739031434680004E-15</v>
      </c>
      <c r="M719" s="2">
        <f>N721-ABS(Table1[[#This Row],[Original Flux Maximum]])</f>
        <v>0</v>
      </c>
    </row>
    <row r="720" spans="1:13" x14ac:dyDescent="0.25">
      <c r="A720" s="1">
        <v>1250</v>
      </c>
      <c r="B720" t="s">
        <v>1262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3">
        <v>8.9257620937859901E-15</v>
      </c>
      <c r="J720" s="2">
        <v>0</v>
      </c>
      <c r="K720" t="s">
        <v>11</v>
      </c>
      <c r="L720" s="2">
        <f>ABS(Table1[[#This Row],[New Flux Minimum]])-ABS(Table1[[#This Row],[Original Flux Minimum]])</f>
        <v>8.9257620937859901E-15</v>
      </c>
      <c r="M720" s="2">
        <f>N722-ABS(Table1[[#This Row],[Original Flux Maximum]])</f>
        <v>0</v>
      </c>
    </row>
    <row r="721" spans="1:13" x14ac:dyDescent="0.25">
      <c r="A721" s="1">
        <v>1191</v>
      </c>
      <c r="B721" t="s">
        <v>1203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3">
        <v>8.6259302921859297E-15</v>
      </c>
      <c r="J721" s="2">
        <v>0</v>
      </c>
      <c r="K721" t="s">
        <v>11</v>
      </c>
      <c r="L721" s="2">
        <f>ABS(Table1[[#This Row],[New Flux Minimum]])-ABS(Table1[[#This Row],[Original Flux Minimum]])</f>
        <v>8.6259302921859297E-15</v>
      </c>
      <c r="M721" s="2">
        <f>N723-ABS(Table1[[#This Row],[Original Flux Maximum]])</f>
        <v>0</v>
      </c>
    </row>
    <row r="722" spans="1:13" x14ac:dyDescent="0.25">
      <c r="A722" s="1">
        <v>2342</v>
      </c>
      <c r="B722" t="s">
        <v>2354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3">
        <v>8.1156443024536993E-15</v>
      </c>
      <c r="J722" s="3">
        <v>-1.2227967117494201E-13</v>
      </c>
      <c r="K722" t="s">
        <v>11</v>
      </c>
      <c r="L722" s="2">
        <f>ABS(Table1[[#This Row],[New Flux Minimum]])-ABS(Table1[[#This Row],[Original Flux Minimum]])</f>
        <v>8.1156443024536993E-15</v>
      </c>
      <c r="M722" s="2">
        <f>N724-ABS(Table1[[#This Row],[Original Flux Maximum]])</f>
        <v>0</v>
      </c>
    </row>
    <row r="723" spans="1:13" x14ac:dyDescent="0.25">
      <c r="A723" s="1">
        <v>82</v>
      </c>
      <c r="B723" t="s">
        <v>94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3">
        <v>7.2100108489761402E-15</v>
      </c>
      <c r="J723" s="2">
        <v>0</v>
      </c>
      <c r="K723" t="s">
        <v>11</v>
      </c>
      <c r="L723" s="2">
        <f>ABS(Table1[[#This Row],[New Flux Minimum]])-ABS(Table1[[#This Row],[Original Flux Minimum]])</f>
        <v>7.2100108489761402E-15</v>
      </c>
      <c r="M723" s="2">
        <f>N725-ABS(Table1[[#This Row],[Original Flux Maximum]])</f>
        <v>0</v>
      </c>
    </row>
    <row r="724" spans="1:13" x14ac:dyDescent="0.25">
      <c r="A724" s="1">
        <v>1444</v>
      </c>
      <c r="B724" t="s">
        <v>1456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3">
        <v>6.9604186360172999E-15</v>
      </c>
      <c r="J724" s="2">
        <v>0</v>
      </c>
      <c r="K724" t="s">
        <v>11</v>
      </c>
      <c r="L724" s="2">
        <f>ABS(Table1[[#This Row],[New Flux Minimum]])-ABS(Table1[[#This Row],[Original Flux Minimum]])</f>
        <v>6.9604186360172999E-15</v>
      </c>
      <c r="M724" s="2">
        <f>N726-ABS(Table1[[#This Row],[Original Flux Maximum]])</f>
        <v>0</v>
      </c>
    </row>
    <row r="725" spans="1:13" x14ac:dyDescent="0.25">
      <c r="A725" s="1">
        <v>1186</v>
      </c>
      <c r="B725" t="s">
        <v>1198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3">
        <v>6.8546920391703398E-15</v>
      </c>
      <c r="J725" s="2">
        <v>0</v>
      </c>
      <c r="K725" t="s">
        <v>11</v>
      </c>
      <c r="L725" s="2">
        <f>ABS(Table1[[#This Row],[New Flux Minimum]])-ABS(Table1[[#This Row],[Original Flux Minimum]])</f>
        <v>6.8546920391703398E-15</v>
      </c>
      <c r="M725" s="2">
        <f>N727-ABS(Table1[[#This Row],[Original Flux Maximum]])</f>
        <v>0</v>
      </c>
    </row>
    <row r="726" spans="1:13" x14ac:dyDescent="0.25">
      <c r="A726" s="1">
        <v>1539</v>
      </c>
      <c r="B726" t="s">
        <v>1551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3">
        <v>-4.9706375880651998E-15</v>
      </c>
      <c r="J726" s="2">
        <v>0</v>
      </c>
      <c r="K726" t="s">
        <v>11</v>
      </c>
      <c r="L726" s="2">
        <f>ABS(Table1[[#This Row],[New Flux Minimum]])-ABS(Table1[[#This Row],[Original Flux Minimum]])</f>
        <v>4.9706375880651998E-15</v>
      </c>
      <c r="M726" s="2">
        <f>N728-ABS(Table1[[#This Row],[Original Flux Maximum]])</f>
        <v>0</v>
      </c>
    </row>
    <row r="727" spans="1:13" x14ac:dyDescent="0.25">
      <c r="A727" s="1">
        <v>1540</v>
      </c>
      <c r="B727" t="s">
        <v>1552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3">
        <v>-4.9056619333192401E-15</v>
      </c>
      <c r="J727" s="2">
        <v>0</v>
      </c>
      <c r="K727" t="s">
        <v>11</v>
      </c>
      <c r="L727" s="2">
        <f>ABS(Table1[[#This Row],[New Flux Minimum]])-ABS(Table1[[#This Row],[Original Flux Minimum]])</f>
        <v>4.9056619333192401E-15</v>
      </c>
      <c r="M727" s="2">
        <f>N729-ABS(Table1[[#This Row],[Original Flux Maximum]])</f>
        <v>0</v>
      </c>
    </row>
    <row r="728" spans="1:13" x14ac:dyDescent="0.25">
      <c r="A728" s="1">
        <v>1541</v>
      </c>
      <c r="B728" t="s">
        <v>1553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3">
        <v>-4.6764253943791004E-15</v>
      </c>
      <c r="J728" s="2">
        <v>0</v>
      </c>
      <c r="K728" t="s">
        <v>11</v>
      </c>
      <c r="L728" s="2">
        <f>ABS(Table1[[#This Row],[New Flux Minimum]])-ABS(Table1[[#This Row],[Original Flux Minimum]])</f>
        <v>4.6764253943791004E-15</v>
      </c>
      <c r="M728" s="2">
        <f>N730-ABS(Table1[[#This Row],[Original Flux Maximum]])</f>
        <v>0</v>
      </c>
    </row>
    <row r="729" spans="1:13" x14ac:dyDescent="0.25">
      <c r="A729" s="1">
        <v>2249</v>
      </c>
      <c r="B729" t="s">
        <v>2261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3">
        <v>4.5752327994114501E-15</v>
      </c>
      <c r="J729" s="2">
        <v>0</v>
      </c>
      <c r="K729" t="s">
        <v>11</v>
      </c>
      <c r="L729" s="2">
        <f>ABS(Table1[[#This Row],[New Flux Minimum]])-ABS(Table1[[#This Row],[Original Flux Minimum]])</f>
        <v>4.5752327994114501E-15</v>
      </c>
      <c r="M729" s="2">
        <f>N731-ABS(Table1[[#This Row],[Original Flux Maximum]])</f>
        <v>0</v>
      </c>
    </row>
    <row r="730" spans="1:13" x14ac:dyDescent="0.25">
      <c r="A730" s="1">
        <v>1507</v>
      </c>
      <c r="B730" t="s">
        <v>1519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3">
        <v>-3.8889444341857201E-15</v>
      </c>
      <c r="J730" s="2">
        <v>0</v>
      </c>
      <c r="K730" t="s">
        <v>11</v>
      </c>
      <c r="L730" s="2">
        <f>ABS(Table1[[#This Row],[New Flux Minimum]])-ABS(Table1[[#This Row],[Original Flux Minimum]])</f>
        <v>3.8889444341857201E-15</v>
      </c>
      <c r="M730" s="2">
        <f>N732-ABS(Table1[[#This Row],[Original Flux Maximum]])</f>
        <v>0</v>
      </c>
    </row>
    <row r="731" spans="1:13" x14ac:dyDescent="0.25">
      <c r="A731" s="1">
        <v>1383</v>
      </c>
      <c r="B731" t="s">
        <v>1395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3">
        <v>3.3455488513337199E-15</v>
      </c>
      <c r="J731" s="2">
        <v>0</v>
      </c>
      <c r="K731" t="s">
        <v>11</v>
      </c>
      <c r="L731" s="2">
        <f>ABS(Table1[[#This Row],[New Flux Minimum]])-ABS(Table1[[#This Row],[Original Flux Minimum]])</f>
        <v>3.3455488513337199E-15</v>
      </c>
      <c r="M731" s="2">
        <f>N733-ABS(Table1[[#This Row],[Original Flux Maximum]])</f>
        <v>0</v>
      </c>
    </row>
    <row r="732" spans="1:13" x14ac:dyDescent="0.25">
      <c r="A732" s="1">
        <v>1542</v>
      </c>
      <c r="B732" t="s">
        <v>1554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3">
        <v>-3.0887501061639599E-15</v>
      </c>
      <c r="J732" s="2">
        <v>0</v>
      </c>
      <c r="K732" t="s">
        <v>11</v>
      </c>
      <c r="L732" s="2">
        <f>ABS(Table1[[#This Row],[New Flux Minimum]])-ABS(Table1[[#This Row],[Original Flux Minimum]])</f>
        <v>3.0887501061639599E-15</v>
      </c>
      <c r="M732" s="2">
        <f>N734-ABS(Table1[[#This Row],[Original Flux Maximum]])</f>
        <v>0</v>
      </c>
    </row>
    <row r="733" spans="1:13" x14ac:dyDescent="0.25">
      <c r="A733" s="1">
        <v>1545</v>
      </c>
      <c r="B733" t="s">
        <v>1557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3">
        <v>-2.1818787087146601E-15</v>
      </c>
      <c r="J733" s="2">
        <v>0</v>
      </c>
      <c r="K733" t="s">
        <v>11</v>
      </c>
      <c r="L733" s="2">
        <f>ABS(Table1[[#This Row],[New Flux Minimum]])-ABS(Table1[[#This Row],[Original Flux Minimum]])</f>
        <v>2.1818787087146601E-15</v>
      </c>
      <c r="M733" s="2">
        <f>N735-ABS(Table1[[#This Row],[Original Flux Maximum]])</f>
        <v>0</v>
      </c>
    </row>
    <row r="734" spans="1:13" x14ac:dyDescent="0.25">
      <c r="A734" s="1">
        <v>1012</v>
      </c>
      <c r="B734" t="s">
        <v>1024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3">
        <v>2.0156764239788901E-15</v>
      </c>
      <c r="J734" s="2">
        <v>0</v>
      </c>
      <c r="K734" t="s">
        <v>11</v>
      </c>
      <c r="L734" s="2">
        <f>ABS(Table1[[#This Row],[New Flux Minimum]])-ABS(Table1[[#This Row],[Original Flux Minimum]])</f>
        <v>2.0156764239788901E-15</v>
      </c>
      <c r="M734" s="2">
        <f>N736-ABS(Table1[[#This Row],[Original Flux Maximum]])</f>
        <v>0</v>
      </c>
    </row>
    <row r="735" spans="1:13" x14ac:dyDescent="0.25">
      <c r="A735" s="1">
        <v>2256</v>
      </c>
      <c r="B735" t="s">
        <v>2268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3">
        <v>1.9071704757805799E-15</v>
      </c>
      <c r="J735" s="2">
        <v>0</v>
      </c>
      <c r="K735" t="s">
        <v>11</v>
      </c>
      <c r="L735" s="2">
        <f>ABS(Table1[[#This Row],[New Flux Minimum]])-ABS(Table1[[#This Row],[Original Flux Minimum]])</f>
        <v>1.9071704757805799E-15</v>
      </c>
      <c r="M735" s="2">
        <f>N737-ABS(Table1[[#This Row],[Original Flux Maximum]])</f>
        <v>0</v>
      </c>
    </row>
    <row r="736" spans="1:13" x14ac:dyDescent="0.25">
      <c r="A736" s="1">
        <v>2455</v>
      </c>
      <c r="B736" t="s">
        <v>2467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3">
        <v>1.53694061835909E-15</v>
      </c>
      <c r="J736" s="3">
        <v>-2.7234883419918402E-15</v>
      </c>
      <c r="K736" t="s">
        <v>11</v>
      </c>
      <c r="L736" s="2">
        <f>ABS(Table1[[#This Row],[New Flux Minimum]])-ABS(Table1[[#This Row],[Original Flux Minimum]])</f>
        <v>1.53694061835909E-15</v>
      </c>
      <c r="M736" s="2">
        <f>N738-ABS(Table1[[#This Row],[Original Flux Maximum]])</f>
        <v>0</v>
      </c>
    </row>
    <row r="737" spans="1:13" x14ac:dyDescent="0.25">
      <c r="A737" s="1">
        <v>2215</v>
      </c>
      <c r="B737" t="s">
        <v>2227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3">
        <v>1.36843381361647E-15</v>
      </c>
      <c r="J737" s="3">
        <v>-2.8020060659799E-13</v>
      </c>
      <c r="K737" t="s">
        <v>11</v>
      </c>
      <c r="L737" s="2">
        <f>ABS(Table1[[#This Row],[New Flux Minimum]])-ABS(Table1[[#This Row],[Original Flux Minimum]])</f>
        <v>1.36843381361647E-15</v>
      </c>
      <c r="M737" s="2">
        <f>N739-ABS(Table1[[#This Row],[Original Flux Maximum]])</f>
        <v>0</v>
      </c>
    </row>
    <row r="738" spans="1:13" x14ac:dyDescent="0.25">
      <c r="A738" s="1">
        <v>309</v>
      </c>
      <c r="B738" t="s">
        <v>321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3">
        <v>1.2490009027032999E-15</v>
      </c>
      <c r="J738" s="3">
        <v>-2.49818119512333E-14</v>
      </c>
      <c r="K738" t="s">
        <v>11</v>
      </c>
      <c r="L738" s="2">
        <f>ABS(Table1[[#This Row],[New Flux Minimum]])-ABS(Table1[[#This Row],[Original Flux Minimum]])</f>
        <v>1.2490009027032999E-15</v>
      </c>
      <c r="M738" s="2">
        <f>N740-ABS(Table1[[#This Row],[Original Flux Maximum]])</f>
        <v>0</v>
      </c>
    </row>
    <row r="739" spans="1:13" x14ac:dyDescent="0.25">
      <c r="A739" s="1">
        <v>2056</v>
      </c>
      <c r="B739" t="s">
        <v>2068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3">
        <v>9.9746900513982106E-16</v>
      </c>
      <c r="J739" s="3">
        <v>1.3026616822268399E-13</v>
      </c>
      <c r="K739" t="s">
        <v>11</v>
      </c>
      <c r="L739" s="2">
        <f>ABS(Table1[[#This Row],[New Flux Minimum]])-ABS(Table1[[#This Row],[Original Flux Minimum]])</f>
        <v>9.9746900513982106E-16</v>
      </c>
      <c r="M739" s="2">
        <f>N741-ABS(Table1[[#This Row],[Original Flux Maximum]])</f>
        <v>0</v>
      </c>
    </row>
    <row r="740" spans="1:13" x14ac:dyDescent="0.25">
      <c r="A740" s="1">
        <v>282</v>
      </c>
      <c r="B740" t="s">
        <v>294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3">
        <v>9.1623330378235996E-16</v>
      </c>
      <c r="J740" s="3">
        <v>-5.0035488158349296E-15</v>
      </c>
      <c r="K740" t="s">
        <v>11</v>
      </c>
      <c r="L740" s="2">
        <f>ABS(Table1[[#This Row],[New Flux Minimum]])-ABS(Table1[[#This Row],[Original Flux Minimum]])</f>
        <v>9.1623330378235996E-16</v>
      </c>
      <c r="M740" s="2">
        <f>N742-ABS(Table1[[#This Row],[Original Flux Maximum]])</f>
        <v>0</v>
      </c>
    </row>
    <row r="741" spans="1:13" x14ac:dyDescent="0.25">
      <c r="A741" s="1">
        <v>341</v>
      </c>
      <c r="B741" t="s">
        <v>353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3">
        <v>8.5955907880550502E-16</v>
      </c>
      <c r="J741" s="3">
        <v>-1.86861508066838E-14</v>
      </c>
      <c r="K741" t="s">
        <v>11</v>
      </c>
      <c r="L741" s="2">
        <f>ABS(Table1[[#This Row],[New Flux Minimum]])-ABS(Table1[[#This Row],[Original Flux Minimum]])</f>
        <v>8.5955907880550502E-16</v>
      </c>
      <c r="M741" s="2">
        <f>N743-ABS(Table1[[#This Row],[Original Flux Maximum]])</f>
        <v>0</v>
      </c>
    </row>
    <row r="742" spans="1:13" x14ac:dyDescent="0.25">
      <c r="A742" s="1">
        <v>342</v>
      </c>
      <c r="B742" t="s">
        <v>354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3">
        <v>8.5955907880550502E-16</v>
      </c>
      <c r="J742" s="3">
        <v>-1.86861508066838E-14</v>
      </c>
      <c r="K742" t="s">
        <v>11</v>
      </c>
      <c r="L742" s="2">
        <f>ABS(Table1[[#This Row],[New Flux Minimum]])-ABS(Table1[[#This Row],[Original Flux Minimum]])</f>
        <v>8.5955907880550502E-16</v>
      </c>
      <c r="M742" s="2">
        <f>N744-ABS(Table1[[#This Row],[Original Flux Maximum]])</f>
        <v>0</v>
      </c>
    </row>
    <row r="743" spans="1:13" x14ac:dyDescent="0.25">
      <c r="A743" s="1">
        <v>725</v>
      </c>
      <c r="B743" t="s">
        <v>737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3">
        <v>2.7397955213306199E-16</v>
      </c>
      <c r="J743" s="3">
        <v>-7.3537553445931597E-13</v>
      </c>
      <c r="K743" t="s">
        <v>11</v>
      </c>
      <c r="L743" s="2">
        <f>ABS(Table1[[#This Row],[New Flux Minimum]])-ABS(Table1[[#This Row],[Original Flux Minimum]])</f>
        <v>2.7397955213306199E-16</v>
      </c>
      <c r="M743" s="2">
        <f>N745-ABS(Table1[[#This Row],[Original Flux Maximum]])</f>
        <v>0</v>
      </c>
    </row>
    <row r="744" spans="1:13" x14ac:dyDescent="0.25">
      <c r="A744" s="1">
        <v>2315</v>
      </c>
      <c r="B744" t="s">
        <v>2327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3">
        <v>-2.0690221026038801E-16</v>
      </c>
      <c r="J744" s="3">
        <v>8.2543900792556295E-14</v>
      </c>
      <c r="K744" t="s">
        <v>11</v>
      </c>
      <c r="L744" s="2">
        <f>ABS(Table1[[#This Row],[New Flux Minimum]])-ABS(Table1[[#This Row],[Original Flux Minimum]])</f>
        <v>2.0690221026038801E-16</v>
      </c>
      <c r="M744" s="2">
        <f>N746-ABS(Table1[[#This Row],[Original Flux Maximum]])</f>
        <v>0</v>
      </c>
    </row>
    <row r="745" spans="1:13" x14ac:dyDescent="0.25">
      <c r="A745" s="1">
        <v>2122</v>
      </c>
      <c r="B745" t="s">
        <v>2134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3">
        <v>-2.01764346432813E-16</v>
      </c>
      <c r="J745" s="2">
        <v>0</v>
      </c>
      <c r="K745" t="s">
        <v>11</v>
      </c>
      <c r="L745" s="2">
        <f>ABS(Table1[[#This Row],[New Flux Minimum]])-ABS(Table1[[#This Row],[Original Flux Minimum]])</f>
        <v>2.01764346432813E-16</v>
      </c>
      <c r="M745" s="2">
        <f>N747-ABS(Table1[[#This Row],[Original Flux Maximum]])</f>
        <v>0</v>
      </c>
    </row>
    <row r="746" spans="1:13" x14ac:dyDescent="0.25">
      <c r="A746" s="1">
        <v>2125</v>
      </c>
      <c r="B746" t="s">
        <v>2137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3">
        <v>-2.01764346432813E-16</v>
      </c>
      <c r="J746" s="3">
        <v>-4.0745185003743201E-14</v>
      </c>
      <c r="K746" t="s">
        <v>11</v>
      </c>
      <c r="L746" s="2">
        <f>ABS(Table1[[#This Row],[New Flux Minimum]])-ABS(Table1[[#This Row],[Original Flux Minimum]])</f>
        <v>2.01764346432813E-16</v>
      </c>
      <c r="M746" s="2">
        <f>N748-ABS(Table1[[#This Row],[Original Flux Maximum]])</f>
        <v>0</v>
      </c>
    </row>
    <row r="747" spans="1:13" x14ac:dyDescent="0.25">
      <c r="A747" s="1">
        <v>2126</v>
      </c>
      <c r="B747" t="s">
        <v>2138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3">
        <v>-2.01764346432813E-16</v>
      </c>
      <c r="J747" s="3">
        <v>-4.0745185003743201E-14</v>
      </c>
      <c r="K747" t="s">
        <v>11</v>
      </c>
      <c r="L747" s="2">
        <f>ABS(Table1[[#This Row],[New Flux Minimum]])-ABS(Table1[[#This Row],[Original Flux Minimum]])</f>
        <v>2.01764346432813E-16</v>
      </c>
      <c r="M747" s="2">
        <f>N749-ABS(Table1[[#This Row],[Original Flux Maximum]])</f>
        <v>0</v>
      </c>
    </row>
    <row r="748" spans="1:13" x14ac:dyDescent="0.25">
      <c r="A748" s="1">
        <v>708</v>
      </c>
      <c r="B748" t="s">
        <v>720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3">
        <v>1.87723811326164E-16</v>
      </c>
      <c r="J748" s="3">
        <v>-7.3537553445931597E-13</v>
      </c>
      <c r="K748" t="s">
        <v>11</v>
      </c>
      <c r="L748" s="2">
        <f>ABS(Table1[[#This Row],[New Flux Minimum]])-ABS(Table1[[#This Row],[Original Flux Minimum]])</f>
        <v>1.87723811326164E-16</v>
      </c>
      <c r="M748" s="2">
        <f>N750-ABS(Table1[[#This Row],[Original Flux Maximum]])</f>
        <v>0</v>
      </c>
    </row>
    <row r="749" spans="1:13" x14ac:dyDescent="0.25">
      <c r="A749" s="1">
        <v>1325</v>
      </c>
      <c r="B749" t="s">
        <v>1337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3">
        <v>2.1145164418045E-17</v>
      </c>
      <c r="J749" s="3">
        <v>1.37834853696887E-13</v>
      </c>
      <c r="K749" t="s">
        <v>11</v>
      </c>
      <c r="L749" s="2">
        <f>ABS(Table1[[#This Row],[New Flux Minimum]])-ABS(Table1[[#This Row],[Original Flux Minimum]])</f>
        <v>2.1145164418045E-17</v>
      </c>
      <c r="M749" s="2">
        <f>N751-ABS(Table1[[#This Row],[Original Flux Maximum]])</f>
        <v>0</v>
      </c>
    </row>
    <row r="750" spans="1:13" x14ac:dyDescent="0.25">
      <c r="A750" s="1">
        <v>2180</v>
      </c>
      <c r="B750" t="s">
        <v>2192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3">
        <v>-3.9700055544794799E-18</v>
      </c>
      <c r="J750" s="3">
        <v>-1.21888315043953E-15</v>
      </c>
      <c r="K750" t="s">
        <v>11</v>
      </c>
      <c r="L750" s="2">
        <f>ABS(Table1[[#This Row],[New Flux Minimum]])-ABS(Table1[[#This Row],[Original Flux Minimum]])</f>
        <v>3.9700055544794799E-18</v>
      </c>
      <c r="M750" s="2">
        <f>N752-ABS(Table1[[#This Row],[Original Flux Maximum]])</f>
        <v>0</v>
      </c>
    </row>
    <row r="751" spans="1:13" x14ac:dyDescent="0.25">
      <c r="A751" s="1">
        <v>2110</v>
      </c>
      <c r="B751" t="s">
        <v>2122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3">
        <v>1.8931155544016701E-18</v>
      </c>
      <c r="J751" s="3">
        <v>-3.8842161733200802E-14</v>
      </c>
      <c r="K751" t="s">
        <v>11</v>
      </c>
      <c r="L751" s="2">
        <f>ABS(Table1[[#This Row],[New Flux Minimum]])-ABS(Table1[[#This Row],[Original Flux Minimum]])</f>
        <v>1.8931155544016701E-18</v>
      </c>
      <c r="M751" s="2">
        <f>N753-ABS(Table1[[#This Row],[Original Flux Maximum]])</f>
        <v>0</v>
      </c>
    </row>
    <row r="752" spans="1:13" x14ac:dyDescent="0.25">
      <c r="A752" s="1">
        <v>2202</v>
      </c>
      <c r="B752" t="s">
        <v>2214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3">
        <v>-1.3156356818015199E-18</v>
      </c>
      <c r="J752" s="3">
        <v>-5.0626169922907199E-13</v>
      </c>
      <c r="K752" t="s">
        <v>11</v>
      </c>
      <c r="L752" s="2">
        <f>ABS(Table1[[#This Row],[New Flux Minimum]])-ABS(Table1[[#This Row],[Original Flux Minimum]])</f>
        <v>1.3156356818015199E-18</v>
      </c>
      <c r="M752" s="2">
        <f>N754-ABS(Table1[[#This Row],[Original Flux Maximum]])</f>
        <v>0</v>
      </c>
    </row>
    <row r="753" spans="1:13" x14ac:dyDescent="0.25">
      <c r="A753" s="1">
        <v>972</v>
      </c>
      <c r="B753" t="s">
        <v>984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3">
        <v>5.7118643346793698E-19</v>
      </c>
      <c r="J753" s="3">
        <v>-6.4228981784465797E-13</v>
      </c>
      <c r="K753" t="s">
        <v>11</v>
      </c>
      <c r="L753" s="2">
        <f>ABS(Table1[[#This Row],[New Flux Minimum]])-ABS(Table1[[#This Row],[Original Flux Minimum]])</f>
        <v>5.7118643346793698E-19</v>
      </c>
      <c r="M753" s="2">
        <f>N755-ABS(Table1[[#This Row],[Original Flux Maximum]])</f>
        <v>0</v>
      </c>
    </row>
    <row r="754" spans="1:13" x14ac:dyDescent="0.25">
      <c r="A754" s="1">
        <v>978</v>
      </c>
      <c r="B754" t="s">
        <v>990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3">
        <v>5.7118643346793698E-19</v>
      </c>
      <c r="J754" s="3">
        <v>-7.5255743665721899E-13</v>
      </c>
      <c r="K754" t="s">
        <v>11</v>
      </c>
      <c r="L754" s="2">
        <f>ABS(Table1[[#This Row],[New Flux Minimum]])-ABS(Table1[[#This Row],[Original Flux Minimum]])</f>
        <v>5.7118643346793698E-19</v>
      </c>
      <c r="M754" s="2">
        <f>N756-ABS(Table1[[#This Row],[Original Flux Maximum]])</f>
        <v>0</v>
      </c>
    </row>
    <row r="755" spans="1:13" x14ac:dyDescent="0.25">
      <c r="A755" s="1">
        <v>2165</v>
      </c>
      <c r="B755" t="s">
        <v>2177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3">
        <v>-4.8050691517796701E-19</v>
      </c>
      <c r="J755" s="3">
        <v>7.7479394058947303E-15</v>
      </c>
      <c r="K755" t="s">
        <v>11</v>
      </c>
      <c r="L755" s="2">
        <f>ABS(Table1[[#This Row],[New Flux Minimum]])-ABS(Table1[[#This Row],[Original Flux Minimum]])</f>
        <v>4.8050691517796701E-19</v>
      </c>
      <c r="M755" s="2">
        <f>N757-ABS(Table1[[#This Row],[Original Flux Maximum]])</f>
        <v>0</v>
      </c>
    </row>
    <row r="756" spans="1:13" x14ac:dyDescent="0.25">
      <c r="A756" s="1">
        <v>2259</v>
      </c>
      <c r="B756" t="s">
        <v>2271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3">
        <v>1.9175852579842301E-19</v>
      </c>
      <c r="J756" s="3">
        <v>1.5919422803652599E-15</v>
      </c>
      <c r="K756" t="s">
        <v>11</v>
      </c>
      <c r="L756" s="2">
        <f>ABS(Table1[[#This Row],[New Flux Minimum]])-ABS(Table1[[#This Row],[Original Flux Minimum]])</f>
        <v>1.9175852579842301E-19</v>
      </c>
      <c r="M756" s="2">
        <f>N758-ABS(Table1[[#This Row],[Original Flux Maximum]])</f>
        <v>0</v>
      </c>
    </row>
    <row r="757" spans="1:13" x14ac:dyDescent="0.25">
      <c r="A757" s="1">
        <v>2166</v>
      </c>
      <c r="B757" t="s">
        <v>2178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3">
        <v>-4.7493331756685003E-20</v>
      </c>
      <c r="J757" s="3">
        <v>7.8312505823021993E-15</v>
      </c>
      <c r="K757" t="s">
        <v>11</v>
      </c>
      <c r="L757" s="2">
        <f>ABS(Table1[[#This Row],[New Flux Minimum]])-ABS(Table1[[#This Row],[Original Flux Minimum]])</f>
        <v>4.7493331756685003E-20</v>
      </c>
      <c r="M757" s="2">
        <f>N759-ABS(Table1[[#This Row],[Original Flux Maximum]])</f>
        <v>0</v>
      </c>
    </row>
    <row r="758" spans="1:13" x14ac:dyDescent="0.25">
      <c r="A758" s="1">
        <v>2447</v>
      </c>
      <c r="B758" t="s">
        <v>2459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3">
        <v>2.2801055853986299E-20</v>
      </c>
      <c r="J758" s="2">
        <v>0</v>
      </c>
      <c r="K758" t="s">
        <v>11</v>
      </c>
      <c r="L758" s="2">
        <f>ABS(Table1[[#This Row],[New Flux Minimum]])-ABS(Table1[[#This Row],[Original Flux Minimum]])</f>
        <v>2.2801055853986299E-20</v>
      </c>
      <c r="M758" s="2">
        <f>N760-ABS(Table1[[#This Row],[Original Flux Maximum]])</f>
        <v>0</v>
      </c>
    </row>
    <row r="759" spans="1:13" x14ac:dyDescent="0.25">
      <c r="A759" s="1">
        <v>1706</v>
      </c>
      <c r="B759" t="s">
        <v>1718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3">
        <v>2.6149636018890199E-27</v>
      </c>
      <c r="J759" s="3">
        <v>2.88866007137682E-13</v>
      </c>
      <c r="K759" t="s">
        <v>11</v>
      </c>
      <c r="L759" s="2">
        <f>ABS(Table1[[#This Row],[New Flux Minimum]])-ABS(Table1[[#This Row],[Original Flux Minimum]])</f>
        <v>2.6149636018890199E-27</v>
      </c>
      <c r="M759" s="2">
        <f>N761-ABS(Table1[[#This Row],[Original Flux Maximum]])</f>
        <v>0</v>
      </c>
    </row>
    <row r="760" spans="1:13" x14ac:dyDescent="0.25">
      <c r="A760" s="1">
        <v>1933</v>
      </c>
      <c r="B760" t="s">
        <v>1945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3">
        <v>-2.8723161378668299E-28</v>
      </c>
      <c r="J760" s="3">
        <v>-4.7005134827206299E-13</v>
      </c>
      <c r="K760" t="s">
        <v>11</v>
      </c>
      <c r="L760" s="2">
        <f>ABS(Table1[[#This Row],[New Flux Minimum]])-ABS(Table1[[#This Row],[Original Flux Minimum]])</f>
        <v>2.8723161378668299E-28</v>
      </c>
      <c r="M760" s="2">
        <f>N762-ABS(Table1[[#This Row],[Original Flux Maximum]])</f>
        <v>0</v>
      </c>
    </row>
    <row r="761" spans="1:13" x14ac:dyDescent="0.25">
      <c r="A761" s="1">
        <v>2533</v>
      </c>
      <c r="B761" t="s">
        <v>2545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3">
        <v>-4.1506219936243298E-29</v>
      </c>
      <c r="J761" s="3">
        <v>-2.8762769943568801E-11</v>
      </c>
      <c r="K761" t="s">
        <v>11</v>
      </c>
      <c r="L761" s="2">
        <f>ABS(Table1[[#This Row],[New Flux Minimum]])-ABS(Table1[[#This Row],[Original Flux Minimum]])</f>
        <v>4.1506219936243298E-29</v>
      </c>
      <c r="M761" s="2">
        <f>N763-ABS(Table1[[#This Row],[Original Flux Maximum]])</f>
        <v>0</v>
      </c>
    </row>
    <row r="762" spans="1:13" x14ac:dyDescent="0.25">
      <c r="A762" s="1">
        <v>1725</v>
      </c>
      <c r="B762" t="s">
        <v>1737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3">
        <v>-1.57772181044202E-29</v>
      </c>
      <c r="J762" s="3">
        <v>-5.0836051192837605E-13</v>
      </c>
      <c r="K762" t="s">
        <v>11</v>
      </c>
      <c r="L762" s="2">
        <f>ABS(Table1[[#This Row],[New Flux Minimum]])-ABS(Table1[[#This Row],[Original Flux Minimum]])</f>
        <v>1.57772181044202E-29</v>
      </c>
      <c r="M762" s="2">
        <f>N764-ABS(Table1[[#This Row],[Original Flux Maximum]])</f>
        <v>0</v>
      </c>
    </row>
    <row r="763" spans="1:13" x14ac:dyDescent="0.25">
      <c r="A763" s="1">
        <v>2583</v>
      </c>
      <c r="B763" t="s">
        <v>2595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3">
        <v>1.2621774483536101E-29</v>
      </c>
      <c r="J763" s="3">
        <v>-1.15158993452268E-11</v>
      </c>
      <c r="K763" t="s">
        <v>11</v>
      </c>
      <c r="L763" s="2">
        <f>ABS(Table1[[#This Row],[New Flux Minimum]])-ABS(Table1[[#This Row],[Original Flux Minimum]])</f>
        <v>1.2621774483536101E-29</v>
      </c>
      <c r="M763" s="2">
        <f>N765-ABS(Table1[[#This Row],[Original Flux Maximum]])</f>
        <v>0</v>
      </c>
    </row>
    <row r="764" spans="1:13" x14ac:dyDescent="0.25">
      <c r="A764" s="1">
        <v>1813</v>
      </c>
      <c r="B764" t="s">
        <v>1825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3">
        <v>3.5923506321161699E-30</v>
      </c>
      <c r="J764" s="3">
        <v>-2.22863492829719E-13</v>
      </c>
      <c r="K764" t="s">
        <v>11</v>
      </c>
      <c r="L764" s="2">
        <f>ABS(Table1[[#This Row],[New Flux Minimum]])-ABS(Table1[[#This Row],[Original Flux Minimum]])</f>
        <v>3.5923506321161699E-30</v>
      </c>
      <c r="M764" s="2">
        <f>N766-ABS(Table1[[#This Row],[Original Flux Maximum]])</f>
        <v>0</v>
      </c>
    </row>
    <row r="765" spans="1:13" x14ac:dyDescent="0.25">
      <c r="A765" s="1">
        <v>2052</v>
      </c>
      <c r="B765" t="s">
        <v>2064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3">
        <v>5.9164567891575798E-31</v>
      </c>
      <c r="J765" s="3">
        <v>6.5133084111342399E-14</v>
      </c>
      <c r="K765" t="s">
        <v>11</v>
      </c>
      <c r="L765" s="2">
        <f>ABS(Table1[[#This Row],[New Flux Minimum]])-ABS(Table1[[#This Row],[Original Flux Minimum]])</f>
        <v>5.9164567891575798E-31</v>
      </c>
      <c r="M765" s="2">
        <f>N767-ABS(Table1[[#This Row],[Original Flux Maximum]])</f>
        <v>0</v>
      </c>
    </row>
    <row r="766" spans="1:13" x14ac:dyDescent="0.25">
      <c r="A766" s="1">
        <v>2033</v>
      </c>
      <c r="B766" t="s">
        <v>2045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3">
        <v>-3.9923441325125499E-31</v>
      </c>
      <c r="J766" s="3">
        <v>-1.11285003121863E-13</v>
      </c>
      <c r="K766" t="s">
        <v>11</v>
      </c>
      <c r="L766" s="2">
        <f>ABS(Table1[[#This Row],[New Flux Minimum]])-ABS(Table1[[#This Row],[Original Flux Minimum]])</f>
        <v>3.9923441325125499E-31</v>
      </c>
      <c r="M766" s="2">
        <f>N768-ABS(Table1[[#This Row],[Original Flux Maximum]])</f>
        <v>0</v>
      </c>
    </row>
    <row r="767" spans="1:13" x14ac:dyDescent="0.25">
      <c r="A767" s="1">
        <v>2067</v>
      </c>
      <c r="B767" t="s">
        <v>2079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3">
        <v>-2.65188812337692E-31</v>
      </c>
      <c r="J767" s="3">
        <v>4.0745185003743201E-14</v>
      </c>
      <c r="K767" t="s">
        <v>11</v>
      </c>
      <c r="L767" s="2">
        <f>ABS(Table1[[#This Row],[New Flux Minimum]])-ABS(Table1[[#This Row],[Original Flux Minimum]])</f>
        <v>2.65188812337692E-31</v>
      </c>
      <c r="M767" s="2">
        <f>N769-ABS(Table1[[#This Row],[Original Flux Maximum]])</f>
        <v>0</v>
      </c>
    </row>
    <row r="768" spans="1:13" x14ac:dyDescent="0.25">
      <c r="A768" s="1">
        <v>2187</v>
      </c>
      <c r="B768" t="s">
        <v>2199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3">
        <v>2.4651903288156601E-31</v>
      </c>
      <c r="J768" s="3">
        <v>4.7045408504537002E-13</v>
      </c>
      <c r="K768" t="s">
        <v>11</v>
      </c>
      <c r="L768" s="2">
        <f>ABS(Table1[[#This Row],[New Flux Minimum]])-ABS(Table1[[#This Row],[Original Flux Minimum]])</f>
        <v>2.4651903288156601E-31</v>
      </c>
      <c r="M768" s="2">
        <f>N770-ABS(Table1[[#This Row],[Original Flux Maximum]])</f>
        <v>0</v>
      </c>
    </row>
    <row r="769" spans="1:13" x14ac:dyDescent="0.25">
      <c r="A769" s="1">
        <v>2031</v>
      </c>
      <c r="B769" t="s">
        <v>2043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3">
        <v>-2.3741679166747802E-31</v>
      </c>
      <c r="J769" s="3">
        <v>-2.3980817331903401E-13</v>
      </c>
      <c r="K769" t="s">
        <v>11</v>
      </c>
      <c r="L769" s="2">
        <f>ABS(Table1[[#This Row],[New Flux Minimum]])-ABS(Table1[[#This Row],[Original Flux Minimum]])</f>
        <v>2.3741679166747802E-31</v>
      </c>
      <c r="M769" s="2">
        <f>N771-ABS(Table1[[#This Row],[Original Flux Maximum]])</f>
        <v>0</v>
      </c>
    </row>
    <row r="770" spans="1:13" x14ac:dyDescent="0.25">
      <c r="A770" s="1">
        <v>2192</v>
      </c>
      <c r="B770" t="s">
        <v>2204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3">
        <v>1.2325951644078301E-31</v>
      </c>
      <c r="J770" s="3">
        <v>1.3543375175548499E-13</v>
      </c>
      <c r="K770" t="s">
        <v>11</v>
      </c>
      <c r="L770" s="2">
        <f>ABS(Table1[[#This Row],[New Flux Minimum]])-ABS(Table1[[#This Row],[Original Flux Minimum]])</f>
        <v>1.2325951644078301E-31</v>
      </c>
      <c r="M770" s="2">
        <f>N772-ABS(Table1[[#This Row],[Original Flux Maximum]])</f>
        <v>0</v>
      </c>
    </row>
    <row r="771" spans="1:13" x14ac:dyDescent="0.25">
      <c r="A771" s="1">
        <v>2028</v>
      </c>
      <c r="B771" t="s">
        <v>2040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3">
        <v>6.1440128195097904E-32</v>
      </c>
      <c r="J771" s="3">
        <v>-9.59232693276135E-14</v>
      </c>
      <c r="K771" t="s">
        <v>11</v>
      </c>
      <c r="L771" s="2">
        <f>ABS(Table1[[#This Row],[New Flux Minimum]])-ABS(Table1[[#This Row],[Original Flux Minimum]])</f>
        <v>6.1440128195097904E-32</v>
      </c>
      <c r="M771" s="2">
        <f>N773-ABS(Table1[[#This Row],[Original Flux Maximum]])</f>
        <v>0</v>
      </c>
    </row>
    <row r="772" spans="1:13" x14ac:dyDescent="0.25">
      <c r="A772" s="1">
        <v>2038</v>
      </c>
      <c r="B772" t="s">
        <v>2050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3">
        <v>2.1112142816010699E-32</v>
      </c>
      <c r="J772" s="3">
        <v>-1.5574687152658299E-13</v>
      </c>
      <c r="K772" t="s">
        <v>11</v>
      </c>
      <c r="L772" s="2">
        <f>ABS(Table1[[#This Row],[New Flux Minimum]])-ABS(Table1[[#This Row],[Original Flux Minimum]])</f>
        <v>2.1112142816010699E-32</v>
      </c>
      <c r="M772" s="2">
        <f>N774-ABS(Table1[[#This Row],[Original Flux Maximum]])</f>
        <v>0</v>
      </c>
    </row>
    <row r="773" spans="1:13" x14ac:dyDescent="0.25">
      <c r="A773" s="1">
        <v>2104</v>
      </c>
      <c r="B773" t="s">
        <v>2116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3">
        <v>-1.7608502348683201E-32</v>
      </c>
      <c r="J773" s="3">
        <v>-7.8251946653120097E-13</v>
      </c>
      <c r="K773" t="s">
        <v>11</v>
      </c>
      <c r="L773" s="2">
        <f>ABS(Table1[[#This Row],[New Flux Minimum]])-ABS(Table1[[#This Row],[Original Flux Minimum]])</f>
        <v>1.7608502348683201E-32</v>
      </c>
      <c r="M773" s="2">
        <f>N775-ABS(Table1[[#This Row],[Original Flux Maximum]])</f>
        <v>0</v>
      </c>
    </row>
    <row r="774" spans="1:13" x14ac:dyDescent="0.25">
      <c r="A774" s="1">
        <v>2002</v>
      </c>
      <c r="B774" t="s">
        <v>2014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3">
        <v>-1.4221555879854299E-32</v>
      </c>
      <c r="J774" s="3">
        <v>3.2287096170318502E-14</v>
      </c>
      <c r="K774" t="s">
        <v>11</v>
      </c>
      <c r="L774" s="2">
        <f>ABS(Table1[[#This Row],[New Flux Minimum]])-ABS(Table1[[#This Row],[Original Flux Minimum]])</f>
        <v>1.4221555879854299E-32</v>
      </c>
      <c r="M774" s="2">
        <f>N776-ABS(Table1[[#This Row],[Original Flux Maximum]])</f>
        <v>0</v>
      </c>
    </row>
    <row r="775" spans="1:13" x14ac:dyDescent="0.25">
      <c r="A775" s="1">
        <v>2074</v>
      </c>
      <c r="B775" t="s">
        <v>2086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3">
        <v>1.08897209740912E-32</v>
      </c>
      <c r="J775" s="3">
        <v>4.0745185003743302E-14</v>
      </c>
      <c r="K775" t="s">
        <v>11</v>
      </c>
      <c r="L775" s="2">
        <f>ABS(Table1[[#This Row],[New Flux Minimum]])-ABS(Table1[[#This Row],[Original Flux Minimum]])</f>
        <v>1.08897209740912E-32</v>
      </c>
      <c r="M775" s="2">
        <f>N777-ABS(Table1[[#This Row],[Original Flux Maximum]])</f>
        <v>0</v>
      </c>
    </row>
    <row r="776" spans="1:13" x14ac:dyDescent="0.25">
      <c r="A776" s="1">
        <v>2111</v>
      </c>
      <c r="B776" t="s">
        <v>2123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3">
        <v>-6.1629758220391499E-33</v>
      </c>
      <c r="J776" s="3">
        <v>-2.8821898650027698E-13</v>
      </c>
      <c r="K776" t="s">
        <v>11</v>
      </c>
      <c r="L776" s="2">
        <f>ABS(Table1[[#This Row],[New Flux Minimum]])-ABS(Table1[[#This Row],[Original Flux Minimum]])</f>
        <v>6.1629758220391499E-33</v>
      </c>
      <c r="M776" s="2">
        <f>N778-ABS(Table1[[#This Row],[Original Flux Maximum]])</f>
        <v>0</v>
      </c>
    </row>
    <row r="777" spans="1:13" x14ac:dyDescent="0.25">
      <c r="A777" s="1">
        <v>2173</v>
      </c>
      <c r="B777" t="s">
        <v>2185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3">
        <v>4.8137830798264902E-33</v>
      </c>
      <c r="J777" s="3">
        <v>1.8207657603852401E-13</v>
      </c>
      <c r="K777" t="s">
        <v>11</v>
      </c>
      <c r="L777" s="2">
        <f>ABS(Table1[[#This Row],[New Flux Minimum]])-ABS(Table1[[#This Row],[Original Flux Minimum]])</f>
        <v>4.8137830798264902E-33</v>
      </c>
      <c r="M777" s="2">
        <f>N779-ABS(Table1[[#This Row],[Original Flux Maximum]])</f>
        <v>0</v>
      </c>
    </row>
    <row r="778" spans="1:13" x14ac:dyDescent="0.25">
      <c r="A778" s="1">
        <v>2172</v>
      </c>
      <c r="B778" t="s">
        <v>2184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3">
        <v>3.0077182756282299E-33</v>
      </c>
      <c r="J778" s="3">
        <v>1.7763568394002401E-14</v>
      </c>
      <c r="K778" t="s">
        <v>11</v>
      </c>
      <c r="L778" s="2">
        <f>ABS(Table1[[#This Row],[New Flux Minimum]])-ABS(Table1[[#This Row],[Original Flux Minimum]])</f>
        <v>3.0077182756282299E-33</v>
      </c>
      <c r="M778" s="2">
        <f>N780-ABS(Table1[[#This Row],[Original Flux Maximum]])</f>
        <v>0</v>
      </c>
    </row>
    <row r="779" spans="1:13" x14ac:dyDescent="0.25">
      <c r="A779" s="1">
        <v>1960</v>
      </c>
      <c r="B779" t="s">
        <v>1972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3">
        <v>6.2039322858563496E-34</v>
      </c>
      <c r="J779" s="3">
        <v>-4.6266409074001699E-13</v>
      </c>
      <c r="K779" t="s">
        <v>11</v>
      </c>
      <c r="L779" s="2">
        <f>ABS(Table1[[#This Row],[New Flux Minimum]])-ABS(Table1[[#This Row],[Original Flux Minimum]])</f>
        <v>6.2039322858563496E-34</v>
      </c>
      <c r="M779" s="2">
        <f>N781-ABS(Table1[[#This Row],[Original Flux Maximum]])</f>
        <v>0</v>
      </c>
    </row>
    <row r="780" spans="1:13" x14ac:dyDescent="0.25">
      <c r="A780" s="1">
        <v>2171</v>
      </c>
      <c r="B780" t="s">
        <v>2183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3">
        <v>-1.3164384413134601E-36</v>
      </c>
      <c r="J780" s="3">
        <v>7.9163728712402605E-15</v>
      </c>
      <c r="K780" t="s">
        <v>11</v>
      </c>
      <c r="L780" s="2">
        <f>ABS(Table1[[#This Row],[New Flux Minimum]])-ABS(Table1[[#This Row],[Original Flux Minimum]])</f>
        <v>1.3164384413134601E-36</v>
      </c>
      <c r="M780" s="2">
        <f>N782-ABS(Table1[[#This Row],[Original Flux Maximum]])</f>
        <v>0</v>
      </c>
    </row>
    <row r="781" spans="1:13" x14ac:dyDescent="0.25">
      <c r="A781" s="1">
        <v>1081</v>
      </c>
      <c r="B781" t="s">
        <v>1093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3">
        <v>6.3084746358735503E-46</v>
      </c>
      <c r="J781" s="2">
        <v>0</v>
      </c>
      <c r="K781" t="s">
        <v>11</v>
      </c>
      <c r="L781" s="2">
        <f>ABS(Table1[[#This Row],[New Flux Minimum]])-ABS(Table1[[#This Row],[Original Flux Minimum]])</f>
        <v>6.3084746358735503E-46</v>
      </c>
      <c r="M781" s="2">
        <f>N783-ABS(Table1[[#This Row],[Original Flux Maximum]])</f>
        <v>0</v>
      </c>
    </row>
    <row r="782" spans="1:13" x14ac:dyDescent="0.25">
      <c r="A782" s="1">
        <v>1</v>
      </c>
      <c r="B782" t="s">
        <v>12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3">
        <v>-4.1727937788449301E-13</v>
      </c>
      <c r="K782" t="s">
        <v>11</v>
      </c>
      <c r="L782" s="2">
        <f>ABS(Table1[[#This Row],[New Flux Minimum]])-ABS(Table1[[#This Row],[Original Flux Minimum]])</f>
        <v>0</v>
      </c>
      <c r="M782" s="2">
        <f>N784-ABS(Table1[[#This Row],[Original Flux Maximum]])</f>
        <v>0</v>
      </c>
    </row>
    <row r="783" spans="1:13" x14ac:dyDescent="0.25">
      <c r="A783" s="1">
        <v>2</v>
      </c>
      <c r="B783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3">
        <v>-4.1727937788449301E-13</v>
      </c>
      <c r="K783" t="s">
        <v>11</v>
      </c>
      <c r="L783" s="2">
        <f>ABS(Table1[[#This Row],[New Flux Minimum]])-ABS(Table1[[#This Row],[Original Flux Minimum]])</f>
        <v>0</v>
      </c>
      <c r="M783" s="2">
        <f>N785-ABS(Table1[[#This Row],[Original Flux Maximum]])</f>
        <v>0</v>
      </c>
    </row>
    <row r="784" spans="1:13" x14ac:dyDescent="0.25">
      <c r="A784" s="1">
        <v>5</v>
      </c>
      <c r="B784" t="s">
        <v>16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3">
        <v>-3.3382350230759901E-12</v>
      </c>
      <c r="K784" t="s">
        <v>11</v>
      </c>
      <c r="L784" s="2">
        <f>ABS(Table1[[#This Row],[New Flux Minimum]])-ABS(Table1[[#This Row],[Original Flux Minimum]])</f>
        <v>0</v>
      </c>
      <c r="M784" s="2">
        <f>N786-ABS(Table1[[#This Row],[Original Flux Maximum]])</f>
        <v>0</v>
      </c>
    </row>
    <row r="785" spans="1:13" x14ac:dyDescent="0.25">
      <c r="A785" s="1">
        <v>13</v>
      </c>
      <c r="B785" t="s">
        <v>25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3">
        <v>-8.3455875576897299E-13</v>
      </c>
      <c r="K785" t="s">
        <v>11</v>
      </c>
      <c r="L785" s="2">
        <f>ABS(Table1[[#This Row],[New Flux Minimum]])-ABS(Table1[[#This Row],[Original Flux Minimum]])</f>
        <v>0</v>
      </c>
      <c r="M785" s="2">
        <f>N787-ABS(Table1[[#This Row],[Original Flux Maximum]])</f>
        <v>0</v>
      </c>
    </row>
    <row r="786" spans="1:13" x14ac:dyDescent="0.25">
      <c r="A786" s="1">
        <v>16</v>
      </c>
      <c r="B786" t="s">
        <v>28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3">
        <v>-3.7091500256398999E-13</v>
      </c>
      <c r="K786" t="s">
        <v>11</v>
      </c>
      <c r="L786" s="2">
        <f>ABS(Table1[[#This Row],[New Flux Minimum]])-ABS(Table1[[#This Row],[Original Flux Minimum]])</f>
        <v>0</v>
      </c>
      <c r="M786" s="2">
        <f>N788-ABS(Table1[[#This Row],[Original Flux Maximum]])</f>
        <v>0</v>
      </c>
    </row>
    <row r="787" spans="1:13" x14ac:dyDescent="0.25">
      <c r="A787" s="1">
        <v>17</v>
      </c>
      <c r="B787" t="s">
        <v>29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-8.3455875576898702E-13</v>
      </c>
      <c r="K787" t="s">
        <v>11</v>
      </c>
      <c r="L787" s="2">
        <f>ABS(Table1[[#This Row],[New Flux Minimum]])-ABS(Table1[[#This Row],[Original Flux Minimum]])</f>
        <v>0</v>
      </c>
      <c r="M787" s="2">
        <f>N789-ABS(Table1[[#This Row],[Original Flux Maximum]])</f>
        <v>0</v>
      </c>
    </row>
    <row r="788" spans="1:13" x14ac:dyDescent="0.25">
      <c r="A788" s="1">
        <v>18</v>
      </c>
      <c r="B788" t="s">
        <v>30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-3.7091500256398999E-13</v>
      </c>
      <c r="K788" t="s">
        <v>11</v>
      </c>
      <c r="L788" s="2">
        <f>ABS(Table1[[#This Row],[New Flux Minimum]])-ABS(Table1[[#This Row],[Original Flux Minimum]])</f>
        <v>0</v>
      </c>
      <c r="M788" s="2">
        <f>N790-ABS(Table1[[#This Row],[Original Flux Maximum]])</f>
        <v>0</v>
      </c>
    </row>
    <row r="789" spans="1:13" x14ac:dyDescent="0.25">
      <c r="A789" s="1">
        <v>23</v>
      </c>
      <c r="B789" t="s">
        <v>35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3">
        <v>-8.3455875576898702E-13</v>
      </c>
      <c r="K789" t="s">
        <v>11</v>
      </c>
      <c r="L789" s="2">
        <f>ABS(Table1[[#This Row],[New Flux Minimum]])-ABS(Table1[[#This Row],[Original Flux Minimum]])</f>
        <v>0</v>
      </c>
      <c r="M789" s="2">
        <f>N791-ABS(Table1[[#This Row],[Original Flux Maximum]])</f>
        <v>0</v>
      </c>
    </row>
    <row r="790" spans="1:13" x14ac:dyDescent="0.25">
      <c r="A790" s="1">
        <v>24</v>
      </c>
      <c r="B790" t="s">
        <v>36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3">
        <v>-8.3455875576898702E-13</v>
      </c>
      <c r="K790" t="s">
        <v>11</v>
      </c>
      <c r="L790" s="2">
        <f>ABS(Table1[[#This Row],[New Flux Minimum]])-ABS(Table1[[#This Row],[Original Flux Minimum]])</f>
        <v>0</v>
      </c>
      <c r="M790" s="2">
        <f>N792-ABS(Table1[[#This Row],[Original Flux Maximum]])</f>
        <v>0</v>
      </c>
    </row>
    <row r="791" spans="1:13" x14ac:dyDescent="0.25">
      <c r="A791" s="1">
        <v>30</v>
      </c>
      <c r="B791" t="s">
        <v>42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3">
        <v>-8.3455875576898803E-13</v>
      </c>
      <c r="K791" t="s">
        <v>11</v>
      </c>
      <c r="L791" s="2">
        <f>ABS(Table1[[#This Row],[New Flux Minimum]])-ABS(Table1[[#This Row],[Original Flux Minimum]])</f>
        <v>0</v>
      </c>
      <c r="M791" s="2">
        <f>N793-ABS(Table1[[#This Row],[Original Flux Maximum]])</f>
        <v>0</v>
      </c>
    </row>
    <row r="792" spans="1:13" x14ac:dyDescent="0.25">
      <c r="A792" s="1">
        <v>31</v>
      </c>
      <c r="B792" t="s">
        <v>43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3">
        <v>-1.11274500769202E-12</v>
      </c>
      <c r="K792" t="s">
        <v>11</v>
      </c>
      <c r="L792" s="2">
        <f>ABS(Table1[[#This Row],[New Flux Minimum]])-ABS(Table1[[#This Row],[Original Flux Minimum]])</f>
        <v>0</v>
      </c>
      <c r="M792" s="2">
        <f>N794-ABS(Table1[[#This Row],[Original Flux Maximum]])</f>
        <v>0</v>
      </c>
    </row>
    <row r="793" spans="1:13" x14ac:dyDescent="0.25">
      <c r="A793" s="1">
        <v>34</v>
      </c>
      <c r="B793" t="s">
        <v>46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3">
        <v>-8.3455875576898702E-13</v>
      </c>
      <c r="K793" t="s">
        <v>11</v>
      </c>
      <c r="L793" s="2">
        <f>ABS(Table1[[#This Row],[New Flux Minimum]])-ABS(Table1[[#This Row],[Original Flux Minimum]])</f>
        <v>0</v>
      </c>
      <c r="M793" s="2">
        <f>N795-ABS(Table1[[#This Row],[Original Flux Maximum]])</f>
        <v>0</v>
      </c>
    </row>
    <row r="794" spans="1:13" x14ac:dyDescent="0.25">
      <c r="A794" s="1">
        <v>36</v>
      </c>
      <c r="B794" t="s">
        <v>48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3">
        <v>-8.3455875576898702E-13</v>
      </c>
      <c r="K794" t="s">
        <v>11</v>
      </c>
      <c r="L794" s="2">
        <f>ABS(Table1[[#This Row],[New Flux Minimum]])-ABS(Table1[[#This Row],[Original Flux Minimum]])</f>
        <v>0</v>
      </c>
      <c r="M794" s="2">
        <f>N796-ABS(Table1[[#This Row],[Original Flux Maximum]])</f>
        <v>0</v>
      </c>
    </row>
    <row r="795" spans="1:13" x14ac:dyDescent="0.25">
      <c r="A795" s="1">
        <v>37</v>
      </c>
      <c r="B795" t="s">
        <v>49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3">
        <v>-8.3455875576898702E-13</v>
      </c>
      <c r="K795" t="s">
        <v>11</v>
      </c>
      <c r="L795" s="2">
        <f>ABS(Table1[[#This Row],[New Flux Minimum]])-ABS(Table1[[#This Row],[Original Flux Minimum]])</f>
        <v>0</v>
      </c>
      <c r="M795" s="2">
        <f>N797-ABS(Table1[[#This Row],[Original Flux Maximum]])</f>
        <v>0</v>
      </c>
    </row>
    <row r="796" spans="1:13" x14ac:dyDescent="0.25">
      <c r="A796" s="1">
        <v>38</v>
      </c>
      <c r="B796" t="s">
        <v>50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3">
        <v>-8.3455875576898702E-13</v>
      </c>
      <c r="K796" t="s">
        <v>11</v>
      </c>
      <c r="L796" s="2">
        <f>ABS(Table1[[#This Row],[New Flux Minimum]])-ABS(Table1[[#This Row],[Original Flux Minimum]])</f>
        <v>0</v>
      </c>
      <c r="M796" s="2">
        <f>N798-ABS(Table1[[#This Row],[Original Flux Maximum]])</f>
        <v>0</v>
      </c>
    </row>
    <row r="797" spans="1:13" x14ac:dyDescent="0.25">
      <c r="A797" s="1">
        <v>39</v>
      </c>
      <c r="B797" t="s">
        <v>51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-8.3455875576898702E-13</v>
      </c>
      <c r="K797" t="s">
        <v>11</v>
      </c>
      <c r="L797" s="2">
        <f>ABS(Table1[[#This Row],[New Flux Minimum]])-ABS(Table1[[#This Row],[Original Flux Minimum]])</f>
        <v>0</v>
      </c>
      <c r="M797" s="2">
        <f>N799-ABS(Table1[[#This Row],[Original Flux Maximum]])</f>
        <v>0</v>
      </c>
    </row>
    <row r="798" spans="1:13" x14ac:dyDescent="0.25">
      <c r="A798" s="1">
        <v>41</v>
      </c>
      <c r="B798" t="s">
        <v>53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3">
        <v>-8.3455875576898702E-13</v>
      </c>
      <c r="K798" t="s">
        <v>11</v>
      </c>
      <c r="L798" s="2">
        <f>ABS(Table1[[#This Row],[New Flux Minimum]])-ABS(Table1[[#This Row],[Original Flux Minimum]])</f>
        <v>0</v>
      </c>
      <c r="M798" s="2">
        <f>N800-ABS(Table1[[#This Row],[Original Flux Maximum]])</f>
        <v>0</v>
      </c>
    </row>
    <row r="799" spans="1:13" x14ac:dyDescent="0.25">
      <c r="A799" s="1">
        <v>42</v>
      </c>
      <c r="B799" t="s">
        <v>54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3">
        <v>-8.3455875576897299E-13</v>
      </c>
      <c r="K799" t="s">
        <v>11</v>
      </c>
      <c r="L799" s="2">
        <f>ABS(Table1[[#This Row],[New Flux Minimum]])-ABS(Table1[[#This Row],[Original Flux Minimum]])</f>
        <v>0</v>
      </c>
      <c r="M799" s="2">
        <f>N801-ABS(Table1[[#This Row],[Original Flux Maximum]])</f>
        <v>0</v>
      </c>
    </row>
    <row r="800" spans="1:13" x14ac:dyDescent="0.25">
      <c r="A800" s="1">
        <v>43</v>
      </c>
      <c r="B800" t="s">
        <v>55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2.2652896177569501</v>
      </c>
      <c r="K800" t="s">
        <v>11</v>
      </c>
      <c r="L800" s="2">
        <f>ABS(Table1[[#This Row],[New Flux Minimum]])-ABS(Table1[[#This Row],[Original Flux Minimum]])</f>
        <v>0</v>
      </c>
      <c r="M800" s="2">
        <f>N802-ABS(Table1[[#This Row],[Original Flux Maximum]])</f>
        <v>0</v>
      </c>
    </row>
    <row r="801" spans="1:13" x14ac:dyDescent="0.25">
      <c r="A801" s="1">
        <v>49</v>
      </c>
      <c r="B801" t="s">
        <v>61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3">
        <v>-4.0559195873251502E-14</v>
      </c>
      <c r="K801" t="s">
        <v>11</v>
      </c>
      <c r="L801" s="2">
        <f>ABS(Table1[[#This Row],[New Flux Minimum]])-ABS(Table1[[#This Row],[Original Flux Minimum]])</f>
        <v>0</v>
      </c>
      <c r="M801" s="2">
        <f>N803-ABS(Table1[[#This Row],[Original Flux Maximum]])</f>
        <v>0</v>
      </c>
    </row>
    <row r="802" spans="1:13" x14ac:dyDescent="0.25">
      <c r="A802" s="1">
        <v>53</v>
      </c>
      <c r="B802" t="s">
        <v>65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3">
        <v>-4.4259333040635701E-14</v>
      </c>
      <c r="K802" t="s">
        <v>11</v>
      </c>
      <c r="L802" s="2">
        <f>ABS(Table1[[#This Row],[New Flux Minimum]])-ABS(Table1[[#This Row],[Original Flux Minimum]])</f>
        <v>0</v>
      </c>
      <c r="M802" s="2">
        <f>N804-ABS(Table1[[#This Row],[Original Flux Maximum]])</f>
        <v>0</v>
      </c>
    </row>
    <row r="803" spans="1:13" x14ac:dyDescent="0.25">
      <c r="A803" s="1">
        <v>54</v>
      </c>
      <c r="B803" t="s">
        <v>66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3">
        <v>-2.1023183194302001E-12</v>
      </c>
      <c r="K803" t="s">
        <v>11</v>
      </c>
      <c r="L803" s="2">
        <f>ABS(Table1[[#This Row],[New Flux Minimum]])-ABS(Table1[[#This Row],[Original Flux Minimum]])</f>
        <v>0</v>
      </c>
      <c r="M803" s="2">
        <f>N805-ABS(Table1[[#This Row],[Original Flux Maximum]])</f>
        <v>0</v>
      </c>
    </row>
    <row r="804" spans="1:13" x14ac:dyDescent="0.25">
      <c r="A804" s="1">
        <v>56</v>
      </c>
      <c r="B804" t="s">
        <v>68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3">
        <v>-7.0077277314340002E-13</v>
      </c>
      <c r="K804" t="s">
        <v>11</v>
      </c>
      <c r="L804" s="2">
        <f>ABS(Table1[[#This Row],[New Flux Minimum]])-ABS(Table1[[#This Row],[Original Flux Minimum]])</f>
        <v>0</v>
      </c>
      <c r="M804" s="2">
        <f>N806-ABS(Table1[[#This Row],[Original Flux Maximum]])</f>
        <v>0</v>
      </c>
    </row>
    <row r="805" spans="1:13" x14ac:dyDescent="0.25">
      <c r="A805" s="1">
        <v>58</v>
      </c>
      <c r="B805" t="s">
        <v>70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3">
        <v>-7.0077277314340002E-13</v>
      </c>
      <c r="K805" t="s">
        <v>11</v>
      </c>
      <c r="L805" s="2">
        <f>ABS(Table1[[#This Row],[New Flux Minimum]])-ABS(Table1[[#This Row],[Original Flux Minimum]])</f>
        <v>0</v>
      </c>
      <c r="M805" s="2">
        <f>N807-ABS(Table1[[#This Row],[Original Flux Maximum]])</f>
        <v>0</v>
      </c>
    </row>
    <row r="806" spans="1:13" x14ac:dyDescent="0.25">
      <c r="A806" s="1">
        <v>65</v>
      </c>
      <c r="B806" t="s">
        <v>77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3">
        <v>-4.20463663886043E-13</v>
      </c>
      <c r="K806" t="s">
        <v>11</v>
      </c>
      <c r="L806" s="2">
        <f>ABS(Table1[[#This Row],[New Flux Minimum]])-ABS(Table1[[#This Row],[Original Flux Minimum]])</f>
        <v>0</v>
      </c>
      <c r="M806" s="2">
        <f>N808-ABS(Table1[[#This Row],[Original Flux Maximum]])</f>
        <v>0</v>
      </c>
    </row>
    <row r="807" spans="1:13" x14ac:dyDescent="0.25">
      <c r="A807" s="1">
        <v>67</v>
      </c>
      <c r="B807" t="s">
        <v>79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3">
        <v>-5.2557957985755002E-13</v>
      </c>
      <c r="K807" t="s">
        <v>11</v>
      </c>
      <c r="L807" s="2">
        <f>ABS(Table1[[#This Row],[New Flux Minimum]])-ABS(Table1[[#This Row],[Original Flux Minimum]])</f>
        <v>0</v>
      </c>
      <c r="M807" s="2">
        <f>N809-ABS(Table1[[#This Row],[Original Flux Maximum]])</f>
        <v>0</v>
      </c>
    </row>
    <row r="808" spans="1:13" x14ac:dyDescent="0.25">
      <c r="A808" s="1">
        <v>68</v>
      </c>
      <c r="B808" t="s">
        <v>80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3">
        <v>-7.0077277314338497E-13</v>
      </c>
      <c r="K808" t="s">
        <v>11</v>
      </c>
      <c r="L808" s="2">
        <f>ABS(Table1[[#This Row],[New Flux Minimum]])-ABS(Table1[[#This Row],[Original Flux Minimum]])</f>
        <v>0</v>
      </c>
      <c r="M808" s="2">
        <f>N810-ABS(Table1[[#This Row],[Original Flux Maximum]])</f>
        <v>0</v>
      </c>
    </row>
    <row r="809" spans="1:13" x14ac:dyDescent="0.25">
      <c r="A809" s="1">
        <v>69</v>
      </c>
      <c r="B809" t="s">
        <v>81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3">
        <v>-1.4015455462868E-12</v>
      </c>
      <c r="K809" t="s">
        <v>11</v>
      </c>
      <c r="L809" s="2">
        <f>ABS(Table1[[#This Row],[New Flux Minimum]])-ABS(Table1[[#This Row],[Original Flux Minimum]])</f>
        <v>0</v>
      </c>
      <c r="M809" s="2">
        <f>N811-ABS(Table1[[#This Row],[Original Flux Maximum]])</f>
        <v>0</v>
      </c>
    </row>
    <row r="810" spans="1:13" x14ac:dyDescent="0.25">
      <c r="A810" s="1">
        <v>70</v>
      </c>
      <c r="B810" t="s">
        <v>82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3">
        <v>-1.40154554628679E-14</v>
      </c>
      <c r="K810" t="s">
        <v>11</v>
      </c>
      <c r="L810" s="2">
        <f>ABS(Table1[[#This Row],[New Flux Minimum]])-ABS(Table1[[#This Row],[Original Flux Minimum]])</f>
        <v>0</v>
      </c>
      <c r="M810" s="2">
        <f>N812-ABS(Table1[[#This Row],[Original Flux Maximum]])</f>
        <v>0</v>
      </c>
    </row>
    <row r="811" spans="1:13" x14ac:dyDescent="0.25">
      <c r="A811" s="1">
        <v>73</v>
      </c>
      <c r="B811" t="s">
        <v>85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37.705798528685897</v>
      </c>
      <c r="K811" t="s">
        <v>11</v>
      </c>
      <c r="L811" s="2">
        <f>ABS(Table1[[#This Row],[New Flux Minimum]])-ABS(Table1[[#This Row],[Original Flux Minimum]])</f>
        <v>0</v>
      </c>
      <c r="M811" s="2">
        <f>N813-ABS(Table1[[#This Row],[Original Flux Maximum]])</f>
        <v>0</v>
      </c>
    </row>
    <row r="812" spans="1:13" x14ac:dyDescent="0.25">
      <c r="A812" s="1">
        <v>75</v>
      </c>
      <c r="B812" t="s">
        <v>87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3">
        <v>-3.0033118849002798E-13</v>
      </c>
      <c r="K812" t="s">
        <v>11</v>
      </c>
      <c r="L812" s="2">
        <f>ABS(Table1[[#This Row],[New Flux Minimum]])-ABS(Table1[[#This Row],[Original Flux Minimum]])</f>
        <v>0</v>
      </c>
      <c r="M812" s="2">
        <f>N814-ABS(Table1[[#This Row],[Original Flux Maximum]])</f>
        <v>0</v>
      </c>
    </row>
    <row r="813" spans="1:13" x14ac:dyDescent="0.25">
      <c r="A813" s="1">
        <v>81</v>
      </c>
      <c r="B813" t="s">
        <v>93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3">
        <v>-1.0892841033317E-14</v>
      </c>
      <c r="K813" t="s">
        <v>11</v>
      </c>
      <c r="L813" s="2">
        <f>ABS(Table1[[#This Row],[New Flux Minimum]])-ABS(Table1[[#This Row],[Original Flux Minimum]])</f>
        <v>0</v>
      </c>
      <c r="M813" s="2">
        <f>N815-ABS(Table1[[#This Row],[Original Flux Maximum]])</f>
        <v>0</v>
      </c>
    </row>
    <row r="814" spans="1:13" x14ac:dyDescent="0.25">
      <c r="A814" s="1">
        <v>83</v>
      </c>
      <c r="B814" t="s">
        <v>95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3">
        <v>-2.4879506738818802E-14</v>
      </c>
      <c r="K814" t="s">
        <v>11</v>
      </c>
      <c r="L814" s="2">
        <f>ABS(Table1[[#This Row],[New Flux Minimum]])-ABS(Table1[[#This Row],[Original Flux Minimum]])</f>
        <v>0</v>
      </c>
      <c r="M814" s="2">
        <f>N816-ABS(Table1[[#This Row],[Original Flux Maximum]])</f>
        <v>0</v>
      </c>
    </row>
    <row r="815" spans="1:13" x14ac:dyDescent="0.25">
      <c r="A815" s="1">
        <v>84</v>
      </c>
      <c r="B815" t="s">
        <v>96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3">
        <v>-1.6685066027223799E-14</v>
      </c>
      <c r="K815" t="s">
        <v>11</v>
      </c>
      <c r="L815" s="2">
        <f>ABS(Table1[[#This Row],[New Flux Minimum]])-ABS(Table1[[#This Row],[Original Flux Minimum]])</f>
        <v>0</v>
      </c>
      <c r="M815" s="2">
        <f>N817-ABS(Table1[[#This Row],[Original Flux Maximum]])</f>
        <v>0</v>
      </c>
    </row>
    <row r="816" spans="1:13" x14ac:dyDescent="0.25">
      <c r="A816" s="1">
        <v>85</v>
      </c>
      <c r="B816" t="s">
        <v>97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t="s">
        <v>18</v>
      </c>
      <c r="L816" s="2">
        <f>ABS(Table1[[#This Row],[New Flux Minimum]])-ABS(Table1[[#This Row],[Original Flux Minimum]])</f>
        <v>0</v>
      </c>
      <c r="M816" s="2">
        <f>N818-ABS(Table1[[#This Row],[Original Flux Maximum]])</f>
        <v>0</v>
      </c>
    </row>
    <row r="817" spans="1:13" x14ac:dyDescent="0.25">
      <c r="A817" s="1">
        <v>88</v>
      </c>
      <c r="B817" t="s">
        <v>100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3">
        <v>-4.0821714940392203E-14</v>
      </c>
      <c r="K817" t="s">
        <v>11</v>
      </c>
      <c r="L817" s="2">
        <f>ABS(Table1[[#This Row],[New Flux Minimum]])-ABS(Table1[[#This Row],[Original Flux Minimum]])</f>
        <v>0</v>
      </c>
      <c r="M817" s="2">
        <f>N819-ABS(Table1[[#This Row],[Original Flux Maximum]])</f>
        <v>0</v>
      </c>
    </row>
    <row r="818" spans="1:13" x14ac:dyDescent="0.25">
      <c r="A818" s="1">
        <v>89</v>
      </c>
      <c r="B818" t="s">
        <v>101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3">
        <v>-1.8604586897612401E-14</v>
      </c>
      <c r="K818" t="s">
        <v>11</v>
      </c>
      <c r="L818" s="2">
        <f>ABS(Table1[[#This Row],[New Flux Minimum]])-ABS(Table1[[#This Row],[Original Flux Minimum]])</f>
        <v>0</v>
      </c>
      <c r="M818" s="2">
        <f>N820-ABS(Table1[[#This Row],[Original Flux Maximum]])</f>
        <v>0</v>
      </c>
    </row>
    <row r="819" spans="1:13" x14ac:dyDescent="0.25">
      <c r="A819" s="1">
        <v>90</v>
      </c>
      <c r="B819" t="s">
        <v>102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3">
        <v>-2.2851286080762999E-14</v>
      </c>
      <c r="K819" t="s">
        <v>11</v>
      </c>
      <c r="L819" s="2">
        <f>ABS(Table1[[#This Row],[New Flux Minimum]])-ABS(Table1[[#This Row],[Original Flux Minimum]])</f>
        <v>0</v>
      </c>
      <c r="M819" s="2">
        <f>N821-ABS(Table1[[#This Row],[Original Flux Maximum]])</f>
        <v>0</v>
      </c>
    </row>
    <row r="820" spans="1:13" x14ac:dyDescent="0.25">
      <c r="A820" s="1">
        <v>91</v>
      </c>
      <c r="B820" t="s">
        <v>103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t="s">
        <v>18</v>
      </c>
      <c r="L820" s="2">
        <f>ABS(Table1[[#This Row],[New Flux Minimum]])-ABS(Table1[[#This Row],[Original Flux Minimum]])</f>
        <v>0</v>
      </c>
      <c r="M820" s="2">
        <f>N822-ABS(Table1[[#This Row],[Original Flux Maximum]])</f>
        <v>0</v>
      </c>
    </row>
    <row r="821" spans="1:13" x14ac:dyDescent="0.25">
      <c r="A821" s="1">
        <v>94</v>
      </c>
      <c r="B821" t="s">
        <v>106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3">
        <v>2.8252314577162198E-14</v>
      </c>
      <c r="K821" t="s">
        <v>11</v>
      </c>
      <c r="L821" s="2">
        <f>ABS(Table1[[#This Row],[New Flux Minimum]])-ABS(Table1[[#This Row],[Original Flux Minimum]])</f>
        <v>0</v>
      </c>
      <c r="M821" s="2">
        <f>N823-ABS(Table1[[#This Row],[Original Flux Maximum]])</f>
        <v>0</v>
      </c>
    </row>
    <row r="822" spans="1:13" x14ac:dyDescent="0.25">
      <c r="A822" s="1">
        <v>96</v>
      </c>
      <c r="B822" t="s">
        <v>108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t="s">
        <v>18</v>
      </c>
      <c r="L822" s="2">
        <f>ABS(Table1[[#This Row],[New Flux Minimum]])-ABS(Table1[[#This Row],[Original Flux Minimum]])</f>
        <v>0</v>
      </c>
      <c r="M822" s="2">
        <f>N824-ABS(Table1[[#This Row],[Original Flux Maximum]])</f>
        <v>0</v>
      </c>
    </row>
    <row r="823" spans="1:13" x14ac:dyDescent="0.25">
      <c r="A823" s="1">
        <v>98</v>
      </c>
      <c r="B823" t="s">
        <v>110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3">
        <v>3.0115104549282801E-14</v>
      </c>
      <c r="K823" t="s">
        <v>11</v>
      </c>
      <c r="L823" s="2">
        <f>ABS(Table1[[#This Row],[New Flux Minimum]])-ABS(Table1[[#This Row],[Original Flux Minimum]])</f>
        <v>0</v>
      </c>
      <c r="M823" s="2">
        <f>N825-ABS(Table1[[#This Row],[Original Flux Maximum]])</f>
        <v>0</v>
      </c>
    </row>
    <row r="824" spans="1:13" x14ac:dyDescent="0.25">
      <c r="A824" s="1">
        <v>99</v>
      </c>
      <c r="B824" t="s">
        <v>111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3">
        <v>4.6448720576012498E-14</v>
      </c>
      <c r="K824" t="s">
        <v>11</v>
      </c>
      <c r="L824" s="2">
        <f>ABS(Table1[[#This Row],[New Flux Minimum]])-ABS(Table1[[#This Row],[Original Flux Minimum]])</f>
        <v>0</v>
      </c>
      <c r="M824" s="2">
        <f>N826-ABS(Table1[[#This Row],[Original Flux Maximum]])</f>
        <v>0</v>
      </c>
    </row>
    <row r="825" spans="1:13" x14ac:dyDescent="0.25">
      <c r="A825" s="1">
        <v>101</v>
      </c>
      <c r="B825" t="s">
        <v>113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t="s">
        <v>18</v>
      </c>
      <c r="L825" s="2">
        <f>ABS(Table1[[#This Row],[New Flux Minimum]])-ABS(Table1[[#This Row],[Original Flux Minimum]])</f>
        <v>0</v>
      </c>
      <c r="M825" s="2">
        <f>N827-ABS(Table1[[#This Row],[Original Flux Maximum]])</f>
        <v>0</v>
      </c>
    </row>
    <row r="826" spans="1:13" x14ac:dyDescent="0.25">
      <c r="A826" s="1">
        <v>102</v>
      </c>
      <c r="B826" t="s">
        <v>114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3">
        <v>3.0619826971896501E-14</v>
      </c>
      <c r="K826" t="s">
        <v>11</v>
      </c>
      <c r="L826" s="2">
        <f>ABS(Table1[[#This Row],[New Flux Minimum]])-ABS(Table1[[#This Row],[Original Flux Minimum]])</f>
        <v>0</v>
      </c>
      <c r="M826" s="2">
        <f>N828-ABS(Table1[[#This Row],[Original Flux Maximum]])</f>
        <v>0</v>
      </c>
    </row>
    <row r="827" spans="1:13" x14ac:dyDescent="0.25">
      <c r="A827" s="1">
        <v>103</v>
      </c>
      <c r="B827" t="s">
        <v>115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3">
        <v>3.2052333496897498E-14</v>
      </c>
      <c r="K827" t="s">
        <v>11</v>
      </c>
      <c r="L827" s="2">
        <f>ABS(Table1[[#This Row],[New Flux Minimum]])-ABS(Table1[[#This Row],[Original Flux Minimum]])</f>
        <v>0</v>
      </c>
      <c r="M827" s="2">
        <f>N829-ABS(Table1[[#This Row],[Original Flux Maximum]])</f>
        <v>0</v>
      </c>
    </row>
    <row r="828" spans="1:13" x14ac:dyDescent="0.25">
      <c r="A828" s="1">
        <v>105</v>
      </c>
      <c r="B828" t="s">
        <v>117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3">
        <v>3.8598232591334297E-14</v>
      </c>
      <c r="K828" t="s">
        <v>11</v>
      </c>
      <c r="L828" s="2">
        <f>ABS(Table1[[#This Row],[New Flux Minimum]])-ABS(Table1[[#This Row],[Original Flux Minimum]])</f>
        <v>0</v>
      </c>
      <c r="M828" s="2">
        <f>N830-ABS(Table1[[#This Row],[Original Flux Maximum]])</f>
        <v>0</v>
      </c>
    </row>
    <row r="829" spans="1:13" x14ac:dyDescent="0.25">
      <c r="A829" s="1">
        <v>106</v>
      </c>
      <c r="B829" t="s">
        <v>118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3">
        <v>1.05402865922489E-13</v>
      </c>
      <c r="K829" t="s">
        <v>11</v>
      </c>
      <c r="L829" s="2">
        <f>ABS(Table1[[#This Row],[New Flux Minimum]])-ABS(Table1[[#This Row],[Original Flux Minimum]])</f>
        <v>0</v>
      </c>
      <c r="M829" s="2">
        <f>N831-ABS(Table1[[#This Row],[Original Flux Maximum]])</f>
        <v>0</v>
      </c>
    </row>
    <row r="830" spans="1:13" x14ac:dyDescent="0.25">
      <c r="A830" s="1">
        <v>107</v>
      </c>
      <c r="B830" t="s">
        <v>119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3">
        <v>4.28199142810115E-14</v>
      </c>
      <c r="K830" t="s">
        <v>11</v>
      </c>
      <c r="L830" s="2">
        <f>ABS(Table1[[#This Row],[New Flux Minimum]])-ABS(Table1[[#This Row],[Original Flux Minimum]])</f>
        <v>0</v>
      </c>
      <c r="M830" s="2">
        <f>N832-ABS(Table1[[#This Row],[Original Flux Maximum]])</f>
        <v>0</v>
      </c>
    </row>
    <row r="831" spans="1:13" x14ac:dyDescent="0.25">
      <c r="A831" s="1">
        <v>108</v>
      </c>
      <c r="B831" t="s">
        <v>120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3">
        <v>5.9575532912711594E-14</v>
      </c>
      <c r="K831" t="s">
        <v>11</v>
      </c>
      <c r="L831" s="2">
        <f>ABS(Table1[[#This Row],[New Flux Minimum]])-ABS(Table1[[#This Row],[Original Flux Minimum]])</f>
        <v>0</v>
      </c>
      <c r="M831" s="2">
        <f>N833-ABS(Table1[[#This Row],[Original Flux Maximum]])</f>
        <v>0</v>
      </c>
    </row>
    <row r="832" spans="1:13" x14ac:dyDescent="0.25">
      <c r="A832" s="1">
        <v>109</v>
      </c>
      <c r="B832" t="s">
        <v>121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3">
        <v>2.4468522446292201E-14</v>
      </c>
      <c r="K832" t="s">
        <v>11</v>
      </c>
      <c r="L832" s="2">
        <f>ABS(Table1[[#This Row],[New Flux Minimum]])-ABS(Table1[[#This Row],[Original Flux Minimum]])</f>
        <v>0</v>
      </c>
      <c r="M832" s="2">
        <f>N834-ABS(Table1[[#This Row],[Original Flux Maximum]])</f>
        <v>0</v>
      </c>
    </row>
    <row r="833" spans="1:13" x14ac:dyDescent="0.25">
      <c r="A833" s="1">
        <v>110</v>
      </c>
      <c r="B833" t="s">
        <v>122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3">
        <v>5.3734794391857501E-14</v>
      </c>
      <c r="K833" t="s">
        <v>11</v>
      </c>
      <c r="L833" s="2">
        <f>ABS(Table1[[#This Row],[New Flux Minimum]])-ABS(Table1[[#This Row],[Original Flux Minimum]])</f>
        <v>0</v>
      </c>
      <c r="M833" s="2">
        <f>N835-ABS(Table1[[#This Row],[Original Flux Maximum]])</f>
        <v>0</v>
      </c>
    </row>
    <row r="834" spans="1:13" x14ac:dyDescent="0.25">
      <c r="A834" s="1">
        <v>111</v>
      </c>
      <c r="B834" t="s">
        <v>123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3">
        <v>7.4066878756344097E-14</v>
      </c>
      <c r="K834" t="s">
        <v>11</v>
      </c>
      <c r="L834" s="2">
        <f>ABS(Table1[[#This Row],[New Flux Minimum]])-ABS(Table1[[#This Row],[Original Flux Minimum]])</f>
        <v>0</v>
      </c>
      <c r="M834" s="2">
        <f>N836-ABS(Table1[[#This Row],[Original Flux Maximum]])</f>
        <v>0</v>
      </c>
    </row>
    <row r="835" spans="1:13" x14ac:dyDescent="0.25">
      <c r="A835" s="1">
        <v>112</v>
      </c>
      <c r="B835" t="s">
        <v>124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3">
        <v>5.0749528036754299E-14</v>
      </c>
      <c r="K835" t="s">
        <v>11</v>
      </c>
      <c r="L835" s="2">
        <f>ABS(Table1[[#This Row],[New Flux Minimum]])-ABS(Table1[[#This Row],[Original Flux Minimum]])</f>
        <v>0</v>
      </c>
      <c r="M835" s="2">
        <f>N837-ABS(Table1[[#This Row],[Original Flux Maximum]])</f>
        <v>0</v>
      </c>
    </row>
    <row r="836" spans="1:13" x14ac:dyDescent="0.25">
      <c r="A836" s="1">
        <v>113</v>
      </c>
      <c r="B836" t="s">
        <v>125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3">
        <v>1.5352798397673599E-14</v>
      </c>
      <c r="K836" t="s">
        <v>11</v>
      </c>
      <c r="L836" s="2">
        <f>ABS(Table1[[#This Row],[New Flux Minimum]])-ABS(Table1[[#This Row],[Original Flux Minimum]])</f>
        <v>0</v>
      </c>
      <c r="M836" s="2">
        <f>N838-ABS(Table1[[#This Row],[Original Flux Maximum]])</f>
        <v>0</v>
      </c>
    </row>
    <row r="837" spans="1:13" x14ac:dyDescent="0.25">
      <c r="A837" s="1">
        <v>114</v>
      </c>
      <c r="B837" t="s">
        <v>126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t="s">
        <v>18</v>
      </c>
      <c r="L837" s="2">
        <f>ABS(Table1[[#This Row],[New Flux Minimum]])-ABS(Table1[[#This Row],[Original Flux Minimum]])</f>
        <v>0</v>
      </c>
      <c r="M837" s="2">
        <f>N839-ABS(Table1[[#This Row],[Original Flux Maximum]])</f>
        <v>0</v>
      </c>
    </row>
    <row r="838" spans="1:13" x14ac:dyDescent="0.25">
      <c r="A838" s="1">
        <v>115</v>
      </c>
      <c r="B838" t="s">
        <v>127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3">
        <v>1.6812727079660901E-14</v>
      </c>
      <c r="K838" t="s">
        <v>11</v>
      </c>
      <c r="L838" s="2">
        <f>ABS(Table1[[#This Row],[New Flux Minimum]])-ABS(Table1[[#This Row],[Original Flux Minimum]])</f>
        <v>0</v>
      </c>
      <c r="M838" s="2">
        <f>N840-ABS(Table1[[#This Row],[Original Flux Maximum]])</f>
        <v>0</v>
      </c>
    </row>
    <row r="839" spans="1:13" x14ac:dyDescent="0.25">
      <c r="A839" s="1">
        <v>116</v>
      </c>
      <c r="B839" t="s">
        <v>128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3">
        <v>1.8148837840958499E-14</v>
      </c>
      <c r="K839" t="s">
        <v>11</v>
      </c>
      <c r="L839" s="2">
        <f>ABS(Table1[[#This Row],[New Flux Minimum]])-ABS(Table1[[#This Row],[Original Flux Minimum]])</f>
        <v>0</v>
      </c>
      <c r="M839" s="2">
        <f>N841-ABS(Table1[[#This Row],[Original Flux Maximum]])</f>
        <v>0</v>
      </c>
    </row>
    <row r="840" spans="1:13" x14ac:dyDescent="0.25">
      <c r="A840" s="1">
        <v>117</v>
      </c>
      <c r="B840" t="s">
        <v>129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3">
        <v>1.7344775404966599E-14</v>
      </c>
      <c r="K840" t="s">
        <v>11</v>
      </c>
      <c r="L840" s="2">
        <f>ABS(Table1[[#This Row],[New Flux Minimum]])-ABS(Table1[[#This Row],[Original Flux Minimum]])</f>
        <v>0</v>
      </c>
      <c r="M840" s="2">
        <f>N842-ABS(Table1[[#This Row],[Original Flux Maximum]])</f>
        <v>0</v>
      </c>
    </row>
    <row r="841" spans="1:13" x14ac:dyDescent="0.25">
      <c r="A841" s="1">
        <v>119</v>
      </c>
      <c r="B841" t="s">
        <v>131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3">
        <v>5.4809490279694697E-14</v>
      </c>
      <c r="K841" t="s">
        <v>11</v>
      </c>
      <c r="L841" s="2">
        <f>ABS(Table1[[#This Row],[New Flux Minimum]])-ABS(Table1[[#This Row],[Original Flux Minimum]])</f>
        <v>0</v>
      </c>
      <c r="M841" s="2">
        <f>N843-ABS(Table1[[#This Row],[Original Flux Maximum]])</f>
        <v>0</v>
      </c>
    </row>
    <row r="842" spans="1:13" x14ac:dyDescent="0.25">
      <c r="A842" s="1">
        <v>120</v>
      </c>
      <c r="B842" t="s">
        <v>132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3">
        <v>2.66065486794634E-14</v>
      </c>
      <c r="K842" t="s">
        <v>11</v>
      </c>
      <c r="L842" s="2">
        <f>ABS(Table1[[#This Row],[New Flux Minimum]])-ABS(Table1[[#This Row],[Original Flux Minimum]])</f>
        <v>0</v>
      </c>
      <c r="M842" s="2">
        <f>N844-ABS(Table1[[#This Row],[Original Flux Maximum]])</f>
        <v>0</v>
      </c>
    </row>
    <row r="843" spans="1:13" x14ac:dyDescent="0.25">
      <c r="A843" s="1">
        <v>121</v>
      </c>
      <c r="B843" t="s">
        <v>133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3">
        <v>3.8062146027565699E-14</v>
      </c>
      <c r="K843" t="s">
        <v>11</v>
      </c>
      <c r="L843" s="2">
        <f>ABS(Table1[[#This Row],[New Flux Minimum]])-ABS(Table1[[#This Row],[Original Flux Minimum]])</f>
        <v>0</v>
      </c>
      <c r="M843" s="2">
        <f>N845-ABS(Table1[[#This Row],[Original Flux Maximum]])</f>
        <v>0</v>
      </c>
    </row>
    <row r="844" spans="1:13" x14ac:dyDescent="0.25">
      <c r="A844" s="1">
        <v>125</v>
      </c>
      <c r="B844" t="s">
        <v>137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3">
        <v>3.3217872896784701E-14</v>
      </c>
      <c r="K844" t="s">
        <v>11</v>
      </c>
      <c r="L844" s="2">
        <f>ABS(Table1[[#This Row],[New Flux Minimum]])-ABS(Table1[[#This Row],[Original Flux Minimum]])</f>
        <v>0</v>
      </c>
      <c r="M844" s="2">
        <f>N846-ABS(Table1[[#This Row],[Original Flux Maximum]])</f>
        <v>0</v>
      </c>
    </row>
    <row r="845" spans="1:13" x14ac:dyDescent="0.25">
      <c r="A845" s="1">
        <v>129</v>
      </c>
      <c r="B845" t="s">
        <v>141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3">
        <v>3.4255931424809402E-13</v>
      </c>
      <c r="K845" t="s">
        <v>11</v>
      </c>
      <c r="L845" s="2">
        <f>ABS(Table1[[#This Row],[New Flux Minimum]])-ABS(Table1[[#This Row],[Original Flux Minimum]])</f>
        <v>0</v>
      </c>
      <c r="M845" s="2">
        <f>N847-ABS(Table1[[#This Row],[Original Flux Maximum]])</f>
        <v>0</v>
      </c>
    </row>
    <row r="846" spans="1:13" x14ac:dyDescent="0.25">
      <c r="A846" s="1">
        <v>132</v>
      </c>
      <c r="B846" t="s">
        <v>144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6.2350125062948801E-13</v>
      </c>
      <c r="K846" t="s">
        <v>11</v>
      </c>
      <c r="L846" s="2">
        <f>ABS(Table1[[#This Row],[New Flux Minimum]])-ABS(Table1[[#This Row],[Original Flux Minimum]])</f>
        <v>0</v>
      </c>
      <c r="M846" s="2">
        <f>N848-ABS(Table1[[#This Row],[Original Flux Maximum]])</f>
        <v>0</v>
      </c>
    </row>
    <row r="847" spans="1:13" x14ac:dyDescent="0.25">
      <c r="A847" s="1">
        <v>139</v>
      </c>
      <c r="B847" t="s">
        <v>151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3">
        <v>3.5250954099193599E-15</v>
      </c>
      <c r="K847" t="s">
        <v>11</v>
      </c>
      <c r="L847" s="2">
        <f>ABS(Table1[[#This Row],[New Flux Minimum]])-ABS(Table1[[#This Row],[Original Flux Minimum]])</f>
        <v>0</v>
      </c>
      <c r="M847" s="2">
        <f>N849-ABS(Table1[[#This Row],[Original Flux Maximum]])</f>
        <v>0</v>
      </c>
    </row>
    <row r="848" spans="1:13" x14ac:dyDescent="0.25">
      <c r="A848" s="1">
        <v>141</v>
      </c>
      <c r="B848" t="s">
        <v>153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3">
        <v>2.59792187762286E-14</v>
      </c>
      <c r="K848" t="s">
        <v>11</v>
      </c>
      <c r="L848" s="2">
        <f>ABS(Table1[[#This Row],[New Flux Minimum]])-ABS(Table1[[#This Row],[Original Flux Minimum]])</f>
        <v>0</v>
      </c>
      <c r="M848" s="2">
        <f>N850-ABS(Table1[[#This Row],[Original Flux Maximum]])</f>
        <v>0</v>
      </c>
    </row>
    <row r="849" spans="1:13" x14ac:dyDescent="0.25">
      <c r="A849" s="1">
        <v>143</v>
      </c>
      <c r="B849" t="s">
        <v>155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3">
        <v>7.2394920247255301E-15</v>
      </c>
      <c r="K849" t="s">
        <v>11</v>
      </c>
      <c r="L849" s="2">
        <f>ABS(Table1[[#This Row],[New Flux Minimum]])-ABS(Table1[[#This Row],[Original Flux Minimum]])</f>
        <v>0</v>
      </c>
      <c r="M849" s="2">
        <f>N851-ABS(Table1[[#This Row],[Original Flux Maximum]])</f>
        <v>0</v>
      </c>
    </row>
    <row r="850" spans="1:13" x14ac:dyDescent="0.25">
      <c r="A850" s="1">
        <v>144</v>
      </c>
      <c r="B850" t="s">
        <v>156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3">
        <v>2.7865977681764701E-14</v>
      </c>
      <c r="K850" t="s">
        <v>11</v>
      </c>
      <c r="L850" s="2">
        <f>ABS(Table1[[#This Row],[New Flux Minimum]])-ABS(Table1[[#This Row],[Original Flux Minimum]])</f>
        <v>0</v>
      </c>
      <c r="M850" s="2">
        <f>N852-ABS(Table1[[#This Row],[Original Flux Maximum]])</f>
        <v>0</v>
      </c>
    </row>
    <row r="851" spans="1:13" x14ac:dyDescent="0.25">
      <c r="A851" s="1">
        <v>145</v>
      </c>
      <c r="B851" t="s">
        <v>157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3">
        <v>1.55389719783049E-14</v>
      </c>
      <c r="K851" t="s">
        <v>11</v>
      </c>
      <c r="L851" s="2">
        <f>ABS(Table1[[#This Row],[New Flux Minimum]])-ABS(Table1[[#This Row],[Original Flux Minimum]])</f>
        <v>0</v>
      </c>
      <c r="M851" s="2">
        <f>N853-ABS(Table1[[#This Row],[Original Flux Maximum]])</f>
        <v>0</v>
      </c>
    </row>
    <row r="852" spans="1:13" x14ac:dyDescent="0.25">
      <c r="A852" s="1">
        <v>146</v>
      </c>
      <c r="B852" t="s">
        <v>158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3">
        <v>3.1175062531474401E-13</v>
      </c>
      <c r="K852" t="s">
        <v>11</v>
      </c>
      <c r="L852" s="2">
        <f>ABS(Table1[[#This Row],[New Flux Minimum]])-ABS(Table1[[#This Row],[Original Flux Minimum]])</f>
        <v>0</v>
      </c>
      <c r="M852" s="2">
        <f>N854-ABS(Table1[[#This Row],[Original Flux Maximum]])</f>
        <v>0</v>
      </c>
    </row>
    <row r="853" spans="1:13" x14ac:dyDescent="0.25">
      <c r="A853" s="1">
        <v>147</v>
      </c>
      <c r="B853" t="s">
        <v>159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3">
        <v>6.2350125062948801E-13</v>
      </c>
      <c r="K853" t="s">
        <v>11</v>
      </c>
      <c r="L853" s="2">
        <f>ABS(Table1[[#This Row],[New Flux Minimum]])-ABS(Table1[[#This Row],[Original Flux Minimum]])</f>
        <v>0</v>
      </c>
      <c r="M853" s="2">
        <f>N855-ABS(Table1[[#This Row],[Original Flux Maximum]])</f>
        <v>0</v>
      </c>
    </row>
    <row r="854" spans="1:13" x14ac:dyDescent="0.25">
      <c r="A854" s="1">
        <v>148</v>
      </c>
      <c r="B854" t="s">
        <v>160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3">
        <v>6.2350125062948801E-13</v>
      </c>
      <c r="K854" t="s">
        <v>11</v>
      </c>
      <c r="L854" s="2">
        <f>ABS(Table1[[#This Row],[New Flux Minimum]])-ABS(Table1[[#This Row],[Original Flux Minimum]])</f>
        <v>0</v>
      </c>
      <c r="M854" s="2">
        <f>N856-ABS(Table1[[#This Row],[Original Flux Maximum]])</f>
        <v>0</v>
      </c>
    </row>
    <row r="855" spans="1:13" x14ac:dyDescent="0.25">
      <c r="A855" s="1">
        <v>149</v>
      </c>
      <c r="B855" t="s">
        <v>161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3">
        <v>3.1175062531474401E-13</v>
      </c>
      <c r="K855" t="s">
        <v>11</v>
      </c>
      <c r="L855" s="2">
        <f>ABS(Table1[[#This Row],[New Flux Minimum]])-ABS(Table1[[#This Row],[Original Flux Minimum]])</f>
        <v>0</v>
      </c>
      <c r="M855" s="2">
        <f>N857-ABS(Table1[[#This Row],[Original Flux Maximum]])</f>
        <v>0</v>
      </c>
    </row>
    <row r="856" spans="1:13" x14ac:dyDescent="0.25">
      <c r="A856" s="1">
        <v>151</v>
      </c>
      <c r="B856" t="s">
        <v>163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3">
        <v>6.2350125062948801E-13</v>
      </c>
      <c r="K856" t="s">
        <v>11</v>
      </c>
      <c r="L856" s="2">
        <f>ABS(Table1[[#This Row],[New Flux Minimum]])-ABS(Table1[[#This Row],[Original Flux Minimum]])</f>
        <v>0</v>
      </c>
      <c r="M856" s="2">
        <f>N858-ABS(Table1[[#This Row],[Original Flux Maximum]])</f>
        <v>0</v>
      </c>
    </row>
    <row r="857" spans="1:13" x14ac:dyDescent="0.25">
      <c r="A857" s="1">
        <v>152</v>
      </c>
      <c r="B857" t="s">
        <v>164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3">
        <v>3.1175062531474401E-13</v>
      </c>
      <c r="K857" t="s">
        <v>11</v>
      </c>
      <c r="L857" s="2">
        <f>ABS(Table1[[#This Row],[New Flux Minimum]])-ABS(Table1[[#This Row],[Original Flux Minimum]])</f>
        <v>0</v>
      </c>
      <c r="M857" s="2">
        <f>N859-ABS(Table1[[#This Row],[Original Flux Maximum]])</f>
        <v>0</v>
      </c>
    </row>
    <row r="858" spans="1:13" x14ac:dyDescent="0.25">
      <c r="A858" s="1">
        <v>153</v>
      </c>
      <c r="B858" t="s">
        <v>165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3">
        <v>6.2350125062948801E-13</v>
      </c>
      <c r="K858" t="s">
        <v>11</v>
      </c>
      <c r="L858" s="2">
        <f>ABS(Table1[[#This Row],[New Flux Minimum]])-ABS(Table1[[#This Row],[Original Flux Minimum]])</f>
        <v>0</v>
      </c>
      <c r="M858" s="2">
        <f>N860-ABS(Table1[[#This Row],[Original Flux Maximum]])</f>
        <v>0</v>
      </c>
    </row>
    <row r="859" spans="1:13" x14ac:dyDescent="0.25">
      <c r="A859" s="1">
        <v>168</v>
      </c>
      <c r="B859" t="s">
        <v>180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3">
        <v>5.0959236830295301E-13</v>
      </c>
      <c r="K859" t="s">
        <v>11</v>
      </c>
      <c r="L859" s="2">
        <f>ABS(Table1[[#This Row],[New Flux Minimum]])-ABS(Table1[[#This Row],[Original Flux Minimum]])</f>
        <v>0</v>
      </c>
      <c r="M859" s="2">
        <f>N861-ABS(Table1[[#This Row],[Original Flux Maximum]])</f>
        <v>0</v>
      </c>
    </row>
    <row r="860" spans="1:13" x14ac:dyDescent="0.25">
      <c r="A860" s="1">
        <v>169</v>
      </c>
      <c r="B860" t="s">
        <v>181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2.0383694732117498E-12</v>
      </c>
      <c r="K860" t="s">
        <v>11</v>
      </c>
      <c r="L860" s="2">
        <f>ABS(Table1[[#This Row],[New Flux Minimum]])-ABS(Table1[[#This Row],[Original Flux Minimum]])</f>
        <v>0</v>
      </c>
      <c r="M860" s="2">
        <f>N862-ABS(Table1[[#This Row],[Original Flux Maximum]])</f>
        <v>0</v>
      </c>
    </row>
    <row r="861" spans="1:13" x14ac:dyDescent="0.25">
      <c r="A861" s="1">
        <v>171</v>
      </c>
      <c r="B861" t="s">
        <v>183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2.0383694732117498E-12</v>
      </c>
      <c r="K861" t="s">
        <v>11</v>
      </c>
      <c r="L861" s="2">
        <f>ABS(Table1[[#This Row],[New Flux Minimum]])-ABS(Table1[[#This Row],[Original Flux Minimum]])</f>
        <v>0</v>
      </c>
      <c r="M861" s="2">
        <f>N863-ABS(Table1[[#This Row],[Original Flux Maximum]])</f>
        <v>0</v>
      </c>
    </row>
    <row r="862" spans="1:13" x14ac:dyDescent="0.25">
      <c r="A862" s="1">
        <v>172</v>
      </c>
      <c r="B862" t="s">
        <v>184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3">
        <v>2.0383694732117498E-12</v>
      </c>
      <c r="K862" t="s">
        <v>11</v>
      </c>
      <c r="L862" s="2">
        <f>ABS(Table1[[#This Row],[New Flux Minimum]])-ABS(Table1[[#This Row],[Original Flux Minimum]])</f>
        <v>0</v>
      </c>
      <c r="M862" s="2">
        <f>N864-ABS(Table1[[#This Row],[Original Flux Maximum]])</f>
        <v>0</v>
      </c>
    </row>
    <row r="863" spans="1:13" x14ac:dyDescent="0.25">
      <c r="A863" s="1">
        <v>173</v>
      </c>
      <c r="B863" t="s">
        <v>185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3">
        <v>6.7945649107061105E-13</v>
      </c>
      <c r="K863" t="s">
        <v>11</v>
      </c>
      <c r="L863" s="2">
        <f>ABS(Table1[[#This Row],[New Flux Minimum]])-ABS(Table1[[#This Row],[Original Flux Minimum]])</f>
        <v>0</v>
      </c>
      <c r="M863" s="2">
        <f>N865-ABS(Table1[[#This Row],[Original Flux Maximum]])</f>
        <v>0</v>
      </c>
    </row>
    <row r="864" spans="1:13" x14ac:dyDescent="0.25">
      <c r="A864" s="1">
        <v>176</v>
      </c>
      <c r="B864" t="s">
        <v>188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3">
        <v>5.0959236830295301E-13</v>
      </c>
      <c r="K864" t="s">
        <v>11</v>
      </c>
      <c r="L864" s="2">
        <f>ABS(Table1[[#This Row],[New Flux Minimum]])-ABS(Table1[[#This Row],[Original Flux Minimum]])</f>
        <v>0</v>
      </c>
      <c r="M864" s="2">
        <f>N866-ABS(Table1[[#This Row],[Original Flux Maximum]])</f>
        <v>0</v>
      </c>
    </row>
    <row r="865" spans="1:13" x14ac:dyDescent="0.25">
      <c r="A865" s="1">
        <v>177</v>
      </c>
      <c r="B865" t="s">
        <v>189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t="s">
        <v>18</v>
      </c>
      <c r="L865" s="2">
        <f>ABS(Table1[[#This Row],[New Flux Minimum]])-ABS(Table1[[#This Row],[Original Flux Minimum]])</f>
        <v>0</v>
      </c>
      <c r="M865" s="2">
        <f>N867-ABS(Table1[[#This Row],[Original Flux Maximum]])</f>
        <v>0</v>
      </c>
    </row>
    <row r="866" spans="1:13" x14ac:dyDescent="0.25">
      <c r="A866" s="1">
        <v>179</v>
      </c>
      <c r="B866" t="s">
        <v>191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3">
        <v>5.0959236830295301E-13</v>
      </c>
      <c r="K866" t="s">
        <v>11</v>
      </c>
      <c r="L866" s="2">
        <f>ABS(Table1[[#This Row],[New Flux Minimum]])-ABS(Table1[[#This Row],[Original Flux Minimum]])</f>
        <v>0</v>
      </c>
      <c r="M866" s="2">
        <f>N868-ABS(Table1[[#This Row],[Original Flux Maximum]])</f>
        <v>0</v>
      </c>
    </row>
    <row r="867" spans="1:13" x14ac:dyDescent="0.25">
      <c r="A867" s="1">
        <v>183</v>
      </c>
      <c r="B867" t="s">
        <v>195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3">
        <v>3.1120144629187901E-14</v>
      </c>
      <c r="K867" t="s">
        <v>11</v>
      </c>
      <c r="L867" s="2">
        <f>ABS(Table1[[#This Row],[New Flux Minimum]])-ABS(Table1[[#This Row],[Original Flux Minimum]])</f>
        <v>0</v>
      </c>
      <c r="M867" s="2">
        <f>N869-ABS(Table1[[#This Row],[Original Flux Maximum]])</f>
        <v>0</v>
      </c>
    </row>
    <row r="868" spans="1:13" x14ac:dyDescent="0.25">
      <c r="A868" s="1">
        <v>184</v>
      </c>
      <c r="B868" t="s">
        <v>196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3">
        <v>5.0959236830295503E-13</v>
      </c>
      <c r="K868" t="s">
        <v>11</v>
      </c>
      <c r="L868" s="2">
        <f>ABS(Table1[[#This Row],[New Flux Minimum]])-ABS(Table1[[#This Row],[Original Flux Minimum]])</f>
        <v>0</v>
      </c>
      <c r="M868" s="2">
        <f>N870-ABS(Table1[[#This Row],[Original Flux Maximum]])</f>
        <v>0</v>
      </c>
    </row>
    <row r="869" spans="1:13" x14ac:dyDescent="0.25">
      <c r="A869" s="1">
        <v>185</v>
      </c>
      <c r="B869" t="s">
        <v>197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3">
        <v>6.7945649107059701E-13</v>
      </c>
      <c r="K869" t="s">
        <v>11</v>
      </c>
      <c r="L869" s="2">
        <f>ABS(Table1[[#This Row],[New Flux Minimum]])-ABS(Table1[[#This Row],[Original Flux Minimum]])</f>
        <v>0</v>
      </c>
      <c r="M869" s="2">
        <f>N871-ABS(Table1[[#This Row],[Original Flux Maximum]])</f>
        <v>0</v>
      </c>
    </row>
    <row r="870" spans="1:13" x14ac:dyDescent="0.25">
      <c r="A870" s="1">
        <v>186</v>
      </c>
      <c r="B870" t="s">
        <v>198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3">
        <v>3.4548635139183199E-14</v>
      </c>
      <c r="K870" t="s">
        <v>11</v>
      </c>
      <c r="L870" s="2">
        <f>ABS(Table1[[#This Row],[New Flux Minimum]])-ABS(Table1[[#This Row],[Original Flux Minimum]])</f>
        <v>0</v>
      </c>
      <c r="M870" s="2">
        <f>N872-ABS(Table1[[#This Row],[Original Flux Maximum]])</f>
        <v>0</v>
      </c>
    </row>
    <row r="871" spans="1:13" x14ac:dyDescent="0.25">
      <c r="A871" s="1">
        <v>187</v>
      </c>
      <c r="B871" t="s">
        <v>199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3">
        <v>6.7945649107060297E-13</v>
      </c>
      <c r="K871" t="s">
        <v>11</v>
      </c>
      <c r="L871" s="2">
        <f>ABS(Table1[[#This Row],[New Flux Minimum]])-ABS(Table1[[#This Row],[Original Flux Minimum]])</f>
        <v>0</v>
      </c>
      <c r="M871" s="2">
        <f>N873-ABS(Table1[[#This Row],[Original Flux Maximum]])</f>
        <v>0</v>
      </c>
    </row>
    <row r="872" spans="1:13" x14ac:dyDescent="0.25">
      <c r="A872" s="1">
        <v>188</v>
      </c>
      <c r="B872" t="s">
        <v>200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2.2648549702353399E-14</v>
      </c>
      <c r="K872" t="s">
        <v>11</v>
      </c>
      <c r="L872" s="2">
        <f>ABS(Table1[[#This Row],[New Flux Minimum]])-ABS(Table1[[#This Row],[Original Flux Minimum]])</f>
        <v>0</v>
      </c>
      <c r="M872" s="2">
        <f>N874-ABS(Table1[[#This Row],[Original Flux Maximum]])</f>
        <v>0</v>
      </c>
    </row>
    <row r="873" spans="1:13" x14ac:dyDescent="0.25">
      <c r="A873" s="1">
        <v>189</v>
      </c>
      <c r="B873" t="s">
        <v>201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6.7945649107060297E-13</v>
      </c>
      <c r="K873" t="s">
        <v>11</v>
      </c>
      <c r="L873" s="2">
        <f>ABS(Table1[[#This Row],[New Flux Minimum]])-ABS(Table1[[#This Row],[Original Flux Minimum]])</f>
        <v>0</v>
      </c>
      <c r="M873" s="2">
        <f>N875-ABS(Table1[[#This Row],[Original Flux Maximum]])</f>
        <v>0</v>
      </c>
    </row>
    <row r="874" spans="1:13" x14ac:dyDescent="0.25">
      <c r="A874" s="1">
        <v>191</v>
      </c>
      <c r="B874" t="s">
        <v>203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5.0959236830295301E-13</v>
      </c>
      <c r="K874" t="s">
        <v>11</v>
      </c>
      <c r="L874" s="2">
        <f>ABS(Table1[[#This Row],[New Flux Minimum]])-ABS(Table1[[#This Row],[Original Flux Minimum]])</f>
        <v>0</v>
      </c>
      <c r="M874" s="2">
        <f>N876-ABS(Table1[[#This Row],[Original Flux Maximum]])</f>
        <v>0</v>
      </c>
    </row>
    <row r="875" spans="1:13" x14ac:dyDescent="0.25">
      <c r="A875" s="1">
        <v>193</v>
      </c>
      <c r="B875" t="s">
        <v>205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3">
        <v>6.7945649107061105E-13</v>
      </c>
      <c r="K875" t="s">
        <v>11</v>
      </c>
      <c r="L875" s="2">
        <f>ABS(Table1[[#This Row],[New Flux Minimum]])-ABS(Table1[[#This Row],[Original Flux Minimum]])</f>
        <v>0</v>
      </c>
      <c r="M875" s="2">
        <f>N877-ABS(Table1[[#This Row],[Original Flux Maximum]])</f>
        <v>0</v>
      </c>
    </row>
    <row r="876" spans="1:13" x14ac:dyDescent="0.25">
      <c r="A876" s="1">
        <v>194</v>
      </c>
      <c r="B876" t="s">
        <v>206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3">
        <v>2.6301541589829799E-14</v>
      </c>
      <c r="K876" t="s">
        <v>11</v>
      </c>
      <c r="L876" s="2">
        <f>ABS(Table1[[#This Row],[New Flux Minimum]])-ABS(Table1[[#This Row],[Original Flux Minimum]])</f>
        <v>0</v>
      </c>
      <c r="M876" s="2">
        <f>N878-ABS(Table1[[#This Row],[Original Flux Maximum]])</f>
        <v>0</v>
      </c>
    </row>
    <row r="877" spans="1:13" x14ac:dyDescent="0.25">
      <c r="A877" s="1">
        <v>198</v>
      </c>
      <c r="B877" t="s">
        <v>210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3">
        <v>5.0959236830295503E-13</v>
      </c>
      <c r="K877" t="s">
        <v>11</v>
      </c>
      <c r="L877" s="2">
        <f>ABS(Table1[[#This Row],[New Flux Minimum]])-ABS(Table1[[#This Row],[Original Flux Minimum]])</f>
        <v>0</v>
      </c>
      <c r="M877" s="2">
        <f>N879-ABS(Table1[[#This Row],[Original Flux Maximum]])</f>
        <v>0</v>
      </c>
    </row>
    <row r="878" spans="1:13" x14ac:dyDescent="0.25">
      <c r="A878" s="1">
        <v>199</v>
      </c>
      <c r="B878" t="s">
        <v>211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5.0959236830295301E-13</v>
      </c>
      <c r="K878" t="s">
        <v>11</v>
      </c>
      <c r="L878" s="2">
        <f>ABS(Table1[[#This Row],[New Flux Minimum]])-ABS(Table1[[#This Row],[Original Flux Minimum]])</f>
        <v>0</v>
      </c>
      <c r="M878" s="2">
        <f>N880-ABS(Table1[[#This Row],[Original Flux Maximum]])</f>
        <v>0</v>
      </c>
    </row>
    <row r="879" spans="1:13" x14ac:dyDescent="0.25">
      <c r="A879" s="1">
        <v>200</v>
      </c>
      <c r="B879" t="s">
        <v>212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3">
        <v>2.0383694732117498E-12</v>
      </c>
      <c r="K879" t="s">
        <v>11</v>
      </c>
      <c r="L879" s="2">
        <f>ABS(Table1[[#This Row],[New Flux Minimum]])-ABS(Table1[[#This Row],[Original Flux Minimum]])</f>
        <v>0</v>
      </c>
      <c r="M879" s="2">
        <f>N881-ABS(Table1[[#This Row],[Original Flux Maximum]])</f>
        <v>0</v>
      </c>
    </row>
    <row r="880" spans="1:13" x14ac:dyDescent="0.25">
      <c r="A880" s="1">
        <v>202</v>
      </c>
      <c r="B880" t="s">
        <v>214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3">
        <v>4.0767389464236298E-13</v>
      </c>
      <c r="K880" t="s">
        <v>11</v>
      </c>
      <c r="L880" s="2">
        <f>ABS(Table1[[#This Row],[New Flux Minimum]])-ABS(Table1[[#This Row],[Original Flux Minimum]])</f>
        <v>0</v>
      </c>
      <c r="M880" s="2">
        <f>N882-ABS(Table1[[#This Row],[Original Flux Maximum]])</f>
        <v>0</v>
      </c>
    </row>
    <row r="881" spans="1:13" x14ac:dyDescent="0.25">
      <c r="A881" s="1">
        <v>203</v>
      </c>
      <c r="B881" t="s">
        <v>215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3">
        <v>1.15488355422765E-14</v>
      </c>
      <c r="K881" t="s">
        <v>11</v>
      </c>
      <c r="L881" s="2">
        <f>ABS(Table1[[#This Row],[New Flux Minimum]])-ABS(Table1[[#This Row],[Original Flux Minimum]])</f>
        <v>0</v>
      </c>
      <c r="M881" s="2">
        <f>N883-ABS(Table1[[#This Row],[Original Flux Maximum]])</f>
        <v>0</v>
      </c>
    </row>
    <row r="882" spans="1:13" x14ac:dyDescent="0.25">
      <c r="A882" s="1">
        <v>204</v>
      </c>
      <c r="B882" t="s">
        <v>216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3">
        <v>2.54796184151476E-13</v>
      </c>
      <c r="K882" t="s">
        <v>11</v>
      </c>
      <c r="L882" s="2">
        <f>ABS(Table1[[#This Row],[New Flux Minimum]])-ABS(Table1[[#This Row],[Original Flux Minimum]])</f>
        <v>0</v>
      </c>
      <c r="M882" s="2">
        <f>N884-ABS(Table1[[#This Row],[Original Flux Maximum]])</f>
        <v>0</v>
      </c>
    </row>
    <row r="883" spans="1:13" x14ac:dyDescent="0.25">
      <c r="A883" s="1">
        <v>205</v>
      </c>
      <c r="B883" t="s">
        <v>217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3">
        <v>2.5802145230529201E-14</v>
      </c>
      <c r="K883" t="s">
        <v>11</v>
      </c>
      <c r="L883" s="2">
        <f>ABS(Table1[[#This Row],[New Flux Minimum]])-ABS(Table1[[#This Row],[Original Flux Minimum]])</f>
        <v>0</v>
      </c>
      <c r="M883" s="2">
        <f>N885-ABS(Table1[[#This Row],[Original Flux Maximum]])</f>
        <v>0</v>
      </c>
    </row>
    <row r="884" spans="1:13" x14ac:dyDescent="0.25">
      <c r="A884" s="1">
        <v>206</v>
      </c>
      <c r="B884" t="s">
        <v>218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3">
        <v>2.10141182805341E-14</v>
      </c>
      <c r="K884" t="s">
        <v>11</v>
      </c>
      <c r="L884" s="2">
        <f>ABS(Table1[[#This Row],[New Flux Minimum]])-ABS(Table1[[#This Row],[Original Flux Minimum]])</f>
        <v>0</v>
      </c>
      <c r="M884" s="2">
        <f>N886-ABS(Table1[[#This Row],[Original Flux Maximum]])</f>
        <v>0</v>
      </c>
    </row>
    <row r="885" spans="1:13" x14ac:dyDescent="0.25">
      <c r="A885" s="1">
        <v>207</v>
      </c>
      <c r="B885" t="s">
        <v>219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3">
        <v>1.7724951940972001E-13</v>
      </c>
      <c r="K885" t="s">
        <v>11</v>
      </c>
      <c r="L885" s="2">
        <f>ABS(Table1[[#This Row],[New Flux Minimum]])-ABS(Table1[[#This Row],[Original Flux Minimum]])</f>
        <v>0</v>
      </c>
      <c r="M885" s="2">
        <f>N887-ABS(Table1[[#This Row],[Original Flux Maximum]])</f>
        <v>0</v>
      </c>
    </row>
    <row r="886" spans="1:13" x14ac:dyDescent="0.25">
      <c r="A886" s="1">
        <v>208</v>
      </c>
      <c r="B886" t="s">
        <v>220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3">
        <v>5.0959236830295301E-13</v>
      </c>
      <c r="K886" t="s">
        <v>11</v>
      </c>
      <c r="L886" s="2">
        <f>ABS(Table1[[#This Row],[New Flux Minimum]])-ABS(Table1[[#This Row],[Original Flux Minimum]])</f>
        <v>0</v>
      </c>
      <c r="M886" s="2">
        <f>N888-ABS(Table1[[#This Row],[Original Flux Maximum]])</f>
        <v>0</v>
      </c>
    </row>
    <row r="887" spans="1:13" x14ac:dyDescent="0.25">
      <c r="A887" s="1">
        <v>209</v>
      </c>
      <c r="B887" t="s">
        <v>221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3">
        <v>2.14565207706506E-14</v>
      </c>
      <c r="K887" t="s">
        <v>11</v>
      </c>
      <c r="L887" s="2">
        <f>ABS(Table1[[#This Row],[New Flux Minimum]])-ABS(Table1[[#This Row],[Original Flux Minimum]])</f>
        <v>0</v>
      </c>
      <c r="M887" s="2">
        <f>N889-ABS(Table1[[#This Row],[Original Flux Maximum]])</f>
        <v>0</v>
      </c>
    </row>
    <row r="888" spans="1:13" x14ac:dyDescent="0.25">
      <c r="A888" s="1">
        <v>210</v>
      </c>
      <c r="B888" t="s">
        <v>222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3">
        <v>2.54796184151476E-13</v>
      </c>
      <c r="K888" t="s">
        <v>11</v>
      </c>
      <c r="L888" s="2">
        <f>ABS(Table1[[#This Row],[New Flux Minimum]])-ABS(Table1[[#This Row],[Original Flux Minimum]])</f>
        <v>0</v>
      </c>
      <c r="M888" s="2">
        <f>N890-ABS(Table1[[#This Row],[Original Flux Maximum]])</f>
        <v>0</v>
      </c>
    </row>
    <row r="889" spans="1:13" x14ac:dyDescent="0.25">
      <c r="A889" s="1">
        <v>211</v>
      </c>
      <c r="B889" t="s">
        <v>223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3">
        <v>2.5802145230529201E-14</v>
      </c>
      <c r="K889" t="s">
        <v>11</v>
      </c>
      <c r="L889" s="2">
        <f>ABS(Table1[[#This Row],[New Flux Minimum]])-ABS(Table1[[#This Row],[Original Flux Minimum]])</f>
        <v>0</v>
      </c>
      <c r="M889" s="2">
        <f>N891-ABS(Table1[[#This Row],[Original Flux Maximum]])</f>
        <v>0</v>
      </c>
    </row>
    <row r="890" spans="1:13" x14ac:dyDescent="0.25">
      <c r="A890" s="1">
        <v>213</v>
      </c>
      <c r="B890" t="s">
        <v>225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t="s">
        <v>18</v>
      </c>
      <c r="L890" s="2">
        <f>ABS(Table1[[#This Row],[New Flux Minimum]])-ABS(Table1[[#This Row],[Original Flux Minimum]])</f>
        <v>0</v>
      </c>
      <c r="M890" s="2">
        <f>N892-ABS(Table1[[#This Row],[Original Flux Maximum]])</f>
        <v>0</v>
      </c>
    </row>
    <row r="891" spans="1:13" x14ac:dyDescent="0.25">
      <c r="A891" s="1">
        <v>215</v>
      </c>
      <c r="B891" t="s">
        <v>227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3">
        <v>1.3322676295502E-14</v>
      </c>
      <c r="K891" t="s">
        <v>11</v>
      </c>
      <c r="L891" s="2">
        <f>ABS(Table1[[#This Row],[New Flux Minimum]])-ABS(Table1[[#This Row],[Original Flux Minimum]])</f>
        <v>0</v>
      </c>
      <c r="M891" s="2">
        <f>N893-ABS(Table1[[#This Row],[Original Flux Maximum]])</f>
        <v>0</v>
      </c>
    </row>
    <row r="892" spans="1:13" x14ac:dyDescent="0.25">
      <c r="A892" s="1">
        <v>216</v>
      </c>
      <c r="B892" t="s">
        <v>228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3">
        <v>3.1359530357104802E-13</v>
      </c>
      <c r="K892" t="s">
        <v>11</v>
      </c>
      <c r="L892" s="2">
        <f>ABS(Table1[[#This Row],[New Flux Minimum]])-ABS(Table1[[#This Row],[Original Flux Minimum]])</f>
        <v>0</v>
      </c>
      <c r="M892" s="2">
        <f>N894-ABS(Table1[[#This Row],[Original Flux Maximum]])</f>
        <v>0</v>
      </c>
    </row>
    <row r="893" spans="1:13" x14ac:dyDescent="0.25">
      <c r="A893" s="1">
        <v>217</v>
      </c>
      <c r="B893" t="s">
        <v>229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3">
        <v>7.9936057773012104E-14</v>
      </c>
      <c r="K893" t="s">
        <v>11</v>
      </c>
      <c r="L893" s="2">
        <f>ABS(Table1[[#This Row],[New Flux Minimum]])-ABS(Table1[[#This Row],[Original Flux Minimum]])</f>
        <v>0</v>
      </c>
      <c r="M893" s="2">
        <f>N895-ABS(Table1[[#This Row],[Original Flux Maximum]])</f>
        <v>0</v>
      </c>
    </row>
    <row r="894" spans="1:13" x14ac:dyDescent="0.25">
      <c r="A894" s="1">
        <v>218</v>
      </c>
      <c r="B894" t="s">
        <v>230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t="s">
        <v>18</v>
      </c>
      <c r="L894" s="2">
        <f>ABS(Table1[[#This Row],[New Flux Minimum]])-ABS(Table1[[#This Row],[Original Flux Minimum]])</f>
        <v>0</v>
      </c>
      <c r="M894" s="2">
        <f>N896-ABS(Table1[[#This Row],[Original Flux Maximum]])</f>
        <v>0</v>
      </c>
    </row>
    <row r="895" spans="1:13" x14ac:dyDescent="0.25">
      <c r="A895" s="1">
        <v>219</v>
      </c>
      <c r="B895" t="s">
        <v>231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3">
        <v>1.6986412276764999E-14</v>
      </c>
      <c r="K895" t="s">
        <v>11</v>
      </c>
      <c r="L895" s="2">
        <f>ABS(Table1[[#This Row],[New Flux Minimum]])-ABS(Table1[[#This Row],[Original Flux Minimum]])</f>
        <v>0</v>
      </c>
      <c r="M895" s="2">
        <f>N897-ABS(Table1[[#This Row],[Original Flux Maximum]])</f>
        <v>0</v>
      </c>
    </row>
    <row r="896" spans="1:13" x14ac:dyDescent="0.25">
      <c r="A896" s="1">
        <v>222</v>
      </c>
      <c r="B896" t="s">
        <v>234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3">
        <v>5.0959236830295099E-13</v>
      </c>
      <c r="K896" t="s">
        <v>11</v>
      </c>
      <c r="L896" s="2">
        <f>ABS(Table1[[#This Row],[New Flux Minimum]])-ABS(Table1[[#This Row],[Original Flux Minimum]])</f>
        <v>0</v>
      </c>
      <c r="M896" s="2">
        <f>N898-ABS(Table1[[#This Row],[Original Flux Maximum]])</f>
        <v>0</v>
      </c>
    </row>
    <row r="897" spans="1:13" x14ac:dyDescent="0.25">
      <c r="A897" s="1">
        <v>224</v>
      </c>
      <c r="B897" t="s">
        <v>236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3">
        <v>8.8643835269729608E-19</v>
      </c>
      <c r="K897" t="s">
        <v>11</v>
      </c>
      <c r="L897" s="2">
        <f>ABS(Table1[[#This Row],[New Flux Minimum]])-ABS(Table1[[#This Row],[Original Flux Minimum]])</f>
        <v>0</v>
      </c>
      <c r="M897" s="2">
        <f>N899-ABS(Table1[[#This Row],[Original Flux Maximum]])</f>
        <v>0</v>
      </c>
    </row>
    <row r="898" spans="1:13" x14ac:dyDescent="0.25">
      <c r="A898" s="1">
        <v>225</v>
      </c>
      <c r="B898" t="s">
        <v>237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3">
        <v>1.1472998911135801E-14</v>
      </c>
      <c r="K898" t="s">
        <v>11</v>
      </c>
      <c r="L898" s="2">
        <f>ABS(Table1[[#This Row],[New Flux Minimum]])-ABS(Table1[[#This Row],[Original Flux Minimum]])</f>
        <v>0</v>
      </c>
      <c r="M898" s="2">
        <f>N900-ABS(Table1[[#This Row],[Original Flux Maximum]])</f>
        <v>0</v>
      </c>
    </row>
    <row r="899" spans="1:13" x14ac:dyDescent="0.25">
      <c r="A899" s="1">
        <v>226</v>
      </c>
      <c r="B899" t="s">
        <v>238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3">
        <v>1.1472998911135801E-14</v>
      </c>
      <c r="K899" t="s">
        <v>11</v>
      </c>
      <c r="L899" s="2">
        <f>ABS(Table1[[#This Row],[New Flux Minimum]])-ABS(Table1[[#This Row],[Original Flux Minimum]])</f>
        <v>0</v>
      </c>
      <c r="M899" s="2">
        <f>N901-ABS(Table1[[#This Row],[Original Flux Maximum]])</f>
        <v>0</v>
      </c>
    </row>
    <row r="900" spans="1:13" x14ac:dyDescent="0.25">
      <c r="A900" s="1">
        <v>227</v>
      </c>
      <c r="B900" t="s">
        <v>239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3">
        <v>4.7403941237483902E-14</v>
      </c>
      <c r="K900" t="s">
        <v>11</v>
      </c>
      <c r="L900" s="2">
        <f>ABS(Table1[[#This Row],[New Flux Minimum]])-ABS(Table1[[#This Row],[Original Flux Minimum]])</f>
        <v>0</v>
      </c>
      <c r="M900" s="2">
        <f>N902-ABS(Table1[[#This Row],[Original Flux Maximum]])</f>
        <v>0</v>
      </c>
    </row>
    <row r="901" spans="1:13" x14ac:dyDescent="0.25">
      <c r="A901" s="1">
        <v>228</v>
      </c>
      <c r="B901" t="s">
        <v>240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3">
        <v>3.7264524190343798E-15</v>
      </c>
      <c r="K901" t="s">
        <v>11</v>
      </c>
      <c r="L901" s="2">
        <f>ABS(Table1[[#This Row],[New Flux Minimum]])-ABS(Table1[[#This Row],[Original Flux Minimum]])</f>
        <v>0</v>
      </c>
      <c r="M901" s="2">
        <f>N903-ABS(Table1[[#This Row],[Original Flux Maximum]])</f>
        <v>0</v>
      </c>
    </row>
    <row r="902" spans="1:13" x14ac:dyDescent="0.25">
      <c r="A902" s="1">
        <v>229</v>
      </c>
      <c r="B902" t="s">
        <v>241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3">
        <v>9.8471955227623704E-15</v>
      </c>
      <c r="K902" t="s">
        <v>11</v>
      </c>
      <c r="L902" s="2">
        <f>ABS(Table1[[#This Row],[New Flux Minimum]])-ABS(Table1[[#This Row],[Original Flux Minimum]])</f>
        <v>0</v>
      </c>
      <c r="M902" s="2">
        <f>N904-ABS(Table1[[#This Row],[Original Flux Maximum]])</f>
        <v>0</v>
      </c>
    </row>
    <row r="903" spans="1:13" x14ac:dyDescent="0.25">
      <c r="A903" s="1">
        <v>231</v>
      </c>
      <c r="B903" t="s">
        <v>243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3">
        <v>5.0959236830295301E-13</v>
      </c>
      <c r="K903" t="s">
        <v>11</v>
      </c>
      <c r="L903" s="2">
        <f>ABS(Table1[[#This Row],[New Flux Minimum]])-ABS(Table1[[#This Row],[Original Flux Minimum]])</f>
        <v>0</v>
      </c>
      <c r="M903" s="2">
        <f>N905-ABS(Table1[[#This Row],[Original Flux Maximum]])</f>
        <v>0</v>
      </c>
    </row>
    <row r="904" spans="1:13" x14ac:dyDescent="0.25">
      <c r="A904" s="1">
        <v>232</v>
      </c>
      <c r="B904" t="s">
        <v>244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3">
        <v>5.0959236830295301E-13</v>
      </c>
      <c r="K904" t="s">
        <v>11</v>
      </c>
      <c r="L904" s="2">
        <f>ABS(Table1[[#This Row],[New Flux Minimum]])-ABS(Table1[[#This Row],[Original Flux Minimum]])</f>
        <v>0</v>
      </c>
      <c r="M904" s="2">
        <f>N906-ABS(Table1[[#This Row],[Original Flux Maximum]])</f>
        <v>0</v>
      </c>
    </row>
    <row r="905" spans="1:13" x14ac:dyDescent="0.25">
      <c r="A905" s="1">
        <v>233</v>
      </c>
      <c r="B905" t="s">
        <v>245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3">
        <v>1.1419436824716E-14</v>
      </c>
      <c r="K905" t="s">
        <v>11</v>
      </c>
      <c r="L905" s="2">
        <f>ABS(Table1[[#This Row],[New Flux Minimum]])-ABS(Table1[[#This Row],[Original Flux Minimum]])</f>
        <v>0</v>
      </c>
      <c r="M905" s="2">
        <f>N907-ABS(Table1[[#This Row],[Original Flux Maximum]])</f>
        <v>0</v>
      </c>
    </row>
    <row r="906" spans="1:13" x14ac:dyDescent="0.25">
      <c r="A906" s="1">
        <v>234</v>
      </c>
      <c r="B906" t="s">
        <v>246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t="s">
        <v>18</v>
      </c>
      <c r="L906" s="2">
        <f>ABS(Table1[[#This Row],[New Flux Minimum]])-ABS(Table1[[#This Row],[Original Flux Minimum]])</f>
        <v>0</v>
      </c>
      <c r="M906" s="2">
        <f>N908-ABS(Table1[[#This Row],[Original Flux Maximum]])</f>
        <v>0</v>
      </c>
    </row>
    <row r="907" spans="1:13" x14ac:dyDescent="0.25">
      <c r="A907" s="1">
        <v>235</v>
      </c>
      <c r="B907" t="s">
        <v>247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t="s">
        <v>18</v>
      </c>
      <c r="L907" s="2">
        <f>ABS(Table1[[#This Row],[New Flux Minimum]])-ABS(Table1[[#This Row],[Original Flux Minimum]])</f>
        <v>0</v>
      </c>
      <c r="M907" s="2">
        <f>N909-ABS(Table1[[#This Row],[Original Flux Maximum]])</f>
        <v>0</v>
      </c>
    </row>
    <row r="908" spans="1:13" x14ac:dyDescent="0.25">
      <c r="A908" s="1">
        <v>236</v>
      </c>
      <c r="B908" t="s">
        <v>248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t="s">
        <v>18</v>
      </c>
      <c r="L908" s="2">
        <f>ABS(Table1[[#This Row],[New Flux Minimum]])-ABS(Table1[[#This Row],[Original Flux Minimum]])</f>
        <v>0</v>
      </c>
      <c r="M908" s="2">
        <f>N910-ABS(Table1[[#This Row],[Original Flux Maximum]])</f>
        <v>0</v>
      </c>
    </row>
    <row r="909" spans="1:13" x14ac:dyDescent="0.25">
      <c r="A909" s="1">
        <v>238</v>
      </c>
      <c r="B909" t="s">
        <v>250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t="s">
        <v>18</v>
      </c>
      <c r="L909" s="2">
        <f>ABS(Table1[[#This Row],[New Flux Minimum]])-ABS(Table1[[#This Row],[Original Flux Minimum]])</f>
        <v>0</v>
      </c>
      <c r="M909" s="2">
        <f>N911-ABS(Table1[[#This Row],[Original Flux Maximum]])</f>
        <v>0</v>
      </c>
    </row>
    <row r="910" spans="1:13" x14ac:dyDescent="0.25">
      <c r="A910" s="1">
        <v>239</v>
      </c>
      <c r="B910" t="s">
        <v>251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3">
        <v>5.0959236830295301E-13</v>
      </c>
      <c r="K910" t="s">
        <v>11</v>
      </c>
      <c r="L910" s="2">
        <f>ABS(Table1[[#This Row],[New Flux Minimum]])-ABS(Table1[[#This Row],[Original Flux Minimum]])</f>
        <v>0</v>
      </c>
      <c r="M910" s="2">
        <f>N912-ABS(Table1[[#This Row],[Original Flux Maximum]])</f>
        <v>0</v>
      </c>
    </row>
    <row r="911" spans="1:13" x14ac:dyDescent="0.25">
      <c r="A911" s="1">
        <v>240</v>
      </c>
      <c r="B911" t="s">
        <v>252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3">
        <v>5.0959236830295301E-13</v>
      </c>
      <c r="K911" t="s">
        <v>11</v>
      </c>
      <c r="L911" s="2">
        <f>ABS(Table1[[#This Row],[New Flux Minimum]])-ABS(Table1[[#This Row],[Original Flux Minimum]])</f>
        <v>0</v>
      </c>
      <c r="M911" s="2">
        <f>N913-ABS(Table1[[#This Row],[Original Flux Maximum]])</f>
        <v>0</v>
      </c>
    </row>
    <row r="912" spans="1:13" x14ac:dyDescent="0.25">
      <c r="A912" s="1">
        <v>241</v>
      </c>
      <c r="B912" t="s">
        <v>253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3">
        <v>5.9601446585140604E-15</v>
      </c>
      <c r="K912" t="s">
        <v>11</v>
      </c>
      <c r="L912" s="2">
        <f>ABS(Table1[[#This Row],[New Flux Minimum]])-ABS(Table1[[#This Row],[Original Flux Minimum]])</f>
        <v>0</v>
      </c>
      <c r="M912" s="2">
        <f>N914-ABS(Table1[[#This Row],[Original Flux Maximum]])</f>
        <v>0</v>
      </c>
    </row>
    <row r="913" spans="1:13" x14ac:dyDescent="0.25">
      <c r="A913" s="1">
        <v>242</v>
      </c>
      <c r="B913" t="s">
        <v>254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3">
        <v>5.0832156439197203E-15</v>
      </c>
      <c r="K913" t="s">
        <v>11</v>
      </c>
      <c r="L913" s="2">
        <f>ABS(Table1[[#This Row],[New Flux Minimum]])-ABS(Table1[[#This Row],[Original Flux Minimum]])</f>
        <v>0</v>
      </c>
      <c r="M913" s="2">
        <f>N915-ABS(Table1[[#This Row],[Original Flux Maximum]])</f>
        <v>0</v>
      </c>
    </row>
    <row r="914" spans="1:13" x14ac:dyDescent="0.25">
      <c r="A914" s="1">
        <v>243</v>
      </c>
      <c r="B914" t="s">
        <v>255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3">
        <v>1.1990408665951701E-13</v>
      </c>
      <c r="K914" t="s">
        <v>11</v>
      </c>
      <c r="L914" s="2">
        <f>ABS(Table1[[#This Row],[New Flux Minimum]])-ABS(Table1[[#This Row],[Original Flux Minimum]])</f>
        <v>0</v>
      </c>
      <c r="M914" s="2">
        <f>N916-ABS(Table1[[#This Row],[Original Flux Maximum]])</f>
        <v>0</v>
      </c>
    </row>
    <row r="915" spans="1:13" x14ac:dyDescent="0.25">
      <c r="A915" s="1">
        <v>244</v>
      </c>
      <c r="B915" t="s">
        <v>256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3">
        <v>4.4322028463785603E-19</v>
      </c>
      <c r="K915" t="s">
        <v>11</v>
      </c>
      <c r="L915" s="2">
        <f>ABS(Table1[[#This Row],[New Flux Minimum]])-ABS(Table1[[#This Row],[Original Flux Minimum]])</f>
        <v>0</v>
      </c>
      <c r="M915" s="2">
        <f>N917-ABS(Table1[[#This Row],[Original Flux Maximum]])</f>
        <v>0</v>
      </c>
    </row>
    <row r="916" spans="1:13" x14ac:dyDescent="0.25">
      <c r="A916" s="1">
        <v>245</v>
      </c>
      <c r="B916" t="s">
        <v>257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3">
        <v>5.9168925202084401E-15</v>
      </c>
      <c r="K916" t="s">
        <v>11</v>
      </c>
      <c r="L916" s="2">
        <f>ABS(Table1[[#This Row],[New Flux Minimum]])-ABS(Table1[[#This Row],[Original Flux Minimum]])</f>
        <v>0</v>
      </c>
      <c r="M916" s="2">
        <f>N918-ABS(Table1[[#This Row],[Original Flux Maximum]])</f>
        <v>0</v>
      </c>
    </row>
    <row r="917" spans="1:13" x14ac:dyDescent="0.25">
      <c r="A917" s="1">
        <v>246</v>
      </c>
      <c r="B917" t="s">
        <v>258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3">
        <v>7.5495165674511503E-14</v>
      </c>
      <c r="K917" t="s">
        <v>11</v>
      </c>
      <c r="L917" s="2">
        <f>ABS(Table1[[#This Row],[New Flux Minimum]])-ABS(Table1[[#This Row],[Original Flux Minimum]])</f>
        <v>0</v>
      </c>
      <c r="M917" s="2">
        <f>N919-ABS(Table1[[#This Row],[Original Flux Maximum]])</f>
        <v>0</v>
      </c>
    </row>
    <row r="918" spans="1:13" x14ac:dyDescent="0.25">
      <c r="A918" s="1">
        <v>248</v>
      </c>
      <c r="B918" t="s">
        <v>260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3">
        <v>3.1359530357104701E-13</v>
      </c>
      <c r="K918" t="s">
        <v>11</v>
      </c>
      <c r="L918" s="2">
        <f>ABS(Table1[[#This Row],[New Flux Minimum]])-ABS(Table1[[#This Row],[Original Flux Minimum]])</f>
        <v>0</v>
      </c>
      <c r="M918" s="2">
        <f>N920-ABS(Table1[[#This Row],[Original Flux Maximum]])</f>
        <v>0</v>
      </c>
    </row>
    <row r="919" spans="1:13" x14ac:dyDescent="0.25">
      <c r="A919" s="1">
        <v>249</v>
      </c>
      <c r="B919" t="s">
        <v>261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3">
        <v>5.0959236830295301E-13</v>
      </c>
      <c r="K919" t="s">
        <v>11</v>
      </c>
      <c r="L919" s="2">
        <f>ABS(Table1[[#This Row],[New Flux Minimum]])-ABS(Table1[[#This Row],[Original Flux Minimum]])</f>
        <v>0</v>
      </c>
      <c r="M919" s="2">
        <f>N921-ABS(Table1[[#This Row],[Original Flux Maximum]])</f>
        <v>0</v>
      </c>
    </row>
    <row r="920" spans="1:13" x14ac:dyDescent="0.25">
      <c r="A920" s="1">
        <v>250</v>
      </c>
      <c r="B920" t="s">
        <v>262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3">
        <v>5.0959236830295301E-13</v>
      </c>
      <c r="K920" t="s">
        <v>11</v>
      </c>
      <c r="L920" s="2">
        <f>ABS(Table1[[#This Row],[New Flux Minimum]])-ABS(Table1[[#This Row],[Original Flux Minimum]])</f>
        <v>0</v>
      </c>
      <c r="M920" s="2">
        <f>N922-ABS(Table1[[#This Row],[Original Flux Maximum]])</f>
        <v>0</v>
      </c>
    </row>
    <row r="921" spans="1:13" x14ac:dyDescent="0.25">
      <c r="A921" s="1">
        <v>251</v>
      </c>
      <c r="B921" t="s">
        <v>263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3">
        <v>1.3589129821411999E-13</v>
      </c>
      <c r="K921" t="s">
        <v>11</v>
      </c>
      <c r="L921" s="2">
        <f>ABS(Table1[[#This Row],[New Flux Minimum]])-ABS(Table1[[#This Row],[Original Flux Minimum]])</f>
        <v>0</v>
      </c>
      <c r="M921" s="2">
        <f>N923-ABS(Table1[[#This Row],[Original Flux Maximum]])</f>
        <v>0</v>
      </c>
    </row>
    <row r="922" spans="1:13" x14ac:dyDescent="0.25">
      <c r="A922" s="1">
        <v>262</v>
      </c>
      <c r="B922" t="s">
        <v>274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3">
        <v>8.76718052994327E-16</v>
      </c>
      <c r="K922" t="s">
        <v>11</v>
      </c>
      <c r="L922" s="2">
        <f>ABS(Table1[[#This Row],[New Flux Minimum]])-ABS(Table1[[#This Row],[Original Flux Minimum]])</f>
        <v>0</v>
      </c>
      <c r="M922" s="2">
        <f>N924-ABS(Table1[[#This Row],[Original Flux Maximum]])</f>
        <v>0</v>
      </c>
    </row>
    <row r="923" spans="1:13" x14ac:dyDescent="0.25">
      <c r="A923" s="1">
        <v>264</v>
      </c>
      <c r="B923" t="s">
        <v>276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3">
        <v>5.0959236830295301E-13</v>
      </c>
      <c r="K923" t="s">
        <v>11</v>
      </c>
      <c r="L923" s="2">
        <f>ABS(Table1[[#This Row],[New Flux Minimum]])-ABS(Table1[[#This Row],[Original Flux Minimum]])</f>
        <v>0</v>
      </c>
      <c r="M923" s="2">
        <f>N925-ABS(Table1[[#This Row],[Original Flux Maximum]])</f>
        <v>0</v>
      </c>
    </row>
    <row r="924" spans="1:13" x14ac:dyDescent="0.25">
      <c r="A924" s="1">
        <v>265</v>
      </c>
      <c r="B924" t="s">
        <v>277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t="s">
        <v>18</v>
      </c>
      <c r="L924" s="2">
        <f>ABS(Table1[[#This Row],[New Flux Minimum]])-ABS(Table1[[#This Row],[Original Flux Minimum]])</f>
        <v>0</v>
      </c>
      <c r="M924" s="2">
        <f>N926-ABS(Table1[[#This Row],[Original Flux Maximum]])</f>
        <v>0</v>
      </c>
    </row>
    <row r="925" spans="1:13" x14ac:dyDescent="0.25">
      <c r="A925" s="1">
        <v>267</v>
      </c>
      <c r="B925" t="s">
        <v>279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3">
        <v>-8.3266726846886701E-16</v>
      </c>
      <c r="K925" t="s">
        <v>11</v>
      </c>
      <c r="L925" s="2">
        <f>ABS(Table1[[#This Row],[New Flux Minimum]])-ABS(Table1[[#This Row],[Original Flux Minimum]])</f>
        <v>0</v>
      </c>
      <c r="M925" s="2">
        <f>N927-ABS(Table1[[#This Row],[Original Flux Maximum]])</f>
        <v>0</v>
      </c>
    </row>
    <row r="926" spans="1:13" x14ac:dyDescent="0.25">
      <c r="A926" s="1">
        <v>268</v>
      </c>
      <c r="B926" t="s">
        <v>280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t="s">
        <v>18</v>
      </c>
      <c r="L926" s="2">
        <f>ABS(Table1[[#This Row],[New Flux Minimum]])-ABS(Table1[[#This Row],[Original Flux Minimum]])</f>
        <v>0</v>
      </c>
      <c r="M926" s="2">
        <f>N928-ABS(Table1[[#This Row],[Original Flux Maximum]])</f>
        <v>0</v>
      </c>
    </row>
    <row r="927" spans="1:13" x14ac:dyDescent="0.25">
      <c r="A927" s="1">
        <v>270</v>
      </c>
      <c r="B927" t="s">
        <v>282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t="s">
        <v>18</v>
      </c>
      <c r="L927" s="2">
        <f>ABS(Table1[[#This Row],[New Flux Minimum]])-ABS(Table1[[#This Row],[Original Flux Minimum]])</f>
        <v>0</v>
      </c>
      <c r="M927" s="2">
        <f>N929-ABS(Table1[[#This Row],[Original Flux Maximum]])</f>
        <v>0</v>
      </c>
    </row>
    <row r="928" spans="1:13" x14ac:dyDescent="0.25">
      <c r="A928" s="1">
        <v>271</v>
      </c>
      <c r="B928" t="s">
        <v>283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t="s">
        <v>18</v>
      </c>
      <c r="L928" s="2">
        <f>ABS(Table1[[#This Row],[New Flux Minimum]])-ABS(Table1[[#This Row],[Original Flux Minimum]])</f>
        <v>0</v>
      </c>
      <c r="M928" s="2">
        <f>N930-ABS(Table1[[#This Row],[Original Flux Maximum]])</f>
        <v>0</v>
      </c>
    </row>
    <row r="929" spans="1:13" x14ac:dyDescent="0.25">
      <c r="A929" s="1">
        <v>274</v>
      </c>
      <c r="B929" t="s">
        <v>286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t="s">
        <v>18</v>
      </c>
      <c r="L929" s="2">
        <f>ABS(Table1[[#This Row],[New Flux Minimum]])-ABS(Table1[[#This Row],[Original Flux Minimum]])</f>
        <v>0</v>
      </c>
      <c r="M929" s="2">
        <f>N931-ABS(Table1[[#This Row],[Original Flux Maximum]])</f>
        <v>0</v>
      </c>
    </row>
    <row r="930" spans="1:13" x14ac:dyDescent="0.25">
      <c r="A930" s="1">
        <v>277</v>
      </c>
      <c r="B930" t="s">
        <v>289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-2.0614621121240399E-12</v>
      </c>
      <c r="K930" t="s">
        <v>11</v>
      </c>
      <c r="L930" s="2">
        <f>ABS(Table1[[#This Row],[New Flux Minimum]])-ABS(Table1[[#This Row],[Original Flux Minimum]])</f>
        <v>0</v>
      </c>
      <c r="M930" s="2">
        <f>N932-ABS(Table1[[#This Row],[Original Flux Maximum]])</f>
        <v>0</v>
      </c>
    </row>
    <row r="931" spans="1:13" x14ac:dyDescent="0.25">
      <c r="A931" s="1">
        <v>281</v>
      </c>
      <c r="B931" t="s">
        <v>293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t="s">
        <v>18</v>
      </c>
      <c r="L931" s="2">
        <f>ABS(Table1[[#This Row],[New Flux Minimum]])-ABS(Table1[[#This Row],[Original Flux Minimum]])</f>
        <v>0</v>
      </c>
      <c r="M931" s="2">
        <f>N933-ABS(Table1[[#This Row],[Original Flux Maximum]])</f>
        <v>0</v>
      </c>
    </row>
    <row r="932" spans="1:13" x14ac:dyDescent="0.25">
      <c r="A932" s="1">
        <v>283</v>
      </c>
      <c r="B932" t="s">
        <v>295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3">
        <v>-5.57151922195673E-14</v>
      </c>
      <c r="K932" t="s">
        <v>11</v>
      </c>
      <c r="L932" s="2">
        <f>ABS(Table1[[#This Row],[New Flux Minimum]])-ABS(Table1[[#This Row],[Original Flux Minimum]])</f>
        <v>0</v>
      </c>
      <c r="M932" s="2">
        <f>N934-ABS(Table1[[#This Row],[Original Flux Maximum]])</f>
        <v>0</v>
      </c>
    </row>
    <row r="933" spans="1:13" x14ac:dyDescent="0.25">
      <c r="A933" s="1">
        <v>285</v>
      </c>
      <c r="B933" t="s">
        <v>297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3">
        <v>-2.5768276401549898E-13</v>
      </c>
      <c r="K933" t="s">
        <v>11</v>
      </c>
      <c r="L933" s="2">
        <f>ABS(Table1[[#This Row],[New Flux Minimum]])-ABS(Table1[[#This Row],[Original Flux Minimum]])</f>
        <v>0</v>
      </c>
      <c r="M933" s="2">
        <f>N935-ABS(Table1[[#This Row],[Original Flux Maximum]])</f>
        <v>0</v>
      </c>
    </row>
    <row r="934" spans="1:13" x14ac:dyDescent="0.25">
      <c r="A934" s="1">
        <v>287</v>
      </c>
      <c r="B934" t="s">
        <v>299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3">
        <v>-1.14525672895778E-13</v>
      </c>
      <c r="K934" t="s">
        <v>11</v>
      </c>
      <c r="L934" s="2">
        <f>ABS(Table1[[#This Row],[New Flux Minimum]])-ABS(Table1[[#This Row],[Original Flux Minimum]])</f>
        <v>0</v>
      </c>
      <c r="M934" s="2">
        <f>N936-ABS(Table1[[#This Row],[Original Flux Maximum]])</f>
        <v>0</v>
      </c>
    </row>
    <row r="935" spans="1:13" x14ac:dyDescent="0.25">
      <c r="A935" s="1">
        <v>288</v>
      </c>
      <c r="B935" t="s">
        <v>300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-1.07367818339791E-14</v>
      </c>
      <c r="K935" t="s">
        <v>11</v>
      </c>
      <c r="L935" s="2">
        <f>ABS(Table1[[#This Row],[New Flux Minimum]])-ABS(Table1[[#This Row],[Original Flux Minimum]])</f>
        <v>0</v>
      </c>
      <c r="M935" s="2">
        <f>N937-ABS(Table1[[#This Row],[Original Flux Maximum]])</f>
        <v>0</v>
      </c>
    </row>
    <row r="936" spans="1:13" x14ac:dyDescent="0.25">
      <c r="A936" s="1">
        <v>289</v>
      </c>
      <c r="B936" t="s">
        <v>301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3">
        <v>-5.1536552803099797E-13</v>
      </c>
      <c r="K936" t="s">
        <v>11</v>
      </c>
      <c r="L936" s="2">
        <f>ABS(Table1[[#This Row],[New Flux Minimum]])-ABS(Table1[[#This Row],[Original Flux Minimum]])</f>
        <v>0</v>
      </c>
      <c r="M936" s="2">
        <f>N938-ABS(Table1[[#This Row],[Original Flux Maximum]])</f>
        <v>0</v>
      </c>
    </row>
    <row r="937" spans="1:13" x14ac:dyDescent="0.25">
      <c r="A937" s="1">
        <v>290</v>
      </c>
      <c r="B937" t="s">
        <v>302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3">
        <v>-4.4808436458451402E-19</v>
      </c>
      <c r="K937" t="s">
        <v>11</v>
      </c>
      <c r="L937" s="2">
        <f>ABS(Table1[[#This Row],[New Flux Minimum]])-ABS(Table1[[#This Row],[Original Flux Minimum]])</f>
        <v>0</v>
      </c>
      <c r="M937" s="2">
        <f>N939-ABS(Table1[[#This Row],[Original Flux Maximum]])</f>
        <v>0</v>
      </c>
    </row>
    <row r="938" spans="1:13" x14ac:dyDescent="0.25">
      <c r="A938" s="1">
        <v>291</v>
      </c>
      <c r="B938" t="s">
        <v>303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t="s">
        <v>18</v>
      </c>
      <c r="L938" s="2">
        <f>ABS(Table1[[#This Row],[New Flux Minimum]])-ABS(Table1[[#This Row],[Original Flux Minimum]])</f>
        <v>0</v>
      </c>
      <c r="M938" s="2">
        <f>N940-ABS(Table1[[#This Row],[Original Flux Maximum]])</f>
        <v>0</v>
      </c>
    </row>
    <row r="939" spans="1:13" x14ac:dyDescent="0.25">
      <c r="A939" s="1">
        <v>292</v>
      </c>
      <c r="B939" t="s">
        <v>304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t="s">
        <v>18</v>
      </c>
      <c r="L939" s="2">
        <f>ABS(Table1[[#This Row],[New Flux Minimum]])-ABS(Table1[[#This Row],[Original Flux Minimum]])</f>
        <v>0</v>
      </c>
      <c r="M939" s="2">
        <f>N941-ABS(Table1[[#This Row],[Original Flux Maximum]])</f>
        <v>0</v>
      </c>
    </row>
    <row r="940" spans="1:13" x14ac:dyDescent="0.25">
      <c r="A940" s="1">
        <v>293</v>
      </c>
      <c r="B940" t="s">
        <v>305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3">
        <v>-2.9449458744628502E-13</v>
      </c>
      <c r="K940" t="s">
        <v>11</v>
      </c>
      <c r="L940" s="2">
        <f>ABS(Table1[[#This Row],[New Flux Minimum]])-ABS(Table1[[#This Row],[Original Flux Minimum]])</f>
        <v>0</v>
      </c>
      <c r="M940" s="2">
        <f>N942-ABS(Table1[[#This Row],[Original Flux Maximum]])</f>
        <v>0</v>
      </c>
    </row>
    <row r="941" spans="1:13" x14ac:dyDescent="0.25">
      <c r="A941" s="1">
        <v>294</v>
      </c>
      <c r="B941" t="s">
        <v>306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t="s">
        <v>18</v>
      </c>
      <c r="L941" s="2">
        <f>ABS(Table1[[#This Row],[New Flux Minimum]])-ABS(Table1[[#This Row],[Original Flux Minimum]])</f>
        <v>0</v>
      </c>
      <c r="M941" s="2">
        <f>N943-ABS(Table1[[#This Row],[Original Flux Maximum]])</f>
        <v>0</v>
      </c>
    </row>
    <row r="942" spans="1:13" x14ac:dyDescent="0.25">
      <c r="A942" s="1">
        <v>296</v>
      </c>
      <c r="B942" t="s">
        <v>308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1000</v>
      </c>
      <c r="K942" t="s">
        <v>11</v>
      </c>
      <c r="L942" s="2">
        <f>ABS(Table1[[#This Row],[New Flux Minimum]])-ABS(Table1[[#This Row],[Original Flux Minimum]])</f>
        <v>0</v>
      </c>
      <c r="M942" s="2">
        <f>N944-ABS(Table1[[#This Row],[Original Flux Maximum]])</f>
        <v>0</v>
      </c>
    </row>
    <row r="943" spans="1:13" x14ac:dyDescent="0.25">
      <c r="A943" s="1">
        <v>300</v>
      </c>
      <c r="B943" t="s">
        <v>312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3">
        <v>-1.73935865710462E-12</v>
      </c>
      <c r="K943" t="s">
        <v>11</v>
      </c>
      <c r="L943" s="2">
        <f>ABS(Table1[[#This Row],[New Flux Minimum]])-ABS(Table1[[#This Row],[Original Flux Minimum]])</f>
        <v>0</v>
      </c>
      <c r="M943" s="2">
        <f>N945-ABS(Table1[[#This Row],[Original Flux Maximum]])</f>
        <v>0</v>
      </c>
    </row>
    <row r="944" spans="1:13" x14ac:dyDescent="0.25">
      <c r="A944" s="1">
        <v>301</v>
      </c>
      <c r="B944" t="s">
        <v>313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t="s">
        <v>18</v>
      </c>
      <c r="L944" s="2">
        <f>ABS(Table1[[#This Row],[New Flux Minimum]])-ABS(Table1[[#This Row],[Original Flux Minimum]])</f>
        <v>0</v>
      </c>
      <c r="M944" s="2">
        <f>N946-ABS(Table1[[#This Row],[Original Flux Maximum]])</f>
        <v>0</v>
      </c>
    </row>
    <row r="945" spans="1:13" x14ac:dyDescent="0.25">
      <c r="A945" s="1">
        <v>303</v>
      </c>
      <c r="B945" t="s">
        <v>315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3">
        <v>-3.4787173142092302E-14</v>
      </c>
      <c r="K945" t="s">
        <v>11</v>
      </c>
      <c r="L945" s="2">
        <f>ABS(Table1[[#This Row],[New Flux Minimum]])-ABS(Table1[[#This Row],[Original Flux Minimum]])</f>
        <v>0</v>
      </c>
      <c r="M945" s="2">
        <f>N947-ABS(Table1[[#This Row],[Original Flux Maximum]])</f>
        <v>0</v>
      </c>
    </row>
    <row r="946" spans="1:13" x14ac:dyDescent="0.25">
      <c r="A946" s="1">
        <v>306</v>
      </c>
      <c r="B946" t="s">
        <v>318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t="s">
        <v>18</v>
      </c>
      <c r="L946" s="2">
        <f>ABS(Table1[[#This Row],[New Flux Minimum]])-ABS(Table1[[#This Row],[Original Flux Minimum]])</f>
        <v>0</v>
      </c>
      <c r="M946" s="2">
        <f>N948-ABS(Table1[[#This Row],[Original Flux Maximum]])</f>
        <v>0</v>
      </c>
    </row>
    <row r="947" spans="1:13" x14ac:dyDescent="0.25">
      <c r="A947" s="1">
        <v>308</v>
      </c>
      <c r="B947" t="s">
        <v>320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3">
        <v>-1.73935865710471E-12</v>
      </c>
      <c r="K947" t="s">
        <v>11</v>
      </c>
      <c r="L947" s="2">
        <f>ABS(Table1[[#This Row],[New Flux Minimum]])-ABS(Table1[[#This Row],[Original Flux Minimum]])</f>
        <v>0</v>
      </c>
      <c r="M947" s="2">
        <f>N949-ABS(Table1[[#This Row],[Original Flux Maximum]])</f>
        <v>0</v>
      </c>
    </row>
    <row r="948" spans="1:13" x14ac:dyDescent="0.25">
      <c r="A948" s="1">
        <v>314</v>
      </c>
      <c r="B948" t="s">
        <v>326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-6.9574346284184103E-12</v>
      </c>
      <c r="K948" t="s">
        <v>11</v>
      </c>
      <c r="L948" s="2">
        <f>ABS(Table1[[#This Row],[New Flux Minimum]])-ABS(Table1[[#This Row],[Original Flux Minimum]])</f>
        <v>0</v>
      </c>
      <c r="M948" s="2">
        <f>N950-ABS(Table1[[#This Row],[Original Flux Maximum]])</f>
        <v>0</v>
      </c>
    </row>
    <row r="949" spans="1:13" x14ac:dyDescent="0.25">
      <c r="A949" s="1">
        <v>317</v>
      </c>
      <c r="B949" t="s">
        <v>329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3">
        <v>-1.56346845582437E-13</v>
      </c>
      <c r="K949" t="s">
        <v>11</v>
      </c>
      <c r="L949" s="2">
        <f>ABS(Table1[[#This Row],[New Flux Minimum]])-ABS(Table1[[#This Row],[Original Flux Minimum]])</f>
        <v>0</v>
      </c>
      <c r="M949" s="2">
        <f>N951-ABS(Table1[[#This Row],[Original Flux Maximum]])</f>
        <v>0</v>
      </c>
    </row>
    <row r="950" spans="1:13" x14ac:dyDescent="0.25">
      <c r="A950" s="1">
        <v>320</v>
      </c>
      <c r="B950" t="s">
        <v>332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3">
        <v>-1.39148692568371E-12</v>
      </c>
      <c r="K950" t="s">
        <v>11</v>
      </c>
      <c r="L950" s="2">
        <f>ABS(Table1[[#This Row],[New Flux Minimum]])-ABS(Table1[[#This Row],[Original Flux Minimum]])</f>
        <v>0</v>
      </c>
      <c r="M950" s="2">
        <f>N952-ABS(Table1[[#This Row],[Original Flux Maximum]])</f>
        <v>0</v>
      </c>
    </row>
    <row r="951" spans="1:13" x14ac:dyDescent="0.25">
      <c r="A951" s="1">
        <v>321</v>
      </c>
      <c r="B951" t="s">
        <v>333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3">
        <v>-1.5131081394719601E-18</v>
      </c>
      <c r="K951" t="s">
        <v>11</v>
      </c>
      <c r="L951" s="2">
        <f>ABS(Table1[[#This Row],[New Flux Minimum]])-ABS(Table1[[#This Row],[Original Flux Minimum]])</f>
        <v>0</v>
      </c>
      <c r="M951" s="2">
        <f>N953-ABS(Table1[[#This Row],[Original Flux Maximum]])</f>
        <v>0</v>
      </c>
    </row>
    <row r="952" spans="1:13" x14ac:dyDescent="0.25">
      <c r="A952" s="1">
        <v>330</v>
      </c>
      <c r="B952" t="s">
        <v>342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3">
        <v>-2.0893197082337699E-14</v>
      </c>
      <c r="K952" t="s">
        <v>11</v>
      </c>
      <c r="L952" s="2">
        <f>ABS(Table1[[#This Row],[New Flux Minimum]])-ABS(Table1[[#This Row],[Original Flux Minimum]])</f>
        <v>0</v>
      </c>
      <c r="M952" s="2">
        <f>N954-ABS(Table1[[#This Row],[Original Flux Maximum]])</f>
        <v>0</v>
      </c>
    </row>
    <row r="953" spans="1:13" x14ac:dyDescent="0.25">
      <c r="A953" s="1">
        <v>331</v>
      </c>
      <c r="B953" t="s">
        <v>343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t="s">
        <v>18</v>
      </c>
      <c r="L953" s="2">
        <f>ABS(Table1[[#This Row],[New Flux Minimum]])-ABS(Table1[[#This Row],[Original Flux Minimum]])</f>
        <v>0</v>
      </c>
      <c r="M953" s="2">
        <f>N955-ABS(Table1[[#This Row],[Original Flux Maximum]])</f>
        <v>0</v>
      </c>
    </row>
    <row r="954" spans="1:13" x14ac:dyDescent="0.25">
      <c r="A954" s="1">
        <v>333</v>
      </c>
      <c r="B954" t="s">
        <v>345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t="s">
        <v>18</v>
      </c>
      <c r="L954" s="2">
        <f>ABS(Table1[[#This Row],[New Flux Minimum]])-ABS(Table1[[#This Row],[Original Flux Minimum]])</f>
        <v>0</v>
      </c>
      <c r="M954" s="2">
        <f>N956-ABS(Table1[[#This Row],[Original Flux Maximum]])</f>
        <v>0</v>
      </c>
    </row>
    <row r="955" spans="1:13" x14ac:dyDescent="0.25">
      <c r="A955" s="1">
        <v>335</v>
      </c>
      <c r="B955" t="s">
        <v>347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t="s">
        <v>18</v>
      </c>
      <c r="L955" s="2">
        <f>ABS(Table1[[#This Row],[New Flux Minimum]])-ABS(Table1[[#This Row],[Original Flux Minimum]])</f>
        <v>0</v>
      </c>
      <c r="M955" s="2">
        <f>N957-ABS(Table1[[#This Row],[Original Flux Maximum]])</f>
        <v>0</v>
      </c>
    </row>
    <row r="956" spans="1:13" x14ac:dyDescent="0.25">
      <c r="A956" s="1">
        <v>336</v>
      </c>
      <c r="B956" t="s">
        <v>348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t="s">
        <v>18</v>
      </c>
      <c r="L956" s="2">
        <f>ABS(Table1[[#This Row],[New Flux Minimum]])-ABS(Table1[[#This Row],[Original Flux Minimum]])</f>
        <v>0</v>
      </c>
      <c r="M956" s="2">
        <f>N958-ABS(Table1[[#This Row],[Original Flux Maximum]])</f>
        <v>0</v>
      </c>
    </row>
    <row r="957" spans="1:13" x14ac:dyDescent="0.25">
      <c r="A957" s="1">
        <v>337</v>
      </c>
      <c r="B957" t="s">
        <v>349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t="s">
        <v>18</v>
      </c>
      <c r="L957" s="2">
        <f>ABS(Table1[[#This Row],[New Flux Minimum]])-ABS(Table1[[#This Row],[Original Flux Minimum]])</f>
        <v>0</v>
      </c>
      <c r="M957" s="2">
        <f>N959-ABS(Table1[[#This Row],[Original Flux Maximum]])</f>
        <v>0</v>
      </c>
    </row>
    <row r="958" spans="1:13" x14ac:dyDescent="0.25">
      <c r="A958" s="1">
        <v>338</v>
      </c>
      <c r="B958" t="s">
        <v>350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t="s">
        <v>18</v>
      </c>
      <c r="L958" s="2">
        <f>ABS(Table1[[#This Row],[New Flux Minimum]])-ABS(Table1[[#This Row],[Original Flux Minimum]])</f>
        <v>0</v>
      </c>
      <c r="M958" s="2">
        <f>N960-ABS(Table1[[#This Row],[Original Flux Maximum]])</f>
        <v>0</v>
      </c>
    </row>
    <row r="959" spans="1:13" x14ac:dyDescent="0.25">
      <c r="A959" s="1">
        <v>339</v>
      </c>
      <c r="B959" t="s">
        <v>351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t="s">
        <v>18</v>
      </c>
      <c r="L959" s="2">
        <f>ABS(Table1[[#This Row],[New Flux Minimum]])-ABS(Table1[[#This Row],[Original Flux Minimum]])</f>
        <v>0</v>
      </c>
      <c r="M959" s="2">
        <f>N961-ABS(Table1[[#This Row],[Original Flux Maximum]])</f>
        <v>0</v>
      </c>
    </row>
    <row r="960" spans="1:13" x14ac:dyDescent="0.25">
      <c r="A960" s="1">
        <v>340</v>
      </c>
      <c r="B960" t="s">
        <v>352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t="s">
        <v>18</v>
      </c>
      <c r="L960" s="2">
        <f>ABS(Table1[[#This Row],[New Flux Minimum]])-ABS(Table1[[#This Row],[Original Flux Minimum]])</f>
        <v>0</v>
      </c>
      <c r="M960" s="2">
        <f>N962-ABS(Table1[[#This Row],[Original Flux Maximum]])</f>
        <v>0</v>
      </c>
    </row>
    <row r="961" spans="1:13" x14ac:dyDescent="0.25">
      <c r="A961" s="1">
        <v>345</v>
      </c>
      <c r="B961" t="s">
        <v>357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t="s">
        <v>18</v>
      </c>
      <c r="L961" s="2">
        <f>ABS(Table1[[#This Row],[New Flux Minimum]])-ABS(Table1[[#This Row],[Original Flux Minimum]])</f>
        <v>0</v>
      </c>
      <c r="M961" s="2">
        <f>N963-ABS(Table1[[#This Row],[Original Flux Maximum]])</f>
        <v>0</v>
      </c>
    </row>
    <row r="962" spans="1:13" x14ac:dyDescent="0.25">
      <c r="A962" s="1">
        <v>347</v>
      </c>
      <c r="B962" t="s">
        <v>359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-1.5968211601476299E-13</v>
      </c>
      <c r="K962" t="s">
        <v>11</v>
      </c>
      <c r="L962" s="2">
        <f>ABS(Table1[[#This Row],[New Flux Minimum]])-ABS(Table1[[#This Row],[Original Flux Minimum]])</f>
        <v>0</v>
      </c>
      <c r="M962" s="2">
        <f>N964-ABS(Table1[[#This Row],[Original Flux Maximum]])</f>
        <v>0</v>
      </c>
    </row>
    <row r="963" spans="1:13" x14ac:dyDescent="0.25">
      <c r="A963" s="1">
        <v>348</v>
      </c>
      <c r="B963" t="s">
        <v>360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t="s">
        <v>18</v>
      </c>
      <c r="L963" s="2">
        <f>ABS(Table1[[#This Row],[New Flux Minimum]])-ABS(Table1[[#This Row],[Original Flux Minimum]])</f>
        <v>0</v>
      </c>
      <c r="M963" s="2">
        <f>N965-ABS(Table1[[#This Row],[Original Flux Maximum]])</f>
        <v>0</v>
      </c>
    </row>
    <row r="964" spans="1:13" x14ac:dyDescent="0.25">
      <c r="A964" s="1">
        <v>349</v>
      </c>
      <c r="B964" t="s">
        <v>361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3">
        <v>-1.86832237000733E-15</v>
      </c>
      <c r="K964" t="s">
        <v>11</v>
      </c>
      <c r="L964" s="2">
        <f>ABS(Table1[[#This Row],[New Flux Minimum]])-ABS(Table1[[#This Row],[Original Flux Minimum]])</f>
        <v>0</v>
      </c>
      <c r="M964" s="2">
        <f>N966-ABS(Table1[[#This Row],[Original Flux Maximum]])</f>
        <v>0</v>
      </c>
    </row>
    <row r="965" spans="1:13" x14ac:dyDescent="0.25">
      <c r="A965" s="1">
        <v>350</v>
      </c>
      <c r="B965" t="s">
        <v>362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3">
        <v>-1.86832237000733E-15</v>
      </c>
      <c r="K965" t="s">
        <v>11</v>
      </c>
      <c r="L965" s="2">
        <f>ABS(Table1[[#This Row],[New Flux Minimum]])-ABS(Table1[[#This Row],[Original Flux Minimum]])</f>
        <v>0</v>
      </c>
      <c r="M965" s="2">
        <f>N967-ABS(Table1[[#This Row],[Original Flux Maximum]])</f>
        <v>0</v>
      </c>
    </row>
    <row r="966" spans="1:13" x14ac:dyDescent="0.25">
      <c r="A966" s="1">
        <v>352</v>
      </c>
      <c r="B966" t="s">
        <v>364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t="s">
        <v>18</v>
      </c>
      <c r="L966" s="2">
        <f>ABS(Table1[[#This Row],[New Flux Minimum]])-ABS(Table1[[#This Row],[Original Flux Minimum]])</f>
        <v>0</v>
      </c>
      <c r="M966" s="2">
        <f>N968-ABS(Table1[[#This Row],[Original Flux Maximum]])</f>
        <v>0</v>
      </c>
    </row>
    <row r="967" spans="1:13" x14ac:dyDescent="0.25">
      <c r="A967" s="1">
        <v>353</v>
      </c>
      <c r="B967" t="s">
        <v>365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t="s">
        <v>18</v>
      </c>
      <c r="L967" s="2">
        <f>ABS(Table1[[#This Row],[New Flux Minimum]])-ABS(Table1[[#This Row],[Original Flux Minimum]])</f>
        <v>0</v>
      </c>
      <c r="M967" s="2">
        <f>N969-ABS(Table1[[#This Row],[Original Flux Maximum]])</f>
        <v>0</v>
      </c>
    </row>
    <row r="968" spans="1:13" x14ac:dyDescent="0.25">
      <c r="A968" s="1">
        <v>355</v>
      </c>
      <c r="B968" t="s">
        <v>367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3">
        <v>-1.75650327616237E-12</v>
      </c>
      <c r="K968" t="s">
        <v>11</v>
      </c>
      <c r="L968" s="2">
        <f>ABS(Table1[[#This Row],[New Flux Minimum]])-ABS(Table1[[#This Row],[Original Flux Minimum]])</f>
        <v>0</v>
      </c>
      <c r="M968" s="2">
        <f>N970-ABS(Table1[[#This Row],[Original Flux Maximum]])</f>
        <v>0</v>
      </c>
    </row>
    <row r="969" spans="1:13" x14ac:dyDescent="0.25">
      <c r="A969" s="1">
        <v>356</v>
      </c>
      <c r="B969" t="s">
        <v>368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3">
        <v>-1.5788793493594401E-13</v>
      </c>
      <c r="K969" t="s">
        <v>11</v>
      </c>
      <c r="L969" s="2">
        <f>ABS(Table1[[#This Row],[New Flux Minimum]])-ABS(Table1[[#This Row],[Original Flux Minimum]])</f>
        <v>0</v>
      </c>
      <c r="M969" s="2">
        <f>N971-ABS(Table1[[#This Row],[Original Flux Maximum]])</f>
        <v>0</v>
      </c>
    </row>
    <row r="970" spans="1:13" x14ac:dyDescent="0.25">
      <c r="A970" s="1">
        <v>358</v>
      </c>
      <c r="B970" t="s">
        <v>370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3">
        <v>-8.78251638081194E-13</v>
      </c>
      <c r="K970" t="s">
        <v>11</v>
      </c>
      <c r="L970" s="2">
        <f>ABS(Table1[[#This Row],[New Flux Minimum]])-ABS(Table1[[#This Row],[Original Flux Minimum]])</f>
        <v>0</v>
      </c>
      <c r="M970" s="2">
        <f>N972-ABS(Table1[[#This Row],[Original Flux Maximum]])</f>
        <v>0</v>
      </c>
    </row>
    <row r="971" spans="1:13" x14ac:dyDescent="0.25">
      <c r="A971" s="1">
        <v>359</v>
      </c>
      <c r="B971" t="s">
        <v>371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3">
        <v>-1.7565032761623799E-12</v>
      </c>
      <c r="K971" t="s">
        <v>11</v>
      </c>
      <c r="L971" s="2">
        <f>ABS(Table1[[#This Row],[New Flux Minimum]])-ABS(Table1[[#This Row],[Original Flux Minimum]])</f>
        <v>0</v>
      </c>
      <c r="M971" s="2">
        <f>N973-ABS(Table1[[#This Row],[Original Flux Maximum]])</f>
        <v>0</v>
      </c>
    </row>
    <row r="972" spans="1:13" x14ac:dyDescent="0.25">
      <c r="A972" s="1">
        <v>361</v>
      </c>
      <c r="B972" t="s">
        <v>373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3">
        <v>-1.7565032761623799E-12</v>
      </c>
      <c r="K972" t="s">
        <v>11</v>
      </c>
      <c r="L972" s="2">
        <f>ABS(Table1[[#This Row],[New Flux Minimum]])-ABS(Table1[[#This Row],[Original Flux Minimum]])</f>
        <v>0</v>
      </c>
      <c r="M972" s="2">
        <f>N974-ABS(Table1[[#This Row],[Original Flux Maximum]])</f>
        <v>0</v>
      </c>
    </row>
    <row r="973" spans="1:13" x14ac:dyDescent="0.25">
      <c r="A973" s="1">
        <v>362</v>
      </c>
      <c r="B973" t="s">
        <v>374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3">
        <v>-1.7565032761623799E-12</v>
      </c>
      <c r="K973" t="s">
        <v>11</v>
      </c>
      <c r="L973" s="2">
        <f>ABS(Table1[[#This Row],[New Flux Minimum]])-ABS(Table1[[#This Row],[Original Flux Minimum]])</f>
        <v>0</v>
      </c>
      <c r="M973" s="2">
        <f>N975-ABS(Table1[[#This Row],[Original Flux Maximum]])</f>
        <v>0</v>
      </c>
    </row>
    <row r="974" spans="1:13" x14ac:dyDescent="0.25">
      <c r="A974" s="1">
        <v>366</v>
      </c>
      <c r="B974" t="s">
        <v>378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3">
        <v>-1.0809250930229899E-12</v>
      </c>
      <c r="K974" t="s">
        <v>11</v>
      </c>
      <c r="L974" s="2">
        <f>ABS(Table1[[#This Row],[New Flux Minimum]])-ABS(Table1[[#This Row],[Original Flux Minimum]])</f>
        <v>0</v>
      </c>
      <c r="M974" s="2">
        <f>N976-ABS(Table1[[#This Row],[Original Flux Maximum]])</f>
        <v>0</v>
      </c>
    </row>
    <row r="975" spans="1:13" x14ac:dyDescent="0.25">
      <c r="A975" s="1">
        <v>368</v>
      </c>
      <c r="B975" t="s">
        <v>380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3">
        <v>-1.7565032761623799E-12</v>
      </c>
      <c r="K975" t="s">
        <v>11</v>
      </c>
      <c r="L975" s="2">
        <f>ABS(Table1[[#This Row],[New Flux Minimum]])-ABS(Table1[[#This Row],[Original Flux Minimum]])</f>
        <v>0</v>
      </c>
      <c r="M975" s="2">
        <f>N977-ABS(Table1[[#This Row],[Original Flux Maximum]])</f>
        <v>0</v>
      </c>
    </row>
    <row r="976" spans="1:13" x14ac:dyDescent="0.25">
      <c r="A976" s="1">
        <v>369</v>
      </c>
      <c r="B976" t="s">
        <v>381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-7.4732894800293201E-15</v>
      </c>
      <c r="K976" t="s">
        <v>11</v>
      </c>
      <c r="L976" s="2">
        <f>ABS(Table1[[#This Row],[New Flux Minimum]])-ABS(Table1[[#This Row],[Original Flux Minimum]])</f>
        <v>0</v>
      </c>
      <c r="M976" s="2">
        <f>N978-ABS(Table1[[#This Row],[Original Flux Maximum]])</f>
        <v>0</v>
      </c>
    </row>
    <row r="977" spans="1:13" x14ac:dyDescent="0.25">
      <c r="A977" s="1">
        <v>370</v>
      </c>
      <c r="B977" t="s">
        <v>382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3">
        <v>-7.4732894800293201E-15</v>
      </c>
      <c r="K977" t="s">
        <v>11</v>
      </c>
      <c r="L977" s="2">
        <f>ABS(Table1[[#This Row],[New Flux Minimum]])-ABS(Table1[[#This Row],[Original Flux Minimum]])</f>
        <v>0</v>
      </c>
      <c r="M977" s="2">
        <f>N979-ABS(Table1[[#This Row],[Original Flux Maximum]])</f>
        <v>0</v>
      </c>
    </row>
    <row r="978" spans="1:13" x14ac:dyDescent="0.25">
      <c r="A978" s="1">
        <v>372</v>
      </c>
      <c r="B978" t="s">
        <v>384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3">
        <v>-2.3816993575083199E-14</v>
      </c>
      <c r="K978" t="s">
        <v>11</v>
      </c>
      <c r="L978" s="2">
        <f>ABS(Table1[[#This Row],[New Flux Minimum]])-ABS(Table1[[#This Row],[Original Flux Minimum]])</f>
        <v>0</v>
      </c>
      <c r="M978" s="2">
        <f>N980-ABS(Table1[[#This Row],[Original Flux Maximum]])</f>
        <v>0</v>
      </c>
    </row>
    <row r="979" spans="1:13" x14ac:dyDescent="0.25">
      <c r="A979" s="1">
        <v>374</v>
      </c>
      <c r="B979" t="s">
        <v>386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-7.4732894800293201E-15</v>
      </c>
      <c r="K979" t="s">
        <v>11</v>
      </c>
      <c r="L979" s="2">
        <f>ABS(Table1[[#This Row],[New Flux Minimum]])-ABS(Table1[[#This Row],[Original Flux Minimum]])</f>
        <v>0</v>
      </c>
      <c r="M979" s="2">
        <f>N981-ABS(Table1[[#This Row],[Original Flux Maximum]])</f>
        <v>0</v>
      </c>
    </row>
    <row r="980" spans="1:13" x14ac:dyDescent="0.25">
      <c r="A980" s="1">
        <v>375</v>
      </c>
      <c r="B980" t="s">
        <v>387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t="s">
        <v>18</v>
      </c>
      <c r="L980" s="2">
        <f>ABS(Table1[[#This Row],[New Flux Minimum]])-ABS(Table1[[#This Row],[Original Flux Minimum]])</f>
        <v>0</v>
      </c>
      <c r="M980" s="2">
        <f>N982-ABS(Table1[[#This Row],[Original Flux Maximum]])</f>
        <v>0</v>
      </c>
    </row>
    <row r="981" spans="1:13" x14ac:dyDescent="0.25">
      <c r="A981" s="1">
        <v>376</v>
      </c>
      <c r="B981" t="s">
        <v>388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t="s">
        <v>18</v>
      </c>
      <c r="L981" s="2">
        <f>ABS(Table1[[#This Row],[New Flux Minimum]])-ABS(Table1[[#This Row],[Original Flux Minimum]])</f>
        <v>0</v>
      </c>
      <c r="M981" s="2">
        <f>N983-ABS(Table1[[#This Row],[Original Flux Maximum]])</f>
        <v>0</v>
      </c>
    </row>
    <row r="982" spans="1:13" x14ac:dyDescent="0.25">
      <c r="A982" s="1">
        <v>377</v>
      </c>
      <c r="B982" t="s">
        <v>389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3">
        <v>-8.78251638081194E-13</v>
      </c>
      <c r="K982" t="s">
        <v>11</v>
      </c>
      <c r="L982" s="2">
        <f>ABS(Table1[[#This Row],[New Flux Minimum]])-ABS(Table1[[#This Row],[Original Flux Minimum]])</f>
        <v>0</v>
      </c>
      <c r="M982" s="2">
        <f>N984-ABS(Table1[[#This Row],[Original Flux Maximum]])</f>
        <v>0</v>
      </c>
    </row>
    <row r="983" spans="1:13" x14ac:dyDescent="0.25">
      <c r="A983" s="1">
        <v>378</v>
      </c>
      <c r="B983" t="s">
        <v>390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t="s">
        <v>18</v>
      </c>
      <c r="L983" s="2">
        <f>ABS(Table1[[#This Row],[New Flux Minimum]])-ABS(Table1[[#This Row],[Original Flux Minimum]])</f>
        <v>0</v>
      </c>
      <c r="M983" s="2">
        <f>N985-ABS(Table1[[#This Row],[Original Flux Maximum]])</f>
        <v>0</v>
      </c>
    </row>
    <row r="984" spans="1:13" x14ac:dyDescent="0.25">
      <c r="A984" s="1">
        <v>379</v>
      </c>
      <c r="B984" t="s">
        <v>391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3">
        <v>-7.4732894800293201E-15</v>
      </c>
      <c r="K984" t="s">
        <v>11</v>
      </c>
      <c r="L984" s="2">
        <f>ABS(Table1[[#This Row],[New Flux Minimum]])-ABS(Table1[[#This Row],[Original Flux Minimum]])</f>
        <v>0</v>
      </c>
      <c r="M984" s="2">
        <f>N986-ABS(Table1[[#This Row],[Original Flux Maximum]])</f>
        <v>0</v>
      </c>
    </row>
    <row r="985" spans="1:13" x14ac:dyDescent="0.25">
      <c r="A985" s="1">
        <v>380</v>
      </c>
      <c r="B985" t="s">
        <v>392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3">
        <v>-1.49489640524458E-13</v>
      </c>
      <c r="K985" t="s">
        <v>11</v>
      </c>
      <c r="L985" s="2">
        <f>ABS(Table1[[#This Row],[New Flux Minimum]])-ABS(Table1[[#This Row],[Original Flux Minimum]])</f>
        <v>0</v>
      </c>
      <c r="M985" s="2">
        <f>N987-ABS(Table1[[#This Row],[Original Flux Maximum]])</f>
        <v>0</v>
      </c>
    </row>
    <row r="986" spans="1:13" x14ac:dyDescent="0.25">
      <c r="A986" s="1">
        <v>381</v>
      </c>
      <c r="B986" t="s">
        <v>393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3">
        <v>-1.7565032761623799E-12</v>
      </c>
      <c r="K986" t="s">
        <v>11</v>
      </c>
      <c r="L986" s="2">
        <f>ABS(Table1[[#This Row],[New Flux Minimum]])-ABS(Table1[[#This Row],[Original Flux Minimum]])</f>
        <v>0</v>
      </c>
      <c r="M986" s="2">
        <f>N988-ABS(Table1[[#This Row],[Original Flux Maximum]])</f>
        <v>0</v>
      </c>
    </row>
    <row r="987" spans="1:13" x14ac:dyDescent="0.25">
      <c r="A987" s="1">
        <v>382</v>
      </c>
      <c r="B987" t="s">
        <v>394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3">
        <v>-3.7472069891464298E-14</v>
      </c>
      <c r="K987" t="s">
        <v>11</v>
      </c>
      <c r="L987" s="2">
        <f>ABS(Table1[[#This Row],[New Flux Minimum]])-ABS(Table1[[#This Row],[Original Flux Minimum]])</f>
        <v>0</v>
      </c>
      <c r="M987" s="2">
        <f>N989-ABS(Table1[[#This Row],[Original Flux Maximum]])</f>
        <v>0</v>
      </c>
    </row>
    <row r="988" spans="1:13" x14ac:dyDescent="0.25">
      <c r="A988" s="1">
        <v>384</v>
      </c>
      <c r="B988" t="s">
        <v>396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3">
        <v>-7.0260131046490503E-12</v>
      </c>
      <c r="K988" t="s">
        <v>11</v>
      </c>
      <c r="L988" s="2">
        <f>ABS(Table1[[#This Row],[New Flux Minimum]])-ABS(Table1[[#This Row],[Original Flux Minimum]])</f>
        <v>0</v>
      </c>
      <c r="M988" s="2">
        <f>N990-ABS(Table1[[#This Row],[Original Flux Maximum]])</f>
        <v>0</v>
      </c>
    </row>
    <row r="989" spans="1:13" x14ac:dyDescent="0.25">
      <c r="A989" s="1">
        <v>386</v>
      </c>
      <c r="B989" t="s">
        <v>398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3">
        <v>-1.8562928971732601E-12</v>
      </c>
      <c r="K989" t="s">
        <v>11</v>
      </c>
      <c r="L989" s="2">
        <f>ABS(Table1[[#This Row],[New Flux Minimum]])-ABS(Table1[[#This Row],[Original Flux Minimum]])</f>
        <v>0</v>
      </c>
      <c r="M989" s="2">
        <f>N991-ABS(Table1[[#This Row],[Original Flux Maximum]])</f>
        <v>0</v>
      </c>
    </row>
    <row r="990" spans="1:13" x14ac:dyDescent="0.25">
      <c r="A990" s="1">
        <v>387</v>
      </c>
      <c r="B990" t="s">
        <v>399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3">
        <v>-1.1922267939557E-13</v>
      </c>
      <c r="K990" t="s">
        <v>11</v>
      </c>
      <c r="L990" s="2">
        <f>ABS(Table1[[#This Row],[New Flux Minimum]])-ABS(Table1[[#This Row],[Original Flux Minimum]])</f>
        <v>0</v>
      </c>
      <c r="M990" s="2">
        <f>N992-ABS(Table1[[#This Row],[Original Flux Maximum]])</f>
        <v>0</v>
      </c>
    </row>
    <row r="991" spans="1:13" x14ac:dyDescent="0.25">
      <c r="A991" s="1">
        <v>388</v>
      </c>
      <c r="B991" t="s">
        <v>400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3">
        <v>-1.11274500769198E-12</v>
      </c>
      <c r="K991" t="s">
        <v>11</v>
      </c>
      <c r="L991" s="2">
        <f>ABS(Table1[[#This Row],[New Flux Minimum]])-ABS(Table1[[#This Row],[Original Flux Minimum]])</f>
        <v>0</v>
      </c>
      <c r="M991" s="2">
        <f>N993-ABS(Table1[[#This Row],[Original Flux Maximum]])</f>
        <v>0</v>
      </c>
    </row>
    <row r="992" spans="1:13" x14ac:dyDescent="0.25">
      <c r="A992" s="1">
        <v>392</v>
      </c>
      <c r="B992" t="s">
        <v>404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-2.2413863726367401E-11</v>
      </c>
      <c r="K992" t="s">
        <v>11</v>
      </c>
      <c r="L992" s="2">
        <f>ABS(Table1[[#This Row],[New Flux Minimum]])-ABS(Table1[[#This Row],[Original Flux Minimum]])</f>
        <v>0</v>
      </c>
      <c r="M992" s="2">
        <f>N994-ABS(Table1[[#This Row],[Original Flux Maximum]])</f>
        <v>0</v>
      </c>
    </row>
    <row r="993" spans="1:13" x14ac:dyDescent="0.25">
      <c r="A993" s="1">
        <v>395</v>
      </c>
      <c r="B993" t="s">
        <v>407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3">
        <v>-4.4827727452733703E-12</v>
      </c>
      <c r="K993" t="s">
        <v>11</v>
      </c>
      <c r="L993" s="2">
        <f>ABS(Table1[[#This Row],[New Flux Minimum]])-ABS(Table1[[#This Row],[Original Flux Minimum]])</f>
        <v>0</v>
      </c>
      <c r="M993" s="2">
        <f>N995-ABS(Table1[[#This Row],[Original Flux Maximum]])</f>
        <v>0</v>
      </c>
    </row>
    <row r="994" spans="1:13" x14ac:dyDescent="0.25">
      <c r="A994" s="1">
        <v>396</v>
      </c>
      <c r="B994" t="s">
        <v>408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3">
        <v>-4.4827727452733703E-12</v>
      </c>
      <c r="K994" t="s">
        <v>11</v>
      </c>
      <c r="L994" s="2">
        <f>ABS(Table1[[#This Row],[New Flux Minimum]])-ABS(Table1[[#This Row],[Original Flux Minimum]])</f>
        <v>0</v>
      </c>
      <c r="M994" s="2">
        <f>N996-ABS(Table1[[#This Row],[Original Flux Maximum]])</f>
        <v>0</v>
      </c>
    </row>
    <row r="995" spans="1:13" x14ac:dyDescent="0.25">
      <c r="A995" s="1">
        <v>397</v>
      </c>
      <c r="B995" t="s">
        <v>409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3">
        <v>-4.4827727452733703E-12</v>
      </c>
      <c r="K995" t="s">
        <v>11</v>
      </c>
      <c r="L995" s="2">
        <f>ABS(Table1[[#This Row],[New Flux Minimum]])-ABS(Table1[[#This Row],[Original Flux Minimum]])</f>
        <v>0</v>
      </c>
      <c r="M995" s="2">
        <f>N997-ABS(Table1[[#This Row],[Original Flux Maximum]])</f>
        <v>0</v>
      </c>
    </row>
    <row r="996" spans="1:13" x14ac:dyDescent="0.25">
      <c r="A996" s="1">
        <v>402</v>
      </c>
      <c r="B996" t="s">
        <v>414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3">
        <v>-9.7451581418987302E-13</v>
      </c>
      <c r="K996" t="s">
        <v>11</v>
      </c>
      <c r="L996" s="2">
        <f>ABS(Table1[[#This Row],[New Flux Minimum]])-ABS(Table1[[#This Row],[Original Flux Minimum]])</f>
        <v>0</v>
      </c>
      <c r="M996" s="2">
        <f>N998-ABS(Table1[[#This Row],[Original Flux Maximum]])</f>
        <v>0</v>
      </c>
    </row>
    <row r="997" spans="1:13" x14ac:dyDescent="0.25">
      <c r="A997" s="1">
        <v>404</v>
      </c>
      <c r="B997" t="s">
        <v>416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-2.8017329657958799E-12</v>
      </c>
      <c r="K997" t="s">
        <v>11</v>
      </c>
      <c r="L997" s="2">
        <f>ABS(Table1[[#This Row],[New Flux Minimum]])-ABS(Table1[[#This Row],[Original Flux Minimum]])</f>
        <v>0</v>
      </c>
      <c r="M997" s="2">
        <f>N999-ABS(Table1[[#This Row],[Original Flux Maximum]])</f>
        <v>0</v>
      </c>
    </row>
    <row r="998" spans="1:13" x14ac:dyDescent="0.25">
      <c r="A998" s="1">
        <v>406</v>
      </c>
      <c r="B998" t="s">
        <v>418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t="s">
        <v>18</v>
      </c>
      <c r="L998" s="2">
        <f>ABS(Table1[[#This Row],[New Flux Minimum]])-ABS(Table1[[#This Row],[Original Flux Minimum]])</f>
        <v>0</v>
      </c>
      <c r="M998" s="2">
        <f>N1000-ABS(Table1[[#This Row],[Original Flux Maximum]])</f>
        <v>0</v>
      </c>
    </row>
    <row r="999" spans="1:13" x14ac:dyDescent="0.25">
      <c r="A999" s="1">
        <v>412</v>
      </c>
      <c r="B999" t="s">
        <v>424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t="s">
        <v>18</v>
      </c>
      <c r="L999" s="2">
        <f>ABS(Table1[[#This Row],[New Flux Minimum]])-ABS(Table1[[#This Row],[Original Flux Minimum]])</f>
        <v>0</v>
      </c>
      <c r="M999" s="2">
        <f>N1001-ABS(Table1[[#This Row],[Original Flux Maximum]])</f>
        <v>0</v>
      </c>
    </row>
    <row r="1000" spans="1:13" x14ac:dyDescent="0.25">
      <c r="A1000" s="1">
        <v>415</v>
      </c>
      <c r="B1000" t="s">
        <v>427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-8.6207168178334403E-13</v>
      </c>
      <c r="K1000" t="s">
        <v>11</v>
      </c>
      <c r="L1000" s="2">
        <f>ABS(Table1[[#This Row],[New Flux Minimum]])-ABS(Table1[[#This Row],[Original Flux Minimum]])</f>
        <v>0</v>
      </c>
      <c r="M1000" s="2">
        <f>N1002-ABS(Table1[[#This Row],[Original Flux Maximum]])</f>
        <v>0</v>
      </c>
    </row>
    <row r="1001" spans="1:13" x14ac:dyDescent="0.25">
      <c r="A1001" s="1">
        <v>416</v>
      </c>
      <c r="B1001" t="s">
        <v>428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3">
        <v>-8.6207168178334403E-13</v>
      </c>
      <c r="K1001" t="s">
        <v>11</v>
      </c>
      <c r="L1001" s="2">
        <f>ABS(Table1[[#This Row],[New Flux Minimum]])-ABS(Table1[[#This Row],[Original Flux Minimum]])</f>
        <v>0</v>
      </c>
      <c r="M1001" s="2">
        <f>N1003-ABS(Table1[[#This Row],[Original Flux Maximum]])</f>
        <v>0</v>
      </c>
    </row>
    <row r="1002" spans="1:13" x14ac:dyDescent="0.25">
      <c r="A1002" s="1">
        <v>417</v>
      </c>
      <c r="B1002" t="s">
        <v>429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t="s">
        <v>18</v>
      </c>
      <c r="L1002" s="2">
        <f>ABS(Table1[[#This Row],[New Flux Minimum]])-ABS(Table1[[#This Row],[Original Flux Minimum]])</f>
        <v>0</v>
      </c>
      <c r="M1002" s="2">
        <f>N1004-ABS(Table1[[#This Row],[Original Flux Maximum]])</f>
        <v>0</v>
      </c>
    </row>
    <row r="1003" spans="1:13" x14ac:dyDescent="0.25">
      <c r="A1003" s="1">
        <v>420</v>
      </c>
      <c r="B1003" t="s">
        <v>432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3">
        <v>-1.1986023383084E-13</v>
      </c>
      <c r="K1003" t="s">
        <v>11</v>
      </c>
      <c r="L1003" s="2">
        <f>ABS(Table1[[#This Row],[New Flux Minimum]])-ABS(Table1[[#This Row],[Original Flux Minimum]])</f>
        <v>0</v>
      </c>
      <c r="M1003" s="2">
        <f>N1005-ABS(Table1[[#This Row],[Original Flux Maximum]])</f>
        <v>0</v>
      </c>
    </row>
    <row r="1004" spans="1:13" x14ac:dyDescent="0.25">
      <c r="A1004" s="1">
        <v>423</v>
      </c>
      <c r="B1004" t="s">
        <v>435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3">
        <v>-5.6034659315917702E-12</v>
      </c>
      <c r="K1004" t="s">
        <v>11</v>
      </c>
      <c r="L1004" s="2">
        <f>ABS(Table1[[#This Row],[New Flux Minimum]])-ABS(Table1[[#This Row],[Original Flux Minimum]])</f>
        <v>0</v>
      </c>
      <c r="M1004" s="2">
        <f>N1006-ABS(Table1[[#This Row],[Original Flux Maximum]])</f>
        <v>0</v>
      </c>
    </row>
    <row r="1005" spans="1:13" x14ac:dyDescent="0.25">
      <c r="A1005" s="1">
        <v>424</v>
      </c>
      <c r="B1005" t="s">
        <v>436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3">
        <v>-5.6034659315917702E-12</v>
      </c>
      <c r="K1005" t="s">
        <v>11</v>
      </c>
      <c r="L1005" s="2">
        <f>ABS(Table1[[#This Row],[New Flux Minimum]])-ABS(Table1[[#This Row],[Original Flux Minimum]])</f>
        <v>0</v>
      </c>
      <c r="M1005" s="2">
        <f>N1007-ABS(Table1[[#This Row],[Original Flux Maximum]])</f>
        <v>0</v>
      </c>
    </row>
    <row r="1006" spans="1:13" x14ac:dyDescent="0.25">
      <c r="A1006" s="1">
        <v>425</v>
      </c>
      <c r="B1006" t="s">
        <v>437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3">
        <v>-5.6034659315917702E-12</v>
      </c>
      <c r="K1006" t="s">
        <v>11</v>
      </c>
      <c r="L1006" s="2">
        <f>ABS(Table1[[#This Row],[New Flux Minimum]])-ABS(Table1[[#This Row],[Original Flux Minimum]])</f>
        <v>0</v>
      </c>
      <c r="M1006" s="2">
        <f>N1008-ABS(Table1[[#This Row],[Original Flux Maximum]])</f>
        <v>0</v>
      </c>
    </row>
    <row r="1007" spans="1:13" x14ac:dyDescent="0.25">
      <c r="A1007" s="1">
        <v>427</v>
      </c>
      <c r="B1007" t="s">
        <v>439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3">
        <v>-1.3223518422635399E-13</v>
      </c>
      <c r="K1007" t="s">
        <v>11</v>
      </c>
      <c r="L1007" s="2">
        <f>ABS(Table1[[#This Row],[New Flux Minimum]])-ABS(Table1[[#This Row],[Original Flux Minimum]])</f>
        <v>0</v>
      </c>
      <c r="M1007" s="2">
        <f>N1009-ABS(Table1[[#This Row],[Original Flux Maximum]])</f>
        <v>0</v>
      </c>
    </row>
    <row r="1008" spans="1:13" x14ac:dyDescent="0.25">
      <c r="A1008" s="1">
        <v>430</v>
      </c>
      <c r="B1008" t="s">
        <v>442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t="s">
        <v>18</v>
      </c>
      <c r="L1008" s="2">
        <f>ABS(Table1[[#This Row],[New Flux Minimum]])-ABS(Table1[[#This Row],[Original Flux Minimum]])</f>
        <v>0</v>
      </c>
      <c r="M1008" s="2">
        <f>N1010-ABS(Table1[[#This Row],[Original Flux Maximum]])</f>
        <v>0</v>
      </c>
    </row>
    <row r="1009" spans="1:13" x14ac:dyDescent="0.25">
      <c r="A1009" s="1">
        <v>431</v>
      </c>
      <c r="B1009" t="s">
        <v>443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t="s">
        <v>18</v>
      </c>
      <c r="L1009" s="2">
        <f>ABS(Table1[[#This Row],[New Flux Minimum]])-ABS(Table1[[#This Row],[Original Flux Minimum]])</f>
        <v>0</v>
      </c>
      <c r="M1009" s="2">
        <f>N1011-ABS(Table1[[#This Row],[Original Flux Maximum]])</f>
        <v>0</v>
      </c>
    </row>
    <row r="1010" spans="1:13" x14ac:dyDescent="0.25">
      <c r="A1010" s="1">
        <v>437</v>
      </c>
      <c r="B1010" t="s">
        <v>449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3">
        <v>1.0234868508263099E-12</v>
      </c>
      <c r="K1010" t="s">
        <v>11</v>
      </c>
      <c r="L1010" s="2">
        <f>ABS(Table1[[#This Row],[New Flux Minimum]])-ABS(Table1[[#This Row],[Original Flux Minimum]])</f>
        <v>0</v>
      </c>
      <c r="M1010" s="2">
        <f>N1012-ABS(Table1[[#This Row],[Original Flux Maximum]])</f>
        <v>0</v>
      </c>
    </row>
    <row r="1011" spans="1:13" x14ac:dyDescent="0.25">
      <c r="A1011" s="1">
        <v>438</v>
      </c>
      <c r="B1011" t="s">
        <v>450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5.8484962904360998E-13</v>
      </c>
      <c r="K1011" t="s">
        <v>11</v>
      </c>
      <c r="L1011" s="2">
        <f>ABS(Table1[[#This Row],[New Flux Minimum]])-ABS(Table1[[#This Row],[Original Flux Minimum]])</f>
        <v>0</v>
      </c>
      <c r="M1011" s="2">
        <f>N1013-ABS(Table1[[#This Row],[Original Flux Maximum]])</f>
        <v>0</v>
      </c>
    </row>
    <row r="1012" spans="1:13" x14ac:dyDescent="0.25">
      <c r="A1012" s="1">
        <v>439</v>
      </c>
      <c r="B1012" t="s">
        <v>451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3">
        <v>3.2751579226442102E-12</v>
      </c>
      <c r="K1012" t="s">
        <v>11</v>
      </c>
      <c r="L1012" s="2">
        <f>ABS(Table1[[#This Row],[New Flux Minimum]])-ABS(Table1[[#This Row],[Original Flux Minimum]])</f>
        <v>0</v>
      </c>
      <c r="M1012" s="2">
        <f>N1014-ABS(Table1[[#This Row],[Original Flux Maximum]])</f>
        <v>0</v>
      </c>
    </row>
    <row r="1013" spans="1:13" x14ac:dyDescent="0.25">
      <c r="A1013" s="1">
        <v>441</v>
      </c>
      <c r="B1013" t="s">
        <v>453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3">
        <v>1.6375789613221001E-11</v>
      </c>
      <c r="K1013" t="s">
        <v>11</v>
      </c>
      <c r="L1013" s="2">
        <f>ABS(Table1[[#This Row],[New Flux Minimum]])-ABS(Table1[[#This Row],[Original Flux Minimum]])</f>
        <v>0</v>
      </c>
      <c r="M1013" s="2">
        <f>N1015-ABS(Table1[[#This Row],[Original Flux Maximum]])</f>
        <v>0</v>
      </c>
    </row>
    <row r="1014" spans="1:13" x14ac:dyDescent="0.25">
      <c r="A1014" s="1">
        <v>442</v>
      </c>
      <c r="B1014" t="s">
        <v>454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3">
        <v>5.4585965377403503E-13</v>
      </c>
      <c r="K1014" t="s">
        <v>11</v>
      </c>
      <c r="L1014" s="2">
        <f>ABS(Table1[[#This Row],[New Flux Minimum]])-ABS(Table1[[#This Row],[Original Flux Minimum]])</f>
        <v>0</v>
      </c>
      <c r="M1014" s="2">
        <f>N1016-ABS(Table1[[#This Row],[Original Flux Maximum]])</f>
        <v>0</v>
      </c>
    </row>
    <row r="1015" spans="1:13" x14ac:dyDescent="0.25">
      <c r="A1015" s="1">
        <v>444</v>
      </c>
      <c r="B1015" t="s">
        <v>456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3">
        <v>3.4116228360877199E-13</v>
      </c>
      <c r="K1015" t="s">
        <v>11</v>
      </c>
      <c r="L1015" s="2">
        <f>ABS(Table1[[#This Row],[New Flux Minimum]])-ABS(Table1[[#This Row],[Original Flux Minimum]])</f>
        <v>0</v>
      </c>
      <c r="M1015" s="2">
        <f>N1017-ABS(Table1[[#This Row],[Original Flux Maximum]])</f>
        <v>0</v>
      </c>
    </row>
    <row r="1016" spans="1:13" x14ac:dyDescent="0.25">
      <c r="A1016" s="1">
        <v>446</v>
      </c>
      <c r="B1016" t="s">
        <v>458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3">
        <v>4.3727075068680998E-14</v>
      </c>
      <c r="K1016" t="s">
        <v>11</v>
      </c>
      <c r="L1016" s="2">
        <f>ABS(Table1[[#This Row],[New Flux Minimum]])-ABS(Table1[[#This Row],[Original Flux Minimum]])</f>
        <v>0</v>
      </c>
      <c r="M1016" s="2">
        <f>N1018-ABS(Table1[[#This Row],[Original Flux Maximum]])</f>
        <v>0</v>
      </c>
    </row>
    <row r="1017" spans="1:13" x14ac:dyDescent="0.25">
      <c r="A1017" s="1">
        <v>447</v>
      </c>
      <c r="B1017" t="s">
        <v>459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3">
        <v>3.9843770348469599E-14</v>
      </c>
      <c r="K1017" t="s">
        <v>11</v>
      </c>
      <c r="L1017" s="2">
        <f>ABS(Table1[[#This Row],[New Flux Minimum]])-ABS(Table1[[#This Row],[Original Flux Minimum]])</f>
        <v>0</v>
      </c>
      <c r="M1017" s="2">
        <f>N1019-ABS(Table1[[#This Row],[Original Flux Maximum]])</f>
        <v>0</v>
      </c>
    </row>
    <row r="1018" spans="1:13" x14ac:dyDescent="0.25">
      <c r="A1018" s="1">
        <v>448</v>
      </c>
      <c r="B1018" t="s">
        <v>460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1.63757896132208E-11</v>
      </c>
      <c r="K1018" t="s">
        <v>11</v>
      </c>
      <c r="L1018" s="2">
        <f>ABS(Table1[[#This Row],[New Flux Minimum]])-ABS(Table1[[#This Row],[Original Flux Minimum]])</f>
        <v>0</v>
      </c>
      <c r="M1018" s="2">
        <f>N1020-ABS(Table1[[#This Row],[Original Flux Maximum]])</f>
        <v>0</v>
      </c>
    </row>
    <row r="1019" spans="1:13" x14ac:dyDescent="0.25">
      <c r="A1019" s="1">
        <v>450</v>
      </c>
      <c r="B1019" t="s">
        <v>462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t="s">
        <v>18</v>
      </c>
      <c r="L1019" s="2">
        <f>ABS(Table1[[#This Row],[New Flux Minimum]])-ABS(Table1[[#This Row],[Original Flux Minimum]])</f>
        <v>0</v>
      </c>
      <c r="M1019" s="2">
        <f>N1021-ABS(Table1[[#This Row],[Original Flux Maximum]])</f>
        <v>0</v>
      </c>
    </row>
    <row r="1020" spans="1:13" x14ac:dyDescent="0.25">
      <c r="A1020" s="1">
        <v>451</v>
      </c>
      <c r="B1020" t="s">
        <v>463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3">
        <v>5.4585965377403503E-12</v>
      </c>
      <c r="K1020" t="s">
        <v>11</v>
      </c>
      <c r="L1020" s="2">
        <f>ABS(Table1[[#This Row],[New Flux Minimum]])-ABS(Table1[[#This Row],[Original Flux Minimum]])</f>
        <v>0</v>
      </c>
      <c r="M1020" s="2">
        <f>N1022-ABS(Table1[[#This Row],[Original Flux Maximum]])</f>
        <v>0</v>
      </c>
    </row>
    <row r="1021" spans="1:13" x14ac:dyDescent="0.25">
      <c r="A1021" s="1">
        <v>452</v>
      </c>
      <c r="B1021" t="s">
        <v>464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3">
        <v>1.72376732770748E-13</v>
      </c>
      <c r="K1021" t="s">
        <v>11</v>
      </c>
      <c r="L1021" s="2">
        <f>ABS(Table1[[#This Row],[New Flux Minimum]])-ABS(Table1[[#This Row],[Original Flux Minimum]])</f>
        <v>0</v>
      </c>
      <c r="M1021" s="2">
        <f>N1023-ABS(Table1[[#This Row],[Original Flux Maximum]])</f>
        <v>0</v>
      </c>
    </row>
    <row r="1022" spans="1:13" x14ac:dyDescent="0.25">
      <c r="A1022" s="1">
        <v>453</v>
      </c>
      <c r="B1022" t="s">
        <v>465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t="s">
        <v>18</v>
      </c>
      <c r="L1022" s="2">
        <f>ABS(Table1[[#This Row],[New Flux Minimum]])-ABS(Table1[[#This Row],[Original Flux Minimum]])</f>
        <v>0</v>
      </c>
      <c r="M1022" s="2">
        <f>N1024-ABS(Table1[[#This Row],[Original Flux Maximum]])</f>
        <v>0</v>
      </c>
    </row>
    <row r="1023" spans="1:13" x14ac:dyDescent="0.25">
      <c r="A1023" s="1">
        <v>454</v>
      </c>
      <c r="B1023" t="s">
        <v>466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t="s">
        <v>18</v>
      </c>
      <c r="L1023" s="2">
        <f>ABS(Table1[[#This Row],[New Flux Minimum]])-ABS(Table1[[#This Row],[Original Flux Minimum]])</f>
        <v>0</v>
      </c>
      <c r="M1023" s="2">
        <f>N1025-ABS(Table1[[#This Row],[Original Flux Maximum]])</f>
        <v>0</v>
      </c>
    </row>
    <row r="1024" spans="1:13" x14ac:dyDescent="0.25">
      <c r="A1024" s="1">
        <v>455</v>
      </c>
      <c r="B1024" t="s">
        <v>467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t="s">
        <v>18</v>
      </c>
      <c r="L1024" s="2">
        <f>ABS(Table1[[#This Row],[New Flux Minimum]])-ABS(Table1[[#This Row],[Original Flux Minimum]])</f>
        <v>0</v>
      </c>
      <c r="M1024" s="2">
        <f>N1026-ABS(Table1[[#This Row],[Original Flux Maximum]])</f>
        <v>0</v>
      </c>
    </row>
    <row r="1025" spans="1:13" x14ac:dyDescent="0.25">
      <c r="A1025" s="1">
        <v>456</v>
      </c>
      <c r="B1025" t="s">
        <v>468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t="s">
        <v>18</v>
      </c>
      <c r="L1025" s="2">
        <f>ABS(Table1[[#This Row],[New Flux Minimum]])-ABS(Table1[[#This Row],[Original Flux Minimum]])</f>
        <v>0</v>
      </c>
      <c r="M1025" s="2">
        <f>N1027-ABS(Table1[[#This Row],[Original Flux Maximum]])</f>
        <v>0</v>
      </c>
    </row>
    <row r="1026" spans="1:13" x14ac:dyDescent="0.25">
      <c r="A1026" s="1">
        <v>457</v>
      </c>
      <c r="B1026" t="s">
        <v>469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3">
        <v>5.4585965377403503E-12</v>
      </c>
      <c r="K1026" t="s">
        <v>11</v>
      </c>
      <c r="L1026" s="2">
        <f>ABS(Table1[[#This Row],[New Flux Minimum]])-ABS(Table1[[#This Row],[Original Flux Minimum]])</f>
        <v>0</v>
      </c>
      <c r="M1026" s="2">
        <f>N1028-ABS(Table1[[#This Row],[Original Flux Maximum]])</f>
        <v>0</v>
      </c>
    </row>
    <row r="1027" spans="1:13" x14ac:dyDescent="0.25">
      <c r="A1027" s="1">
        <v>458</v>
      </c>
      <c r="B1027" t="s">
        <v>470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3">
        <v>1.81953217924677E-12</v>
      </c>
      <c r="K1027" t="s">
        <v>11</v>
      </c>
      <c r="L1027" s="2">
        <f>ABS(Table1[[#This Row],[New Flux Minimum]])-ABS(Table1[[#This Row],[Original Flux Minimum]])</f>
        <v>0</v>
      </c>
      <c r="M1027" s="2">
        <f>N1029-ABS(Table1[[#This Row],[Original Flux Maximum]])</f>
        <v>0</v>
      </c>
    </row>
    <row r="1028" spans="1:13" x14ac:dyDescent="0.25">
      <c r="A1028" s="1">
        <v>459</v>
      </c>
      <c r="B1028" t="s">
        <v>471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3.36258513618501E-14</v>
      </c>
      <c r="K1028" t="s">
        <v>11</v>
      </c>
      <c r="L1028" s="2">
        <f>ABS(Table1[[#This Row],[New Flux Minimum]])-ABS(Table1[[#This Row],[Original Flux Minimum]])</f>
        <v>0</v>
      </c>
      <c r="M1028" s="2">
        <f>N1030-ABS(Table1[[#This Row],[Original Flux Maximum]])</f>
        <v>0</v>
      </c>
    </row>
    <row r="1029" spans="1:13" x14ac:dyDescent="0.25">
      <c r="A1029" s="1">
        <v>460</v>
      </c>
      <c r="B1029" t="s">
        <v>472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3.1491903102348098E-13</v>
      </c>
      <c r="K1029" t="s">
        <v>11</v>
      </c>
      <c r="L1029" s="2">
        <f>ABS(Table1[[#This Row],[New Flux Minimum]])-ABS(Table1[[#This Row],[Original Flux Minimum]])</f>
        <v>0</v>
      </c>
      <c r="M1029" s="2">
        <f>N1031-ABS(Table1[[#This Row],[Original Flux Maximum]])</f>
        <v>0</v>
      </c>
    </row>
    <row r="1030" spans="1:13" x14ac:dyDescent="0.25">
      <c r="A1030" s="1">
        <v>461</v>
      </c>
      <c r="B1030" t="s">
        <v>473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3">
        <v>2.09946020682321E-13</v>
      </c>
      <c r="K1030" t="s">
        <v>11</v>
      </c>
      <c r="L1030" s="2">
        <f>ABS(Table1[[#This Row],[New Flux Minimum]])-ABS(Table1[[#This Row],[Original Flux Minimum]])</f>
        <v>0</v>
      </c>
      <c r="M1030" s="2">
        <f>N1032-ABS(Table1[[#This Row],[Original Flux Maximum]])</f>
        <v>0</v>
      </c>
    </row>
    <row r="1031" spans="1:13" x14ac:dyDescent="0.25">
      <c r="A1031" s="1">
        <v>462</v>
      </c>
      <c r="B1031" t="s">
        <v>474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3">
        <v>5.8484962904360998E-13</v>
      </c>
      <c r="K1031" t="s">
        <v>11</v>
      </c>
      <c r="L1031" s="2">
        <f>ABS(Table1[[#This Row],[New Flux Minimum]])-ABS(Table1[[#This Row],[Original Flux Minimum]])</f>
        <v>0</v>
      </c>
      <c r="M1031" s="2">
        <f>N1033-ABS(Table1[[#This Row],[Original Flux Maximum]])</f>
        <v>0</v>
      </c>
    </row>
    <row r="1032" spans="1:13" x14ac:dyDescent="0.25">
      <c r="A1032" s="1">
        <v>463</v>
      </c>
      <c r="B1032" t="s">
        <v>475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t="s">
        <v>18</v>
      </c>
      <c r="L1032" s="2">
        <f>ABS(Table1[[#This Row],[New Flux Minimum]])-ABS(Table1[[#This Row],[Original Flux Minimum]])</f>
        <v>0</v>
      </c>
      <c r="M1032" s="2">
        <f>N1034-ABS(Table1[[#This Row],[Original Flux Maximum]])</f>
        <v>0</v>
      </c>
    </row>
    <row r="1033" spans="1:13" x14ac:dyDescent="0.25">
      <c r="A1033" s="1">
        <v>464</v>
      </c>
      <c r="B1033" t="s">
        <v>476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3">
        <v>1.6375789613221001E-11</v>
      </c>
      <c r="K1033" t="s">
        <v>11</v>
      </c>
      <c r="L1033" s="2">
        <f>ABS(Table1[[#This Row],[New Flux Minimum]])-ABS(Table1[[#This Row],[Original Flux Minimum]])</f>
        <v>0</v>
      </c>
      <c r="M1033" s="2">
        <f>N1035-ABS(Table1[[#This Row],[Original Flux Maximum]])</f>
        <v>0</v>
      </c>
    </row>
    <row r="1034" spans="1:13" x14ac:dyDescent="0.25">
      <c r="A1034" s="1">
        <v>465</v>
      </c>
      <c r="B1034" t="s">
        <v>477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3">
        <v>2.1834386150961899E-11</v>
      </c>
      <c r="K1034" t="s">
        <v>11</v>
      </c>
      <c r="L1034" s="2">
        <f>ABS(Table1[[#This Row],[New Flux Minimum]])-ABS(Table1[[#This Row],[Original Flux Minimum]])</f>
        <v>0</v>
      </c>
      <c r="M1034" s="2">
        <f>N1036-ABS(Table1[[#This Row],[Original Flux Maximum]])</f>
        <v>0</v>
      </c>
    </row>
    <row r="1035" spans="1:13" x14ac:dyDescent="0.25">
      <c r="A1035" s="1">
        <v>466</v>
      </c>
      <c r="B1035" t="s">
        <v>478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3">
        <v>1.6375789613221001E-11</v>
      </c>
      <c r="K1035" t="s">
        <v>11</v>
      </c>
      <c r="L1035" s="2">
        <f>ABS(Table1[[#This Row],[New Flux Minimum]])-ABS(Table1[[#This Row],[Original Flux Minimum]])</f>
        <v>0</v>
      </c>
      <c r="M1035" s="2">
        <f>N1037-ABS(Table1[[#This Row],[Original Flux Maximum]])</f>
        <v>0</v>
      </c>
    </row>
    <row r="1036" spans="1:13" x14ac:dyDescent="0.25">
      <c r="A1036" s="1">
        <v>467</v>
      </c>
      <c r="B1036" t="s">
        <v>479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t="s">
        <v>18</v>
      </c>
      <c r="L1036" s="2">
        <f>ABS(Table1[[#This Row],[New Flux Minimum]])-ABS(Table1[[#This Row],[Original Flux Minimum]])</f>
        <v>0</v>
      </c>
      <c r="M1036" s="2">
        <f>N1038-ABS(Table1[[#This Row],[Original Flux Maximum]])</f>
        <v>0</v>
      </c>
    </row>
    <row r="1037" spans="1:13" x14ac:dyDescent="0.25">
      <c r="A1037" s="1">
        <v>468</v>
      </c>
      <c r="B1037" t="s">
        <v>480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3">
        <v>8.2290400066437398E-14</v>
      </c>
      <c r="K1037" t="s">
        <v>11</v>
      </c>
      <c r="L1037" s="2">
        <f>ABS(Table1[[#This Row],[New Flux Minimum]])-ABS(Table1[[#This Row],[Original Flux Minimum]])</f>
        <v>0</v>
      </c>
      <c r="M1037" s="2">
        <f>N1039-ABS(Table1[[#This Row],[Original Flux Maximum]])</f>
        <v>0</v>
      </c>
    </row>
    <row r="1038" spans="1:13" x14ac:dyDescent="0.25">
      <c r="A1038" s="1">
        <v>469</v>
      </c>
      <c r="B1038" t="s">
        <v>481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3">
        <v>6.0651072641559605E-13</v>
      </c>
      <c r="K1038" t="s">
        <v>11</v>
      </c>
      <c r="L1038" s="2">
        <f>ABS(Table1[[#This Row],[New Flux Minimum]])-ABS(Table1[[#This Row],[Original Flux Minimum]])</f>
        <v>0</v>
      </c>
      <c r="M1038" s="2">
        <f>N1040-ABS(Table1[[#This Row],[Original Flux Maximum]])</f>
        <v>0</v>
      </c>
    </row>
    <row r="1039" spans="1:13" x14ac:dyDescent="0.25">
      <c r="A1039" s="1">
        <v>470</v>
      </c>
      <c r="B1039" t="s">
        <v>482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t="s">
        <v>18</v>
      </c>
      <c r="L1039" s="2">
        <f>ABS(Table1[[#This Row],[New Flux Minimum]])-ABS(Table1[[#This Row],[Original Flux Minimum]])</f>
        <v>0</v>
      </c>
      <c r="M1039" s="2">
        <f>N1041-ABS(Table1[[#This Row],[Original Flux Maximum]])</f>
        <v>0</v>
      </c>
    </row>
    <row r="1040" spans="1:13" x14ac:dyDescent="0.25">
      <c r="A1040" s="1">
        <v>474</v>
      </c>
      <c r="B1040" t="s">
        <v>486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t="s">
        <v>18</v>
      </c>
      <c r="L1040" s="2">
        <f>ABS(Table1[[#This Row],[New Flux Minimum]])-ABS(Table1[[#This Row],[Original Flux Minimum]])</f>
        <v>0</v>
      </c>
      <c r="M1040" s="2">
        <f>N1042-ABS(Table1[[#This Row],[Original Flux Maximum]])</f>
        <v>0</v>
      </c>
    </row>
    <row r="1041" spans="1:13" x14ac:dyDescent="0.25">
      <c r="A1041" s="1">
        <v>475</v>
      </c>
      <c r="B1041" t="s">
        <v>487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t="s">
        <v>18</v>
      </c>
      <c r="L1041" s="2">
        <f>ABS(Table1[[#This Row],[New Flux Minimum]])-ABS(Table1[[#This Row],[Original Flux Minimum]])</f>
        <v>0</v>
      </c>
      <c r="M1041" s="2">
        <f>N1043-ABS(Table1[[#This Row],[Original Flux Maximum]])</f>
        <v>0</v>
      </c>
    </row>
    <row r="1042" spans="1:13" x14ac:dyDescent="0.25">
      <c r="A1042" s="1">
        <v>476</v>
      </c>
      <c r="B1042" t="s">
        <v>488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t="s">
        <v>18</v>
      </c>
      <c r="L1042" s="2">
        <f>ABS(Table1[[#This Row],[New Flux Minimum]])-ABS(Table1[[#This Row],[Original Flux Minimum]])</f>
        <v>0</v>
      </c>
      <c r="M1042" s="2">
        <f>N1044-ABS(Table1[[#This Row],[Original Flux Maximum]])</f>
        <v>0</v>
      </c>
    </row>
    <row r="1043" spans="1:13" x14ac:dyDescent="0.25">
      <c r="A1043" s="1">
        <v>477</v>
      </c>
      <c r="B1043" t="s">
        <v>489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3">
        <v>4.0939474033052599E-12</v>
      </c>
      <c r="K1043" t="s">
        <v>11</v>
      </c>
      <c r="L1043" s="2">
        <f>ABS(Table1[[#This Row],[New Flux Minimum]])-ABS(Table1[[#This Row],[Original Flux Minimum]])</f>
        <v>0</v>
      </c>
      <c r="M1043" s="2">
        <f>N1045-ABS(Table1[[#This Row],[Original Flux Maximum]])</f>
        <v>0</v>
      </c>
    </row>
    <row r="1044" spans="1:13" x14ac:dyDescent="0.25">
      <c r="A1044" s="1">
        <v>478</v>
      </c>
      <c r="B1044" t="s">
        <v>490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3">
        <v>4.0939474033052599E-12</v>
      </c>
      <c r="K1044" t="s">
        <v>11</v>
      </c>
      <c r="L1044" s="2">
        <f>ABS(Table1[[#This Row],[New Flux Minimum]])-ABS(Table1[[#This Row],[Original Flux Minimum]])</f>
        <v>0</v>
      </c>
      <c r="M1044" s="2">
        <f>N1046-ABS(Table1[[#This Row],[Original Flux Maximum]])</f>
        <v>0</v>
      </c>
    </row>
    <row r="1045" spans="1:13" x14ac:dyDescent="0.25">
      <c r="A1045" s="1">
        <v>479</v>
      </c>
      <c r="B1045" t="s">
        <v>491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2.27229897475036E-2</v>
      </c>
      <c r="K1045" t="s">
        <v>11</v>
      </c>
      <c r="L1045" s="2">
        <f>ABS(Table1[[#This Row],[New Flux Minimum]])-ABS(Table1[[#This Row],[Original Flux Minimum]])</f>
        <v>0</v>
      </c>
      <c r="M1045" s="2">
        <f>N1047-ABS(Table1[[#This Row],[Original Flux Maximum]])</f>
        <v>0</v>
      </c>
    </row>
    <row r="1046" spans="1:13" x14ac:dyDescent="0.25">
      <c r="A1046" s="1">
        <v>480</v>
      </c>
      <c r="B1046" t="s">
        <v>492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1000</v>
      </c>
      <c r="K1046" t="s">
        <v>11</v>
      </c>
      <c r="L1046" s="2">
        <f>ABS(Table1[[#This Row],[New Flux Minimum]])-ABS(Table1[[#This Row],[Original Flux Minimum]])</f>
        <v>0</v>
      </c>
      <c r="M1046" s="2">
        <f>N1048-ABS(Table1[[#This Row],[Original Flux Maximum]])</f>
        <v>0</v>
      </c>
    </row>
    <row r="1047" spans="1:13" x14ac:dyDescent="0.25">
      <c r="A1047" s="1">
        <v>481</v>
      </c>
      <c r="B1047" t="s">
        <v>493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3">
        <v>4.1214005768495097E-12</v>
      </c>
      <c r="K1047" t="s">
        <v>11</v>
      </c>
      <c r="L1047" s="2">
        <f>ABS(Table1[[#This Row],[New Flux Minimum]])-ABS(Table1[[#This Row],[Original Flux Minimum]])</f>
        <v>0</v>
      </c>
      <c r="M1047" s="2">
        <f>N1049-ABS(Table1[[#This Row],[Original Flux Maximum]])</f>
        <v>0</v>
      </c>
    </row>
    <row r="1048" spans="1:13" x14ac:dyDescent="0.25">
      <c r="A1048" s="1">
        <v>484</v>
      </c>
      <c r="B1048" t="s">
        <v>496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t="s">
        <v>18</v>
      </c>
      <c r="L1048" s="2">
        <f>ABS(Table1[[#This Row],[New Flux Minimum]])-ABS(Table1[[#This Row],[Original Flux Minimum]])</f>
        <v>0</v>
      </c>
      <c r="M1048" s="2">
        <f>N1050-ABS(Table1[[#This Row],[Original Flux Maximum]])</f>
        <v>0</v>
      </c>
    </row>
    <row r="1049" spans="1:13" x14ac:dyDescent="0.25">
      <c r="A1049" s="1">
        <v>489</v>
      </c>
      <c r="B1049" t="s">
        <v>501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3">
        <v>6.4831020309991903E-13</v>
      </c>
      <c r="K1049" t="s">
        <v>11</v>
      </c>
      <c r="L1049" s="2">
        <f>ABS(Table1[[#This Row],[New Flux Minimum]])-ABS(Table1[[#This Row],[Original Flux Minimum]])</f>
        <v>0</v>
      </c>
      <c r="M1049" s="2">
        <f>N1051-ABS(Table1[[#This Row],[Original Flux Maximum]])</f>
        <v>0</v>
      </c>
    </row>
    <row r="1050" spans="1:13" x14ac:dyDescent="0.25">
      <c r="A1050" s="1">
        <v>490</v>
      </c>
      <c r="B1050" t="s">
        <v>502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3">
        <v>3.6062255047433201E-12</v>
      </c>
      <c r="K1050" t="s">
        <v>11</v>
      </c>
      <c r="L1050" s="2">
        <f>ABS(Table1[[#This Row],[New Flux Minimum]])-ABS(Table1[[#This Row],[Original Flux Minimum]])</f>
        <v>0</v>
      </c>
      <c r="M1050" s="2">
        <f>N1052-ABS(Table1[[#This Row],[Original Flux Maximum]])</f>
        <v>0</v>
      </c>
    </row>
    <row r="1051" spans="1:13" x14ac:dyDescent="0.25">
      <c r="A1051" s="1">
        <v>491</v>
      </c>
      <c r="B1051" t="s">
        <v>503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3">
        <v>6.0332331273188299E-12</v>
      </c>
      <c r="K1051" t="s">
        <v>11</v>
      </c>
      <c r="L1051" s="2">
        <f>ABS(Table1[[#This Row],[New Flux Minimum]])-ABS(Table1[[#This Row],[Original Flux Minimum]])</f>
        <v>0</v>
      </c>
      <c r="M1051" s="2">
        <f>N1053-ABS(Table1[[#This Row],[Original Flux Maximum]])</f>
        <v>0</v>
      </c>
    </row>
    <row r="1052" spans="1:13" x14ac:dyDescent="0.25">
      <c r="A1052" s="1">
        <v>492</v>
      </c>
      <c r="B1052" t="s">
        <v>504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3">
        <v>6.0332331273188299E-12</v>
      </c>
      <c r="K1052" t="s">
        <v>11</v>
      </c>
      <c r="L1052" s="2">
        <f>ABS(Table1[[#This Row],[New Flux Minimum]])-ABS(Table1[[#This Row],[Original Flux Minimum]])</f>
        <v>0</v>
      </c>
      <c r="M1052" s="2">
        <f>N1054-ABS(Table1[[#This Row],[Original Flux Maximum]])</f>
        <v>0</v>
      </c>
    </row>
    <row r="1053" spans="1:13" x14ac:dyDescent="0.25">
      <c r="A1053" s="1">
        <v>494</v>
      </c>
      <c r="B1053" t="s">
        <v>506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3">
        <v>5.0806173703737698E-13</v>
      </c>
      <c r="K1053" t="s">
        <v>11</v>
      </c>
      <c r="L1053" s="2">
        <f>ABS(Table1[[#This Row],[New Flux Minimum]])-ABS(Table1[[#This Row],[Original Flux Minimum]])</f>
        <v>0</v>
      </c>
      <c r="M1053" s="2">
        <f>N1055-ABS(Table1[[#This Row],[Original Flux Maximum]])</f>
        <v>0</v>
      </c>
    </row>
    <row r="1054" spans="1:13" x14ac:dyDescent="0.25">
      <c r="A1054" s="1">
        <v>496</v>
      </c>
      <c r="B1054" t="s">
        <v>508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3">
        <v>6.0332331273188299E-12</v>
      </c>
      <c r="K1054" t="s">
        <v>11</v>
      </c>
      <c r="L1054" s="2">
        <f>ABS(Table1[[#This Row],[New Flux Minimum]])-ABS(Table1[[#This Row],[Original Flux Minimum]])</f>
        <v>0</v>
      </c>
      <c r="M1054" s="2">
        <f>N1056-ABS(Table1[[#This Row],[Original Flux Maximum]])</f>
        <v>0</v>
      </c>
    </row>
    <row r="1055" spans="1:13" x14ac:dyDescent="0.25">
      <c r="A1055" s="1">
        <v>498</v>
      </c>
      <c r="B1055" t="s">
        <v>510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3">
        <v>3.7127588475808301E-12</v>
      </c>
      <c r="K1055" t="s">
        <v>11</v>
      </c>
      <c r="L1055" s="2">
        <f>ABS(Table1[[#This Row],[New Flux Minimum]])-ABS(Table1[[#This Row],[Original Flux Minimum]])</f>
        <v>0</v>
      </c>
      <c r="M1055" s="2">
        <f>N1057-ABS(Table1[[#This Row],[Original Flux Maximum]])</f>
        <v>0</v>
      </c>
    </row>
    <row r="1056" spans="1:13" x14ac:dyDescent="0.25">
      <c r="A1056" s="1">
        <v>499</v>
      </c>
      <c r="B1056" t="s">
        <v>511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3">
        <v>1.63336260638074E-13</v>
      </c>
      <c r="K1056" t="s">
        <v>11</v>
      </c>
      <c r="L1056" s="2">
        <f>ABS(Table1[[#This Row],[New Flux Minimum]])-ABS(Table1[[#This Row],[Original Flux Minimum]])</f>
        <v>0</v>
      </c>
      <c r="M1056" s="2">
        <f>N1058-ABS(Table1[[#This Row],[Original Flux Maximum]])</f>
        <v>0</v>
      </c>
    </row>
    <row r="1057" spans="1:13" x14ac:dyDescent="0.25">
      <c r="A1057" s="1">
        <v>503</v>
      </c>
      <c r="B1057" t="s">
        <v>515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3">
        <v>1.7330651712226499E-13</v>
      </c>
      <c r="K1057" t="s">
        <v>11</v>
      </c>
      <c r="L1057" s="2">
        <f>ABS(Table1[[#This Row],[New Flux Minimum]])-ABS(Table1[[#This Row],[Original Flux Minimum]])</f>
        <v>0</v>
      </c>
      <c r="M1057" s="2">
        <f>N1059-ABS(Table1[[#This Row],[Original Flux Maximum]])</f>
        <v>0</v>
      </c>
    </row>
    <row r="1058" spans="1:13" x14ac:dyDescent="0.25">
      <c r="A1058" s="1">
        <v>504</v>
      </c>
      <c r="B1058" t="s">
        <v>516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994.52410107673199</v>
      </c>
      <c r="K1058" t="s">
        <v>11</v>
      </c>
      <c r="L1058" s="2">
        <f>ABS(Table1[[#This Row],[New Flux Minimum]])-ABS(Table1[[#This Row],[Original Flux Minimum]])</f>
        <v>0</v>
      </c>
      <c r="M1058" s="2">
        <f>N1060-ABS(Table1[[#This Row],[Original Flux Maximum]])</f>
        <v>0</v>
      </c>
    </row>
    <row r="1059" spans="1:13" x14ac:dyDescent="0.25">
      <c r="A1059" s="1">
        <v>505</v>
      </c>
      <c r="B1059" t="s">
        <v>517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3">
        <v>6.0332331273188299E-12</v>
      </c>
      <c r="K1059" t="s">
        <v>11</v>
      </c>
      <c r="L1059" s="2">
        <f>ABS(Table1[[#This Row],[New Flux Minimum]])-ABS(Table1[[#This Row],[Original Flux Minimum]])</f>
        <v>0</v>
      </c>
      <c r="M1059" s="2">
        <f>N1061-ABS(Table1[[#This Row],[Original Flux Maximum]])</f>
        <v>0</v>
      </c>
    </row>
    <row r="1060" spans="1:13" x14ac:dyDescent="0.25">
      <c r="A1060" s="1">
        <v>507</v>
      </c>
      <c r="B1060" t="s">
        <v>519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1000.00000000001</v>
      </c>
      <c r="K1060" t="s">
        <v>11</v>
      </c>
      <c r="L1060" s="2">
        <f>ABS(Table1[[#This Row],[New Flux Minimum]])-ABS(Table1[[#This Row],[Original Flux Minimum]])</f>
        <v>0</v>
      </c>
      <c r="M1060" s="2">
        <f>N1062-ABS(Table1[[#This Row],[Original Flux Maximum]])</f>
        <v>0</v>
      </c>
    </row>
    <row r="1061" spans="1:13" x14ac:dyDescent="0.25">
      <c r="A1061" s="1">
        <v>508</v>
      </c>
      <c r="B1061" t="s">
        <v>520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3">
        <v>1.4708990526761399E-11</v>
      </c>
      <c r="K1061" t="s">
        <v>11</v>
      </c>
      <c r="L1061" s="2">
        <f>ABS(Table1[[#This Row],[New Flux Minimum]])-ABS(Table1[[#This Row],[Original Flux Minimum]])</f>
        <v>0</v>
      </c>
      <c r="M1061" s="2">
        <f>N1063-ABS(Table1[[#This Row],[Original Flux Maximum]])</f>
        <v>0</v>
      </c>
    </row>
    <row r="1062" spans="1:13" x14ac:dyDescent="0.25">
      <c r="A1062" s="1">
        <v>511</v>
      </c>
      <c r="B1062" t="s">
        <v>523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3">
        <v>1.4708990526761499E-11</v>
      </c>
      <c r="K1062" t="s">
        <v>11</v>
      </c>
      <c r="L1062" s="2">
        <f>ABS(Table1[[#This Row],[New Flux Minimum]])-ABS(Table1[[#This Row],[Original Flux Minimum]])</f>
        <v>0</v>
      </c>
      <c r="M1062" s="2">
        <f>N1064-ABS(Table1[[#This Row],[Original Flux Maximum]])</f>
        <v>0</v>
      </c>
    </row>
    <row r="1063" spans="1:13" x14ac:dyDescent="0.25">
      <c r="A1063" s="1">
        <v>513</v>
      </c>
      <c r="B1063" t="s">
        <v>525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3">
        <v>7.35449526338073E-12</v>
      </c>
      <c r="K1063" t="s">
        <v>11</v>
      </c>
      <c r="L1063" s="2">
        <f>ABS(Table1[[#This Row],[New Flux Minimum]])-ABS(Table1[[#This Row],[Original Flux Minimum]])</f>
        <v>0</v>
      </c>
      <c r="M1063" s="2">
        <f>N1065-ABS(Table1[[#This Row],[Original Flux Maximum]])</f>
        <v>0</v>
      </c>
    </row>
    <row r="1064" spans="1:13" x14ac:dyDescent="0.25">
      <c r="A1064" s="1">
        <v>522</v>
      </c>
      <c r="B1064" t="s">
        <v>534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3">
        <v>7.35449526338073E-12</v>
      </c>
      <c r="K1064" t="s">
        <v>11</v>
      </c>
      <c r="L1064" s="2">
        <f>ABS(Table1[[#This Row],[New Flux Minimum]])-ABS(Table1[[#This Row],[Original Flux Minimum]])</f>
        <v>0</v>
      </c>
      <c r="M1064" s="2">
        <f>N1066-ABS(Table1[[#This Row],[Original Flux Maximum]])</f>
        <v>0</v>
      </c>
    </row>
    <row r="1065" spans="1:13" x14ac:dyDescent="0.25">
      <c r="A1065" s="1">
        <v>525</v>
      </c>
      <c r="B1065" t="s">
        <v>537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2.26292161950177E-12</v>
      </c>
      <c r="K1065" t="s">
        <v>11</v>
      </c>
      <c r="L1065" s="2">
        <f>ABS(Table1[[#This Row],[New Flux Minimum]])-ABS(Table1[[#This Row],[Original Flux Minimum]])</f>
        <v>0</v>
      </c>
      <c r="M1065" s="2">
        <f>N1067-ABS(Table1[[#This Row],[Original Flux Maximum]])</f>
        <v>0</v>
      </c>
    </row>
    <row r="1066" spans="1:13" x14ac:dyDescent="0.25">
      <c r="A1066" s="1">
        <v>527</v>
      </c>
      <c r="B1066" t="s">
        <v>539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3">
        <v>1.2257492105634501E-12</v>
      </c>
      <c r="K1066" t="s">
        <v>11</v>
      </c>
      <c r="L1066" s="2">
        <f>ABS(Table1[[#This Row],[New Flux Minimum]])-ABS(Table1[[#This Row],[Original Flux Minimum]])</f>
        <v>0</v>
      </c>
      <c r="M1066" s="2">
        <f>N1068-ABS(Table1[[#This Row],[Original Flux Maximum]])</f>
        <v>0</v>
      </c>
    </row>
    <row r="1067" spans="1:13" x14ac:dyDescent="0.25">
      <c r="A1067" s="1">
        <v>528</v>
      </c>
      <c r="B1067" t="s">
        <v>540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3">
        <v>3.4609389474732902E-12</v>
      </c>
      <c r="K1067" t="s">
        <v>11</v>
      </c>
      <c r="L1067" s="2">
        <f>ABS(Table1[[#This Row],[New Flux Minimum]])-ABS(Table1[[#This Row],[Original Flux Minimum]])</f>
        <v>0</v>
      </c>
      <c r="M1067" s="2">
        <f>N1069-ABS(Table1[[#This Row],[Original Flux Maximum]])</f>
        <v>0</v>
      </c>
    </row>
    <row r="1068" spans="1:13" x14ac:dyDescent="0.25">
      <c r="A1068" s="1">
        <v>530</v>
      </c>
      <c r="B1068" t="s">
        <v>542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3">
        <v>1.4708990526761399E-11</v>
      </c>
      <c r="K1068" t="s">
        <v>11</v>
      </c>
      <c r="L1068" s="2">
        <f>ABS(Table1[[#This Row],[New Flux Minimum]])-ABS(Table1[[#This Row],[Original Flux Minimum]])</f>
        <v>0</v>
      </c>
      <c r="M1068" s="2">
        <f>N1070-ABS(Table1[[#This Row],[Original Flux Maximum]])</f>
        <v>0</v>
      </c>
    </row>
    <row r="1069" spans="1:13" x14ac:dyDescent="0.25">
      <c r="A1069" s="1">
        <v>533</v>
      </c>
      <c r="B1069" t="s">
        <v>545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3">
        <v>6.6023733925158605E-13</v>
      </c>
      <c r="K1069" t="s">
        <v>11</v>
      </c>
      <c r="L1069" s="2">
        <f>ABS(Table1[[#This Row],[New Flux Minimum]])-ABS(Table1[[#This Row],[Original Flux Minimum]])</f>
        <v>0</v>
      </c>
      <c r="M1069" s="2">
        <f>N1071-ABS(Table1[[#This Row],[Original Flux Maximum]])</f>
        <v>0</v>
      </c>
    </row>
    <row r="1070" spans="1:13" x14ac:dyDescent="0.25">
      <c r="A1070" s="1">
        <v>534</v>
      </c>
      <c r="B1070" t="s">
        <v>546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3">
        <v>7.2626107317674101E-12</v>
      </c>
      <c r="K1070" t="s">
        <v>11</v>
      </c>
      <c r="L1070" s="2">
        <f>ABS(Table1[[#This Row],[New Flux Minimum]])-ABS(Table1[[#This Row],[Original Flux Minimum]])</f>
        <v>0</v>
      </c>
      <c r="M1070" s="2">
        <f>N1072-ABS(Table1[[#This Row],[Original Flux Maximum]])</f>
        <v>0</v>
      </c>
    </row>
    <row r="1071" spans="1:13" x14ac:dyDescent="0.25">
      <c r="A1071" s="1">
        <v>539</v>
      </c>
      <c r="B1071" t="s">
        <v>551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3">
        <v>7.6898231277537697E-13</v>
      </c>
      <c r="K1071" t="s">
        <v>11</v>
      </c>
      <c r="L1071" s="2">
        <f>ABS(Table1[[#This Row],[New Flux Minimum]])-ABS(Table1[[#This Row],[Original Flux Minimum]])</f>
        <v>0</v>
      </c>
      <c r="M1071" s="2">
        <f>N1073-ABS(Table1[[#This Row],[Original Flux Maximum]])</f>
        <v>0</v>
      </c>
    </row>
    <row r="1072" spans="1:13" x14ac:dyDescent="0.25">
      <c r="A1072" s="1">
        <v>540</v>
      </c>
      <c r="B1072" t="s">
        <v>552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0.214917486345585</v>
      </c>
      <c r="K1072" t="s">
        <v>11</v>
      </c>
      <c r="L1072" s="2">
        <f>ABS(Table1[[#This Row],[New Flux Minimum]])-ABS(Table1[[#This Row],[Original Flux Minimum]])</f>
        <v>0</v>
      </c>
      <c r="M1072" s="2">
        <f>N1074-ABS(Table1[[#This Row],[Original Flux Maximum]])</f>
        <v>0</v>
      </c>
    </row>
    <row r="1073" spans="1:13" x14ac:dyDescent="0.25">
      <c r="A1073" s="1">
        <v>544</v>
      </c>
      <c r="B1073" t="s">
        <v>556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3">
        <v>4.9422068493841701E-13</v>
      </c>
      <c r="K1073" t="s">
        <v>11</v>
      </c>
      <c r="L1073" s="2">
        <f>ABS(Table1[[#This Row],[New Flux Minimum]])-ABS(Table1[[#This Row],[Original Flux Minimum]])</f>
        <v>0</v>
      </c>
      <c r="M1073" s="2">
        <f>N1075-ABS(Table1[[#This Row],[Original Flux Maximum]])</f>
        <v>0</v>
      </c>
    </row>
    <row r="1074" spans="1:13" x14ac:dyDescent="0.25">
      <c r="A1074" s="1">
        <v>545</v>
      </c>
      <c r="B1074" t="s">
        <v>557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t="s">
        <v>18</v>
      </c>
      <c r="L1074" s="2">
        <f>ABS(Table1[[#This Row],[New Flux Minimum]])-ABS(Table1[[#This Row],[Original Flux Minimum]])</f>
        <v>0</v>
      </c>
      <c r="M1074" s="2">
        <f>N1076-ABS(Table1[[#This Row],[Original Flux Maximum]])</f>
        <v>0</v>
      </c>
    </row>
    <row r="1075" spans="1:13" x14ac:dyDescent="0.25">
      <c r="A1075" s="1">
        <v>548</v>
      </c>
      <c r="B1075" t="s">
        <v>560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t="s">
        <v>18</v>
      </c>
      <c r="L1075" s="2">
        <f>ABS(Table1[[#This Row],[New Flux Minimum]])-ABS(Table1[[#This Row],[Original Flux Minimum]])</f>
        <v>0</v>
      </c>
      <c r="M1075" s="2">
        <f>N1077-ABS(Table1[[#This Row],[Original Flux Maximum]])</f>
        <v>0</v>
      </c>
    </row>
    <row r="1076" spans="1:13" x14ac:dyDescent="0.25">
      <c r="A1076" s="1">
        <v>549</v>
      </c>
      <c r="B1076" t="s">
        <v>561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3">
        <v>1.80218553936343E-12</v>
      </c>
      <c r="K1076" t="s">
        <v>11</v>
      </c>
      <c r="L1076" s="2">
        <f>ABS(Table1[[#This Row],[New Flux Minimum]])-ABS(Table1[[#This Row],[Original Flux Minimum]])</f>
        <v>0</v>
      </c>
      <c r="M1076" s="2">
        <f>N1078-ABS(Table1[[#This Row],[Original Flux Maximum]])</f>
        <v>0</v>
      </c>
    </row>
    <row r="1077" spans="1:13" x14ac:dyDescent="0.25">
      <c r="A1077" s="1">
        <v>553</v>
      </c>
      <c r="B1077" t="s">
        <v>565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t="s">
        <v>18</v>
      </c>
      <c r="L1077" s="2">
        <f>ABS(Table1[[#This Row],[New Flux Minimum]])-ABS(Table1[[#This Row],[Original Flux Minimum]])</f>
        <v>0</v>
      </c>
      <c r="M1077" s="2">
        <f>N1079-ABS(Table1[[#This Row],[Original Flux Maximum]])</f>
        <v>0</v>
      </c>
    </row>
    <row r="1078" spans="1:13" x14ac:dyDescent="0.25">
      <c r="A1078" s="1">
        <v>554</v>
      </c>
      <c r="B1078" t="s">
        <v>566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3.70590265840932E-13</v>
      </c>
      <c r="K1078" t="s">
        <v>11</v>
      </c>
      <c r="L1078" s="2">
        <f>ABS(Table1[[#This Row],[New Flux Minimum]])-ABS(Table1[[#This Row],[Original Flux Minimum]])</f>
        <v>0</v>
      </c>
      <c r="M1078" s="2">
        <f>N1080-ABS(Table1[[#This Row],[Original Flux Maximum]])</f>
        <v>0</v>
      </c>
    </row>
    <row r="1079" spans="1:13" x14ac:dyDescent="0.25">
      <c r="A1079" s="1">
        <v>555</v>
      </c>
      <c r="B1079" t="s">
        <v>567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3">
        <v>1.3155954437353E-11</v>
      </c>
      <c r="K1079" t="s">
        <v>11</v>
      </c>
      <c r="L1079" s="2">
        <f>ABS(Table1[[#This Row],[New Flux Minimum]])-ABS(Table1[[#This Row],[Original Flux Minimum]])</f>
        <v>0</v>
      </c>
      <c r="M1079" s="2">
        <f>N1081-ABS(Table1[[#This Row],[Original Flux Maximum]])</f>
        <v>0</v>
      </c>
    </row>
    <row r="1080" spans="1:13" x14ac:dyDescent="0.25">
      <c r="A1080" s="1">
        <v>558</v>
      </c>
      <c r="B1080" t="s">
        <v>570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t="s">
        <v>18</v>
      </c>
      <c r="L1080" s="2">
        <f>ABS(Table1[[#This Row],[New Flux Minimum]])-ABS(Table1[[#This Row],[Original Flux Minimum]])</f>
        <v>0</v>
      </c>
      <c r="M1080" s="2">
        <f>N1082-ABS(Table1[[#This Row],[Original Flux Maximum]])</f>
        <v>0</v>
      </c>
    </row>
    <row r="1081" spans="1:13" x14ac:dyDescent="0.25">
      <c r="A1081" s="1">
        <v>559</v>
      </c>
      <c r="B1081" t="s">
        <v>571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t="s">
        <v>18</v>
      </c>
      <c r="L1081" s="2">
        <f>ABS(Table1[[#This Row],[New Flux Minimum]])-ABS(Table1[[#This Row],[Original Flux Minimum]])</f>
        <v>0</v>
      </c>
      <c r="M1081" s="2">
        <f>N1083-ABS(Table1[[#This Row],[Original Flux Maximum]])</f>
        <v>0</v>
      </c>
    </row>
    <row r="1082" spans="1:13" x14ac:dyDescent="0.25">
      <c r="A1082" s="1">
        <v>561</v>
      </c>
      <c r="B1082" t="s">
        <v>573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t="s">
        <v>18</v>
      </c>
      <c r="L1082" s="2">
        <f>ABS(Table1[[#This Row],[New Flux Minimum]])-ABS(Table1[[#This Row],[Original Flux Minimum]])</f>
        <v>0</v>
      </c>
      <c r="M1082" s="2">
        <f>N1084-ABS(Table1[[#This Row],[Original Flux Maximum]])</f>
        <v>0</v>
      </c>
    </row>
    <row r="1083" spans="1:13" x14ac:dyDescent="0.25">
      <c r="A1083" s="1">
        <v>562</v>
      </c>
      <c r="B1083" t="s">
        <v>574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3">
        <v>8.2224715233456592E-12</v>
      </c>
      <c r="K1083" t="s">
        <v>11</v>
      </c>
      <c r="L1083" s="2">
        <f>ABS(Table1[[#This Row],[New Flux Minimum]])-ABS(Table1[[#This Row],[Original Flux Minimum]])</f>
        <v>0</v>
      </c>
      <c r="M1083" s="2">
        <f>N1085-ABS(Table1[[#This Row],[Original Flux Maximum]])</f>
        <v>0</v>
      </c>
    </row>
    <row r="1084" spans="1:13" x14ac:dyDescent="0.25">
      <c r="A1084" s="1">
        <v>563</v>
      </c>
      <c r="B1084" t="s">
        <v>575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t="s">
        <v>18</v>
      </c>
      <c r="L1084" s="2">
        <f>ABS(Table1[[#This Row],[New Flux Minimum]])-ABS(Table1[[#This Row],[Original Flux Minimum]])</f>
        <v>0</v>
      </c>
      <c r="M1084" s="2">
        <f>N1086-ABS(Table1[[#This Row],[Original Flux Maximum]])</f>
        <v>0</v>
      </c>
    </row>
    <row r="1085" spans="1:13" x14ac:dyDescent="0.25">
      <c r="A1085" s="1">
        <v>564</v>
      </c>
      <c r="B1085" t="s">
        <v>576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2.19265907289219E-11</v>
      </c>
      <c r="K1085" t="s">
        <v>11</v>
      </c>
      <c r="L1085" s="2">
        <f>ABS(Table1[[#This Row],[New Flux Minimum]])-ABS(Table1[[#This Row],[Original Flux Minimum]])</f>
        <v>0</v>
      </c>
      <c r="M1085" s="2">
        <f>N1087-ABS(Table1[[#This Row],[Original Flux Maximum]])</f>
        <v>0</v>
      </c>
    </row>
    <row r="1086" spans="1:13" x14ac:dyDescent="0.25">
      <c r="A1086" s="1">
        <v>565</v>
      </c>
      <c r="B1086" t="s">
        <v>577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3">
        <v>2.5299912379525099E-12</v>
      </c>
      <c r="K1086" t="s">
        <v>11</v>
      </c>
      <c r="L1086" s="2">
        <f>ABS(Table1[[#This Row],[New Flux Minimum]])-ABS(Table1[[#This Row],[Original Flux Minimum]])</f>
        <v>0</v>
      </c>
      <c r="M1086" s="2">
        <f>N1088-ABS(Table1[[#This Row],[Original Flux Maximum]])</f>
        <v>0</v>
      </c>
    </row>
    <row r="1087" spans="1:13" x14ac:dyDescent="0.25">
      <c r="A1087" s="1">
        <v>566</v>
      </c>
      <c r="B1087" t="s">
        <v>578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t="s">
        <v>18</v>
      </c>
      <c r="L1087" s="2">
        <f>ABS(Table1[[#This Row],[New Flux Minimum]])-ABS(Table1[[#This Row],[Original Flux Minimum]])</f>
        <v>0</v>
      </c>
      <c r="M1087" s="2">
        <f>N1089-ABS(Table1[[#This Row],[Original Flux Maximum]])</f>
        <v>0</v>
      </c>
    </row>
    <row r="1088" spans="1:13" x14ac:dyDescent="0.25">
      <c r="A1088" s="1">
        <v>567</v>
      </c>
      <c r="B1088" t="s">
        <v>579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3">
        <v>2.5299912379525099E-12</v>
      </c>
      <c r="K1088" t="s">
        <v>11</v>
      </c>
      <c r="L1088" s="2">
        <f>ABS(Table1[[#This Row],[New Flux Minimum]])-ABS(Table1[[#This Row],[Original Flux Minimum]])</f>
        <v>0</v>
      </c>
      <c r="M1088" s="2">
        <f>N1090-ABS(Table1[[#This Row],[Original Flux Maximum]])</f>
        <v>0</v>
      </c>
    </row>
    <row r="1089" spans="1:13" x14ac:dyDescent="0.25">
      <c r="A1089" s="1">
        <v>568</v>
      </c>
      <c r="B1089" t="s">
        <v>580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t="s">
        <v>18</v>
      </c>
      <c r="L1089" s="2">
        <f>ABS(Table1[[#This Row],[New Flux Minimum]])-ABS(Table1[[#This Row],[Original Flux Minimum]])</f>
        <v>0</v>
      </c>
      <c r="M1089" s="2">
        <f>N1091-ABS(Table1[[#This Row],[Original Flux Maximum]])</f>
        <v>0</v>
      </c>
    </row>
    <row r="1090" spans="1:13" x14ac:dyDescent="0.25">
      <c r="A1090" s="1">
        <v>569</v>
      </c>
      <c r="B1090" t="s">
        <v>581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3">
        <v>7.4749741121324595E-13</v>
      </c>
      <c r="K1090" t="s">
        <v>11</v>
      </c>
      <c r="L1090" s="2">
        <f>ABS(Table1[[#This Row],[New Flux Minimum]])-ABS(Table1[[#This Row],[Original Flux Minimum]])</f>
        <v>0</v>
      </c>
      <c r="M1090" s="2">
        <f>N1092-ABS(Table1[[#This Row],[Original Flux Maximum]])</f>
        <v>0</v>
      </c>
    </row>
    <row r="1091" spans="1:13" x14ac:dyDescent="0.25">
      <c r="A1091" s="1">
        <v>570</v>
      </c>
      <c r="B1091" t="s">
        <v>582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t="s">
        <v>18</v>
      </c>
      <c r="L1091" s="2">
        <f>ABS(Table1[[#This Row],[New Flux Minimum]])-ABS(Table1[[#This Row],[Original Flux Minimum]])</f>
        <v>0</v>
      </c>
      <c r="M1091" s="2">
        <f>N1093-ABS(Table1[[#This Row],[Original Flux Maximum]])</f>
        <v>0</v>
      </c>
    </row>
    <row r="1092" spans="1:13" x14ac:dyDescent="0.25">
      <c r="A1092" s="1">
        <v>571</v>
      </c>
      <c r="B1092" t="s">
        <v>583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3">
        <v>1.2096279533579799E-11</v>
      </c>
      <c r="K1092" t="s">
        <v>11</v>
      </c>
      <c r="L1092" s="2">
        <f>ABS(Table1[[#This Row],[New Flux Minimum]])-ABS(Table1[[#This Row],[Original Flux Minimum]])</f>
        <v>0</v>
      </c>
      <c r="M1092" s="2">
        <f>N1094-ABS(Table1[[#This Row],[Original Flux Maximum]])</f>
        <v>0</v>
      </c>
    </row>
    <row r="1093" spans="1:13" x14ac:dyDescent="0.25">
      <c r="A1093" s="1">
        <v>572</v>
      </c>
      <c r="B1093" t="s">
        <v>584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1000</v>
      </c>
      <c r="K1093" t="s">
        <v>11</v>
      </c>
      <c r="L1093" s="2">
        <f>ABS(Table1[[#This Row],[New Flux Minimum]])-ABS(Table1[[#This Row],[Original Flux Minimum]])</f>
        <v>0</v>
      </c>
      <c r="M1093" s="2">
        <f>N1095-ABS(Table1[[#This Row],[Original Flux Maximum]])</f>
        <v>0</v>
      </c>
    </row>
    <row r="1094" spans="1:13" x14ac:dyDescent="0.25">
      <c r="A1094" s="1">
        <v>573</v>
      </c>
      <c r="B1094" t="s">
        <v>585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-3.2741559893454598E-11</v>
      </c>
      <c r="K1094" t="s">
        <v>11</v>
      </c>
      <c r="L1094" s="2">
        <f>ABS(Table1[[#This Row],[New Flux Minimum]])-ABS(Table1[[#This Row],[Original Flux Minimum]])</f>
        <v>0</v>
      </c>
      <c r="M1094" s="2">
        <f>N1096-ABS(Table1[[#This Row],[Original Flux Maximum]])</f>
        <v>0</v>
      </c>
    </row>
    <row r="1095" spans="1:13" x14ac:dyDescent="0.25">
      <c r="A1095" s="1">
        <v>574</v>
      </c>
      <c r="B1095" t="s">
        <v>586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3">
        <v>-5.7690582200559298E-13</v>
      </c>
      <c r="K1095" t="s">
        <v>11</v>
      </c>
      <c r="L1095" s="2">
        <f>ABS(Table1[[#This Row],[New Flux Minimum]])-ABS(Table1[[#This Row],[Original Flux Minimum]])</f>
        <v>0</v>
      </c>
      <c r="M1095" s="2">
        <f>N1097-ABS(Table1[[#This Row],[Original Flux Maximum]])</f>
        <v>0</v>
      </c>
    </row>
    <row r="1096" spans="1:13" x14ac:dyDescent="0.25">
      <c r="A1096" s="1">
        <v>576</v>
      </c>
      <c r="B1096" t="s">
        <v>588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t="s">
        <v>18</v>
      </c>
      <c r="L1096" s="2">
        <f>ABS(Table1[[#This Row],[New Flux Minimum]])-ABS(Table1[[#This Row],[Original Flux Minimum]])</f>
        <v>0</v>
      </c>
      <c r="M1096" s="2">
        <f>N1098-ABS(Table1[[#This Row],[Original Flux Maximum]])</f>
        <v>0</v>
      </c>
    </row>
    <row r="1097" spans="1:13" x14ac:dyDescent="0.25">
      <c r="A1097" s="1">
        <v>579</v>
      </c>
      <c r="B1097" t="s">
        <v>591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3">
        <v>9.2562994306414805E-13</v>
      </c>
      <c r="K1097" t="s">
        <v>11</v>
      </c>
      <c r="L1097" s="2">
        <f>ABS(Table1[[#This Row],[New Flux Minimum]])-ABS(Table1[[#This Row],[Original Flux Minimum]])</f>
        <v>0</v>
      </c>
      <c r="M1097" s="2">
        <f>N1099-ABS(Table1[[#This Row],[Original Flux Maximum]])</f>
        <v>0</v>
      </c>
    </row>
    <row r="1098" spans="1:13" x14ac:dyDescent="0.25">
      <c r="A1098" s="1">
        <v>582</v>
      </c>
      <c r="B1098" t="s">
        <v>594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8.3047172461829904E-13</v>
      </c>
      <c r="K1098" t="s">
        <v>11</v>
      </c>
      <c r="L1098" s="2">
        <f>ABS(Table1[[#This Row],[New Flux Minimum]])-ABS(Table1[[#This Row],[Original Flux Minimum]])</f>
        <v>0</v>
      </c>
      <c r="M1098" s="2">
        <f>N1100-ABS(Table1[[#This Row],[Original Flux Maximum]])</f>
        <v>0</v>
      </c>
    </row>
    <row r="1099" spans="1:13" x14ac:dyDescent="0.25">
      <c r="A1099" s="1">
        <v>588</v>
      </c>
      <c r="B1099" t="s">
        <v>600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3">
        <v>3.8634988927894798E-13</v>
      </c>
      <c r="K1099" t="s">
        <v>11</v>
      </c>
      <c r="L1099" s="2">
        <f>ABS(Table1[[#This Row],[New Flux Minimum]])-ABS(Table1[[#This Row],[Original Flux Minimum]])</f>
        <v>0</v>
      </c>
      <c r="M1099" s="2">
        <f>N1101-ABS(Table1[[#This Row],[Original Flux Maximum]])</f>
        <v>0</v>
      </c>
    </row>
    <row r="1100" spans="1:13" x14ac:dyDescent="0.25">
      <c r="A1100" s="1">
        <v>589</v>
      </c>
      <c r="B1100" t="s">
        <v>601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3">
        <v>9.6587472319736999E-13</v>
      </c>
      <c r="K1100" t="s">
        <v>11</v>
      </c>
      <c r="L1100" s="2">
        <f>ABS(Table1[[#This Row],[New Flux Minimum]])-ABS(Table1[[#This Row],[Original Flux Minimum]])</f>
        <v>0</v>
      </c>
      <c r="M1100" s="2">
        <f>N1102-ABS(Table1[[#This Row],[Original Flux Maximum]])</f>
        <v>0</v>
      </c>
    </row>
    <row r="1101" spans="1:13" x14ac:dyDescent="0.25">
      <c r="A1101" s="1">
        <v>591</v>
      </c>
      <c r="B1101" t="s">
        <v>603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3">
        <v>3.7025197722565898E-12</v>
      </c>
      <c r="K1101" t="s">
        <v>11</v>
      </c>
      <c r="L1101" s="2">
        <f>ABS(Table1[[#This Row],[New Flux Minimum]])-ABS(Table1[[#This Row],[Original Flux Minimum]])</f>
        <v>0</v>
      </c>
      <c r="M1101" s="2">
        <f>N1103-ABS(Table1[[#This Row],[Original Flux Maximum]])</f>
        <v>0</v>
      </c>
    </row>
    <row r="1102" spans="1:13" x14ac:dyDescent="0.25">
      <c r="A1102" s="1">
        <v>592</v>
      </c>
      <c r="B1102" t="s">
        <v>604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3">
        <v>7.9339709405498203E-13</v>
      </c>
      <c r="K1102" t="s">
        <v>11</v>
      </c>
      <c r="L1102" s="2">
        <f>ABS(Table1[[#This Row],[New Flux Minimum]])-ABS(Table1[[#This Row],[Original Flux Minimum]])</f>
        <v>0</v>
      </c>
      <c r="M1102" s="2">
        <f>N1104-ABS(Table1[[#This Row],[Original Flux Maximum]])</f>
        <v>0</v>
      </c>
    </row>
    <row r="1103" spans="1:13" x14ac:dyDescent="0.25">
      <c r="A1103" s="1">
        <v>593</v>
      </c>
      <c r="B1103" t="s">
        <v>605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3">
        <v>1.2008172234345699E-12</v>
      </c>
      <c r="K1103" t="s">
        <v>11</v>
      </c>
      <c r="L1103" s="2">
        <f>ABS(Table1[[#This Row],[New Flux Minimum]])-ABS(Table1[[#This Row],[Original Flux Minimum]])</f>
        <v>0</v>
      </c>
      <c r="M1103" s="2">
        <f>N1105-ABS(Table1[[#This Row],[Original Flux Maximum]])</f>
        <v>0</v>
      </c>
    </row>
    <row r="1104" spans="1:13" x14ac:dyDescent="0.25">
      <c r="A1104" s="1">
        <v>594</v>
      </c>
      <c r="B1104" t="s">
        <v>606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3">
        <v>1.11075593167697E-11</v>
      </c>
      <c r="K1104" t="s">
        <v>11</v>
      </c>
      <c r="L1104" s="2">
        <f>ABS(Table1[[#This Row],[New Flux Minimum]])-ABS(Table1[[#This Row],[Original Flux Minimum]])</f>
        <v>0</v>
      </c>
      <c r="M1104" s="2">
        <f>N1106-ABS(Table1[[#This Row],[Original Flux Maximum]])</f>
        <v>0</v>
      </c>
    </row>
    <row r="1105" spans="1:13" x14ac:dyDescent="0.25">
      <c r="A1105" s="1">
        <v>596</v>
      </c>
      <c r="B1105" t="s">
        <v>608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3">
        <v>5.5537796583848903E-12</v>
      </c>
      <c r="K1105" t="s">
        <v>11</v>
      </c>
      <c r="L1105" s="2">
        <f>ABS(Table1[[#This Row],[New Flux Minimum]])-ABS(Table1[[#This Row],[Original Flux Minimum]])</f>
        <v>0</v>
      </c>
      <c r="M1105" s="2">
        <f>N1107-ABS(Table1[[#This Row],[Original Flux Maximum]])</f>
        <v>0</v>
      </c>
    </row>
    <row r="1106" spans="1:13" x14ac:dyDescent="0.25">
      <c r="A1106" s="1">
        <v>597</v>
      </c>
      <c r="B1106" t="s">
        <v>609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3">
        <v>2.96201581780527E-13</v>
      </c>
      <c r="K1106" t="s">
        <v>11</v>
      </c>
      <c r="L1106" s="2">
        <f>ABS(Table1[[#This Row],[New Flux Minimum]])-ABS(Table1[[#This Row],[Original Flux Minimum]])</f>
        <v>0</v>
      </c>
      <c r="M1106" s="2">
        <f>N1108-ABS(Table1[[#This Row],[Original Flux Maximum]])</f>
        <v>0</v>
      </c>
    </row>
    <row r="1107" spans="1:13" x14ac:dyDescent="0.25">
      <c r="A1107" s="1">
        <v>598</v>
      </c>
      <c r="B1107" t="s">
        <v>610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t="s">
        <v>18</v>
      </c>
      <c r="L1107" s="2">
        <f>ABS(Table1[[#This Row],[New Flux Minimum]])-ABS(Table1[[#This Row],[Original Flux Minimum]])</f>
        <v>0</v>
      </c>
      <c r="M1107" s="2">
        <f>N1109-ABS(Table1[[#This Row],[Original Flux Maximum]])</f>
        <v>0</v>
      </c>
    </row>
    <row r="1108" spans="1:13" x14ac:dyDescent="0.25">
      <c r="A1108" s="1">
        <v>599</v>
      </c>
      <c r="B1108" t="s">
        <v>611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3">
        <v>5.5537796583848903E-12</v>
      </c>
      <c r="K1108" t="s">
        <v>11</v>
      </c>
      <c r="L1108" s="2">
        <f>ABS(Table1[[#This Row],[New Flux Minimum]])-ABS(Table1[[#This Row],[Original Flux Minimum]])</f>
        <v>0</v>
      </c>
      <c r="M1108" s="2">
        <f>N1110-ABS(Table1[[#This Row],[Original Flux Maximum]])</f>
        <v>0</v>
      </c>
    </row>
    <row r="1109" spans="1:13" x14ac:dyDescent="0.25">
      <c r="A1109" s="1">
        <v>602</v>
      </c>
      <c r="B1109" t="s">
        <v>614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t="s">
        <v>18</v>
      </c>
      <c r="L1109" s="2">
        <f>ABS(Table1[[#This Row],[New Flux Minimum]])-ABS(Table1[[#This Row],[Original Flux Minimum]])</f>
        <v>0</v>
      </c>
      <c r="M1109" s="2">
        <f>N1111-ABS(Table1[[#This Row],[Original Flux Maximum]])</f>
        <v>0</v>
      </c>
    </row>
    <row r="1110" spans="1:13" x14ac:dyDescent="0.25">
      <c r="A1110" s="1">
        <v>603</v>
      </c>
      <c r="B1110" t="s">
        <v>615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3">
        <v>5.6961842650101298E-13</v>
      </c>
      <c r="K1110" t="s">
        <v>11</v>
      </c>
      <c r="L1110" s="2">
        <f>ABS(Table1[[#This Row],[New Flux Minimum]])-ABS(Table1[[#This Row],[Original Flux Minimum]])</f>
        <v>0</v>
      </c>
      <c r="M1110" s="2">
        <f>N1112-ABS(Table1[[#This Row],[Original Flux Maximum]])</f>
        <v>0</v>
      </c>
    </row>
    <row r="1111" spans="1:13" x14ac:dyDescent="0.25">
      <c r="A1111" s="1">
        <v>604</v>
      </c>
      <c r="B1111" t="s">
        <v>616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3">
        <v>5.5537796583849E-12</v>
      </c>
      <c r="K1111" t="s">
        <v>11</v>
      </c>
      <c r="L1111" s="2">
        <f>ABS(Table1[[#This Row],[New Flux Minimum]])-ABS(Table1[[#This Row],[Original Flux Minimum]])</f>
        <v>0</v>
      </c>
      <c r="M1111" s="2">
        <f>N1113-ABS(Table1[[#This Row],[Original Flux Maximum]])</f>
        <v>0</v>
      </c>
    </row>
    <row r="1112" spans="1:13" x14ac:dyDescent="0.25">
      <c r="A1112" s="1">
        <v>605</v>
      </c>
      <c r="B1112" t="s">
        <v>617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1000</v>
      </c>
      <c r="K1112" t="s">
        <v>11</v>
      </c>
      <c r="L1112" s="2">
        <f>ABS(Table1[[#This Row],[New Flux Minimum]])-ABS(Table1[[#This Row],[Original Flux Minimum]])</f>
        <v>0</v>
      </c>
      <c r="M1112" s="2">
        <f>N1114-ABS(Table1[[#This Row],[Original Flux Maximum]])</f>
        <v>0</v>
      </c>
    </row>
    <row r="1113" spans="1:13" x14ac:dyDescent="0.25">
      <c r="A1113" s="1">
        <v>606</v>
      </c>
      <c r="B1113" t="s">
        <v>618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3">
        <v>4.4430237267079E-11</v>
      </c>
      <c r="K1113" t="s">
        <v>11</v>
      </c>
      <c r="L1113" s="2">
        <f>ABS(Table1[[#This Row],[New Flux Minimum]])-ABS(Table1[[#This Row],[Original Flux Minimum]])</f>
        <v>0</v>
      </c>
      <c r="M1113" s="2">
        <f>N1115-ABS(Table1[[#This Row],[Original Flux Maximum]])</f>
        <v>0</v>
      </c>
    </row>
    <row r="1114" spans="1:13" x14ac:dyDescent="0.25">
      <c r="A1114" s="1">
        <v>610</v>
      </c>
      <c r="B1114" t="s">
        <v>622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3">
        <v>1.11075593167697E-11</v>
      </c>
      <c r="K1114" t="s">
        <v>11</v>
      </c>
      <c r="L1114" s="2">
        <f>ABS(Table1[[#This Row],[New Flux Minimum]])-ABS(Table1[[#This Row],[Original Flux Minimum]])</f>
        <v>0</v>
      </c>
      <c r="M1114" s="2">
        <f>N1116-ABS(Table1[[#This Row],[Original Flux Maximum]])</f>
        <v>0</v>
      </c>
    </row>
    <row r="1115" spans="1:13" x14ac:dyDescent="0.25">
      <c r="A1115" s="1">
        <v>611</v>
      </c>
      <c r="B1115" t="s">
        <v>623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3">
        <v>7.4050395445131893E-12</v>
      </c>
      <c r="K1115" t="s">
        <v>11</v>
      </c>
      <c r="L1115" s="2">
        <f>ABS(Table1[[#This Row],[New Flux Minimum]])-ABS(Table1[[#This Row],[Original Flux Minimum]])</f>
        <v>0</v>
      </c>
      <c r="M1115" s="2">
        <f>N1117-ABS(Table1[[#This Row],[Original Flux Maximum]])</f>
        <v>0</v>
      </c>
    </row>
    <row r="1116" spans="1:13" x14ac:dyDescent="0.25">
      <c r="A1116" s="1">
        <v>613</v>
      </c>
      <c r="B1116" t="s">
        <v>625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3">
        <v>-6.1671284270782597E-13</v>
      </c>
      <c r="K1116" t="s">
        <v>11</v>
      </c>
      <c r="L1116" s="2">
        <f>ABS(Table1[[#This Row],[New Flux Minimum]])-ABS(Table1[[#This Row],[Original Flux Minimum]])</f>
        <v>0</v>
      </c>
      <c r="M1116" s="2">
        <f>N1118-ABS(Table1[[#This Row],[Original Flux Maximum]])</f>
        <v>0</v>
      </c>
    </row>
    <row r="1117" spans="1:13" x14ac:dyDescent="0.25">
      <c r="A1117" s="1">
        <v>614</v>
      </c>
      <c r="B1117" t="s">
        <v>626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3">
        <v>-6.1671284270782597E-13</v>
      </c>
      <c r="K1117" t="s">
        <v>11</v>
      </c>
      <c r="L1117" s="2">
        <f>ABS(Table1[[#This Row],[New Flux Minimum]])-ABS(Table1[[#This Row],[Original Flux Minimum]])</f>
        <v>0</v>
      </c>
      <c r="M1117" s="2">
        <f>N1119-ABS(Table1[[#This Row],[Original Flux Maximum]])</f>
        <v>0</v>
      </c>
    </row>
    <row r="1118" spans="1:13" x14ac:dyDescent="0.25">
      <c r="A1118" s="1">
        <v>616</v>
      </c>
      <c r="B1118" t="s">
        <v>628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-3.4844275612991698E-11</v>
      </c>
      <c r="K1118" t="s">
        <v>11</v>
      </c>
      <c r="L1118" s="2">
        <f>ABS(Table1[[#This Row],[New Flux Minimum]])-ABS(Table1[[#This Row],[Original Flux Minimum]])</f>
        <v>0</v>
      </c>
      <c r="M1118" s="2">
        <f>N1120-ABS(Table1[[#This Row],[Original Flux Maximum]])</f>
        <v>0</v>
      </c>
    </row>
    <row r="1119" spans="1:13" x14ac:dyDescent="0.25">
      <c r="A1119" s="1">
        <v>618</v>
      </c>
      <c r="B1119" t="s">
        <v>630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3">
        <v>-1.3066603354872001E-11</v>
      </c>
      <c r="K1119" t="s">
        <v>11</v>
      </c>
      <c r="L1119" s="2">
        <f>ABS(Table1[[#This Row],[New Flux Minimum]])-ABS(Table1[[#This Row],[Original Flux Minimum]])</f>
        <v>0</v>
      </c>
      <c r="M1119" s="2">
        <f>N1121-ABS(Table1[[#This Row],[Original Flux Maximum]])</f>
        <v>0</v>
      </c>
    </row>
    <row r="1120" spans="1:13" x14ac:dyDescent="0.25">
      <c r="A1120" s="1">
        <v>623</v>
      </c>
      <c r="B1120" t="s">
        <v>635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3">
        <v>-3.4844275612992202E-11</v>
      </c>
      <c r="K1120" t="s">
        <v>11</v>
      </c>
      <c r="L1120" s="2">
        <f>ABS(Table1[[#This Row],[New Flux Minimum]])-ABS(Table1[[#This Row],[Original Flux Minimum]])</f>
        <v>0</v>
      </c>
      <c r="M1120" s="2">
        <f>N1122-ABS(Table1[[#This Row],[Original Flux Maximum]])</f>
        <v>0</v>
      </c>
    </row>
    <row r="1121" spans="1:13" x14ac:dyDescent="0.25">
      <c r="A1121" s="1">
        <v>625</v>
      </c>
      <c r="B1121" t="s">
        <v>637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3">
        <v>-1.13622637868452E-12</v>
      </c>
      <c r="K1121" t="s">
        <v>11</v>
      </c>
      <c r="L1121" s="2">
        <f>ABS(Table1[[#This Row],[New Flux Minimum]])-ABS(Table1[[#This Row],[Original Flux Minimum]])</f>
        <v>0</v>
      </c>
      <c r="M1121" s="2">
        <f>N1123-ABS(Table1[[#This Row],[Original Flux Maximum]])</f>
        <v>0</v>
      </c>
    </row>
    <row r="1122" spans="1:13" x14ac:dyDescent="0.25">
      <c r="A1122" s="1">
        <v>627</v>
      </c>
      <c r="B1122" t="s">
        <v>639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3">
        <v>-1.49332609769966E-12</v>
      </c>
      <c r="K1122" t="s">
        <v>11</v>
      </c>
      <c r="L1122" s="2">
        <f>ABS(Table1[[#This Row],[New Flux Minimum]])-ABS(Table1[[#This Row],[Original Flux Minimum]])</f>
        <v>0</v>
      </c>
      <c r="M1122" s="2">
        <f>N1124-ABS(Table1[[#This Row],[Original Flux Maximum]])</f>
        <v>0</v>
      </c>
    </row>
    <row r="1123" spans="1:13" x14ac:dyDescent="0.25">
      <c r="A1123" s="1">
        <v>629</v>
      </c>
      <c r="B1123" t="s">
        <v>641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t="s">
        <v>18</v>
      </c>
      <c r="L1123" s="2">
        <f>ABS(Table1[[#This Row],[New Flux Minimum]])-ABS(Table1[[#This Row],[Original Flux Minimum]])</f>
        <v>0</v>
      </c>
      <c r="M1123" s="2">
        <f>N1125-ABS(Table1[[#This Row],[Original Flux Maximum]])</f>
        <v>0</v>
      </c>
    </row>
    <row r="1124" spans="1:13" x14ac:dyDescent="0.25">
      <c r="A1124" s="1">
        <v>631</v>
      </c>
      <c r="B1124" t="s">
        <v>643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3">
        <v>-5.4444180645300305E-13</v>
      </c>
      <c r="K1124" t="s">
        <v>11</v>
      </c>
      <c r="L1124" s="2">
        <f>ABS(Table1[[#This Row],[New Flux Minimum]])-ABS(Table1[[#This Row],[Original Flux Minimum]])</f>
        <v>0</v>
      </c>
      <c r="M1124" s="2">
        <f>N1126-ABS(Table1[[#This Row],[Original Flux Maximum]])</f>
        <v>0</v>
      </c>
    </row>
    <row r="1125" spans="1:13" x14ac:dyDescent="0.25">
      <c r="A1125" s="1">
        <v>632</v>
      </c>
      <c r="B1125" t="s">
        <v>644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3">
        <v>-2.6803288933071E-13</v>
      </c>
      <c r="K1125" t="s">
        <v>11</v>
      </c>
      <c r="L1125" s="2">
        <f>ABS(Table1[[#This Row],[New Flux Minimum]])-ABS(Table1[[#This Row],[Original Flux Minimum]])</f>
        <v>0</v>
      </c>
      <c r="M1125" s="2">
        <f>N1127-ABS(Table1[[#This Row],[Original Flux Maximum]])</f>
        <v>0</v>
      </c>
    </row>
    <row r="1126" spans="1:13" x14ac:dyDescent="0.25">
      <c r="A1126" s="1">
        <v>633</v>
      </c>
      <c r="B1126" t="s">
        <v>645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t="s">
        <v>18</v>
      </c>
      <c r="L1126" s="2">
        <f>ABS(Table1[[#This Row],[New Flux Minimum]])-ABS(Table1[[#This Row],[Original Flux Minimum]])</f>
        <v>0</v>
      </c>
      <c r="M1126" s="2">
        <f>N1128-ABS(Table1[[#This Row],[Original Flux Maximum]])</f>
        <v>0</v>
      </c>
    </row>
    <row r="1127" spans="1:13" x14ac:dyDescent="0.25">
      <c r="A1127" s="1">
        <v>638</v>
      </c>
      <c r="B1127" t="s">
        <v>650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3">
        <v>-1.3066603354872001E-11</v>
      </c>
      <c r="K1127" t="s">
        <v>11</v>
      </c>
      <c r="L1127" s="2">
        <f>ABS(Table1[[#This Row],[New Flux Minimum]])-ABS(Table1[[#This Row],[Original Flux Minimum]])</f>
        <v>0</v>
      </c>
      <c r="M1127" s="2">
        <f>N1129-ABS(Table1[[#This Row],[Original Flux Maximum]])</f>
        <v>0</v>
      </c>
    </row>
    <row r="1128" spans="1:13" x14ac:dyDescent="0.25">
      <c r="A1128" s="1">
        <v>640</v>
      </c>
      <c r="B1128" t="s">
        <v>652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3">
        <v>-1.3066603354872001E-11</v>
      </c>
      <c r="K1128" t="s">
        <v>11</v>
      </c>
      <c r="L1128" s="2">
        <f>ABS(Table1[[#This Row],[New Flux Minimum]])-ABS(Table1[[#This Row],[Original Flux Minimum]])</f>
        <v>0</v>
      </c>
      <c r="M1128" s="2">
        <f>N1130-ABS(Table1[[#This Row],[Original Flux Maximum]])</f>
        <v>0</v>
      </c>
    </row>
    <row r="1129" spans="1:13" x14ac:dyDescent="0.25">
      <c r="A1129" s="1">
        <v>641</v>
      </c>
      <c r="B1129" t="s">
        <v>653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2.1302259427157699E-3</v>
      </c>
      <c r="K1129" t="s">
        <v>11</v>
      </c>
      <c r="L1129" s="2">
        <f>ABS(Table1[[#This Row],[New Flux Minimum]])-ABS(Table1[[#This Row],[Original Flux Minimum]])</f>
        <v>0</v>
      </c>
      <c r="M1129" s="2">
        <f>N1131-ABS(Table1[[#This Row],[Original Flux Maximum]])</f>
        <v>0</v>
      </c>
    </row>
    <row r="1130" spans="1:13" x14ac:dyDescent="0.25">
      <c r="A1130" s="1">
        <v>642</v>
      </c>
      <c r="B1130" t="s">
        <v>654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3">
        <v>-1.1003455456734301E-12</v>
      </c>
      <c r="K1130" t="s">
        <v>11</v>
      </c>
      <c r="L1130" s="2">
        <f>ABS(Table1[[#This Row],[New Flux Minimum]])-ABS(Table1[[#This Row],[Original Flux Minimum]])</f>
        <v>0</v>
      </c>
      <c r="M1130" s="2">
        <f>N1132-ABS(Table1[[#This Row],[Original Flux Maximum]])</f>
        <v>0</v>
      </c>
    </row>
    <row r="1131" spans="1:13" x14ac:dyDescent="0.25">
      <c r="A1131" s="1">
        <v>643</v>
      </c>
      <c r="B1131" t="s">
        <v>655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t="s">
        <v>18</v>
      </c>
      <c r="L1131" s="2">
        <f>ABS(Table1[[#This Row],[New Flux Minimum]])-ABS(Table1[[#This Row],[Original Flux Minimum]])</f>
        <v>0</v>
      </c>
      <c r="M1131" s="2">
        <f>N1133-ABS(Table1[[#This Row],[Original Flux Maximum]])</f>
        <v>0</v>
      </c>
    </row>
    <row r="1132" spans="1:13" x14ac:dyDescent="0.25">
      <c r="A1132" s="1">
        <v>644</v>
      </c>
      <c r="B1132" t="s">
        <v>656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3">
        <v>-6.5333016774360003E-12</v>
      </c>
      <c r="K1132" t="s">
        <v>11</v>
      </c>
      <c r="L1132" s="2">
        <f>ABS(Table1[[#This Row],[New Flux Minimum]])-ABS(Table1[[#This Row],[Original Flux Minimum]])</f>
        <v>0</v>
      </c>
      <c r="M1132" s="2">
        <f>N1134-ABS(Table1[[#This Row],[Original Flux Maximum]])</f>
        <v>0</v>
      </c>
    </row>
    <row r="1133" spans="1:13" x14ac:dyDescent="0.25">
      <c r="A1133" s="1">
        <v>647</v>
      </c>
      <c r="B1133" t="s">
        <v>659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t="s">
        <v>18</v>
      </c>
      <c r="L1133" s="2">
        <f>ABS(Table1[[#This Row],[New Flux Minimum]])-ABS(Table1[[#This Row],[Original Flux Minimum]])</f>
        <v>0</v>
      </c>
      <c r="M1133" s="2">
        <f>N1135-ABS(Table1[[#This Row],[Original Flux Maximum]])</f>
        <v>0</v>
      </c>
    </row>
    <row r="1134" spans="1:13" x14ac:dyDescent="0.25">
      <c r="A1134" s="1">
        <v>648</v>
      </c>
      <c r="B1134" t="s">
        <v>660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t="s">
        <v>18</v>
      </c>
      <c r="L1134" s="2">
        <f>ABS(Table1[[#This Row],[New Flux Minimum]])-ABS(Table1[[#This Row],[Original Flux Minimum]])</f>
        <v>0</v>
      </c>
      <c r="M1134" s="2">
        <f>N1136-ABS(Table1[[#This Row],[Original Flux Maximum]])</f>
        <v>0</v>
      </c>
    </row>
    <row r="1135" spans="1:13" x14ac:dyDescent="0.25">
      <c r="A1135" s="1">
        <v>649</v>
      </c>
      <c r="B1135" t="s">
        <v>661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t="s">
        <v>18</v>
      </c>
      <c r="L1135" s="2">
        <f>ABS(Table1[[#This Row],[New Flux Minimum]])-ABS(Table1[[#This Row],[Original Flux Minimum]])</f>
        <v>0</v>
      </c>
      <c r="M1135" s="2">
        <f>N1137-ABS(Table1[[#This Row],[Original Flux Maximum]])</f>
        <v>0</v>
      </c>
    </row>
    <row r="1136" spans="1:13" x14ac:dyDescent="0.25">
      <c r="A1136" s="1">
        <v>657</v>
      </c>
      <c r="B1136" t="s">
        <v>669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-9.9555073179977601E-12</v>
      </c>
      <c r="K1136" t="s">
        <v>11</v>
      </c>
      <c r="L1136" s="2">
        <f>ABS(Table1[[#This Row],[New Flux Minimum]])-ABS(Table1[[#This Row],[Original Flux Minimum]])</f>
        <v>0</v>
      </c>
      <c r="M1136" s="2">
        <f>N1138-ABS(Table1[[#This Row],[Original Flux Maximum]])</f>
        <v>0</v>
      </c>
    </row>
    <row r="1137" spans="1:13" x14ac:dyDescent="0.25">
      <c r="A1137" s="1">
        <v>658</v>
      </c>
      <c r="B1137" t="s">
        <v>670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t="s">
        <v>18</v>
      </c>
      <c r="L1137" s="2">
        <f>ABS(Table1[[#This Row],[New Flux Minimum]])-ABS(Table1[[#This Row],[Original Flux Minimum]])</f>
        <v>0</v>
      </c>
      <c r="M1137" s="2">
        <f>N1139-ABS(Table1[[#This Row],[Original Flux Maximum]])</f>
        <v>0</v>
      </c>
    </row>
    <row r="1138" spans="1:13" x14ac:dyDescent="0.25">
      <c r="A1138" s="1">
        <v>659</v>
      </c>
      <c r="B1138" t="s">
        <v>671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t="s">
        <v>18</v>
      </c>
      <c r="L1138" s="2">
        <f>ABS(Table1[[#This Row],[New Flux Minimum]])-ABS(Table1[[#This Row],[Original Flux Minimum]])</f>
        <v>0</v>
      </c>
      <c r="M1138" s="2">
        <f>N1140-ABS(Table1[[#This Row],[Original Flux Maximum]])</f>
        <v>0</v>
      </c>
    </row>
    <row r="1139" spans="1:13" x14ac:dyDescent="0.25">
      <c r="A1139" s="1">
        <v>665</v>
      </c>
      <c r="B1139" t="s">
        <v>677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t="s">
        <v>18</v>
      </c>
      <c r="L1139" s="2">
        <f>ABS(Table1[[#This Row],[New Flux Minimum]])-ABS(Table1[[#This Row],[Original Flux Minimum]])</f>
        <v>0</v>
      </c>
      <c r="M1139" s="2">
        <f>N1141-ABS(Table1[[#This Row],[Original Flux Maximum]])</f>
        <v>0</v>
      </c>
    </row>
    <row r="1140" spans="1:13" x14ac:dyDescent="0.25">
      <c r="A1140" s="1">
        <v>666</v>
      </c>
      <c r="B1140" t="s">
        <v>678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t="s">
        <v>18</v>
      </c>
      <c r="L1140" s="2">
        <f>ABS(Table1[[#This Row],[New Flux Minimum]])-ABS(Table1[[#This Row],[Original Flux Minimum]])</f>
        <v>0</v>
      </c>
      <c r="M1140" s="2">
        <f>N1142-ABS(Table1[[#This Row],[Original Flux Maximum]])</f>
        <v>0</v>
      </c>
    </row>
    <row r="1141" spans="1:13" x14ac:dyDescent="0.25">
      <c r="A1141" s="1">
        <v>670</v>
      </c>
      <c r="B1141" t="s">
        <v>682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3">
        <v>-1.00622621346246E-10</v>
      </c>
      <c r="K1141" t="s">
        <v>11</v>
      </c>
      <c r="L1141" s="2">
        <f>ABS(Table1[[#This Row],[New Flux Minimum]])-ABS(Table1[[#This Row],[Original Flux Minimum]])</f>
        <v>0</v>
      </c>
      <c r="M1141" s="2">
        <f>N1143-ABS(Table1[[#This Row],[Original Flux Maximum]])</f>
        <v>0</v>
      </c>
    </row>
    <row r="1142" spans="1:13" x14ac:dyDescent="0.25">
      <c r="A1142" s="1">
        <v>677</v>
      </c>
      <c r="B1142" t="s">
        <v>689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3">
        <v>-6.0442595373189001E-11</v>
      </c>
      <c r="K1142" t="s">
        <v>11</v>
      </c>
      <c r="L1142" s="2">
        <f>ABS(Table1[[#This Row],[New Flux Minimum]])-ABS(Table1[[#This Row],[Original Flux Minimum]])</f>
        <v>0</v>
      </c>
      <c r="M1142" s="2">
        <f>N1144-ABS(Table1[[#This Row],[Original Flux Maximum]])</f>
        <v>0</v>
      </c>
    </row>
    <row r="1143" spans="1:13" x14ac:dyDescent="0.25">
      <c r="A1143" s="1">
        <v>678</v>
      </c>
      <c r="B1143" t="s">
        <v>690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3">
        <v>-1.00746448220926E-10</v>
      </c>
      <c r="K1143" t="s">
        <v>11</v>
      </c>
      <c r="L1143" s="2">
        <f>ABS(Table1[[#This Row],[New Flux Minimum]])-ABS(Table1[[#This Row],[Original Flux Minimum]])</f>
        <v>0</v>
      </c>
      <c r="M1143" s="2">
        <f>N1145-ABS(Table1[[#This Row],[Original Flux Maximum]])</f>
        <v>0</v>
      </c>
    </row>
    <row r="1144" spans="1:13" x14ac:dyDescent="0.25">
      <c r="A1144" s="1">
        <v>680</v>
      </c>
      <c r="B1144" t="s">
        <v>692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t="s">
        <v>18</v>
      </c>
      <c r="L1144" s="2">
        <f>ABS(Table1[[#This Row],[New Flux Minimum]])-ABS(Table1[[#This Row],[Original Flux Minimum]])</f>
        <v>0</v>
      </c>
      <c r="M1144" s="2">
        <f>N1146-ABS(Table1[[#This Row],[Original Flux Maximum]])</f>
        <v>0</v>
      </c>
    </row>
    <row r="1145" spans="1:13" x14ac:dyDescent="0.25">
      <c r="A1145" s="1">
        <v>681</v>
      </c>
      <c r="B1145" t="s">
        <v>693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3">
        <v>-1.67445620311788E-12</v>
      </c>
      <c r="K1145" t="s">
        <v>11</v>
      </c>
      <c r="L1145" s="2">
        <f>ABS(Table1[[#This Row],[New Flux Minimum]])-ABS(Table1[[#This Row],[Original Flux Minimum]])</f>
        <v>0</v>
      </c>
      <c r="M1145" s="2">
        <f>N1147-ABS(Table1[[#This Row],[Original Flux Maximum]])</f>
        <v>0</v>
      </c>
    </row>
    <row r="1146" spans="1:13" x14ac:dyDescent="0.25">
      <c r="A1146" s="1">
        <v>682</v>
      </c>
      <c r="B1146" t="s">
        <v>694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t="s">
        <v>18</v>
      </c>
      <c r="L1146" s="2">
        <f>ABS(Table1[[#This Row],[New Flux Minimum]])-ABS(Table1[[#This Row],[Original Flux Minimum]])</f>
        <v>0</v>
      </c>
      <c r="M1146" s="2">
        <f>N1148-ABS(Table1[[#This Row],[Original Flux Maximum]])</f>
        <v>0</v>
      </c>
    </row>
    <row r="1147" spans="1:13" x14ac:dyDescent="0.25">
      <c r="A1147" s="1">
        <v>684</v>
      </c>
      <c r="B1147" t="s">
        <v>696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t="s">
        <v>18</v>
      </c>
      <c r="L1147" s="2">
        <f>ABS(Table1[[#This Row],[New Flux Minimum]])-ABS(Table1[[#This Row],[Original Flux Minimum]])</f>
        <v>0</v>
      </c>
      <c r="M1147" s="2">
        <f>N1149-ABS(Table1[[#This Row],[Original Flux Maximum]])</f>
        <v>0</v>
      </c>
    </row>
    <row r="1148" spans="1:13" x14ac:dyDescent="0.25">
      <c r="A1148" s="1">
        <v>685</v>
      </c>
      <c r="B1148" t="s">
        <v>697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3">
        <v>-2.51866120552315E-12</v>
      </c>
      <c r="K1148" t="s">
        <v>11</v>
      </c>
      <c r="L1148" s="2">
        <f>ABS(Table1[[#This Row],[New Flux Minimum]])-ABS(Table1[[#This Row],[Original Flux Minimum]])</f>
        <v>0</v>
      </c>
      <c r="M1148" s="2">
        <f>N1150-ABS(Table1[[#This Row],[Original Flux Maximum]])</f>
        <v>0</v>
      </c>
    </row>
    <row r="1149" spans="1:13" x14ac:dyDescent="0.25">
      <c r="A1149" s="1">
        <v>687</v>
      </c>
      <c r="B1149" t="s">
        <v>699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-8.2354044867242096E-13</v>
      </c>
      <c r="K1149" t="s">
        <v>11</v>
      </c>
      <c r="L1149" s="2">
        <f>ABS(Table1[[#This Row],[New Flux Minimum]])-ABS(Table1[[#This Row],[Original Flux Minimum]])</f>
        <v>0</v>
      </c>
      <c r="M1149" s="2">
        <f>N1151-ABS(Table1[[#This Row],[Original Flux Maximum]])</f>
        <v>0</v>
      </c>
    </row>
    <row r="1150" spans="1:13" x14ac:dyDescent="0.25">
      <c r="A1150" s="1">
        <v>688</v>
      </c>
      <c r="B1150" t="s">
        <v>700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t="s">
        <v>18</v>
      </c>
      <c r="L1150" s="2">
        <f>ABS(Table1[[#This Row],[New Flux Minimum]])-ABS(Table1[[#This Row],[Original Flux Minimum]])</f>
        <v>0</v>
      </c>
      <c r="M1150" s="2">
        <f>N1152-ABS(Table1[[#This Row],[Original Flux Maximum]])</f>
        <v>0</v>
      </c>
    </row>
    <row r="1151" spans="1:13" x14ac:dyDescent="0.25">
      <c r="A1151" s="1">
        <v>689</v>
      </c>
      <c r="B1151" t="s">
        <v>701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t="s">
        <v>18</v>
      </c>
      <c r="L1151" s="2">
        <f>ABS(Table1[[#This Row],[New Flux Minimum]])-ABS(Table1[[#This Row],[Original Flux Minimum]])</f>
        <v>0</v>
      </c>
      <c r="M1151" s="2">
        <f>N1153-ABS(Table1[[#This Row],[Original Flux Maximum]])</f>
        <v>0</v>
      </c>
    </row>
    <row r="1152" spans="1:13" x14ac:dyDescent="0.25">
      <c r="A1152" s="1">
        <v>690</v>
      </c>
      <c r="B1152" t="s">
        <v>702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t="s">
        <v>18</v>
      </c>
      <c r="L1152" s="2">
        <f>ABS(Table1[[#This Row],[New Flux Minimum]])-ABS(Table1[[#This Row],[Original Flux Minimum]])</f>
        <v>0</v>
      </c>
      <c r="M1152" s="2">
        <f>N1154-ABS(Table1[[#This Row],[Original Flux Maximum]])</f>
        <v>0</v>
      </c>
    </row>
    <row r="1153" spans="1:13" x14ac:dyDescent="0.25">
      <c r="A1153" s="1">
        <v>691</v>
      </c>
      <c r="B1153" t="s">
        <v>703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t="s">
        <v>18</v>
      </c>
      <c r="L1153" s="2">
        <f>ABS(Table1[[#This Row],[New Flux Minimum]])-ABS(Table1[[#This Row],[Original Flux Minimum]])</f>
        <v>0</v>
      </c>
      <c r="M1153" s="2">
        <f>N1155-ABS(Table1[[#This Row],[Original Flux Maximum]])</f>
        <v>0</v>
      </c>
    </row>
    <row r="1154" spans="1:13" x14ac:dyDescent="0.25">
      <c r="A1154" s="1">
        <v>695</v>
      </c>
      <c r="B1154" t="s">
        <v>707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1000</v>
      </c>
      <c r="K1154" t="s">
        <v>11</v>
      </c>
      <c r="L1154" s="2">
        <f>ABS(Table1[[#This Row],[New Flux Minimum]])-ABS(Table1[[#This Row],[Original Flux Minimum]])</f>
        <v>0</v>
      </c>
      <c r="M1154" s="2">
        <f>N1156-ABS(Table1[[#This Row],[Original Flux Maximum]])</f>
        <v>0</v>
      </c>
    </row>
    <row r="1155" spans="1:13" x14ac:dyDescent="0.25">
      <c r="A1155" s="1">
        <v>697</v>
      </c>
      <c r="B1155" t="s">
        <v>709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t="s">
        <v>18</v>
      </c>
      <c r="L1155" s="2">
        <f>ABS(Table1[[#This Row],[New Flux Minimum]])-ABS(Table1[[#This Row],[Original Flux Minimum]])</f>
        <v>0</v>
      </c>
      <c r="M1155" s="2">
        <f>N1157-ABS(Table1[[#This Row],[Original Flux Maximum]])</f>
        <v>0</v>
      </c>
    </row>
    <row r="1156" spans="1:13" x14ac:dyDescent="0.25">
      <c r="A1156" s="1">
        <v>699</v>
      </c>
      <c r="B1156" t="s">
        <v>711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3">
        <v>-1.5111967233138899E-11</v>
      </c>
      <c r="K1156" t="s">
        <v>11</v>
      </c>
      <c r="L1156" s="2">
        <f>ABS(Table1[[#This Row],[New Flux Minimum]])-ABS(Table1[[#This Row],[Original Flux Minimum]])</f>
        <v>0</v>
      </c>
      <c r="M1156" s="2">
        <f>N1158-ABS(Table1[[#This Row],[Original Flux Maximum]])</f>
        <v>0</v>
      </c>
    </row>
    <row r="1157" spans="1:13" x14ac:dyDescent="0.25">
      <c r="A1157" s="1">
        <v>701</v>
      </c>
      <c r="B1157" t="s">
        <v>713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t="s">
        <v>18</v>
      </c>
      <c r="L1157" s="2">
        <f>ABS(Table1[[#This Row],[New Flux Minimum]])-ABS(Table1[[#This Row],[Original Flux Minimum]])</f>
        <v>0</v>
      </c>
      <c r="M1157" s="2">
        <f>N1159-ABS(Table1[[#This Row],[Original Flux Maximum]])</f>
        <v>0</v>
      </c>
    </row>
    <row r="1158" spans="1:13" x14ac:dyDescent="0.25">
      <c r="A1158" s="1">
        <v>705</v>
      </c>
      <c r="B1158" t="s">
        <v>717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t="s">
        <v>18</v>
      </c>
      <c r="L1158" s="2">
        <f>ABS(Table1[[#This Row],[New Flux Minimum]])-ABS(Table1[[#This Row],[Original Flux Minimum]])</f>
        <v>0</v>
      </c>
      <c r="M1158" s="2">
        <f>N1160-ABS(Table1[[#This Row],[Original Flux Maximum]])</f>
        <v>0</v>
      </c>
    </row>
    <row r="1159" spans="1:13" x14ac:dyDescent="0.25">
      <c r="A1159" s="1">
        <v>709</v>
      </c>
      <c r="B1159" t="s">
        <v>721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t="s">
        <v>18</v>
      </c>
      <c r="L1159" s="2">
        <f>ABS(Table1[[#This Row],[New Flux Minimum]])-ABS(Table1[[#This Row],[Original Flux Minimum]])</f>
        <v>0</v>
      </c>
      <c r="M1159" s="2">
        <f>N1161-ABS(Table1[[#This Row],[Original Flux Maximum]])</f>
        <v>0</v>
      </c>
    </row>
    <row r="1160" spans="1:13" x14ac:dyDescent="0.25">
      <c r="A1160" s="1">
        <v>710</v>
      </c>
      <c r="B1160" t="s">
        <v>722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t="s">
        <v>18</v>
      </c>
      <c r="L1160" s="2">
        <f>ABS(Table1[[#This Row],[New Flux Minimum]])-ABS(Table1[[#This Row],[Original Flux Minimum]])</f>
        <v>0</v>
      </c>
      <c r="M1160" s="2">
        <f>N1162-ABS(Table1[[#This Row],[Original Flux Maximum]])</f>
        <v>0</v>
      </c>
    </row>
    <row r="1161" spans="1:13" x14ac:dyDescent="0.25">
      <c r="A1161" s="1">
        <v>711</v>
      </c>
      <c r="B1161" t="s">
        <v>723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t="s">
        <v>18</v>
      </c>
      <c r="L1161" s="2">
        <f>ABS(Table1[[#This Row],[New Flux Minimum]])-ABS(Table1[[#This Row],[Original Flux Minimum]])</f>
        <v>0</v>
      </c>
      <c r="M1161" s="2">
        <f>N1163-ABS(Table1[[#This Row],[Original Flux Maximum]])</f>
        <v>0</v>
      </c>
    </row>
    <row r="1162" spans="1:13" x14ac:dyDescent="0.25">
      <c r="A1162" s="1">
        <v>715</v>
      </c>
      <c r="B1162" t="s">
        <v>727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t="s">
        <v>18</v>
      </c>
      <c r="L1162" s="2">
        <f>ABS(Table1[[#This Row],[New Flux Minimum]])-ABS(Table1[[#This Row],[Original Flux Minimum]])</f>
        <v>0</v>
      </c>
      <c r="M1162" s="2">
        <f>N1164-ABS(Table1[[#This Row],[Original Flux Maximum]])</f>
        <v>0</v>
      </c>
    </row>
    <row r="1163" spans="1:13" x14ac:dyDescent="0.25">
      <c r="A1163" s="1">
        <v>718</v>
      </c>
      <c r="B1163" t="s">
        <v>730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3">
        <v>-6.16814989107712E-12</v>
      </c>
      <c r="K1163" t="s">
        <v>11</v>
      </c>
      <c r="L1163" s="2">
        <f>ABS(Table1[[#This Row],[New Flux Minimum]])-ABS(Table1[[#This Row],[Original Flux Minimum]])</f>
        <v>0</v>
      </c>
      <c r="M1163" s="2">
        <f>N1165-ABS(Table1[[#This Row],[Original Flux Maximum]])</f>
        <v>0</v>
      </c>
    </row>
    <row r="1164" spans="1:13" x14ac:dyDescent="0.25">
      <c r="A1164" s="1">
        <v>719</v>
      </c>
      <c r="B1164" t="s">
        <v>731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3">
        <v>-2.72287697894395E-12</v>
      </c>
      <c r="K1164" t="s">
        <v>11</v>
      </c>
      <c r="L1164" s="2">
        <f>ABS(Table1[[#This Row],[New Flux Minimum]])-ABS(Table1[[#This Row],[Original Flux Minimum]])</f>
        <v>0</v>
      </c>
      <c r="M1164" s="2">
        <f>N1166-ABS(Table1[[#This Row],[Original Flux Maximum]])</f>
        <v>0</v>
      </c>
    </row>
    <row r="1165" spans="1:13" x14ac:dyDescent="0.25">
      <c r="A1165" s="1">
        <v>720</v>
      </c>
      <c r="B1165" t="s">
        <v>732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t="s">
        <v>18</v>
      </c>
      <c r="L1165" s="2">
        <f>ABS(Table1[[#This Row],[New Flux Minimum]])-ABS(Table1[[#This Row],[Original Flux Minimum]])</f>
        <v>0</v>
      </c>
      <c r="M1165" s="2">
        <f>N1167-ABS(Table1[[#This Row],[Original Flux Maximum]])</f>
        <v>0</v>
      </c>
    </row>
    <row r="1166" spans="1:13" x14ac:dyDescent="0.25">
      <c r="A1166" s="1">
        <v>721</v>
      </c>
      <c r="B1166" t="s">
        <v>733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t="s">
        <v>18</v>
      </c>
      <c r="L1166" s="2">
        <f>ABS(Table1[[#This Row],[New Flux Minimum]])-ABS(Table1[[#This Row],[Original Flux Minimum]])</f>
        <v>0</v>
      </c>
      <c r="M1166" s="2">
        <f>N1168-ABS(Table1[[#This Row],[Original Flux Maximum]])</f>
        <v>0</v>
      </c>
    </row>
    <row r="1167" spans="1:13" x14ac:dyDescent="0.25">
      <c r="A1167" s="1">
        <v>722</v>
      </c>
      <c r="B1167" t="s">
        <v>734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3">
        <v>-2.5613503784981202E-12</v>
      </c>
      <c r="K1167" t="s">
        <v>11</v>
      </c>
      <c r="L1167" s="2">
        <f>ABS(Table1[[#This Row],[New Flux Minimum]])-ABS(Table1[[#This Row],[Original Flux Minimum]])</f>
        <v>0</v>
      </c>
      <c r="M1167" s="2">
        <f>N1169-ABS(Table1[[#This Row],[Original Flux Maximum]])</f>
        <v>0</v>
      </c>
    </row>
    <row r="1168" spans="1:13" x14ac:dyDescent="0.25">
      <c r="A1168" s="1">
        <v>726</v>
      </c>
      <c r="B1168" t="s">
        <v>738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3">
        <v>-1.6337261873663702E-11</v>
      </c>
      <c r="K1168" t="s">
        <v>11</v>
      </c>
      <c r="L1168" s="2">
        <f>ABS(Table1[[#This Row],[New Flux Minimum]])-ABS(Table1[[#This Row],[Original Flux Minimum]])</f>
        <v>0</v>
      </c>
      <c r="M1168" s="2">
        <f>N1170-ABS(Table1[[#This Row],[Original Flux Maximum]])</f>
        <v>0</v>
      </c>
    </row>
    <row r="1169" spans="1:13" x14ac:dyDescent="0.25">
      <c r="A1169" s="1">
        <v>727</v>
      </c>
      <c r="B1169" t="s">
        <v>739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3">
        <v>-1.88899590414236E-11</v>
      </c>
      <c r="K1169" t="s">
        <v>11</v>
      </c>
      <c r="L1169" s="2">
        <f>ABS(Table1[[#This Row],[New Flux Minimum]])-ABS(Table1[[#This Row],[Original Flux Minimum]])</f>
        <v>0</v>
      </c>
      <c r="M1169" s="2">
        <f>N1171-ABS(Table1[[#This Row],[Original Flux Maximum]])</f>
        <v>0</v>
      </c>
    </row>
    <row r="1170" spans="1:13" x14ac:dyDescent="0.25">
      <c r="A1170" s="1">
        <v>728</v>
      </c>
      <c r="B1170" t="s">
        <v>740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t="s">
        <v>18</v>
      </c>
      <c r="L1170" s="2">
        <f>ABS(Table1[[#This Row],[New Flux Minimum]])-ABS(Table1[[#This Row],[Original Flux Minimum]])</f>
        <v>0</v>
      </c>
      <c r="M1170" s="2">
        <f>N1172-ABS(Table1[[#This Row],[Original Flux Maximum]])</f>
        <v>0</v>
      </c>
    </row>
    <row r="1171" spans="1:13" x14ac:dyDescent="0.25">
      <c r="A1171" s="1">
        <v>729</v>
      </c>
      <c r="B1171" t="s">
        <v>741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3">
        <v>-3.8258144894022601E-12</v>
      </c>
      <c r="K1171" t="s">
        <v>11</v>
      </c>
      <c r="L1171" s="2">
        <f>ABS(Table1[[#This Row],[New Flux Minimum]])-ABS(Table1[[#This Row],[Original Flux Minimum]])</f>
        <v>0</v>
      </c>
      <c r="M1171" s="2">
        <f>N1173-ABS(Table1[[#This Row],[Original Flux Maximum]])</f>
        <v>0</v>
      </c>
    </row>
    <row r="1172" spans="1:13" x14ac:dyDescent="0.25">
      <c r="A1172" s="1">
        <v>730</v>
      </c>
      <c r="B1172" t="s">
        <v>742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3">
        <v>-1.54994535724501E-12</v>
      </c>
      <c r="K1172" t="s">
        <v>11</v>
      </c>
      <c r="L1172" s="2">
        <f>ABS(Table1[[#This Row],[New Flux Minimum]])-ABS(Table1[[#This Row],[Original Flux Minimum]])</f>
        <v>0</v>
      </c>
      <c r="M1172" s="2">
        <f>N1174-ABS(Table1[[#This Row],[Original Flux Maximum]])</f>
        <v>0</v>
      </c>
    </row>
    <row r="1173" spans="1:13" x14ac:dyDescent="0.25">
      <c r="A1173" s="1">
        <v>731</v>
      </c>
      <c r="B1173" t="s">
        <v>743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3">
        <v>-1.5264613366806999E-12</v>
      </c>
      <c r="K1173" t="s">
        <v>11</v>
      </c>
      <c r="L1173" s="2">
        <f>ABS(Table1[[#This Row],[New Flux Minimum]])-ABS(Table1[[#This Row],[Original Flux Minimum]])</f>
        <v>0</v>
      </c>
      <c r="M1173" s="2">
        <f>N1175-ABS(Table1[[#This Row],[Original Flux Maximum]])</f>
        <v>0</v>
      </c>
    </row>
    <row r="1174" spans="1:13" x14ac:dyDescent="0.25">
      <c r="A1174" s="1">
        <v>732</v>
      </c>
      <c r="B1174" t="s">
        <v>744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t="s">
        <v>18</v>
      </c>
      <c r="L1174" s="2">
        <f>ABS(Table1[[#This Row],[New Flux Minimum]])-ABS(Table1[[#This Row],[Original Flux Minimum]])</f>
        <v>0</v>
      </c>
      <c r="M1174" s="2">
        <f>N1176-ABS(Table1[[#This Row],[Original Flux Maximum]])</f>
        <v>0</v>
      </c>
    </row>
    <row r="1175" spans="1:13" x14ac:dyDescent="0.25">
      <c r="A1175" s="1">
        <v>733</v>
      </c>
      <c r="B1175" t="s">
        <v>745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t="s">
        <v>18</v>
      </c>
      <c r="L1175" s="2">
        <f>ABS(Table1[[#This Row],[New Flux Minimum]])-ABS(Table1[[#This Row],[Original Flux Minimum]])</f>
        <v>0</v>
      </c>
      <c r="M1175" s="2">
        <f>N1177-ABS(Table1[[#This Row],[Original Flux Maximum]])</f>
        <v>0</v>
      </c>
    </row>
    <row r="1176" spans="1:13" x14ac:dyDescent="0.25">
      <c r="A1176" s="1">
        <v>735</v>
      </c>
      <c r="B1176" t="s">
        <v>747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3">
        <v>-1.9625931471608999E-12</v>
      </c>
      <c r="K1176" t="s">
        <v>11</v>
      </c>
      <c r="L1176" s="2">
        <f>ABS(Table1[[#This Row],[New Flux Minimum]])-ABS(Table1[[#This Row],[Original Flux Minimum]])</f>
        <v>0</v>
      </c>
      <c r="M1176" s="2">
        <f>N1178-ABS(Table1[[#This Row],[Original Flux Maximum]])</f>
        <v>0</v>
      </c>
    </row>
    <row r="1177" spans="1:13" x14ac:dyDescent="0.25">
      <c r="A1177" s="1">
        <v>736</v>
      </c>
      <c r="B1177" t="s">
        <v>748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t="s">
        <v>18</v>
      </c>
      <c r="L1177" s="2">
        <f>ABS(Table1[[#This Row],[New Flux Minimum]])-ABS(Table1[[#This Row],[Original Flux Minimum]])</f>
        <v>0</v>
      </c>
      <c r="M1177" s="2">
        <f>N1179-ABS(Table1[[#This Row],[Original Flux Maximum]])</f>
        <v>0</v>
      </c>
    </row>
    <row r="1178" spans="1:13" x14ac:dyDescent="0.25">
      <c r="A1178" s="1">
        <v>737</v>
      </c>
      <c r="B1178" t="s">
        <v>749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t="s">
        <v>18</v>
      </c>
      <c r="L1178" s="2">
        <f>ABS(Table1[[#This Row],[New Flux Minimum]])-ABS(Table1[[#This Row],[Original Flux Minimum]])</f>
        <v>0</v>
      </c>
      <c r="M1178" s="2">
        <f>N1180-ABS(Table1[[#This Row],[Original Flux Maximum]])</f>
        <v>0</v>
      </c>
    </row>
    <row r="1179" spans="1:13" x14ac:dyDescent="0.25">
      <c r="A1179" s="1">
        <v>738</v>
      </c>
      <c r="B1179" t="s">
        <v>750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t="s">
        <v>18</v>
      </c>
      <c r="L1179" s="2">
        <f>ABS(Table1[[#This Row],[New Flux Minimum]])-ABS(Table1[[#This Row],[Original Flux Minimum]])</f>
        <v>0</v>
      </c>
      <c r="M1179" s="2">
        <f>N1181-ABS(Table1[[#This Row],[Original Flux Maximum]])</f>
        <v>0</v>
      </c>
    </row>
    <row r="1180" spans="1:13" x14ac:dyDescent="0.25">
      <c r="A1180" s="1">
        <v>740</v>
      </c>
      <c r="B1180" t="s">
        <v>752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t="s">
        <v>18</v>
      </c>
      <c r="L1180" s="2">
        <f>ABS(Table1[[#This Row],[New Flux Minimum]])-ABS(Table1[[#This Row],[Original Flux Minimum]])</f>
        <v>0</v>
      </c>
      <c r="M1180" s="2">
        <f>N1182-ABS(Table1[[#This Row],[Original Flux Maximum]])</f>
        <v>0</v>
      </c>
    </row>
    <row r="1181" spans="1:13" x14ac:dyDescent="0.25">
      <c r="A1181" s="1">
        <v>741</v>
      </c>
      <c r="B1181" t="s">
        <v>753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t="s">
        <v>18</v>
      </c>
      <c r="L1181" s="2">
        <f>ABS(Table1[[#This Row],[New Flux Minimum]])-ABS(Table1[[#This Row],[Original Flux Minimum]])</f>
        <v>0</v>
      </c>
      <c r="M1181" s="2">
        <f>N1183-ABS(Table1[[#This Row],[Original Flux Maximum]])</f>
        <v>0</v>
      </c>
    </row>
    <row r="1182" spans="1:13" x14ac:dyDescent="0.25">
      <c r="A1182" s="1">
        <v>742</v>
      </c>
      <c r="B1182" t="s">
        <v>754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t="s">
        <v>18</v>
      </c>
      <c r="L1182" s="2">
        <f>ABS(Table1[[#This Row],[New Flux Minimum]])-ABS(Table1[[#This Row],[Original Flux Minimum]])</f>
        <v>0</v>
      </c>
      <c r="M1182" s="2">
        <f>N1184-ABS(Table1[[#This Row],[Original Flux Maximum]])</f>
        <v>0</v>
      </c>
    </row>
    <row r="1183" spans="1:13" x14ac:dyDescent="0.25">
      <c r="A1183" s="1">
        <v>743</v>
      </c>
      <c r="B1183" t="s">
        <v>755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t="s">
        <v>18</v>
      </c>
      <c r="L1183" s="2">
        <f>ABS(Table1[[#This Row],[New Flux Minimum]])-ABS(Table1[[#This Row],[Original Flux Minimum]])</f>
        <v>0</v>
      </c>
      <c r="M1183" s="2">
        <f>N1185-ABS(Table1[[#This Row],[Original Flux Maximum]])</f>
        <v>0</v>
      </c>
    </row>
    <row r="1184" spans="1:13" x14ac:dyDescent="0.25">
      <c r="A1184" s="1">
        <v>744</v>
      </c>
      <c r="B1184" t="s">
        <v>756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t="s">
        <v>18</v>
      </c>
      <c r="L1184" s="2">
        <f>ABS(Table1[[#This Row],[New Flux Minimum]])-ABS(Table1[[#This Row],[Original Flux Minimum]])</f>
        <v>0</v>
      </c>
      <c r="M1184" s="2">
        <f>N1186-ABS(Table1[[#This Row],[Original Flux Maximum]])</f>
        <v>0</v>
      </c>
    </row>
    <row r="1185" spans="1:13" x14ac:dyDescent="0.25">
      <c r="A1185" s="1">
        <v>745</v>
      </c>
      <c r="B1185" t="s">
        <v>757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t="s">
        <v>18</v>
      </c>
      <c r="L1185" s="2">
        <f>ABS(Table1[[#This Row],[New Flux Minimum]])-ABS(Table1[[#This Row],[Original Flux Minimum]])</f>
        <v>0</v>
      </c>
      <c r="M1185" s="2">
        <f>N1187-ABS(Table1[[#This Row],[Original Flux Maximum]])</f>
        <v>0</v>
      </c>
    </row>
    <row r="1186" spans="1:13" x14ac:dyDescent="0.25">
      <c r="A1186" s="1">
        <v>748</v>
      </c>
      <c r="B1186" t="s">
        <v>760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3">
        <v>-6.0447868932555699E-11</v>
      </c>
      <c r="K1186" t="s">
        <v>11</v>
      </c>
      <c r="L1186" s="2">
        <f>ABS(Table1[[#This Row],[New Flux Minimum]])-ABS(Table1[[#This Row],[Original Flux Minimum]])</f>
        <v>0</v>
      </c>
      <c r="M1186" s="2">
        <f>N1188-ABS(Table1[[#This Row],[Original Flux Maximum]])</f>
        <v>0</v>
      </c>
    </row>
    <row r="1187" spans="1:13" x14ac:dyDescent="0.25">
      <c r="A1187" s="1">
        <v>749</v>
      </c>
      <c r="B1187" t="s">
        <v>761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t="s">
        <v>18</v>
      </c>
      <c r="L1187" s="2">
        <f>ABS(Table1[[#This Row],[New Flux Minimum]])-ABS(Table1[[#This Row],[Original Flux Minimum]])</f>
        <v>0</v>
      </c>
      <c r="M1187" s="2">
        <f>N1189-ABS(Table1[[#This Row],[Original Flux Maximum]])</f>
        <v>0</v>
      </c>
    </row>
    <row r="1188" spans="1:13" x14ac:dyDescent="0.25">
      <c r="A1188" s="1">
        <v>750</v>
      </c>
      <c r="B1188" t="s">
        <v>762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3">
        <v>-3.0223934466279001E-10</v>
      </c>
      <c r="K1188" t="s">
        <v>11</v>
      </c>
      <c r="L1188" s="2">
        <f>ABS(Table1[[#This Row],[New Flux Minimum]])-ABS(Table1[[#This Row],[Original Flux Minimum]])</f>
        <v>0</v>
      </c>
      <c r="M1188" s="2">
        <f>N1190-ABS(Table1[[#This Row],[Original Flux Maximum]])</f>
        <v>0</v>
      </c>
    </row>
    <row r="1189" spans="1:13" x14ac:dyDescent="0.25">
      <c r="A1189" s="1">
        <v>751</v>
      </c>
      <c r="B1189" t="s">
        <v>763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3">
        <v>-7.5559836165694595E-11</v>
      </c>
      <c r="K1189" t="s">
        <v>11</v>
      </c>
      <c r="L1189" s="2">
        <f>ABS(Table1[[#This Row],[New Flux Minimum]])-ABS(Table1[[#This Row],[Original Flux Minimum]])</f>
        <v>0</v>
      </c>
      <c r="M1189" s="2">
        <f>N1191-ABS(Table1[[#This Row],[Original Flux Maximum]])</f>
        <v>0</v>
      </c>
    </row>
    <row r="1190" spans="1:13" x14ac:dyDescent="0.25">
      <c r="A1190" s="1">
        <v>752</v>
      </c>
      <c r="B1190" t="s">
        <v>764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3">
        <v>-7.5559836165694595E-11</v>
      </c>
      <c r="K1190" t="s">
        <v>11</v>
      </c>
      <c r="L1190" s="2">
        <f>ABS(Table1[[#This Row],[New Flux Minimum]])-ABS(Table1[[#This Row],[Original Flux Minimum]])</f>
        <v>0</v>
      </c>
      <c r="M1190" s="2">
        <f>N1192-ABS(Table1[[#This Row],[Original Flux Maximum]])</f>
        <v>0</v>
      </c>
    </row>
    <row r="1191" spans="1:13" x14ac:dyDescent="0.25">
      <c r="A1191" s="1">
        <v>757</v>
      </c>
      <c r="B1191" t="s">
        <v>769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3">
        <v>-7.5559836165694595E-11</v>
      </c>
      <c r="K1191" t="s">
        <v>11</v>
      </c>
      <c r="L1191" s="2">
        <f>ABS(Table1[[#This Row],[New Flux Minimum]])-ABS(Table1[[#This Row],[Original Flux Minimum]])</f>
        <v>0</v>
      </c>
      <c r="M1191" s="2">
        <f>N1193-ABS(Table1[[#This Row],[Original Flux Maximum]])</f>
        <v>0</v>
      </c>
    </row>
    <row r="1192" spans="1:13" x14ac:dyDescent="0.25">
      <c r="A1192" s="1">
        <v>758</v>
      </c>
      <c r="B1192" t="s">
        <v>770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1000</v>
      </c>
      <c r="K1192" t="s">
        <v>11</v>
      </c>
      <c r="L1192" s="2">
        <f>ABS(Table1[[#This Row],[New Flux Minimum]])-ABS(Table1[[#This Row],[Original Flux Minimum]])</f>
        <v>0</v>
      </c>
      <c r="M1192" s="2">
        <f>N1194-ABS(Table1[[#This Row],[Original Flux Maximum]])</f>
        <v>0</v>
      </c>
    </row>
    <row r="1193" spans="1:13" x14ac:dyDescent="0.25">
      <c r="A1193" s="1">
        <v>760</v>
      </c>
      <c r="B1193" t="s">
        <v>772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3">
        <v>-6.0447868932555699E-11</v>
      </c>
      <c r="K1193" t="s">
        <v>11</v>
      </c>
      <c r="L1193" s="2">
        <f>ABS(Table1[[#This Row],[New Flux Minimum]])-ABS(Table1[[#This Row],[Original Flux Minimum]])</f>
        <v>0</v>
      </c>
      <c r="M1193" s="2">
        <f>N1195-ABS(Table1[[#This Row],[Original Flux Maximum]])</f>
        <v>0</v>
      </c>
    </row>
    <row r="1194" spans="1:13" x14ac:dyDescent="0.25">
      <c r="A1194" s="1">
        <v>764</v>
      </c>
      <c r="B1194" t="s">
        <v>776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t="s">
        <v>18</v>
      </c>
      <c r="L1194" s="2">
        <f>ABS(Table1[[#This Row],[New Flux Minimum]])-ABS(Table1[[#This Row],[Original Flux Minimum]])</f>
        <v>0</v>
      </c>
      <c r="M1194" s="2">
        <f>N1196-ABS(Table1[[#This Row],[Original Flux Maximum]])</f>
        <v>0</v>
      </c>
    </row>
    <row r="1195" spans="1:13" x14ac:dyDescent="0.25">
      <c r="A1195" s="1">
        <v>765</v>
      </c>
      <c r="B1195" t="s">
        <v>777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3">
        <v>-3.2078045495943399E-13</v>
      </c>
      <c r="K1195" t="s">
        <v>11</v>
      </c>
      <c r="L1195" s="2">
        <f>ABS(Table1[[#This Row],[New Flux Minimum]])-ABS(Table1[[#This Row],[Original Flux Minimum]])</f>
        <v>0</v>
      </c>
      <c r="M1195" s="2">
        <f>N1197-ABS(Table1[[#This Row],[Original Flux Maximum]])</f>
        <v>0</v>
      </c>
    </row>
    <row r="1196" spans="1:13" x14ac:dyDescent="0.25">
      <c r="A1196" s="1">
        <v>766</v>
      </c>
      <c r="B1196" t="s">
        <v>778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t="s">
        <v>18</v>
      </c>
      <c r="L1196" s="2">
        <f>ABS(Table1[[#This Row],[New Flux Minimum]])-ABS(Table1[[#This Row],[Original Flux Minimum]])</f>
        <v>0</v>
      </c>
      <c r="M1196" s="2">
        <f>N1198-ABS(Table1[[#This Row],[Original Flux Maximum]])</f>
        <v>0</v>
      </c>
    </row>
    <row r="1197" spans="1:13" x14ac:dyDescent="0.25">
      <c r="A1197" s="1">
        <v>767</v>
      </c>
      <c r="B1197" t="s">
        <v>779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3">
        <v>-1.5111967233138901E-10</v>
      </c>
      <c r="K1197" t="s">
        <v>11</v>
      </c>
      <c r="L1197" s="2">
        <f>ABS(Table1[[#This Row],[New Flux Minimum]])-ABS(Table1[[#This Row],[Original Flux Minimum]])</f>
        <v>0</v>
      </c>
      <c r="M1197" s="2">
        <f>N1199-ABS(Table1[[#This Row],[Original Flux Maximum]])</f>
        <v>0</v>
      </c>
    </row>
    <row r="1198" spans="1:13" x14ac:dyDescent="0.25">
      <c r="A1198" s="1">
        <v>768</v>
      </c>
      <c r="B1198" t="s">
        <v>780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t="s">
        <v>18</v>
      </c>
      <c r="L1198" s="2">
        <f>ABS(Table1[[#This Row],[New Flux Minimum]])-ABS(Table1[[#This Row],[Original Flux Minimum]])</f>
        <v>0</v>
      </c>
      <c r="M1198" s="2">
        <f>N1200-ABS(Table1[[#This Row],[Original Flux Maximum]])</f>
        <v>0</v>
      </c>
    </row>
    <row r="1199" spans="1:13" x14ac:dyDescent="0.25">
      <c r="A1199" s="1">
        <v>770</v>
      </c>
      <c r="B1199" t="s">
        <v>782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t="s">
        <v>18</v>
      </c>
      <c r="L1199" s="2">
        <f>ABS(Table1[[#This Row],[New Flux Minimum]])-ABS(Table1[[#This Row],[Original Flux Minimum]])</f>
        <v>0</v>
      </c>
      <c r="M1199" s="2">
        <f>N1201-ABS(Table1[[#This Row],[Original Flux Maximum]])</f>
        <v>0</v>
      </c>
    </row>
    <row r="1200" spans="1:13" x14ac:dyDescent="0.25">
      <c r="A1200" s="1">
        <v>771</v>
      </c>
      <c r="B1200" t="s">
        <v>783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3">
        <v>-2.6281682144589401E-11</v>
      </c>
      <c r="K1200" t="s">
        <v>11</v>
      </c>
      <c r="L1200" s="2">
        <f>ABS(Table1[[#This Row],[New Flux Minimum]])-ABS(Table1[[#This Row],[Original Flux Minimum]])</f>
        <v>0</v>
      </c>
      <c r="M1200" s="2">
        <f>N1202-ABS(Table1[[#This Row],[Original Flux Maximum]])</f>
        <v>0</v>
      </c>
    </row>
    <row r="1201" spans="1:13" x14ac:dyDescent="0.25">
      <c r="A1201" s="1">
        <v>772</v>
      </c>
      <c r="B1201" t="s">
        <v>784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3">
        <v>-3.87486339311255E-12</v>
      </c>
      <c r="K1201" t="s">
        <v>11</v>
      </c>
      <c r="L1201" s="2">
        <f>ABS(Table1[[#This Row],[New Flux Minimum]])-ABS(Table1[[#This Row],[Original Flux Minimum]])</f>
        <v>0</v>
      </c>
      <c r="M1201" s="2">
        <f>N1203-ABS(Table1[[#This Row],[Original Flux Maximum]])</f>
        <v>0</v>
      </c>
    </row>
    <row r="1202" spans="1:13" x14ac:dyDescent="0.25">
      <c r="A1202" s="1">
        <v>773</v>
      </c>
      <c r="B1202" t="s">
        <v>785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t="s">
        <v>18</v>
      </c>
      <c r="L1202" s="2">
        <f>ABS(Table1[[#This Row],[New Flux Minimum]])-ABS(Table1[[#This Row],[Original Flux Minimum]])</f>
        <v>0</v>
      </c>
      <c r="M1202" s="2">
        <f>N1204-ABS(Table1[[#This Row],[Original Flux Maximum]])</f>
        <v>0</v>
      </c>
    </row>
    <row r="1203" spans="1:13" x14ac:dyDescent="0.25">
      <c r="A1203" s="1">
        <v>774</v>
      </c>
      <c r="B1203" t="s">
        <v>786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3">
        <v>-7.2664320274079698E-19</v>
      </c>
      <c r="K1203" t="s">
        <v>11</v>
      </c>
      <c r="L1203" s="2">
        <f>ABS(Table1[[#This Row],[New Flux Minimum]])-ABS(Table1[[#This Row],[Original Flux Minimum]])</f>
        <v>0</v>
      </c>
      <c r="M1203" s="2">
        <f>N1205-ABS(Table1[[#This Row],[Original Flux Maximum]])</f>
        <v>0</v>
      </c>
    </row>
    <row r="1204" spans="1:13" x14ac:dyDescent="0.25">
      <c r="A1204" s="1">
        <v>775</v>
      </c>
      <c r="B1204" t="s">
        <v>787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t="s">
        <v>18</v>
      </c>
      <c r="L1204" s="2">
        <f>ABS(Table1[[#This Row],[New Flux Minimum]])-ABS(Table1[[#This Row],[Original Flux Minimum]])</f>
        <v>0</v>
      </c>
      <c r="M1204" s="2">
        <f>N1206-ABS(Table1[[#This Row],[Original Flux Maximum]])</f>
        <v>0</v>
      </c>
    </row>
    <row r="1205" spans="1:13" x14ac:dyDescent="0.25">
      <c r="A1205" s="1">
        <v>776</v>
      </c>
      <c r="B1205" t="s">
        <v>788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t="s">
        <v>18</v>
      </c>
      <c r="L1205" s="2">
        <f>ABS(Table1[[#This Row],[New Flux Minimum]])-ABS(Table1[[#This Row],[Original Flux Minimum]])</f>
        <v>0</v>
      </c>
      <c r="M1205" s="2">
        <f>N1207-ABS(Table1[[#This Row],[Original Flux Maximum]])</f>
        <v>0</v>
      </c>
    </row>
    <row r="1206" spans="1:13" x14ac:dyDescent="0.25">
      <c r="A1206" s="1">
        <v>777</v>
      </c>
      <c r="B1206" t="s">
        <v>789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t="s">
        <v>18</v>
      </c>
      <c r="L1206" s="2">
        <f>ABS(Table1[[#This Row],[New Flux Minimum]])-ABS(Table1[[#This Row],[Original Flux Minimum]])</f>
        <v>0</v>
      </c>
      <c r="M1206" s="2">
        <f>N1208-ABS(Table1[[#This Row],[Original Flux Maximum]])</f>
        <v>0</v>
      </c>
    </row>
    <row r="1207" spans="1:13" x14ac:dyDescent="0.25">
      <c r="A1207" s="1">
        <v>778</v>
      </c>
      <c r="B1207" t="s">
        <v>790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t="s">
        <v>18</v>
      </c>
      <c r="L1207" s="2">
        <f>ABS(Table1[[#This Row],[New Flux Minimum]])-ABS(Table1[[#This Row],[Original Flux Minimum]])</f>
        <v>0</v>
      </c>
      <c r="M1207" s="2">
        <f>N1209-ABS(Table1[[#This Row],[Original Flux Maximum]])</f>
        <v>0</v>
      </c>
    </row>
    <row r="1208" spans="1:13" x14ac:dyDescent="0.25">
      <c r="A1208" s="1">
        <v>779</v>
      </c>
      <c r="B1208" t="s">
        <v>791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t="s">
        <v>18</v>
      </c>
      <c r="L1208" s="2">
        <f>ABS(Table1[[#This Row],[New Flux Minimum]])-ABS(Table1[[#This Row],[Original Flux Minimum]])</f>
        <v>0</v>
      </c>
      <c r="M1208" s="2">
        <f>N1210-ABS(Table1[[#This Row],[Original Flux Maximum]])</f>
        <v>0</v>
      </c>
    </row>
    <row r="1209" spans="1:13" x14ac:dyDescent="0.25">
      <c r="A1209" s="1">
        <v>780</v>
      </c>
      <c r="B1209" t="s">
        <v>792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t="s">
        <v>18</v>
      </c>
      <c r="L1209" s="2">
        <f>ABS(Table1[[#This Row],[New Flux Minimum]])-ABS(Table1[[#This Row],[Original Flux Minimum]])</f>
        <v>0</v>
      </c>
      <c r="M1209" s="2">
        <f>N1211-ABS(Table1[[#This Row],[Original Flux Maximum]])</f>
        <v>0</v>
      </c>
    </row>
    <row r="1210" spans="1:13" x14ac:dyDescent="0.25">
      <c r="A1210" s="1">
        <v>781</v>
      </c>
      <c r="B1210" t="s">
        <v>793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t="s">
        <v>18</v>
      </c>
      <c r="L1210" s="2">
        <f>ABS(Table1[[#This Row],[New Flux Minimum]])-ABS(Table1[[#This Row],[Original Flux Minimum]])</f>
        <v>0</v>
      </c>
      <c r="M1210" s="2">
        <f>N1212-ABS(Table1[[#This Row],[Original Flux Maximum]])</f>
        <v>0</v>
      </c>
    </row>
    <row r="1211" spans="1:13" x14ac:dyDescent="0.25">
      <c r="A1211" s="1">
        <v>782</v>
      </c>
      <c r="B1211" t="s">
        <v>794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t="s">
        <v>18</v>
      </c>
      <c r="L1211" s="2">
        <f>ABS(Table1[[#This Row],[New Flux Minimum]])-ABS(Table1[[#This Row],[Original Flux Minimum]])</f>
        <v>0</v>
      </c>
      <c r="M1211" s="2">
        <f>N1213-ABS(Table1[[#This Row],[Original Flux Maximum]])</f>
        <v>0</v>
      </c>
    </row>
    <row r="1212" spans="1:13" x14ac:dyDescent="0.25">
      <c r="A1212" s="1">
        <v>783</v>
      </c>
      <c r="B1212" t="s">
        <v>795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t="s">
        <v>18</v>
      </c>
      <c r="L1212" s="2">
        <f>ABS(Table1[[#This Row],[New Flux Minimum]])-ABS(Table1[[#This Row],[Original Flux Minimum]])</f>
        <v>0</v>
      </c>
      <c r="M1212" s="2">
        <f>N1214-ABS(Table1[[#This Row],[Original Flux Maximum]])</f>
        <v>0</v>
      </c>
    </row>
    <row r="1213" spans="1:13" x14ac:dyDescent="0.25">
      <c r="A1213" s="1">
        <v>784</v>
      </c>
      <c r="B1213" t="s">
        <v>796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t="s">
        <v>18</v>
      </c>
      <c r="L1213" s="2">
        <f>ABS(Table1[[#This Row],[New Flux Minimum]])-ABS(Table1[[#This Row],[Original Flux Minimum]])</f>
        <v>0</v>
      </c>
      <c r="M1213" s="2">
        <f>N1215-ABS(Table1[[#This Row],[Original Flux Maximum]])</f>
        <v>0</v>
      </c>
    </row>
    <row r="1214" spans="1:13" x14ac:dyDescent="0.25">
      <c r="A1214" s="1">
        <v>785</v>
      </c>
      <c r="B1214" t="s">
        <v>797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3">
        <v>-4.7689071758227898E-13</v>
      </c>
      <c r="K1214" t="s">
        <v>11</v>
      </c>
      <c r="L1214" s="2">
        <f>ABS(Table1[[#This Row],[New Flux Minimum]])-ABS(Table1[[#This Row],[Original Flux Minimum]])</f>
        <v>0</v>
      </c>
      <c r="M1214" s="2">
        <f>N1216-ABS(Table1[[#This Row],[Original Flux Maximum]])</f>
        <v>0</v>
      </c>
    </row>
    <row r="1215" spans="1:13" x14ac:dyDescent="0.25">
      <c r="A1215" s="1">
        <v>786</v>
      </c>
      <c r="B1215" t="s">
        <v>798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3">
        <v>-5.5637250384599303E-13</v>
      </c>
      <c r="K1215" t="s">
        <v>11</v>
      </c>
      <c r="L1215" s="2">
        <f>ABS(Table1[[#This Row],[New Flux Minimum]])-ABS(Table1[[#This Row],[Original Flux Minimum]])</f>
        <v>0</v>
      </c>
      <c r="M1215" s="2">
        <f>N1217-ABS(Table1[[#This Row],[Original Flux Maximum]])</f>
        <v>0</v>
      </c>
    </row>
    <row r="1216" spans="1:13" x14ac:dyDescent="0.25">
      <c r="A1216" s="1">
        <v>788</v>
      </c>
      <c r="B1216" t="s">
        <v>800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t="s">
        <v>18</v>
      </c>
      <c r="L1216" s="2">
        <f>ABS(Table1[[#This Row],[New Flux Minimum]])-ABS(Table1[[#This Row],[Original Flux Minimum]])</f>
        <v>0</v>
      </c>
      <c r="M1216" s="2">
        <f>N1218-ABS(Table1[[#This Row],[Original Flux Maximum]])</f>
        <v>0</v>
      </c>
    </row>
    <row r="1217" spans="1:13" x14ac:dyDescent="0.25">
      <c r="A1217" s="1">
        <v>790</v>
      </c>
      <c r="B1217" t="s">
        <v>802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t="s">
        <v>18</v>
      </c>
      <c r="L1217" s="2">
        <f>ABS(Table1[[#This Row],[New Flux Minimum]])-ABS(Table1[[#This Row],[Original Flux Minimum]])</f>
        <v>0</v>
      </c>
      <c r="M1217" s="2">
        <f>N1219-ABS(Table1[[#This Row],[Original Flux Maximum]])</f>
        <v>0</v>
      </c>
    </row>
    <row r="1218" spans="1:13" x14ac:dyDescent="0.25">
      <c r="A1218" s="1">
        <v>791</v>
      </c>
      <c r="B1218" t="s">
        <v>803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t="s">
        <v>18</v>
      </c>
      <c r="L1218" s="2">
        <f>ABS(Table1[[#This Row],[New Flux Minimum]])-ABS(Table1[[#This Row],[Original Flux Minimum]])</f>
        <v>0</v>
      </c>
      <c r="M1218" s="2">
        <f>N1220-ABS(Table1[[#This Row],[Original Flux Maximum]])</f>
        <v>0</v>
      </c>
    </row>
    <row r="1219" spans="1:13" x14ac:dyDescent="0.25">
      <c r="A1219" s="1">
        <v>792</v>
      </c>
      <c r="B1219" t="s">
        <v>804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3">
        <v>-2.9028130635442999E-13</v>
      </c>
      <c r="K1219" t="s">
        <v>11</v>
      </c>
      <c r="L1219" s="2">
        <f>ABS(Table1[[#This Row],[New Flux Minimum]])-ABS(Table1[[#This Row],[Original Flux Minimum]])</f>
        <v>0</v>
      </c>
      <c r="M1219" s="2">
        <f>N1221-ABS(Table1[[#This Row],[Original Flux Maximum]])</f>
        <v>0</v>
      </c>
    </row>
    <row r="1220" spans="1:13" x14ac:dyDescent="0.25">
      <c r="A1220" s="1">
        <v>793</v>
      </c>
      <c r="B1220" t="s">
        <v>805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t="s">
        <v>18</v>
      </c>
      <c r="L1220" s="2">
        <f>ABS(Table1[[#This Row],[New Flux Minimum]])-ABS(Table1[[#This Row],[Original Flux Minimum]])</f>
        <v>0</v>
      </c>
      <c r="M1220" s="2">
        <f>N1222-ABS(Table1[[#This Row],[Original Flux Maximum]])</f>
        <v>0</v>
      </c>
    </row>
    <row r="1221" spans="1:13" x14ac:dyDescent="0.25">
      <c r="A1221" s="1">
        <v>794</v>
      </c>
      <c r="B1221" t="s">
        <v>806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-2.9028130635443099E-13</v>
      </c>
      <c r="K1221" t="s">
        <v>11</v>
      </c>
      <c r="L1221" s="2">
        <f>ABS(Table1[[#This Row],[New Flux Minimum]])-ABS(Table1[[#This Row],[Original Flux Minimum]])</f>
        <v>0</v>
      </c>
      <c r="M1221" s="2">
        <f>N1223-ABS(Table1[[#This Row],[Original Flux Maximum]])</f>
        <v>0</v>
      </c>
    </row>
    <row r="1222" spans="1:13" x14ac:dyDescent="0.25">
      <c r="A1222" s="1">
        <v>795</v>
      </c>
      <c r="B1222" t="s">
        <v>807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3">
        <v>-3.3382350230759499E-13</v>
      </c>
      <c r="K1222" t="s">
        <v>11</v>
      </c>
      <c r="L1222" s="2">
        <f>ABS(Table1[[#This Row],[New Flux Minimum]])-ABS(Table1[[#This Row],[Original Flux Minimum]])</f>
        <v>0</v>
      </c>
      <c r="M1222" s="2">
        <f>N1224-ABS(Table1[[#This Row],[Original Flux Maximum]])</f>
        <v>0</v>
      </c>
    </row>
    <row r="1223" spans="1:13" x14ac:dyDescent="0.25">
      <c r="A1223" s="1">
        <v>796</v>
      </c>
      <c r="B1223" t="s">
        <v>808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t="s">
        <v>18</v>
      </c>
      <c r="L1223" s="2">
        <f>ABS(Table1[[#This Row],[New Flux Minimum]])-ABS(Table1[[#This Row],[Original Flux Minimum]])</f>
        <v>0</v>
      </c>
      <c r="M1223" s="2">
        <f>N1225-ABS(Table1[[#This Row],[Original Flux Maximum]])</f>
        <v>0</v>
      </c>
    </row>
    <row r="1224" spans="1:13" x14ac:dyDescent="0.25">
      <c r="A1224" s="1">
        <v>797</v>
      </c>
      <c r="B1224" t="s">
        <v>809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t="s">
        <v>18</v>
      </c>
      <c r="L1224" s="2">
        <f>ABS(Table1[[#This Row],[New Flux Minimum]])-ABS(Table1[[#This Row],[Original Flux Minimum]])</f>
        <v>0</v>
      </c>
      <c r="M1224" s="2">
        <f>N1226-ABS(Table1[[#This Row],[Original Flux Maximum]])</f>
        <v>0</v>
      </c>
    </row>
    <row r="1225" spans="1:13" x14ac:dyDescent="0.25">
      <c r="A1225" s="1">
        <v>804</v>
      </c>
      <c r="B1225" t="s">
        <v>816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1000</v>
      </c>
      <c r="K1225" t="s">
        <v>11</v>
      </c>
      <c r="L1225" s="2">
        <f>ABS(Table1[[#This Row],[New Flux Minimum]])-ABS(Table1[[#This Row],[Original Flux Minimum]])</f>
        <v>0</v>
      </c>
      <c r="M1225" s="2">
        <f>N1227-ABS(Table1[[#This Row],[Original Flux Maximum]])</f>
        <v>0</v>
      </c>
    </row>
    <row r="1226" spans="1:13" x14ac:dyDescent="0.25">
      <c r="A1226" s="1">
        <v>808</v>
      </c>
      <c r="B1226" t="s">
        <v>820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3">
        <v>-8.3455875576899298E-13</v>
      </c>
      <c r="K1226" t="s">
        <v>11</v>
      </c>
      <c r="L1226" s="2">
        <f>ABS(Table1[[#This Row],[New Flux Minimum]])-ABS(Table1[[#This Row],[Original Flux Minimum]])</f>
        <v>0</v>
      </c>
      <c r="M1226" s="2">
        <f>N1228-ABS(Table1[[#This Row],[Original Flux Maximum]])</f>
        <v>0</v>
      </c>
    </row>
    <row r="1227" spans="1:13" x14ac:dyDescent="0.25">
      <c r="A1227" s="1">
        <v>809</v>
      </c>
      <c r="B1227" t="s">
        <v>821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3">
        <v>-6.67647004615192E-13</v>
      </c>
      <c r="K1227" t="s">
        <v>11</v>
      </c>
      <c r="L1227" s="2">
        <f>ABS(Table1[[#This Row],[New Flux Minimum]])-ABS(Table1[[#This Row],[Original Flux Minimum]])</f>
        <v>0</v>
      </c>
      <c r="M1227" s="2">
        <f>N1229-ABS(Table1[[#This Row],[Original Flux Maximum]])</f>
        <v>0</v>
      </c>
    </row>
    <row r="1228" spans="1:13" x14ac:dyDescent="0.25">
      <c r="A1228" s="1">
        <v>810</v>
      </c>
      <c r="B1228" t="s">
        <v>822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1000</v>
      </c>
      <c r="K1228" t="s">
        <v>11</v>
      </c>
      <c r="L1228" s="2">
        <f>ABS(Table1[[#This Row],[New Flux Minimum]])-ABS(Table1[[#This Row],[Original Flux Minimum]])</f>
        <v>0</v>
      </c>
      <c r="M1228" s="2">
        <f>N1230-ABS(Table1[[#This Row],[Original Flux Maximum]])</f>
        <v>0</v>
      </c>
    </row>
    <row r="1229" spans="1:13" x14ac:dyDescent="0.25">
      <c r="A1229" s="1">
        <v>812</v>
      </c>
      <c r="B1229" t="s">
        <v>824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3">
        <v>-8.3455875576898803E-13</v>
      </c>
      <c r="K1229" t="s">
        <v>11</v>
      </c>
      <c r="L1229" s="2">
        <f>ABS(Table1[[#This Row],[New Flux Minimum]])-ABS(Table1[[#This Row],[Original Flux Minimum]])</f>
        <v>0</v>
      </c>
      <c r="M1229" s="2">
        <f>N1231-ABS(Table1[[#This Row],[Original Flux Maximum]])</f>
        <v>0</v>
      </c>
    </row>
    <row r="1230" spans="1:13" x14ac:dyDescent="0.25">
      <c r="A1230" s="1">
        <v>813</v>
      </c>
      <c r="B1230" t="s">
        <v>825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t="s">
        <v>18</v>
      </c>
      <c r="L1230" s="2">
        <f>ABS(Table1[[#This Row],[New Flux Minimum]])-ABS(Table1[[#This Row],[Original Flux Minimum]])</f>
        <v>0</v>
      </c>
      <c r="M1230" s="2">
        <f>N1232-ABS(Table1[[#This Row],[Original Flux Maximum]])</f>
        <v>0</v>
      </c>
    </row>
    <row r="1231" spans="1:13" x14ac:dyDescent="0.25">
      <c r="A1231" s="1">
        <v>815</v>
      </c>
      <c r="B1231" t="s">
        <v>827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3">
        <v>-1.11274500769198E-12</v>
      </c>
      <c r="K1231" t="s">
        <v>11</v>
      </c>
      <c r="L1231" s="2">
        <f>ABS(Table1[[#This Row],[New Flux Minimum]])-ABS(Table1[[#This Row],[Original Flux Minimum]])</f>
        <v>0</v>
      </c>
      <c r="M1231" s="2">
        <f>N1233-ABS(Table1[[#This Row],[Original Flux Maximum]])</f>
        <v>0</v>
      </c>
    </row>
    <row r="1232" spans="1:13" x14ac:dyDescent="0.25">
      <c r="A1232" s="1">
        <v>820</v>
      </c>
      <c r="B1232" t="s">
        <v>832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3">
        <v>-8.3455875576898803E-13</v>
      </c>
      <c r="K1232" t="s">
        <v>11</v>
      </c>
      <c r="L1232" s="2">
        <f>ABS(Table1[[#This Row],[New Flux Minimum]])-ABS(Table1[[#This Row],[Original Flux Minimum]])</f>
        <v>0</v>
      </c>
      <c r="M1232" s="2">
        <f>N1234-ABS(Table1[[#This Row],[Original Flux Maximum]])</f>
        <v>0</v>
      </c>
    </row>
    <row r="1233" spans="1:13" x14ac:dyDescent="0.25">
      <c r="A1233" s="1">
        <v>821</v>
      </c>
      <c r="B1233" t="s">
        <v>833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3">
        <v>-3.3382350230759699E-12</v>
      </c>
      <c r="K1233" t="s">
        <v>11</v>
      </c>
      <c r="L1233" s="2">
        <f>ABS(Table1[[#This Row],[New Flux Minimum]])-ABS(Table1[[#This Row],[Original Flux Minimum]])</f>
        <v>0</v>
      </c>
      <c r="M1233" s="2">
        <f>N1235-ABS(Table1[[#This Row],[Original Flux Maximum]])</f>
        <v>0</v>
      </c>
    </row>
    <row r="1234" spans="1:13" x14ac:dyDescent="0.25">
      <c r="A1234" s="1">
        <v>823</v>
      </c>
      <c r="B1234" t="s">
        <v>835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3">
        <v>-8.3455875576902297E-13</v>
      </c>
      <c r="K1234" t="s">
        <v>11</v>
      </c>
      <c r="L1234" s="2">
        <f>ABS(Table1[[#This Row],[New Flux Minimum]])-ABS(Table1[[#This Row],[Original Flux Minimum]])</f>
        <v>0</v>
      </c>
      <c r="M1234" s="2">
        <f>N1236-ABS(Table1[[#This Row],[Original Flux Maximum]])</f>
        <v>0</v>
      </c>
    </row>
    <row r="1235" spans="1:13" x14ac:dyDescent="0.25">
      <c r="A1235" s="1">
        <v>825</v>
      </c>
      <c r="B1235" t="s">
        <v>837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3">
        <v>-1.6691175115379801E-12</v>
      </c>
      <c r="K1235" t="s">
        <v>11</v>
      </c>
      <c r="L1235" s="2">
        <f>ABS(Table1[[#This Row],[New Flux Minimum]])-ABS(Table1[[#This Row],[Original Flux Minimum]])</f>
        <v>0</v>
      </c>
      <c r="M1235" s="2">
        <f>N1237-ABS(Table1[[#This Row],[Original Flux Maximum]])</f>
        <v>0</v>
      </c>
    </row>
    <row r="1236" spans="1:13" x14ac:dyDescent="0.25">
      <c r="A1236" s="1">
        <v>826</v>
      </c>
      <c r="B1236" t="s">
        <v>838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t="s">
        <v>18</v>
      </c>
      <c r="L1236" s="2">
        <f>ABS(Table1[[#This Row],[New Flux Minimum]])-ABS(Table1[[#This Row],[Original Flux Minimum]])</f>
        <v>0</v>
      </c>
      <c r="M1236" s="2">
        <f>N1238-ABS(Table1[[#This Row],[Original Flux Maximum]])</f>
        <v>0</v>
      </c>
    </row>
    <row r="1237" spans="1:13" x14ac:dyDescent="0.25">
      <c r="A1237" s="1">
        <v>830</v>
      </c>
      <c r="B1237" t="s">
        <v>842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3">
        <v>3.8205170199380698E-13</v>
      </c>
      <c r="K1237" t="s">
        <v>11</v>
      </c>
      <c r="L1237" s="2">
        <f>ABS(Table1[[#This Row],[New Flux Minimum]])-ABS(Table1[[#This Row],[Original Flux Minimum]])</f>
        <v>0</v>
      </c>
      <c r="M1237" s="2">
        <f>N1239-ABS(Table1[[#This Row],[Original Flux Maximum]])</f>
        <v>0</v>
      </c>
    </row>
    <row r="1238" spans="1:13" x14ac:dyDescent="0.25">
      <c r="A1238" s="1">
        <v>838</v>
      </c>
      <c r="B1238" t="s">
        <v>850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t="s">
        <v>18</v>
      </c>
      <c r="L1238" s="2">
        <f>ABS(Table1[[#This Row],[New Flux Minimum]])-ABS(Table1[[#This Row],[Original Flux Minimum]])</f>
        <v>0</v>
      </c>
      <c r="M1238" s="2">
        <f>N1240-ABS(Table1[[#This Row],[Original Flux Maximum]])</f>
        <v>0</v>
      </c>
    </row>
    <row r="1239" spans="1:13" x14ac:dyDescent="0.25">
      <c r="A1239" s="1">
        <v>841</v>
      </c>
      <c r="B1239" t="s">
        <v>853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3">
        <v>9.96656613896884E-14</v>
      </c>
      <c r="K1239" t="s">
        <v>11</v>
      </c>
      <c r="L1239" s="2">
        <f>ABS(Table1[[#This Row],[New Flux Minimum]])-ABS(Table1[[#This Row],[Original Flux Minimum]])</f>
        <v>0</v>
      </c>
      <c r="M1239" s="2">
        <f>N1241-ABS(Table1[[#This Row],[Original Flux Maximum]])</f>
        <v>0</v>
      </c>
    </row>
    <row r="1240" spans="1:13" x14ac:dyDescent="0.25">
      <c r="A1240" s="1">
        <v>842</v>
      </c>
      <c r="B1240" t="s">
        <v>854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t="s">
        <v>18</v>
      </c>
      <c r="L1240" s="2">
        <f>ABS(Table1[[#This Row],[New Flux Minimum]])-ABS(Table1[[#This Row],[Original Flux Minimum]])</f>
        <v>0</v>
      </c>
      <c r="M1240" s="2">
        <f>N1242-ABS(Table1[[#This Row],[Original Flux Maximum]])</f>
        <v>0</v>
      </c>
    </row>
    <row r="1241" spans="1:13" x14ac:dyDescent="0.25">
      <c r="A1241" s="1">
        <v>844</v>
      </c>
      <c r="B1241" t="s">
        <v>856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t="s">
        <v>18</v>
      </c>
      <c r="L1241" s="2">
        <f>ABS(Table1[[#This Row],[New Flux Minimum]])-ABS(Table1[[#This Row],[Original Flux Minimum]])</f>
        <v>0</v>
      </c>
      <c r="M1241" s="2">
        <f>N1243-ABS(Table1[[#This Row],[Original Flux Maximum]])</f>
        <v>0</v>
      </c>
    </row>
    <row r="1242" spans="1:13" x14ac:dyDescent="0.25">
      <c r="A1242" s="1">
        <v>845</v>
      </c>
      <c r="B1242" t="s">
        <v>857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t="s">
        <v>18</v>
      </c>
      <c r="L1242" s="2">
        <f>ABS(Table1[[#This Row],[New Flux Minimum]])-ABS(Table1[[#This Row],[Original Flux Minimum]])</f>
        <v>0</v>
      </c>
      <c r="M1242" s="2">
        <f>N1244-ABS(Table1[[#This Row],[Original Flux Maximum]])</f>
        <v>0</v>
      </c>
    </row>
    <row r="1243" spans="1:13" x14ac:dyDescent="0.25">
      <c r="A1243" s="1">
        <v>847</v>
      </c>
      <c r="B1243" t="s">
        <v>859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3">
        <v>2.20414443457964E-14</v>
      </c>
      <c r="K1243" t="s">
        <v>11</v>
      </c>
      <c r="L1243" s="2">
        <f>ABS(Table1[[#This Row],[New Flux Minimum]])-ABS(Table1[[#This Row],[Original Flux Minimum]])</f>
        <v>0</v>
      </c>
      <c r="M1243" s="2">
        <f>N1245-ABS(Table1[[#This Row],[Original Flux Maximum]])</f>
        <v>0</v>
      </c>
    </row>
    <row r="1244" spans="1:13" x14ac:dyDescent="0.25">
      <c r="A1244" s="1">
        <v>854</v>
      </c>
      <c r="B1244" t="s">
        <v>866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t="s">
        <v>18</v>
      </c>
      <c r="L1244" s="2">
        <f>ABS(Table1[[#This Row],[New Flux Minimum]])-ABS(Table1[[#This Row],[Original Flux Minimum]])</f>
        <v>0</v>
      </c>
      <c r="M1244" s="2">
        <f>N1246-ABS(Table1[[#This Row],[Original Flux Maximum]])</f>
        <v>0</v>
      </c>
    </row>
    <row r="1245" spans="1:13" x14ac:dyDescent="0.25">
      <c r="A1245" s="1">
        <v>858</v>
      </c>
      <c r="B1245" t="s">
        <v>870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t="s">
        <v>18</v>
      </c>
      <c r="L1245" s="2">
        <f>ABS(Table1[[#This Row],[New Flux Minimum]])-ABS(Table1[[#This Row],[Original Flux Minimum]])</f>
        <v>0</v>
      </c>
      <c r="M1245" s="2">
        <f>N1247-ABS(Table1[[#This Row],[Original Flux Maximum]])</f>
        <v>0</v>
      </c>
    </row>
    <row r="1246" spans="1:13" x14ac:dyDescent="0.25">
      <c r="A1246" s="1">
        <v>861</v>
      </c>
      <c r="B1246" t="s">
        <v>873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3">
        <v>5.7307755299070797E-13</v>
      </c>
      <c r="K1246" t="s">
        <v>11</v>
      </c>
      <c r="L1246" s="2">
        <f>ABS(Table1[[#This Row],[New Flux Minimum]])-ABS(Table1[[#This Row],[Original Flux Minimum]])</f>
        <v>0</v>
      </c>
      <c r="M1246" s="2">
        <f>N1248-ABS(Table1[[#This Row],[Original Flux Maximum]])</f>
        <v>0</v>
      </c>
    </row>
    <row r="1247" spans="1:13" x14ac:dyDescent="0.25">
      <c r="A1247" s="1">
        <v>862</v>
      </c>
      <c r="B1247" t="s">
        <v>874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3">
        <v>3.8205170199380501E-13</v>
      </c>
      <c r="K1247" t="s">
        <v>11</v>
      </c>
      <c r="L1247" s="2">
        <f>ABS(Table1[[#This Row],[New Flux Minimum]])-ABS(Table1[[#This Row],[Original Flux Minimum]])</f>
        <v>0</v>
      </c>
      <c r="M1247" s="2">
        <f>N1249-ABS(Table1[[#This Row],[Original Flux Maximum]])</f>
        <v>0</v>
      </c>
    </row>
    <row r="1248" spans="1:13" x14ac:dyDescent="0.25">
      <c r="A1248" s="1">
        <v>866</v>
      </c>
      <c r="B1248" t="s">
        <v>878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t="s">
        <v>18</v>
      </c>
      <c r="L1248" s="2">
        <f>ABS(Table1[[#This Row],[New Flux Minimum]])-ABS(Table1[[#This Row],[Original Flux Minimum]])</f>
        <v>0</v>
      </c>
      <c r="M1248" s="2">
        <f>N1250-ABS(Table1[[#This Row],[Original Flux Maximum]])</f>
        <v>0</v>
      </c>
    </row>
    <row r="1249" spans="1:13" x14ac:dyDescent="0.25">
      <c r="A1249" s="1">
        <v>867</v>
      </c>
      <c r="B1249" t="s">
        <v>879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3">
        <v>2.8653877649535298E-13</v>
      </c>
      <c r="K1249" t="s">
        <v>11</v>
      </c>
      <c r="L1249" s="2">
        <f>ABS(Table1[[#This Row],[New Flux Minimum]])-ABS(Table1[[#This Row],[Original Flux Minimum]])</f>
        <v>0</v>
      </c>
      <c r="M1249" s="2">
        <f>N1251-ABS(Table1[[#This Row],[Original Flux Maximum]])</f>
        <v>0</v>
      </c>
    </row>
    <row r="1250" spans="1:13" x14ac:dyDescent="0.25">
      <c r="A1250" s="1">
        <v>868</v>
      </c>
      <c r="B1250" t="s">
        <v>880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t="s">
        <v>18</v>
      </c>
      <c r="L1250" s="2">
        <f>ABS(Table1[[#This Row],[New Flux Minimum]])-ABS(Table1[[#This Row],[Original Flux Minimum]])</f>
        <v>0</v>
      </c>
      <c r="M1250" s="2">
        <f>N1252-ABS(Table1[[#This Row],[Original Flux Maximum]])</f>
        <v>0</v>
      </c>
    </row>
    <row r="1251" spans="1:13" x14ac:dyDescent="0.25">
      <c r="A1251" s="1">
        <v>869</v>
      </c>
      <c r="B1251" t="s">
        <v>881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t="s">
        <v>18</v>
      </c>
      <c r="L1251" s="2">
        <f>ABS(Table1[[#This Row],[New Flux Minimum]])-ABS(Table1[[#This Row],[Original Flux Minimum]])</f>
        <v>0</v>
      </c>
      <c r="M1251" s="2">
        <f>N1253-ABS(Table1[[#This Row],[Original Flux Maximum]])</f>
        <v>0</v>
      </c>
    </row>
    <row r="1252" spans="1:13" x14ac:dyDescent="0.25">
      <c r="A1252" s="1">
        <v>870</v>
      </c>
      <c r="B1252" t="s">
        <v>882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3">
        <v>2.18940803434845E-15</v>
      </c>
      <c r="K1252" t="s">
        <v>11</v>
      </c>
      <c r="L1252" s="2">
        <f>ABS(Table1[[#This Row],[New Flux Minimum]])-ABS(Table1[[#This Row],[Original Flux Minimum]])</f>
        <v>0</v>
      </c>
      <c r="M1252" s="2">
        <f>N1254-ABS(Table1[[#This Row],[Original Flux Maximum]])</f>
        <v>0</v>
      </c>
    </row>
    <row r="1253" spans="1:13" x14ac:dyDescent="0.25">
      <c r="A1253" s="1">
        <v>871</v>
      </c>
      <c r="B1253" t="s">
        <v>883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t="s">
        <v>18</v>
      </c>
      <c r="L1253" s="2">
        <f>ABS(Table1[[#This Row],[New Flux Minimum]])-ABS(Table1[[#This Row],[Original Flux Minimum]])</f>
        <v>0</v>
      </c>
      <c r="M1253" s="2">
        <f>N1255-ABS(Table1[[#This Row],[Original Flux Maximum]])</f>
        <v>0</v>
      </c>
    </row>
    <row r="1254" spans="1:13" x14ac:dyDescent="0.25">
      <c r="A1254" s="1">
        <v>872</v>
      </c>
      <c r="B1254" t="s">
        <v>884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t="s">
        <v>18</v>
      </c>
      <c r="L1254" s="2">
        <f>ABS(Table1[[#This Row],[New Flux Minimum]])-ABS(Table1[[#This Row],[Original Flux Minimum]])</f>
        <v>0</v>
      </c>
      <c r="M1254" s="2">
        <f>N1256-ABS(Table1[[#This Row],[Original Flux Maximum]])</f>
        <v>0</v>
      </c>
    </row>
    <row r="1255" spans="1:13" x14ac:dyDescent="0.25">
      <c r="A1255" s="1">
        <v>874</v>
      </c>
      <c r="B1255" t="s">
        <v>886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999.99999999999898</v>
      </c>
      <c r="K1255" t="s">
        <v>11</v>
      </c>
      <c r="L1255" s="2">
        <f>ABS(Table1[[#This Row],[New Flux Minimum]])-ABS(Table1[[#This Row],[Original Flux Minimum]])</f>
        <v>0</v>
      </c>
      <c r="M1255" s="2">
        <f>N1257-ABS(Table1[[#This Row],[Original Flux Maximum]])</f>
        <v>0</v>
      </c>
    </row>
    <row r="1256" spans="1:13" x14ac:dyDescent="0.25">
      <c r="A1256" s="1">
        <v>875</v>
      </c>
      <c r="B1256" t="s">
        <v>887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3">
        <v>-3.8205170199380503E-12</v>
      </c>
      <c r="K1256" t="s">
        <v>11</v>
      </c>
      <c r="L1256" s="2">
        <f>ABS(Table1[[#This Row],[New Flux Minimum]])-ABS(Table1[[#This Row],[Original Flux Minimum]])</f>
        <v>0</v>
      </c>
      <c r="M1256" s="2">
        <f>N1258-ABS(Table1[[#This Row],[Original Flux Maximum]])</f>
        <v>0</v>
      </c>
    </row>
    <row r="1257" spans="1:13" x14ac:dyDescent="0.25">
      <c r="A1257" s="1">
        <v>876</v>
      </c>
      <c r="B1257" t="s">
        <v>888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3">
        <v>-2.5470113466253798E-12</v>
      </c>
      <c r="K1257" t="s">
        <v>11</v>
      </c>
      <c r="L1257" s="2">
        <f>ABS(Table1[[#This Row],[New Flux Minimum]])-ABS(Table1[[#This Row],[Original Flux Minimum]])</f>
        <v>0</v>
      </c>
      <c r="M1257" s="2">
        <f>N1259-ABS(Table1[[#This Row],[Original Flux Maximum]])</f>
        <v>0</v>
      </c>
    </row>
    <row r="1258" spans="1:13" x14ac:dyDescent="0.25">
      <c r="A1258" s="1">
        <v>878</v>
      </c>
      <c r="B1258" t="s">
        <v>890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3">
        <v>-6.6443774259792295E-13</v>
      </c>
      <c r="K1258" t="s">
        <v>11</v>
      </c>
      <c r="L1258" s="2">
        <f>ABS(Table1[[#This Row],[New Flux Minimum]])-ABS(Table1[[#This Row],[Original Flux Minimum]])</f>
        <v>0</v>
      </c>
      <c r="M1258" s="2">
        <f>N1260-ABS(Table1[[#This Row],[Original Flux Maximum]])</f>
        <v>0</v>
      </c>
    </row>
    <row r="1259" spans="1:13" x14ac:dyDescent="0.25">
      <c r="A1259" s="1">
        <v>879</v>
      </c>
      <c r="B1259" t="s">
        <v>891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t="s">
        <v>18</v>
      </c>
      <c r="L1259" s="2">
        <f>ABS(Table1[[#This Row],[New Flux Minimum]])-ABS(Table1[[#This Row],[Original Flux Minimum]])</f>
        <v>0</v>
      </c>
      <c r="M1259" s="2">
        <f>N1261-ABS(Table1[[#This Row],[Original Flux Maximum]])</f>
        <v>0</v>
      </c>
    </row>
    <row r="1260" spans="1:13" x14ac:dyDescent="0.25">
      <c r="A1260" s="1">
        <v>880</v>
      </c>
      <c r="B1260" t="s">
        <v>892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t="s">
        <v>18</v>
      </c>
      <c r="L1260" s="2">
        <f>ABS(Table1[[#This Row],[New Flux Minimum]])-ABS(Table1[[#This Row],[Original Flux Minimum]])</f>
        <v>0</v>
      </c>
      <c r="M1260" s="2">
        <f>N1262-ABS(Table1[[#This Row],[Original Flux Maximum]])</f>
        <v>0</v>
      </c>
    </row>
    <row r="1261" spans="1:13" x14ac:dyDescent="0.25">
      <c r="A1261" s="1">
        <v>881</v>
      </c>
      <c r="B1261" t="s">
        <v>893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3">
        <v>-1.9102585099690199E-12</v>
      </c>
      <c r="K1261" t="s">
        <v>11</v>
      </c>
      <c r="L1261" s="2">
        <f>ABS(Table1[[#This Row],[New Flux Minimum]])-ABS(Table1[[#This Row],[Original Flux Minimum]])</f>
        <v>0</v>
      </c>
      <c r="M1261" s="2">
        <f>N1263-ABS(Table1[[#This Row],[Original Flux Maximum]])</f>
        <v>0</v>
      </c>
    </row>
    <row r="1262" spans="1:13" x14ac:dyDescent="0.25">
      <c r="A1262" s="1">
        <v>882</v>
      </c>
      <c r="B1262" t="s">
        <v>894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t="s">
        <v>18</v>
      </c>
      <c r="L1262" s="2">
        <f>ABS(Table1[[#This Row],[New Flux Minimum]])-ABS(Table1[[#This Row],[Original Flux Minimum]])</f>
        <v>0</v>
      </c>
      <c r="M1262" s="2">
        <f>N1264-ABS(Table1[[#This Row],[Original Flux Maximum]])</f>
        <v>0</v>
      </c>
    </row>
    <row r="1263" spans="1:13" x14ac:dyDescent="0.25">
      <c r="A1263" s="1">
        <v>884</v>
      </c>
      <c r="B1263" t="s">
        <v>896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t="s">
        <v>18</v>
      </c>
      <c r="L1263" s="2">
        <f>ABS(Table1[[#This Row],[New Flux Minimum]])-ABS(Table1[[#This Row],[Original Flux Minimum]])</f>
        <v>0</v>
      </c>
      <c r="M1263" s="2">
        <f>N1265-ABS(Table1[[#This Row],[Original Flux Maximum]])</f>
        <v>0</v>
      </c>
    </row>
    <row r="1264" spans="1:13" x14ac:dyDescent="0.25">
      <c r="A1264" s="1">
        <v>885</v>
      </c>
      <c r="B1264" t="s">
        <v>897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3">
        <v>-3.8205170199380503E-12</v>
      </c>
      <c r="K1264" t="s">
        <v>11</v>
      </c>
      <c r="L1264" s="2">
        <f>ABS(Table1[[#This Row],[New Flux Minimum]])-ABS(Table1[[#This Row],[Original Flux Minimum]])</f>
        <v>0</v>
      </c>
      <c r="M1264" s="2">
        <f>N1266-ABS(Table1[[#This Row],[Original Flux Maximum]])</f>
        <v>0</v>
      </c>
    </row>
    <row r="1265" spans="1:13" x14ac:dyDescent="0.25">
      <c r="A1265" s="1">
        <v>886</v>
      </c>
      <c r="B1265" t="s">
        <v>898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1000</v>
      </c>
      <c r="K1265" t="s">
        <v>11</v>
      </c>
      <c r="L1265" s="2">
        <f>ABS(Table1[[#This Row],[New Flux Minimum]])-ABS(Table1[[#This Row],[Original Flux Minimum]])</f>
        <v>0</v>
      </c>
      <c r="M1265" s="2">
        <f>N1267-ABS(Table1[[#This Row],[Original Flux Maximum]])</f>
        <v>0</v>
      </c>
    </row>
    <row r="1266" spans="1:13" x14ac:dyDescent="0.25">
      <c r="A1266" s="1">
        <v>889</v>
      </c>
      <c r="B1266" t="s">
        <v>901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t="s">
        <v>18</v>
      </c>
      <c r="L1266" s="2">
        <f>ABS(Table1[[#This Row],[New Flux Minimum]])-ABS(Table1[[#This Row],[Original Flux Minimum]])</f>
        <v>0</v>
      </c>
      <c r="M1266" s="2">
        <f>N1268-ABS(Table1[[#This Row],[Original Flux Maximum]])</f>
        <v>0</v>
      </c>
    </row>
    <row r="1267" spans="1:13" x14ac:dyDescent="0.25">
      <c r="A1267" s="1">
        <v>890</v>
      </c>
      <c r="B1267" t="s">
        <v>902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3">
        <v>-2.6425242721238199E-12</v>
      </c>
      <c r="K1267" t="s">
        <v>11</v>
      </c>
      <c r="L1267" s="2">
        <f>ABS(Table1[[#This Row],[New Flux Minimum]])-ABS(Table1[[#This Row],[Original Flux Minimum]])</f>
        <v>0</v>
      </c>
      <c r="M1267" s="2">
        <f>N1269-ABS(Table1[[#This Row],[Original Flux Maximum]])</f>
        <v>0</v>
      </c>
    </row>
    <row r="1268" spans="1:13" x14ac:dyDescent="0.25">
      <c r="A1268" s="1">
        <v>891</v>
      </c>
      <c r="B1268" t="s">
        <v>903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3">
        <v>-1.14892359657557E-13</v>
      </c>
      <c r="K1268" t="s">
        <v>11</v>
      </c>
      <c r="L1268" s="2">
        <f>ABS(Table1[[#This Row],[New Flux Minimum]])-ABS(Table1[[#This Row],[Original Flux Minimum]])</f>
        <v>0</v>
      </c>
      <c r="M1268" s="2">
        <f>N1270-ABS(Table1[[#This Row],[Original Flux Maximum]])</f>
        <v>0</v>
      </c>
    </row>
    <row r="1269" spans="1:13" x14ac:dyDescent="0.25">
      <c r="A1269" s="1">
        <v>897</v>
      </c>
      <c r="B1269" t="s">
        <v>909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3">
        <v>-4.4148196674839799E-14</v>
      </c>
      <c r="K1269" t="s">
        <v>11</v>
      </c>
      <c r="L1269" s="2">
        <f>ABS(Table1[[#This Row],[New Flux Minimum]])-ABS(Table1[[#This Row],[Original Flux Minimum]])</f>
        <v>0</v>
      </c>
      <c r="M1269" s="2">
        <f>N1271-ABS(Table1[[#This Row],[Original Flux Maximum]])</f>
        <v>0</v>
      </c>
    </row>
    <row r="1270" spans="1:13" x14ac:dyDescent="0.25">
      <c r="A1270" s="1">
        <v>898</v>
      </c>
      <c r="B1270" t="s">
        <v>910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t="s">
        <v>18</v>
      </c>
      <c r="L1270" s="2">
        <f>ABS(Table1[[#This Row],[New Flux Minimum]])-ABS(Table1[[#This Row],[Original Flux Minimum]])</f>
        <v>0</v>
      </c>
      <c r="M1270" s="2">
        <f>N1272-ABS(Table1[[#This Row],[Original Flux Maximum]])</f>
        <v>0</v>
      </c>
    </row>
    <row r="1271" spans="1:13" x14ac:dyDescent="0.25">
      <c r="A1271" s="1">
        <v>899</v>
      </c>
      <c r="B1271" t="s">
        <v>911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t="s">
        <v>18</v>
      </c>
      <c r="L1271" s="2">
        <f>ABS(Table1[[#This Row],[New Flux Minimum]])-ABS(Table1[[#This Row],[Original Flux Minimum]])</f>
        <v>0</v>
      </c>
      <c r="M1271" s="2">
        <f>N1273-ABS(Table1[[#This Row],[Original Flux Maximum]])</f>
        <v>0</v>
      </c>
    </row>
    <row r="1272" spans="1:13" x14ac:dyDescent="0.25">
      <c r="A1272" s="1">
        <v>900</v>
      </c>
      <c r="B1272" t="s">
        <v>912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3">
        <v>-1.36540814458267E-14</v>
      </c>
      <c r="K1272" t="s">
        <v>11</v>
      </c>
      <c r="L1272" s="2">
        <f>ABS(Table1[[#This Row],[New Flux Minimum]])-ABS(Table1[[#This Row],[Original Flux Minimum]])</f>
        <v>0</v>
      </c>
      <c r="M1272" s="2">
        <f>N1274-ABS(Table1[[#This Row],[Original Flux Maximum]])</f>
        <v>0</v>
      </c>
    </row>
    <row r="1273" spans="1:13" x14ac:dyDescent="0.25">
      <c r="A1273" s="1">
        <v>901</v>
      </c>
      <c r="B1273" t="s">
        <v>913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t="s">
        <v>18</v>
      </c>
      <c r="L1273" s="2">
        <f>ABS(Table1[[#This Row],[New Flux Minimum]])-ABS(Table1[[#This Row],[Original Flux Minimum]])</f>
        <v>0</v>
      </c>
      <c r="M1273" s="2">
        <f>N1275-ABS(Table1[[#This Row],[Original Flux Maximum]])</f>
        <v>0</v>
      </c>
    </row>
    <row r="1274" spans="1:13" x14ac:dyDescent="0.25">
      <c r="A1274" s="1">
        <v>907</v>
      </c>
      <c r="B1274" t="s">
        <v>919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1.9782531007681401E-3</v>
      </c>
      <c r="K1274" t="s">
        <v>11</v>
      </c>
      <c r="L1274" s="2">
        <f>ABS(Table1[[#This Row],[New Flux Minimum]])-ABS(Table1[[#This Row],[Original Flux Minimum]])</f>
        <v>0</v>
      </c>
      <c r="M1274" s="2">
        <f>N1276-ABS(Table1[[#This Row],[Original Flux Maximum]])</f>
        <v>0</v>
      </c>
    </row>
    <row r="1275" spans="1:13" x14ac:dyDescent="0.25">
      <c r="A1275" s="1">
        <v>908</v>
      </c>
      <c r="B1275" t="s">
        <v>920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1.9782531007681401E-3</v>
      </c>
      <c r="K1275" t="s">
        <v>11</v>
      </c>
      <c r="L1275" s="2">
        <f>ABS(Table1[[#This Row],[New Flux Minimum]])-ABS(Table1[[#This Row],[Original Flux Minimum]])</f>
        <v>0</v>
      </c>
      <c r="M1275" s="2">
        <f>N1277-ABS(Table1[[#This Row],[Original Flux Maximum]])</f>
        <v>0</v>
      </c>
    </row>
    <row r="1276" spans="1:13" x14ac:dyDescent="0.25">
      <c r="A1276" s="1">
        <v>909</v>
      </c>
      <c r="B1276" t="s">
        <v>921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t="s">
        <v>18</v>
      </c>
      <c r="L1276" s="2">
        <f>ABS(Table1[[#This Row],[New Flux Minimum]])-ABS(Table1[[#This Row],[Original Flux Minimum]])</f>
        <v>0</v>
      </c>
      <c r="M1276" s="2">
        <f>N1278-ABS(Table1[[#This Row],[Original Flux Maximum]])</f>
        <v>0</v>
      </c>
    </row>
    <row r="1277" spans="1:13" x14ac:dyDescent="0.25">
      <c r="A1277" s="1">
        <v>910</v>
      </c>
      <c r="B1277" t="s">
        <v>922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t="s">
        <v>18</v>
      </c>
      <c r="L1277" s="2">
        <f>ABS(Table1[[#This Row],[New Flux Minimum]])-ABS(Table1[[#This Row],[Original Flux Minimum]])</f>
        <v>0</v>
      </c>
      <c r="M1277" s="2">
        <f>N1279-ABS(Table1[[#This Row],[Original Flux Maximum]])</f>
        <v>0</v>
      </c>
    </row>
    <row r="1278" spans="1:13" x14ac:dyDescent="0.25">
      <c r="A1278" s="1">
        <v>911</v>
      </c>
      <c r="B1278" t="s">
        <v>923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t="s">
        <v>18</v>
      </c>
      <c r="L1278" s="2">
        <f>ABS(Table1[[#This Row],[New Flux Minimum]])-ABS(Table1[[#This Row],[Original Flux Minimum]])</f>
        <v>0</v>
      </c>
      <c r="M1278" s="2">
        <f>N1280-ABS(Table1[[#This Row],[Original Flux Maximum]])</f>
        <v>0</v>
      </c>
    </row>
    <row r="1279" spans="1:13" x14ac:dyDescent="0.25">
      <c r="A1279" s="1">
        <v>912</v>
      </c>
      <c r="B1279" t="s">
        <v>924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1.9782531007644399E-3</v>
      </c>
      <c r="K1279" t="s">
        <v>11</v>
      </c>
      <c r="L1279" s="2">
        <f>ABS(Table1[[#This Row],[New Flux Minimum]])-ABS(Table1[[#This Row],[Original Flux Minimum]])</f>
        <v>0</v>
      </c>
      <c r="M1279" s="2">
        <f>N1281-ABS(Table1[[#This Row],[Original Flux Maximum]])</f>
        <v>0</v>
      </c>
    </row>
    <row r="1280" spans="1:13" x14ac:dyDescent="0.25">
      <c r="A1280" s="1">
        <v>914</v>
      </c>
      <c r="B1280" t="s">
        <v>926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t="s">
        <v>18</v>
      </c>
      <c r="L1280" s="2">
        <f>ABS(Table1[[#This Row],[New Flux Minimum]])-ABS(Table1[[#This Row],[Original Flux Minimum]])</f>
        <v>0</v>
      </c>
      <c r="M1280" s="2">
        <f>N1282-ABS(Table1[[#This Row],[Original Flux Maximum]])</f>
        <v>0</v>
      </c>
    </row>
    <row r="1281" spans="1:13" x14ac:dyDescent="0.25">
      <c r="A1281" s="1">
        <v>917</v>
      </c>
      <c r="B1281" t="s">
        <v>929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3">
        <v>-1.8015446110276999E-13</v>
      </c>
      <c r="K1281" t="s">
        <v>11</v>
      </c>
      <c r="L1281" s="2">
        <f>ABS(Table1[[#This Row],[New Flux Minimum]])-ABS(Table1[[#This Row],[Original Flux Minimum]])</f>
        <v>0</v>
      </c>
      <c r="M1281" s="2">
        <f>N1283-ABS(Table1[[#This Row],[Original Flux Maximum]])</f>
        <v>0</v>
      </c>
    </row>
    <row r="1282" spans="1:13" x14ac:dyDescent="0.25">
      <c r="A1282" s="1">
        <v>918</v>
      </c>
      <c r="B1282" t="s">
        <v>930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3">
        <v>-4.48199812209561E-15</v>
      </c>
      <c r="K1282" t="s">
        <v>11</v>
      </c>
      <c r="L1282" s="2">
        <f>ABS(Table1[[#This Row],[New Flux Minimum]])-ABS(Table1[[#This Row],[Original Flux Minimum]])</f>
        <v>0</v>
      </c>
      <c r="M1282" s="2">
        <f>N1284-ABS(Table1[[#This Row],[Original Flux Maximum]])</f>
        <v>0</v>
      </c>
    </row>
    <row r="1283" spans="1:13" x14ac:dyDescent="0.25">
      <c r="A1283" s="1">
        <v>919</v>
      </c>
      <c r="B1283" t="s">
        <v>931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3">
        <v>-1.13635890849439E-12</v>
      </c>
      <c r="K1283" t="s">
        <v>11</v>
      </c>
      <c r="L1283" s="2">
        <f>ABS(Table1[[#This Row],[New Flux Minimum]])-ABS(Table1[[#This Row],[Original Flux Minimum]])</f>
        <v>0</v>
      </c>
      <c r="M1283" s="2">
        <f>N1285-ABS(Table1[[#This Row],[Original Flux Maximum]])</f>
        <v>0</v>
      </c>
    </row>
    <row r="1284" spans="1:13" x14ac:dyDescent="0.25">
      <c r="A1284" s="1">
        <v>920</v>
      </c>
      <c r="B1284" t="s">
        <v>932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t="s">
        <v>18</v>
      </c>
      <c r="L1284" s="2">
        <f>ABS(Table1[[#This Row],[New Flux Minimum]])-ABS(Table1[[#This Row],[Original Flux Minimum]])</f>
        <v>0</v>
      </c>
      <c r="M1284" s="2">
        <f>N1286-ABS(Table1[[#This Row],[Original Flux Maximum]])</f>
        <v>0</v>
      </c>
    </row>
    <row r="1285" spans="1:13" x14ac:dyDescent="0.25">
      <c r="A1285" s="1">
        <v>921</v>
      </c>
      <c r="B1285" t="s">
        <v>933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t="s">
        <v>18</v>
      </c>
      <c r="L1285" s="2">
        <f>ABS(Table1[[#This Row],[New Flux Minimum]])-ABS(Table1[[#This Row],[Original Flux Minimum]])</f>
        <v>0</v>
      </c>
      <c r="M1285" s="2">
        <f>N1287-ABS(Table1[[#This Row],[Original Flux Maximum]])</f>
        <v>0</v>
      </c>
    </row>
    <row r="1286" spans="1:13" x14ac:dyDescent="0.25">
      <c r="A1286" s="1">
        <v>922</v>
      </c>
      <c r="B1286" t="s">
        <v>934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t="s">
        <v>18</v>
      </c>
      <c r="L1286" s="2">
        <f>ABS(Table1[[#This Row],[New Flux Minimum]])-ABS(Table1[[#This Row],[Original Flux Minimum]])</f>
        <v>0</v>
      </c>
      <c r="M1286" s="2">
        <f>N1288-ABS(Table1[[#This Row],[Original Flux Maximum]])</f>
        <v>0</v>
      </c>
    </row>
    <row r="1287" spans="1:13" x14ac:dyDescent="0.25">
      <c r="A1287" s="1">
        <v>923</v>
      </c>
      <c r="B1287" t="s">
        <v>935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t="s">
        <v>18</v>
      </c>
      <c r="L1287" s="2">
        <f>ABS(Table1[[#This Row],[New Flux Minimum]])-ABS(Table1[[#This Row],[Original Flux Minimum]])</f>
        <v>0</v>
      </c>
      <c r="M1287" s="2">
        <f>N1289-ABS(Table1[[#This Row],[Original Flux Maximum]])</f>
        <v>0</v>
      </c>
    </row>
    <row r="1288" spans="1:13" x14ac:dyDescent="0.25">
      <c r="A1288" s="1">
        <v>924</v>
      </c>
      <c r="B1288" t="s">
        <v>936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t="s">
        <v>18</v>
      </c>
      <c r="L1288" s="2">
        <f>ABS(Table1[[#This Row],[New Flux Minimum]])-ABS(Table1[[#This Row],[Original Flux Minimum]])</f>
        <v>0</v>
      </c>
      <c r="M1288" s="2">
        <f>N1290-ABS(Table1[[#This Row],[Original Flux Maximum]])</f>
        <v>0</v>
      </c>
    </row>
    <row r="1289" spans="1:13" x14ac:dyDescent="0.25">
      <c r="A1289" s="1">
        <v>925</v>
      </c>
      <c r="B1289" t="s">
        <v>937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3">
        <v>-9.2329161315169404E-13</v>
      </c>
      <c r="K1289" t="s">
        <v>11</v>
      </c>
      <c r="L1289" s="2">
        <f>ABS(Table1[[#This Row],[New Flux Minimum]])-ABS(Table1[[#This Row],[Original Flux Minimum]])</f>
        <v>0</v>
      </c>
      <c r="M1289" s="2">
        <f>N1291-ABS(Table1[[#This Row],[Original Flux Maximum]])</f>
        <v>0</v>
      </c>
    </row>
    <row r="1290" spans="1:13" x14ac:dyDescent="0.25">
      <c r="A1290" s="1">
        <v>926</v>
      </c>
      <c r="B1290" t="s">
        <v>938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t="s">
        <v>18</v>
      </c>
      <c r="L1290" s="2">
        <f>ABS(Table1[[#This Row],[New Flux Minimum]])-ABS(Table1[[#This Row],[Original Flux Minimum]])</f>
        <v>0</v>
      </c>
      <c r="M1290" s="2">
        <f>N1292-ABS(Table1[[#This Row],[Original Flux Maximum]])</f>
        <v>0</v>
      </c>
    </row>
    <row r="1291" spans="1:13" x14ac:dyDescent="0.25">
      <c r="A1291" s="1">
        <v>927</v>
      </c>
      <c r="B1291" t="s">
        <v>939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t="s">
        <v>18</v>
      </c>
      <c r="L1291" s="2">
        <f>ABS(Table1[[#This Row],[New Flux Minimum]])-ABS(Table1[[#This Row],[Original Flux Minimum]])</f>
        <v>0</v>
      </c>
      <c r="M1291" s="2">
        <f>N1293-ABS(Table1[[#This Row],[Original Flux Maximum]])</f>
        <v>0</v>
      </c>
    </row>
    <row r="1292" spans="1:13" x14ac:dyDescent="0.25">
      <c r="A1292" s="1">
        <v>929</v>
      </c>
      <c r="B1292" t="s">
        <v>941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t="s">
        <v>18</v>
      </c>
      <c r="L1292" s="2">
        <f>ABS(Table1[[#This Row],[New Flux Minimum]])-ABS(Table1[[#This Row],[Original Flux Minimum]])</f>
        <v>0</v>
      </c>
      <c r="M1292" s="2">
        <f>N1294-ABS(Table1[[#This Row],[Original Flux Maximum]])</f>
        <v>0</v>
      </c>
    </row>
    <row r="1293" spans="1:13" x14ac:dyDescent="0.25">
      <c r="A1293" s="1">
        <v>930</v>
      </c>
      <c r="B1293" t="s">
        <v>942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t="s">
        <v>18</v>
      </c>
      <c r="L1293" s="2">
        <f>ABS(Table1[[#This Row],[New Flux Minimum]])-ABS(Table1[[#This Row],[Original Flux Minimum]])</f>
        <v>0</v>
      </c>
      <c r="M1293" s="2">
        <f>N1295-ABS(Table1[[#This Row],[Original Flux Maximum]])</f>
        <v>0</v>
      </c>
    </row>
    <row r="1294" spans="1:13" x14ac:dyDescent="0.25">
      <c r="A1294" s="1">
        <v>931</v>
      </c>
      <c r="B1294" t="s">
        <v>943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3">
        <v>-1.6787120239121699E-13</v>
      </c>
      <c r="K1294" t="s">
        <v>11</v>
      </c>
      <c r="L1294" s="2">
        <f>ABS(Table1[[#This Row],[New Flux Minimum]])-ABS(Table1[[#This Row],[Original Flux Minimum]])</f>
        <v>0</v>
      </c>
      <c r="M1294" s="2">
        <f>N1296-ABS(Table1[[#This Row],[Original Flux Maximum]])</f>
        <v>0</v>
      </c>
    </row>
    <row r="1295" spans="1:13" x14ac:dyDescent="0.25">
      <c r="A1295" s="1">
        <v>932</v>
      </c>
      <c r="B1295" t="s">
        <v>944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t="s">
        <v>18</v>
      </c>
      <c r="L1295" s="2">
        <f>ABS(Table1[[#This Row],[New Flux Minimum]])-ABS(Table1[[#This Row],[Original Flux Minimum]])</f>
        <v>0</v>
      </c>
      <c r="M1295" s="2">
        <f>N1297-ABS(Table1[[#This Row],[Original Flux Maximum]])</f>
        <v>0</v>
      </c>
    </row>
    <row r="1296" spans="1:13" x14ac:dyDescent="0.25">
      <c r="A1296" s="1">
        <v>933</v>
      </c>
      <c r="B1296" t="s">
        <v>945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t="s">
        <v>18</v>
      </c>
      <c r="L1296" s="2">
        <f>ABS(Table1[[#This Row],[New Flux Minimum]])-ABS(Table1[[#This Row],[Original Flux Minimum]])</f>
        <v>0</v>
      </c>
      <c r="M1296" s="2">
        <f>N1298-ABS(Table1[[#This Row],[Original Flux Maximum]])</f>
        <v>0</v>
      </c>
    </row>
    <row r="1297" spans="1:13" x14ac:dyDescent="0.25">
      <c r="A1297" s="1">
        <v>934</v>
      </c>
      <c r="B1297" t="s">
        <v>946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t="s">
        <v>18</v>
      </c>
      <c r="L1297" s="2">
        <f>ABS(Table1[[#This Row],[New Flux Minimum]])-ABS(Table1[[#This Row],[Original Flux Minimum]])</f>
        <v>0</v>
      </c>
      <c r="M1297" s="2">
        <f>N1299-ABS(Table1[[#This Row],[Original Flux Maximum]])</f>
        <v>0</v>
      </c>
    </row>
    <row r="1298" spans="1:13" x14ac:dyDescent="0.25">
      <c r="A1298" s="1">
        <v>935</v>
      </c>
      <c r="B1298" t="s">
        <v>947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t="s">
        <v>18</v>
      </c>
      <c r="L1298" s="2">
        <f>ABS(Table1[[#This Row],[New Flux Minimum]])-ABS(Table1[[#This Row],[Original Flux Minimum]])</f>
        <v>0</v>
      </c>
      <c r="M1298" s="2">
        <f>N1300-ABS(Table1[[#This Row],[Original Flux Maximum]])</f>
        <v>0</v>
      </c>
    </row>
    <row r="1299" spans="1:13" x14ac:dyDescent="0.25">
      <c r="A1299" s="1">
        <v>936</v>
      </c>
      <c r="B1299" t="s">
        <v>948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t="s">
        <v>18</v>
      </c>
      <c r="L1299" s="2">
        <f>ABS(Table1[[#This Row],[New Flux Minimum]])-ABS(Table1[[#This Row],[Original Flux Minimum]])</f>
        <v>0</v>
      </c>
      <c r="M1299" s="2">
        <f>N1301-ABS(Table1[[#This Row],[Original Flux Maximum]])</f>
        <v>0</v>
      </c>
    </row>
    <row r="1300" spans="1:13" x14ac:dyDescent="0.25">
      <c r="A1300" s="1">
        <v>937</v>
      </c>
      <c r="B1300" t="s">
        <v>949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t="s">
        <v>18</v>
      </c>
      <c r="L1300" s="2">
        <f>ABS(Table1[[#This Row],[New Flux Minimum]])-ABS(Table1[[#This Row],[Original Flux Minimum]])</f>
        <v>0</v>
      </c>
      <c r="M1300" s="2">
        <f>N1302-ABS(Table1[[#This Row],[Original Flux Maximum]])</f>
        <v>0</v>
      </c>
    </row>
    <row r="1301" spans="1:13" x14ac:dyDescent="0.25">
      <c r="A1301" s="1">
        <v>938</v>
      </c>
      <c r="B1301" t="s">
        <v>950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t="s">
        <v>18</v>
      </c>
      <c r="L1301" s="2">
        <f>ABS(Table1[[#This Row],[New Flux Minimum]])-ABS(Table1[[#This Row],[Original Flux Minimum]])</f>
        <v>0</v>
      </c>
      <c r="M1301" s="2">
        <f>N1303-ABS(Table1[[#This Row],[Original Flux Maximum]])</f>
        <v>0</v>
      </c>
    </row>
    <row r="1302" spans="1:13" x14ac:dyDescent="0.25">
      <c r="A1302" s="1">
        <v>941</v>
      </c>
      <c r="B1302" t="s">
        <v>953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t="s">
        <v>18</v>
      </c>
      <c r="L1302" s="2">
        <f>ABS(Table1[[#This Row],[New Flux Minimum]])-ABS(Table1[[#This Row],[Original Flux Minimum]])</f>
        <v>0</v>
      </c>
      <c r="M1302" s="2">
        <f>N1304-ABS(Table1[[#This Row],[Original Flux Maximum]])</f>
        <v>0</v>
      </c>
    </row>
    <row r="1303" spans="1:13" x14ac:dyDescent="0.25">
      <c r="A1303" s="1">
        <v>943</v>
      </c>
      <c r="B1303" t="s">
        <v>955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t="s">
        <v>18</v>
      </c>
      <c r="L1303" s="2">
        <f>ABS(Table1[[#This Row],[New Flux Minimum]])-ABS(Table1[[#This Row],[Original Flux Minimum]])</f>
        <v>0</v>
      </c>
      <c r="M1303" s="2">
        <f>N1305-ABS(Table1[[#This Row],[Original Flux Maximum]])</f>
        <v>0</v>
      </c>
    </row>
    <row r="1304" spans="1:13" x14ac:dyDescent="0.25">
      <c r="A1304" s="1">
        <v>945</v>
      </c>
      <c r="B1304" t="s">
        <v>957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t="s">
        <v>18</v>
      </c>
      <c r="L1304" s="2">
        <f>ABS(Table1[[#This Row],[New Flux Minimum]])-ABS(Table1[[#This Row],[Original Flux Minimum]])</f>
        <v>0</v>
      </c>
      <c r="M1304" s="2">
        <f>N1306-ABS(Table1[[#This Row],[Original Flux Maximum]])</f>
        <v>0</v>
      </c>
    </row>
    <row r="1305" spans="1:13" x14ac:dyDescent="0.25">
      <c r="A1305" s="1">
        <v>948</v>
      </c>
      <c r="B1305" t="s">
        <v>960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3">
        <v>-1.5388193552528201E-13</v>
      </c>
      <c r="K1305" t="s">
        <v>11</v>
      </c>
      <c r="L1305" s="2">
        <f>ABS(Table1[[#This Row],[New Flux Minimum]])-ABS(Table1[[#This Row],[Original Flux Minimum]])</f>
        <v>0</v>
      </c>
      <c r="M1305" s="2">
        <f>N1307-ABS(Table1[[#This Row],[Original Flux Maximum]])</f>
        <v>0</v>
      </c>
    </row>
    <row r="1306" spans="1:13" x14ac:dyDescent="0.25">
      <c r="A1306" s="1">
        <v>949</v>
      </c>
      <c r="B1306" t="s">
        <v>961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3">
        <v>-6.1552774210113199E-13</v>
      </c>
      <c r="K1306" t="s">
        <v>11</v>
      </c>
      <c r="L1306" s="2">
        <f>ABS(Table1[[#This Row],[New Flux Minimum]])-ABS(Table1[[#This Row],[Original Flux Minimum]])</f>
        <v>0</v>
      </c>
      <c r="M1306" s="2">
        <f>N1308-ABS(Table1[[#This Row],[Original Flux Maximum]])</f>
        <v>0</v>
      </c>
    </row>
    <row r="1307" spans="1:13" x14ac:dyDescent="0.25">
      <c r="A1307" s="1">
        <v>952</v>
      </c>
      <c r="B1307" t="s">
        <v>964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-6.4228981784465797E-13</v>
      </c>
      <c r="K1307" t="s">
        <v>11</v>
      </c>
      <c r="L1307" s="2">
        <f>ABS(Table1[[#This Row],[New Flux Minimum]])-ABS(Table1[[#This Row],[Original Flux Minimum]])</f>
        <v>0</v>
      </c>
      <c r="M1307" s="2">
        <f>N1309-ABS(Table1[[#This Row],[Original Flux Maximum]])</f>
        <v>0</v>
      </c>
    </row>
    <row r="1308" spans="1:13" x14ac:dyDescent="0.25">
      <c r="A1308" s="1">
        <v>953</v>
      </c>
      <c r="B1308" t="s">
        <v>965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-6.4228981784465797E-13</v>
      </c>
      <c r="K1308" t="s">
        <v>11</v>
      </c>
      <c r="L1308" s="2">
        <f>ABS(Table1[[#This Row],[New Flux Minimum]])-ABS(Table1[[#This Row],[Original Flux Minimum]])</f>
        <v>0</v>
      </c>
      <c r="M1308" s="2">
        <f>N1310-ABS(Table1[[#This Row],[Original Flux Maximum]])</f>
        <v>0</v>
      </c>
    </row>
    <row r="1309" spans="1:13" x14ac:dyDescent="0.25">
      <c r="A1309" s="1">
        <v>955</v>
      </c>
      <c r="B1309" t="s">
        <v>967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3">
        <v>-6.4228981784465797E-13</v>
      </c>
      <c r="K1309" t="s">
        <v>11</v>
      </c>
      <c r="L1309" s="2">
        <f>ABS(Table1[[#This Row],[New Flux Minimum]])-ABS(Table1[[#This Row],[Original Flux Minimum]])</f>
        <v>0</v>
      </c>
      <c r="M1309" s="2">
        <f>N1311-ABS(Table1[[#This Row],[Original Flux Maximum]])</f>
        <v>0</v>
      </c>
    </row>
    <row r="1310" spans="1:13" x14ac:dyDescent="0.25">
      <c r="A1310" s="1">
        <v>958</v>
      </c>
      <c r="B1310" t="s">
        <v>970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t="s">
        <v>18</v>
      </c>
      <c r="L1310" s="2">
        <f>ABS(Table1[[#This Row],[New Flux Minimum]])-ABS(Table1[[#This Row],[Original Flux Minimum]])</f>
        <v>0</v>
      </c>
      <c r="M1310" s="2">
        <f>N1312-ABS(Table1[[#This Row],[Original Flux Maximum]])</f>
        <v>0</v>
      </c>
    </row>
    <row r="1311" spans="1:13" x14ac:dyDescent="0.25">
      <c r="A1311" s="1">
        <v>959</v>
      </c>
      <c r="B1311" t="s">
        <v>971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3">
        <v>-6.1552774210113095E-14</v>
      </c>
      <c r="K1311" t="s">
        <v>11</v>
      </c>
      <c r="L1311" s="2">
        <f>ABS(Table1[[#This Row],[New Flux Minimum]])-ABS(Table1[[#This Row],[Original Flux Minimum]])</f>
        <v>0</v>
      </c>
      <c r="M1311" s="2">
        <f>N1313-ABS(Table1[[#This Row],[Original Flux Maximum]])</f>
        <v>0</v>
      </c>
    </row>
    <row r="1312" spans="1:13" x14ac:dyDescent="0.25">
      <c r="A1312" s="1">
        <v>962</v>
      </c>
      <c r="B1312" t="s">
        <v>974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t="s">
        <v>18</v>
      </c>
      <c r="L1312" s="2">
        <f>ABS(Table1[[#This Row],[New Flux Minimum]])-ABS(Table1[[#This Row],[Original Flux Minimum]])</f>
        <v>0</v>
      </c>
      <c r="M1312" s="2">
        <f>N1314-ABS(Table1[[#This Row],[Original Flux Maximum]])</f>
        <v>0</v>
      </c>
    </row>
    <row r="1313" spans="1:13" x14ac:dyDescent="0.25">
      <c r="A1313" s="1">
        <v>963</v>
      </c>
      <c r="B1313" t="s">
        <v>975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t="s">
        <v>18</v>
      </c>
      <c r="L1313" s="2">
        <f>ABS(Table1[[#This Row],[New Flux Minimum]])-ABS(Table1[[#This Row],[Original Flux Minimum]])</f>
        <v>0</v>
      </c>
      <c r="M1313" s="2">
        <f>N1315-ABS(Table1[[#This Row],[Original Flux Maximum]])</f>
        <v>0</v>
      </c>
    </row>
    <row r="1314" spans="1:13" x14ac:dyDescent="0.25">
      <c r="A1314" s="1">
        <v>966</v>
      </c>
      <c r="B1314" t="s">
        <v>978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t="s">
        <v>18</v>
      </c>
      <c r="L1314" s="2">
        <f>ABS(Table1[[#This Row],[New Flux Minimum]])-ABS(Table1[[#This Row],[Original Flux Minimum]])</f>
        <v>0</v>
      </c>
      <c r="M1314" s="2">
        <f>N1316-ABS(Table1[[#This Row],[Original Flux Maximum]])</f>
        <v>0</v>
      </c>
    </row>
    <row r="1315" spans="1:13" x14ac:dyDescent="0.25">
      <c r="A1315" s="1">
        <v>967</v>
      </c>
      <c r="B1315" t="s">
        <v>979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3">
        <v>-1.36783942689139E-13</v>
      </c>
      <c r="K1315" t="s">
        <v>11</v>
      </c>
      <c r="L1315" s="2">
        <f>ABS(Table1[[#This Row],[New Flux Minimum]])-ABS(Table1[[#This Row],[Original Flux Minimum]])</f>
        <v>0</v>
      </c>
      <c r="M1315" s="2">
        <f>N1317-ABS(Table1[[#This Row],[Original Flux Maximum]])</f>
        <v>0</v>
      </c>
    </row>
    <row r="1316" spans="1:13" x14ac:dyDescent="0.25">
      <c r="A1316" s="1">
        <v>968</v>
      </c>
      <c r="B1316" t="s">
        <v>980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3">
        <v>-1.8465832263033598E-12</v>
      </c>
      <c r="K1316" t="s">
        <v>11</v>
      </c>
      <c r="L1316" s="2">
        <f>ABS(Table1[[#This Row],[New Flux Minimum]])-ABS(Table1[[#This Row],[Original Flux Minimum]])</f>
        <v>0</v>
      </c>
      <c r="M1316" s="2">
        <f>N1318-ABS(Table1[[#This Row],[Original Flux Maximum]])</f>
        <v>0</v>
      </c>
    </row>
    <row r="1317" spans="1:13" x14ac:dyDescent="0.25">
      <c r="A1317" s="1">
        <v>969</v>
      </c>
      <c r="B1317" t="s">
        <v>981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t="s">
        <v>18</v>
      </c>
      <c r="L1317" s="2">
        <f>ABS(Table1[[#This Row],[New Flux Minimum]])-ABS(Table1[[#This Row],[Original Flux Minimum]])</f>
        <v>0</v>
      </c>
      <c r="M1317" s="2">
        <f>N1319-ABS(Table1[[#This Row],[Original Flux Maximum]])</f>
        <v>0</v>
      </c>
    </row>
    <row r="1318" spans="1:13" x14ac:dyDescent="0.25">
      <c r="A1318" s="1">
        <v>971</v>
      </c>
      <c r="B1318" t="s">
        <v>983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3">
        <v>-9.2329161315169404E-13</v>
      </c>
      <c r="K1318" t="s">
        <v>11</v>
      </c>
      <c r="L1318" s="2">
        <f>ABS(Table1[[#This Row],[New Flux Minimum]])-ABS(Table1[[#This Row],[Original Flux Minimum]])</f>
        <v>0</v>
      </c>
      <c r="M1318" s="2">
        <f>N1320-ABS(Table1[[#This Row],[Original Flux Maximum]])</f>
        <v>0</v>
      </c>
    </row>
    <row r="1319" spans="1:13" x14ac:dyDescent="0.25">
      <c r="A1319" s="1">
        <v>973</v>
      </c>
      <c r="B1319" t="s">
        <v>985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t="s">
        <v>18</v>
      </c>
      <c r="L1319" s="2">
        <f>ABS(Table1[[#This Row],[New Flux Minimum]])-ABS(Table1[[#This Row],[Original Flux Minimum]])</f>
        <v>0</v>
      </c>
      <c r="M1319" s="2">
        <f>N1321-ABS(Table1[[#This Row],[Original Flux Maximum]])</f>
        <v>0</v>
      </c>
    </row>
    <row r="1320" spans="1:13" x14ac:dyDescent="0.25">
      <c r="A1320" s="1">
        <v>974</v>
      </c>
      <c r="B1320" t="s">
        <v>986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3">
        <v>-1.06125472776057E-14</v>
      </c>
      <c r="K1320" t="s">
        <v>11</v>
      </c>
      <c r="L1320" s="2">
        <f>ABS(Table1[[#This Row],[New Flux Minimum]])-ABS(Table1[[#This Row],[Original Flux Minimum]])</f>
        <v>0</v>
      </c>
      <c r="M1320" s="2">
        <f>N1322-ABS(Table1[[#This Row],[Original Flux Maximum]])</f>
        <v>0</v>
      </c>
    </row>
    <row r="1321" spans="1:13" x14ac:dyDescent="0.25">
      <c r="A1321" s="1">
        <v>975</v>
      </c>
      <c r="B1321" t="s">
        <v>987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t="s">
        <v>18</v>
      </c>
      <c r="L1321" s="2">
        <f>ABS(Table1[[#This Row],[New Flux Minimum]])-ABS(Table1[[#This Row],[Original Flux Minimum]])</f>
        <v>0</v>
      </c>
      <c r="M1321" s="2">
        <f>N1323-ABS(Table1[[#This Row],[Original Flux Maximum]])</f>
        <v>0</v>
      </c>
    </row>
    <row r="1322" spans="1:13" x14ac:dyDescent="0.25">
      <c r="A1322" s="1">
        <v>976</v>
      </c>
      <c r="B1322" t="s">
        <v>988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t="s">
        <v>18</v>
      </c>
      <c r="L1322" s="2">
        <f>ABS(Table1[[#This Row],[New Flux Minimum]])-ABS(Table1[[#This Row],[Original Flux Minimum]])</f>
        <v>0</v>
      </c>
      <c r="M1322" s="2">
        <f>N1324-ABS(Table1[[#This Row],[Original Flux Maximum]])</f>
        <v>0</v>
      </c>
    </row>
    <row r="1323" spans="1:13" x14ac:dyDescent="0.25">
      <c r="A1323" s="1">
        <v>977</v>
      </c>
      <c r="B1323" t="s">
        <v>989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3">
        <v>-8.24229573481715E-13</v>
      </c>
      <c r="K1323" t="s">
        <v>11</v>
      </c>
      <c r="L1323" s="2">
        <f>ABS(Table1[[#This Row],[New Flux Minimum]])-ABS(Table1[[#This Row],[Original Flux Minimum]])</f>
        <v>0</v>
      </c>
      <c r="M1323" s="2">
        <f>N1325-ABS(Table1[[#This Row],[Original Flux Maximum]])</f>
        <v>0</v>
      </c>
    </row>
    <row r="1324" spans="1:13" x14ac:dyDescent="0.25">
      <c r="A1324" s="1">
        <v>979</v>
      </c>
      <c r="B1324" t="s">
        <v>991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3">
        <v>-7.5255743665721899E-13</v>
      </c>
      <c r="K1324" t="s">
        <v>11</v>
      </c>
      <c r="L1324" s="2">
        <f>ABS(Table1[[#This Row],[New Flux Minimum]])-ABS(Table1[[#This Row],[Original Flux Minimum]])</f>
        <v>0</v>
      </c>
      <c r="M1324" s="2">
        <f>N1326-ABS(Table1[[#This Row],[Original Flux Maximum]])</f>
        <v>0</v>
      </c>
    </row>
    <row r="1325" spans="1:13" x14ac:dyDescent="0.25">
      <c r="A1325" s="1">
        <v>980</v>
      </c>
      <c r="B1325" t="s">
        <v>992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3">
        <v>-7.5255743665721899E-13</v>
      </c>
      <c r="K1325" t="s">
        <v>11</v>
      </c>
      <c r="L1325" s="2">
        <f>ABS(Table1[[#This Row],[New Flux Minimum]])-ABS(Table1[[#This Row],[Original Flux Minimum]])</f>
        <v>0</v>
      </c>
      <c r="M1325" s="2">
        <f>N1327-ABS(Table1[[#This Row],[Original Flux Maximum]])</f>
        <v>0</v>
      </c>
    </row>
    <row r="1326" spans="1:13" x14ac:dyDescent="0.25">
      <c r="A1326" s="1">
        <v>981</v>
      </c>
      <c r="B1326" t="s">
        <v>993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3">
        <v>-7.5255743665721899E-13</v>
      </c>
      <c r="K1326" t="s">
        <v>11</v>
      </c>
      <c r="L1326" s="2">
        <f>ABS(Table1[[#This Row],[New Flux Minimum]])-ABS(Table1[[#This Row],[Original Flux Minimum]])</f>
        <v>0</v>
      </c>
      <c r="M1326" s="2">
        <f>N1328-ABS(Table1[[#This Row],[Original Flux Maximum]])</f>
        <v>0</v>
      </c>
    </row>
    <row r="1327" spans="1:13" x14ac:dyDescent="0.25">
      <c r="A1327" s="1">
        <v>982</v>
      </c>
      <c r="B1327" t="s">
        <v>994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3">
        <v>-3.7627871832860899E-13</v>
      </c>
      <c r="K1327" t="s">
        <v>11</v>
      </c>
      <c r="L1327" s="2">
        <f>ABS(Table1[[#This Row],[New Flux Minimum]])-ABS(Table1[[#This Row],[Original Flux Minimum]])</f>
        <v>0</v>
      </c>
      <c r="M1327" s="2">
        <f>N1329-ABS(Table1[[#This Row],[Original Flux Maximum]])</f>
        <v>0</v>
      </c>
    </row>
    <row r="1328" spans="1:13" x14ac:dyDescent="0.25">
      <c r="A1328" s="1">
        <v>983</v>
      </c>
      <c r="B1328" t="s">
        <v>995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3">
        <v>-8.24229573481715E-13</v>
      </c>
      <c r="K1328" t="s">
        <v>11</v>
      </c>
      <c r="L1328" s="2">
        <f>ABS(Table1[[#This Row],[New Flux Minimum]])-ABS(Table1[[#This Row],[Original Flux Minimum]])</f>
        <v>0</v>
      </c>
      <c r="M1328" s="2">
        <f>N1330-ABS(Table1[[#This Row],[Original Flux Maximum]])</f>
        <v>0</v>
      </c>
    </row>
    <row r="1329" spans="1:13" x14ac:dyDescent="0.25">
      <c r="A1329" s="1">
        <v>986</v>
      </c>
      <c r="B1329" t="s">
        <v>998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3">
        <v>-4.3272052607790101E-12</v>
      </c>
      <c r="K1329" t="s">
        <v>11</v>
      </c>
      <c r="L1329" s="2">
        <f>ABS(Table1[[#This Row],[New Flux Minimum]])-ABS(Table1[[#This Row],[Original Flux Minimum]])</f>
        <v>0</v>
      </c>
      <c r="M1329" s="2">
        <f>N1331-ABS(Table1[[#This Row],[Original Flux Maximum]])</f>
        <v>0</v>
      </c>
    </row>
    <row r="1330" spans="1:13" x14ac:dyDescent="0.25">
      <c r="A1330" s="1">
        <v>987</v>
      </c>
      <c r="B1330" t="s">
        <v>999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3">
        <v>-5.4090065759737697E-13</v>
      </c>
      <c r="K1330" t="s">
        <v>11</v>
      </c>
      <c r="L1330" s="2">
        <f>ABS(Table1[[#This Row],[New Flux Minimum]])-ABS(Table1[[#This Row],[Original Flux Minimum]])</f>
        <v>0</v>
      </c>
      <c r="M1330" s="2">
        <f>N1332-ABS(Table1[[#This Row],[Original Flux Maximum]])</f>
        <v>0</v>
      </c>
    </row>
    <row r="1331" spans="1:13" x14ac:dyDescent="0.25">
      <c r="A1331" s="1">
        <v>988</v>
      </c>
      <c r="B1331" t="s">
        <v>1000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t="s">
        <v>18</v>
      </c>
      <c r="L1331" s="2">
        <f>ABS(Table1[[#This Row],[New Flux Minimum]])-ABS(Table1[[#This Row],[Original Flux Minimum]])</f>
        <v>0</v>
      </c>
      <c r="M1331" s="2">
        <f>N1333-ABS(Table1[[#This Row],[Original Flux Maximum]])</f>
        <v>0</v>
      </c>
    </row>
    <row r="1332" spans="1:13" x14ac:dyDescent="0.25">
      <c r="A1332" s="1">
        <v>990</v>
      </c>
      <c r="B1332" t="s">
        <v>1002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t="s">
        <v>18</v>
      </c>
      <c r="L1332" s="2">
        <f>ABS(Table1[[#This Row],[New Flux Minimum]])-ABS(Table1[[#This Row],[Original Flux Minimum]])</f>
        <v>0</v>
      </c>
      <c r="M1332" s="2">
        <f>N1334-ABS(Table1[[#This Row],[Original Flux Maximum]])</f>
        <v>0</v>
      </c>
    </row>
    <row r="1333" spans="1:13" x14ac:dyDescent="0.25">
      <c r="A1333" s="1">
        <v>991</v>
      </c>
      <c r="B1333" t="s">
        <v>1003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t="s">
        <v>18</v>
      </c>
      <c r="L1333" s="2">
        <f>ABS(Table1[[#This Row],[New Flux Minimum]])-ABS(Table1[[#This Row],[Original Flux Minimum]])</f>
        <v>0</v>
      </c>
      <c r="M1333" s="2">
        <f>N1335-ABS(Table1[[#This Row],[Original Flux Maximum]])</f>
        <v>0</v>
      </c>
    </row>
    <row r="1334" spans="1:13" x14ac:dyDescent="0.25">
      <c r="A1334" s="1">
        <v>996</v>
      </c>
      <c r="B1334" t="s">
        <v>1008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t="s">
        <v>18</v>
      </c>
      <c r="L1334" s="2">
        <f>ABS(Table1[[#This Row],[New Flux Minimum]])-ABS(Table1[[#This Row],[Original Flux Minimum]])</f>
        <v>0</v>
      </c>
      <c r="M1334" s="2">
        <f>N1336-ABS(Table1[[#This Row],[Original Flux Maximum]])</f>
        <v>0</v>
      </c>
    </row>
    <row r="1335" spans="1:13" x14ac:dyDescent="0.25">
      <c r="A1335" s="1">
        <v>997</v>
      </c>
      <c r="B1335" t="s">
        <v>1009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t="s">
        <v>18</v>
      </c>
      <c r="L1335" s="2">
        <f>ABS(Table1[[#This Row],[New Flux Minimum]])-ABS(Table1[[#This Row],[Original Flux Minimum]])</f>
        <v>0</v>
      </c>
      <c r="M1335" s="2">
        <f>N1337-ABS(Table1[[#This Row],[Original Flux Maximum]])</f>
        <v>0</v>
      </c>
    </row>
    <row r="1336" spans="1:13" x14ac:dyDescent="0.25">
      <c r="A1336" s="1">
        <v>998</v>
      </c>
      <c r="B1336" t="s">
        <v>1010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t="s">
        <v>18</v>
      </c>
      <c r="L1336" s="2">
        <f>ABS(Table1[[#This Row],[New Flux Minimum]])-ABS(Table1[[#This Row],[Original Flux Minimum]])</f>
        <v>0</v>
      </c>
      <c r="M1336" s="2">
        <f>N1338-ABS(Table1[[#This Row],[Original Flux Maximum]])</f>
        <v>0</v>
      </c>
    </row>
    <row r="1337" spans="1:13" x14ac:dyDescent="0.25">
      <c r="A1337" s="1">
        <v>999</v>
      </c>
      <c r="B1337" t="s">
        <v>1011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t="s">
        <v>18</v>
      </c>
      <c r="L1337" s="2">
        <f>ABS(Table1[[#This Row],[New Flux Minimum]])-ABS(Table1[[#This Row],[Original Flux Minimum]])</f>
        <v>0</v>
      </c>
      <c r="M1337" s="2">
        <f>N1339-ABS(Table1[[#This Row],[Original Flux Maximum]])</f>
        <v>0</v>
      </c>
    </row>
    <row r="1338" spans="1:13" x14ac:dyDescent="0.25">
      <c r="A1338" s="1">
        <v>1000</v>
      </c>
      <c r="B1338" t="s">
        <v>1012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t="s">
        <v>18</v>
      </c>
      <c r="L1338" s="2">
        <f>ABS(Table1[[#This Row],[New Flux Minimum]])-ABS(Table1[[#This Row],[Original Flux Minimum]])</f>
        <v>0</v>
      </c>
      <c r="M1338" s="2">
        <f>N1340-ABS(Table1[[#This Row],[Original Flux Maximum]])</f>
        <v>0</v>
      </c>
    </row>
    <row r="1339" spans="1:13" x14ac:dyDescent="0.25">
      <c r="A1339" s="1">
        <v>1003</v>
      </c>
      <c r="B1339" t="s">
        <v>1015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3">
        <v>-1.2542623944286899E-13</v>
      </c>
      <c r="K1339" t="s">
        <v>11</v>
      </c>
      <c r="L1339" s="2">
        <f>ABS(Table1[[#This Row],[New Flux Minimum]])-ABS(Table1[[#This Row],[Original Flux Minimum]])</f>
        <v>0</v>
      </c>
      <c r="M1339" s="2">
        <f>N1341-ABS(Table1[[#This Row],[Original Flux Maximum]])</f>
        <v>0</v>
      </c>
    </row>
    <row r="1340" spans="1:13" x14ac:dyDescent="0.25">
      <c r="A1340" s="1">
        <v>1007</v>
      </c>
      <c r="B1340" t="s">
        <v>1019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3">
        <v>-1.7308821043115701E-11</v>
      </c>
      <c r="K1340" t="s">
        <v>11</v>
      </c>
      <c r="L1340" s="2">
        <f>ABS(Table1[[#This Row],[New Flux Minimum]])-ABS(Table1[[#This Row],[Original Flux Minimum]])</f>
        <v>0</v>
      </c>
      <c r="M1340" s="2">
        <f>N1342-ABS(Table1[[#This Row],[Original Flux Maximum]])</f>
        <v>0</v>
      </c>
    </row>
    <row r="1341" spans="1:13" x14ac:dyDescent="0.25">
      <c r="A1341" s="1">
        <v>1008</v>
      </c>
      <c r="B1341" t="s">
        <v>1020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3">
        <v>-1.24344978758017E-14</v>
      </c>
      <c r="K1341" t="s">
        <v>11</v>
      </c>
      <c r="L1341" s="2">
        <f>ABS(Table1[[#This Row],[New Flux Minimum]])-ABS(Table1[[#This Row],[Original Flux Minimum]])</f>
        <v>0</v>
      </c>
      <c r="M1341" s="2">
        <f>N1343-ABS(Table1[[#This Row],[Original Flux Maximum]])</f>
        <v>0</v>
      </c>
    </row>
    <row r="1342" spans="1:13" x14ac:dyDescent="0.25">
      <c r="A1342" s="1">
        <v>1010</v>
      </c>
      <c r="B1342" t="s">
        <v>1022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t="s">
        <v>18</v>
      </c>
      <c r="L1342" s="2">
        <f>ABS(Table1[[#This Row],[New Flux Minimum]])-ABS(Table1[[#This Row],[Original Flux Minimum]])</f>
        <v>0</v>
      </c>
      <c r="M1342" s="2">
        <f>N1344-ABS(Table1[[#This Row],[Original Flux Maximum]])</f>
        <v>0</v>
      </c>
    </row>
    <row r="1343" spans="1:13" x14ac:dyDescent="0.25">
      <c r="A1343" s="1">
        <v>1011</v>
      </c>
      <c r="B1343" t="s">
        <v>1023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t="s">
        <v>18</v>
      </c>
      <c r="L1343" s="2">
        <f>ABS(Table1[[#This Row],[New Flux Minimum]])-ABS(Table1[[#This Row],[Original Flux Minimum]])</f>
        <v>0</v>
      </c>
      <c r="M1343" s="2">
        <f>N1345-ABS(Table1[[#This Row],[Original Flux Maximum]])</f>
        <v>0</v>
      </c>
    </row>
    <row r="1344" spans="1:13" x14ac:dyDescent="0.25">
      <c r="A1344" s="1">
        <v>1013</v>
      </c>
      <c r="B1344" t="s">
        <v>1025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3">
        <v>-6.6572388627369398E-13</v>
      </c>
      <c r="K1344" t="s">
        <v>11</v>
      </c>
      <c r="L1344" s="2">
        <f>ABS(Table1[[#This Row],[New Flux Minimum]])-ABS(Table1[[#This Row],[Original Flux Minimum]])</f>
        <v>0</v>
      </c>
      <c r="M1344" s="2">
        <f>N1346-ABS(Table1[[#This Row],[Original Flux Maximum]])</f>
        <v>0</v>
      </c>
    </row>
    <row r="1345" spans="1:13" x14ac:dyDescent="0.25">
      <c r="A1345" s="1">
        <v>1015</v>
      </c>
      <c r="B1345" t="s">
        <v>1027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3">
        <v>-3.7223271060464599E-15</v>
      </c>
      <c r="K1345" t="s">
        <v>11</v>
      </c>
      <c r="L1345" s="2">
        <f>ABS(Table1[[#This Row],[New Flux Minimum]])-ABS(Table1[[#This Row],[Original Flux Minimum]])</f>
        <v>0</v>
      </c>
      <c r="M1345" s="2">
        <f>N1347-ABS(Table1[[#This Row],[Original Flux Maximum]])</f>
        <v>0</v>
      </c>
    </row>
    <row r="1346" spans="1:13" x14ac:dyDescent="0.25">
      <c r="A1346" s="1">
        <v>1016</v>
      </c>
      <c r="B1346" t="s">
        <v>1028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3">
        <v>-3.31205913569002E-15</v>
      </c>
      <c r="K1346" t="s">
        <v>11</v>
      </c>
      <c r="L1346" s="2">
        <f>ABS(Table1[[#This Row],[New Flux Minimum]])-ABS(Table1[[#This Row],[Original Flux Minimum]])</f>
        <v>0</v>
      </c>
      <c r="M1346" s="2">
        <f>N1348-ABS(Table1[[#This Row],[Original Flux Maximum]])</f>
        <v>0</v>
      </c>
    </row>
    <row r="1347" spans="1:13" x14ac:dyDescent="0.25">
      <c r="A1347" s="1">
        <v>1017</v>
      </c>
      <c r="B1347" t="s">
        <v>1029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t="s">
        <v>18</v>
      </c>
      <c r="L1347" s="2">
        <f>ABS(Table1[[#This Row],[New Flux Minimum]])-ABS(Table1[[#This Row],[Original Flux Minimum]])</f>
        <v>0</v>
      </c>
      <c r="M1347" s="2">
        <f>N1349-ABS(Table1[[#This Row],[Original Flux Maximum]])</f>
        <v>0</v>
      </c>
    </row>
    <row r="1348" spans="1:13" x14ac:dyDescent="0.25">
      <c r="A1348" s="1">
        <v>1018</v>
      </c>
      <c r="B1348" t="s">
        <v>1030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3">
        <v>-1.8077097695160299E-15</v>
      </c>
      <c r="K1348" t="s">
        <v>11</v>
      </c>
      <c r="L1348" s="2">
        <f>ABS(Table1[[#This Row],[New Flux Minimum]])-ABS(Table1[[#This Row],[Original Flux Minimum]])</f>
        <v>0</v>
      </c>
      <c r="M1348" s="2">
        <f>N1350-ABS(Table1[[#This Row],[Original Flux Maximum]])</f>
        <v>0</v>
      </c>
    </row>
    <row r="1349" spans="1:13" x14ac:dyDescent="0.25">
      <c r="A1349" s="1">
        <v>1020</v>
      </c>
      <c r="B1349" t="s">
        <v>1032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3">
        <v>-7.23083907806414E-15</v>
      </c>
      <c r="K1349" t="s">
        <v>11</v>
      </c>
      <c r="L1349" s="2">
        <f>ABS(Table1[[#This Row],[New Flux Minimum]])-ABS(Table1[[#This Row],[Original Flux Minimum]])</f>
        <v>0</v>
      </c>
      <c r="M1349" s="2">
        <f>N1351-ABS(Table1[[#This Row],[Original Flux Maximum]])</f>
        <v>0</v>
      </c>
    </row>
    <row r="1350" spans="1:13" x14ac:dyDescent="0.25">
      <c r="A1350" s="1">
        <v>1021</v>
      </c>
      <c r="B1350" t="s">
        <v>1033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3">
        <v>-3.9042453480712898E-13</v>
      </c>
      <c r="K1350" t="s">
        <v>11</v>
      </c>
      <c r="L1350" s="2">
        <f>ABS(Table1[[#This Row],[New Flux Minimum]])-ABS(Table1[[#This Row],[Original Flux Minimum]])</f>
        <v>0</v>
      </c>
      <c r="M1350" s="2">
        <f>N1352-ABS(Table1[[#This Row],[Original Flux Maximum]])</f>
        <v>0</v>
      </c>
    </row>
    <row r="1351" spans="1:13" x14ac:dyDescent="0.25">
      <c r="A1351" s="1">
        <v>1022</v>
      </c>
      <c r="B1351" t="s">
        <v>1034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3">
        <v>-2.9090455534648699E-13</v>
      </c>
      <c r="K1351" t="s">
        <v>11</v>
      </c>
      <c r="L1351" s="2">
        <f>ABS(Table1[[#This Row],[New Flux Minimum]])-ABS(Table1[[#This Row],[Original Flux Minimum]])</f>
        <v>0</v>
      </c>
      <c r="M1351" s="2">
        <f>N1353-ABS(Table1[[#This Row],[Original Flux Maximum]])</f>
        <v>0</v>
      </c>
    </row>
    <row r="1352" spans="1:13" x14ac:dyDescent="0.25">
      <c r="A1352" s="1">
        <v>1023</v>
      </c>
      <c r="B1352" t="s">
        <v>1035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3">
        <v>-4.3764402131772497E-14</v>
      </c>
      <c r="K1352" t="s">
        <v>11</v>
      </c>
      <c r="L1352" s="2">
        <f>ABS(Table1[[#This Row],[New Flux Minimum]])-ABS(Table1[[#This Row],[Original Flux Minimum]])</f>
        <v>0</v>
      </c>
      <c r="M1352" s="2">
        <f>N1354-ABS(Table1[[#This Row],[Original Flux Maximum]])</f>
        <v>0</v>
      </c>
    </row>
    <row r="1353" spans="1:13" x14ac:dyDescent="0.25">
      <c r="A1353" s="1">
        <v>1024</v>
      </c>
      <c r="B1353" t="s">
        <v>1036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t="s">
        <v>18</v>
      </c>
      <c r="L1353" s="2">
        <f>ABS(Table1[[#This Row],[New Flux Minimum]])-ABS(Table1[[#This Row],[Original Flux Minimum]])</f>
        <v>0</v>
      </c>
      <c r="M1353" s="2">
        <f>N1355-ABS(Table1[[#This Row],[Original Flux Maximum]])</f>
        <v>0</v>
      </c>
    </row>
    <row r="1354" spans="1:13" x14ac:dyDescent="0.25">
      <c r="A1354" s="1">
        <v>1025</v>
      </c>
      <c r="B1354" t="s">
        <v>1037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t="s">
        <v>18</v>
      </c>
      <c r="L1354" s="2">
        <f>ABS(Table1[[#This Row],[New Flux Minimum]])-ABS(Table1[[#This Row],[Original Flux Minimum]])</f>
        <v>0</v>
      </c>
      <c r="M1354" s="2">
        <f>N1356-ABS(Table1[[#This Row],[Original Flux Maximum]])</f>
        <v>0</v>
      </c>
    </row>
    <row r="1355" spans="1:13" x14ac:dyDescent="0.25">
      <c r="A1355" s="1">
        <v>1026</v>
      </c>
      <c r="B1355" t="s">
        <v>1038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3">
        <v>-4.5012537386744199E-15</v>
      </c>
      <c r="K1355" t="s">
        <v>11</v>
      </c>
      <c r="L1355" s="2">
        <f>ABS(Table1[[#This Row],[New Flux Minimum]])-ABS(Table1[[#This Row],[Original Flux Minimum]])</f>
        <v>0</v>
      </c>
      <c r="M1355" s="2">
        <f>N1357-ABS(Table1[[#This Row],[Original Flux Maximum]])</f>
        <v>0</v>
      </c>
    </row>
    <row r="1356" spans="1:13" x14ac:dyDescent="0.25">
      <c r="A1356" s="1">
        <v>1027</v>
      </c>
      <c r="B1356" t="s">
        <v>1039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3">
        <v>-4.5012537386744199E-15</v>
      </c>
      <c r="K1356" t="s">
        <v>11</v>
      </c>
      <c r="L1356" s="2">
        <f>ABS(Table1[[#This Row],[New Flux Minimum]])-ABS(Table1[[#This Row],[Original Flux Minimum]])</f>
        <v>0</v>
      </c>
      <c r="M1356" s="2">
        <f>N1358-ABS(Table1[[#This Row],[Original Flux Maximum]])</f>
        <v>0</v>
      </c>
    </row>
    <row r="1357" spans="1:13" x14ac:dyDescent="0.25">
      <c r="A1357" s="1">
        <v>1028</v>
      </c>
      <c r="B1357" t="s">
        <v>1040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3">
        <v>-6.7436965103049396E-13</v>
      </c>
      <c r="K1357" t="s">
        <v>11</v>
      </c>
      <c r="L1357" s="2">
        <f>ABS(Table1[[#This Row],[New Flux Minimum]])-ABS(Table1[[#This Row],[Original Flux Minimum]])</f>
        <v>0</v>
      </c>
      <c r="M1357" s="2">
        <f>N1359-ABS(Table1[[#This Row],[Original Flux Maximum]])</f>
        <v>0</v>
      </c>
    </row>
    <row r="1358" spans="1:13" x14ac:dyDescent="0.25">
      <c r="A1358" s="1">
        <v>1029</v>
      </c>
      <c r="B1358" t="s">
        <v>1041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3">
        <v>-3.2252461571023698E-13</v>
      </c>
      <c r="K1358" t="s">
        <v>11</v>
      </c>
      <c r="L1358" s="2">
        <f>ABS(Table1[[#This Row],[New Flux Minimum]])-ABS(Table1[[#This Row],[Original Flux Minimum]])</f>
        <v>0</v>
      </c>
      <c r="M1358" s="2">
        <f>N1360-ABS(Table1[[#This Row],[Original Flux Maximum]])</f>
        <v>0</v>
      </c>
    </row>
    <row r="1359" spans="1:13" x14ac:dyDescent="0.25">
      <c r="A1359" s="1">
        <v>1030</v>
      </c>
      <c r="B1359" t="s">
        <v>1042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3">
        <v>-3.2252461571023698E-13</v>
      </c>
      <c r="K1359" t="s">
        <v>11</v>
      </c>
      <c r="L1359" s="2">
        <f>ABS(Table1[[#This Row],[New Flux Minimum]])-ABS(Table1[[#This Row],[Original Flux Minimum]])</f>
        <v>0</v>
      </c>
      <c r="M1359" s="2">
        <f>N1361-ABS(Table1[[#This Row],[Original Flux Maximum]])</f>
        <v>0</v>
      </c>
    </row>
    <row r="1360" spans="1:13" x14ac:dyDescent="0.25">
      <c r="A1360" s="1">
        <v>1031</v>
      </c>
      <c r="B1360" t="s">
        <v>1043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t="s">
        <v>18</v>
      </c>
      <c r="L1360" s="2">
        <f>ABS(Table1[[#This Row],[New Flux Minimum]])-ABS(Table1[[#This Row],[Original Flux Minimum]])</f>
        <v>0</v>
      </c>
      <c r="M1360" s="2">
        <f>N1362-ABS(Table1[[#This Row],[Original Flux Maximum]])</f>
        <v>0</v>
      </c>
    </row>
    <row r="1361" spans="1:13" x14ac:dyDescent="0.25">
      <c r="A1361" s="1">
        <v>1034</v>
      </c>
      <c r="B1361" t="s">
        <v>1046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t="s">
        <v>18</v>
      </c>
      <c r="L1361" s="2">
        <f>ABS(Table1[[#This Row],[New Flux Minimum]])-ABS(Table1[[#This Row],[Original Flux Minimum]])</f>
        <v>0</v>
      </c>
      <c r="M1361" s="2">
        <f>N1363-ABS(Table1[[#This Row],[Original Flux Maximum]])</f>
        <v>0</v>
      </c>
    </row>
    <row r="1362" spans="1:13" x14ac:dyDescent="0.25">
      <c r="A1362" s="1">
        <v>1035</v>
      </c>
      <c r="B1362" t="s">
        <v>1047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t="s">
        <v>18</v>
      </c>
      <c r="L1362" s="2">
        <f>ABS(Table1[[#This Row],[New Flux Minimum]])-ABS(Table1[[#This Row],[Original Flux Minimum]])</f>
        <v>0</v>
      </c>
      <c r="M1362" s="2">
        <f>N1364-ABS(Table1[[#This Row],[Original Flux Maximum]])</f>
        <v>0</v>
      </c>
    </row>
    <row r="1363" spans="1:13" x14ac:dyDescent="0.25">
      <c r="A1363" s="1">
        <v>1036</v>
      </c>
      <c r="B1363" t="s">
        <v>1048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3">
        <v>-3.2252461571023698E-13</v>
      </c>
      <c r="K1363" t="s">
        <v>11</v>
      </c>
      <c r="L1363" s="2">
        <f>ABS(Table1[[#This Row],[New Flux Minimum]])-ABS(Table1[[#This Row],[Original Flux Minimum]])</f>
        <v>0</v>
      </c>
      <c r="M1363" s="2">
        <f>N1365-ABS(Table1[[#This Row],[Original Flux Maximum]])</f>
        <v>0</v>
      </c>
    </row>
    <row r="1364" spans="1:13" x14ac:dyDescent="0.25">
      <c r="A1364" s="1">
        <v>1037</v>
      </c>
      <c r="B1364" t="s">
        <v>1049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t="s">
        <v>18</v>
      </c>
      <c r="L1364" s="2">
        <f>ABS(Table1[[#This Row],[New Flux Minimum]])-ABS(Table1[[#This Row],[Original Flux Minimum]])</f>
        <v>0</v>
      </c>
      <c r="M1364" s="2">
        <f>N1366-ABS(Table1[[#This Row],[Original Flux Maximum]])</f>
        <v>0</v>
      </c>
    </row>
    <row r="1365" spans="1:13" x14ac:dyDescent="0.25">
      <c r="A1365" s="1">
        <v>1038</v>
      </c>
      <c r="B1365" t="s">
        <v>1050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3">
        <v>-2.3181456754173198E-13</v>
      </c>
      <c r="K1365" t="s">
        <v>11</v>
      </c>
      <c r="L1365" s="2">
        <f>ABS(Table1[[#This Row],[New Flux Minimum]])-ABS(Table1[[#This Row],[Original Flux Minimum]])</f>
        <v>0</v>
      </c>
      <c r="M1365" s="2">
        <f>N1367-ABS(Table1[[#This Row],[Original Flux Maximum]])</f>
        <v>0</v>
      </c>
    </row>
    <row r="1366" spans="1:13" x14ac:dyDescent="0.25">
      <c r="A1366" s="1">
        <v>1039</v>
      </c>
      <c r="B1366" t="s">
        <v>1051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3">
        <v>-8.2422957348171594E-14</v>
      </c>
      <c r="K1366" t="s">
        <v>11</v>
      </c>
      <c r="L1366" s="2">
        <f>ABS(Table1[[#This Row],[New Flux Minimum]])-ABS(Table1[[#This Row],[Original Flux Minimum]])</f>
        <v>0</v>
      </c>
      <c r="M1366" s="2">
        <f>N1368-ABS(Table1[[#This Row],[Original Flux Maximum]])</f>
        <v>0</v>
      </c>
    </row>
    <row r="1367" spans="1:13" x14ac:dyDescent="0.25">
      <c r="A1367" s="1">
        <v>1042</v>
      </c>
      <c r="B1367" t="s">
        <v>1054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t="s">
        <v>18</v>
      </c>
      <c r="L1367" s="2">
        <f>ABS(Table1[[#This Row],[New Flux Minimum]])-ABS(Table1[[#This Row],[Original Flux Minimum]])</f>
        <v>0</v>
      </c>
      <c r="M1367" s="2">
        <f>N1369-ABS(Table1[[#This Row],[Original Flux Maximum]])</f>
        <v>0</v>
      </c>
    </row>
    <row r="1368" spans="1:13" x14ac:dyDescent="0.25">
      <c r="A1368" s="1">
        <v>1043</v>
      </c>
      <c r="B1368" t="s">
        <v>1055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t="s">
        <v>18</v>
      </c>
      <c r="L1368" s="2">
        <f>ABS(Table1[[#This Row],[New Flux Minimum]])-ABS(Table1[[#This Row],[Original Flux Minimum]])</f>
        <v>0</v>
      </c>
      <c r="M1368" s="2">
        <f>N1370-ABS(Table1[[#This Row],[Original Flux Maximum]])</f>
        <v>0</v>
      </c>
    </row>
    <row r="1369" spans="1:13" x14ac:dyDescent="0.25">
      <c r="A1369" s="1">
        <v>1044</v>
      </c>
      <c r="B1369" t="s">
        <v>1056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t="s">
        <v>18</v>
      </c>
      <c r="L1369" s="2">
        <f>ABS(Table1[[#This Row],[New Flux Minimum]])-ABS(Table1[[#This Row],[Original Flux Minimum]])</f>
        <v>0</v>
      </c>
      <c r="M1369" s="2">
        <f>N1371-ABS(Table1[[#This Row],[Original Flux Maximum]])</f>
        <v>0</v>
      </c>
    </row>
    <row r="1370" spans="1:13" x14ac:dyDescent="0.25">
      <c r="A1370" s="1">
        <v>1045</v>
      </c>
      <c r="B1370" t="s">
        <v>1057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t="s">
        <v>18</v>
      </c>
      <c r="L1370" s="2">
        <f>ABS(Table1[[#This Row],[New Flux Minimum]])-ABS(Table1[[#This Row],[Original Flux Minimum]])</f>
        <v>0</v>
      </c>
      <c r="M1370" s="2">
        <f>N1372-ABS(Table1[[#This Row],[Original Flux Maximum]])</f>
        <v>0</v>
      </c>
    </row>
    <row r="1371" spans="1:13" x14ac:dyDescent="0.25">
      <c r="A1371" s="1">
        <v>1047</v>
      </c>
      <c r="B1371" t="s">
        <v>1059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t="s">
        <v>18</v>
      </c>
      <c r="L1371" s="2">
        <f>ABS(Table1[[#This Row],[New Flux Minimum]])-ABS(Table1[[#This Row],[Original Flux Minimum]])</f>
        <v>0</v>
      </c>
      <c r="M1371" s="2">
        <f>N1373-ABS(Table1[[#This Row],[Original Flux Maximum]])</f>
        <v>0</v>
      </c>
    </row>
    <row r="1372" spans="1:13" x14ac:dyDescent="0.25">
      <c r="A1372" s="1">
        <v>1048</v>
      </c>
      <c r="B1372" t="s">
        <v>1060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t="s">
        <v>18</v>
      </c>
      <c r="L1372" s="2">
        <f>ABS(Table1[[#This Row],[New Flux Minimum]])-ABS(Table1[[#This Row],[Original Flux Minimum]])</f>
        <v>0</v>
      </c>
      <c r="M1372" s="2">
        <f>N1374-ABS(Table1[[#This Row],[Original Flux Maximum]])</f>
        <v>0</v>
      </c>
    </row>
    <row r="1373" spans="1:13" x14ac:dyDescent="0.25">
      <c r="A1373" s="1">
        <v>1049</v>
      </c>
      <c r="B1373" t="s">
        <v>1061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t="s">
        <v>18</v>
      </c>
      <c r="L1373" s="2">
        <f>ABS(Table1[[#This Row],[New Flux Minimum]])-ABS(Table1[[#This Row],[Original Flux Minimum]])</f>
        <v>0</v>
      </c>
      <c r="M1373" s="2">
        <f>N1375-ABS(Table1[[#This Row],[Original Flux Maximum]])</f>
        <v>0</v>
      </c>
    </row>
    <row r="1374" spans="1:13" x14ac:dyDescent="0.25">
      <c r="A1374" s="1">
        <v>1050</v>
      </c>
      <c r="B1374" t="s">
        <v>1062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t="s">
        <v>18</v>
      </c>
      <c r="L1374" s="2">
        <f>ABS(Table1[[#This Row],[New Flux Minimum]])-ABS(Table1[[#This Row],[Original Flux Minimum]])</f>
        <v>0</v>
      </c>
      <c r="M1374" s="2">
        <f>N1376-ABS(Table1[[#This Row],[Original Flux Maximum]])</f>
        <v>0</v>
      </c>
    </row>
    <row r="1375" spans="1:13" x14ac:dyDescent="0.25">
      <c r="A1375" s="1">
        <v>1051</v>
      </c>
      <c r="B1375" t="s">
        <v>1063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t="s">
        <v>18</v>
      </c>
      <c r="L1375" s="2">
        <f>ABS(Table1[[#This Row],[New Flux Minimum]])-ABS(Table1[[#This Row],[Original Flux Minimum]])</f>
        <v>0</v>
      </c>
      <c r="M1375" s="2">
        <f>N1377-ABS(Table1[[#This Row],[Original Flux Maximum]])</f>
        <v>0</v>
      </c>
    </row>
    <row r="1376" spans="1:13" x14ac:dyDescent="0.25">
      <c r="A1376" s="1">
        <v>1052</v>
      </c>
      <c r="B1376" t="s">
        <v>1064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1000</v>
      </c>
      <c r="K1376" t="s">
        <v>11</v>
      </c>
      <c r="L1376" s="2">
        <f>ABS(Table1[[#This Row],[New Flux Minimum]])-ABS(Table1[[#This Row],[Original Flux Minimum]])</f>
        <v>0</v>
      </c>
      <c r="M1376" s="2">
        <f>N1378-ABS(Table1[[#This Row],[Original Flux Maximum]])</f>
        <v>0</v>
      </c>
    </row>
    <row r="1377" spans="1:13" x14ac:dyDescent="0.25">
      <c r="A1377" s="1">
        <v>1056</v>
      </c>
      <c r="B1377" t="s">
        <v>1068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t="s">
        <v>18</v>
      </c>
      <c r="L1377" s="2">
        <f>ABS(Table1[[#This Row],[New Flux Minimum]])-ABS(Table1[[#This Row],[Original Flux Minimum]])</f>
        <v>0</v>
      </c>
      <c r="M1377" s="2">
        <f>N1379-ABS(Table1[[#This Row],[Original Flux Maximum]])</f>
        <v>0</v>
      </c>
    </row>
    <row r="1378" spans="1:13" x14ac:dyDescent="0.25">
      <c r="A1378" s="1">
        <v>1057</v>
      </c>
      <c r="B1378" t="s">
        <v>1069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t="s">
        <v>18</v>
      </c>
      <c r="L1378" s="2">
        <f>ABS(Table1[[#This Row],[New Flux Minimum]])-ABS(Table1[[#This Row],[Original Flux Minimum]])</f>
        <v>0</v>
      </c>
      <c r="M1378" s="2">
        <f>N1380-ABS(Table1[[#This Row],[Original Flux Maximum]])</f>
        <v>0</v>
      </c>
    </row>
    <row r="1379" spans="1:13" x14ac:dyDescent="0.25">
      <c r="A1379" s="1">
        <v>1061</v>
      </c>
      <c r="B1379" t="s">
        <v>1073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t="s">
        <v>18</v>
      </c>
      <c r="L1379" s="2">
        <f>ABS(Table1[[#This Row],[New Flux Minimum]])-ABS(Table1[[#This Row],[Original Flux Minimum]])</f>
        <v>0</v>
      </c>
      <c r="M1379" s="2">
        <f>N1381-ABS(Table1[[#This Row],[Original Flux Maximum]])</f>
        <v>0</v>
      </c>
    </row>
    <row r="1380" spans="1:13" x14ac:dyDescent="0.25">
      <c r="A1380" s="1">
        <v>1062</v>
      </c>
      <c r="B1380" t="s">
        <v>1074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3">
        <v>-1.5783119492203001E-13</v>
      </c>
      <c r="K1380" t="s">
        <v>11</v>
      </c>
      <c r="L1380" s="2">
        <f>ABS(Table1[[#This Row],[New Flux Minimum]])-ABS(Table1[[#This Row],[Original Flux Minimum]])</f>
        <v>0</v>
      </c>
      <c r="M1380" s="2">
        <f>N1382-ABS(Table1[[#This Row],[Original Flux Maximum]])</f>
        <v>0</v>
      </c>
    </row>
    <row r="1381" spans="1:13" x14ac:dyDescent="0.25">
      <c r="A1381" s="1">
        <v>1063</v>
      </c>
      <c r="B1381" t="s">
        <v>1075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3">
        <v>-7.4180661613354104E-12</v>
      </c>
      <c r="K1381" t="s">
        <v>11</v>
      </c>
      <c r="L1381" s="2">
        <f>ABS(Table1[[#This Row],[New Flux Minimum]])-ABS(Table1[[#This Row],[Original Flux Minimum]])</f>
        <v>0</v>
      </c>
      <c r="M1381" s="2">
        <f>N1383-ABS(Table1[[#This Row],[Original Flux Maximum]])</f>
        <v>0</v>
      </c>
    </row>
    <row r="1382" spans="1:13" x14ac:dyDescent="0.25">
      <c r="A1382" s="1">
        <v>1064</v>
      </c>
      <c r="B1382" t="s">
        <v>1076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3">
        <v>-7.4180661613354104E-12</v>
      </c>
      <c r="K1382" t="s">
        <v>11</v>
      </c>
      <c r="L1382" s="2">
        <f>ABS(Table1[[#This Row],[New Flux Minimum]])-ABS(Table1[[#This Row],[Original Flux Minimum]])</f>
        <v>0</v>
      </c>
      <c r="M1382" s="2">
        <f>N1384-ABS(Table1[[#This Row],[Original Flux Maximum]])</f>
        <v>0</v>
      </c>
    </row>
    <row r="1383" spans="1:13" x14ac:dyDescent="0.25">
      <c r="A1383" s="1">
        <v>1065</v>
      </c>
      <c r="B1383" t="s">
        <v>1077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t="s">
        <v>18</v>
      </c>
      <c r="L1383" s="2">
        <f>ABS(Table1[[#This Row],[New Flux Minimum]])-ABS(Table1[[#This Row],[Original Flux Minimum]])</f>
        <v>0</v>
      </c>
      <c r="M1383" s="2">
        <f>N1385-ABS(Table1[[#This Row],[Original Flux Maximum]])</f>
        <v>0</v>
      </c>
    </row>
    <row r="1384" spans="1:13" x14ac:dyDescent="0.25">
      <c r="A1384" s="1">
        <v>1066</v>
      </c>
      <c r="B1384" t="s">
        <v>1078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t="s">
        <v>18</v>
      </c>
      <c r="L1384" s="2">
        <f>ABS(Table1[[#This Row],[New Flux Minimum]])-ABS(Table1[[#This Row],[Original Flux Minimum]])</f>
        <v>0</v>
      </c>
      <c r="M1384" s="2">
        <f>N1386-ABS(Table1[[#This Row],[Original Flux Maximum]])</f>
        <v>0</v>
      </c>
    </row>
    <row r="1385" spans="1:13" x14ac:dyDescent="0.25">
      <c r="A1385" s="1">
        <v>1067</v>
      </c>
      <c r="B1385" t="s">
        <v>1079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t="s">
        <v>18</v>
      </c>
      <c r="L1385" s="2">
        <f>ABS(Table1[[#This Row],[New Flux Minimum]])-ABS(Table1[[#This Row],[Original Flux Minimum]])</f>
        <v>0</v>
      </c>
      <c r="M1385" s="2">
        <f>N1387-ABS(Table1[[#This Row],[Original Flux Maximum]])</f>
        <v>0</v>
      </c>
    </row>
    <row r="1386" spans="1:13" x14ac:dyDescent="0.25">
      <c r="A1386" s="1">
        <v>1071</v>
      </c>
      <c r="B1386" t="s">
        <v>1083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t="s">
        <v>18</v>
      </c>
      <c r="L1386" s="2">
        <f>ABS(Table1[[#This Row],[New Flux Minimum]])-ABS(Table1[[#This Row],[Original Flux Minimum]])</f>
        <v>0</v>
      </c>
      <c r="M1386" s="2">
        <f>N1388-ABS(Table1[[#This Row],[Original Flux Maximum]])</f>
        <v>0</v>
      </c>
    </row>
    <row r="1387" spans="1:13" x14ac:dyDescent="0.25">
      <c r="A1387" s="1">
        <v>1072</v>
      </c>
      <c r="B1387" t="s">
        <v>1084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t="s">
        <v>18</v>
      </c>
      <c r="L1387" s="2">
        <f>ABS(Table1[[#This Row],[New Flux Minimum]])-ABS(Table1[[#This Row],[Original Flux Minimum]])</f>
        <v>0</v>
      </c>
      <c r="M1387" s="2">
        <f>N1389-ABS(Table1[[#This Row],[Original Flux Maximum]])</f>
        <v>0</v>
      </c>
    </row>
    <row r="1388" spans="1:13" x14ac:dyDescent="0.25">
      <c r="A1388" s="1">
        <v>1073</v>
      </c>
      <c r="B1388" t="s">
        <v>1085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249.996513090094</v>
      </c>
      <c r="K1388" t="s">
        <v>11</v>
      </c>
      <c r="L1388" s="2">
        <f>ABS(Table1[[#This Row],[New Flux Minimum]])-ABS(Table1[[#This Row],[Original Flux Minimum]])</f>
        <v>0</v>
      </c>
      <c r="M1388" s="2">
        <f>N1390-ABS(Table1[[#This Row],[Original Flux Maximum]])</f>
        <v>0</v>
      </c>
    </row>
    <row r="1389" spans="1:13" x14ac:dyDescent="0.25">
      <c r="A1389" s="1">
        <v>1074</v>
      </c>
      <c r="B1389" t="s">
        <v>1086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t="s">
        <v>18</v>
      </c>
      <c r="L1389" s="2">
        <f>ABS(Table1[[#This Row],[New Flux Minimum]])-ABS(Table1[[#This Row],[Original Flux Minimum]])</f>
        <v>0</v>
      </c>
      <c r="M1389" s="2">
        <f>N1391-ABS(Table1[[#This Row],[Original Flux Maximum]])</f>
        <v>0</v>
      </c>
    </row>
    <row r="1390" spans="1:13" x14ac:dyDescent="0.25">
      <c r="A1390" s="1">
        <v>1075</v>
      </c>
      <c r="B1390" t="s">
        <v>1087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t="s">
        <v>18</v>
      </c>
      <c r="L1390" s="2">
        <f>ABS(Table1[[#This Row],[New Flux Minimum]])-ABS(Table1[[#This Row],[Original Flux Minimum]])</f>
        <v>0</v>
      </c>
      <c r="M1390" s="2">
        <f>N1392-ABS(Table1[[#This Row],[Original Flux Maximum]])</f>
        <v>0</v>
      </c>
    </row>
    <row r="1391" spans="1:13" x14ac:dyDescent="0.25">
      <c r="A1391" s="1">
        <v>1076</v>
      </c>
      <c r="B1391" t="s">
        <v>1088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t="s">
        <v>18</v>
      </c>
      <c r="L1391" s="2">
        <f>ABS(Table1[[#This Row],[New Flux Minimum]])-ABS(Table1[[#This Row],[Original Flux Minimum]])</f>
        <v>0</v>
      </c>
      <c r="M1391" s="2">
        <f>N1393-ABS(Table1[[#This Row],[Original Flux Maximum]])</f>
        <v>0</v>
      </c>
    </row>
    <row r="1392" spans="1:13" x14ac:dyDescent="0.25">
      <c r="A1392" s="1">
        <v>1077</v>
      </c>
      <c r="B1392" t="s">
        <v>1089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t="s">
        <v>18</v>
      </c>
      <c r="L1392" s="2">
        <f>ABS(Table1[[#This Row],[New Flux Minimum]])-ABS(Table1[[#This Row],[Original Flux Minimum]])</f>
        <v>0</v>
      </c>
      <c r="M1392" s="2">
        <f>N1394-ABS(Table1[[#This Row],[Original Flux Maximum]])</f>
        <v>0</v>
      </c>
    </row>
    <row r="1393" spans="1:13" x14ac:dyDescent="0.25">
      <c r="A1393" s="1">
        <v>1078</v>
      </c>
      <c r="B1393" t="s">
        <v>1090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t="s">
        <v>18</v>
      </c>
      <c r="L1393" s="2">
        <f>ABS(Table1[[#This Row],[New Flux Minimum]])-ABS(Table1[[#This Row],[Original Flux Minimum]])</f>
        <v>0</v>
      </c>
      <c r="M1393" s="2">
        <f>N1395-ABS(Table1[[#This Row],[Original Flux Maximum]])</f>
        <v>0</v>
      </c>
    </row>
    <row r="1394" spans="1:13" x14ac:dyDescent="0.25">
      <c r="A1394" s="1">
        <v>1079</v>
      </c>
      <c r="B1394" t="s">
        <v>1091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t="s">
        <v>18</v>
      </c>
      <c r="L1394" s="2">
        <f>ABS(Table1[[#This Row],[New Flux Minimum]])-ABS(Table1[[#This Row],[Original Flux Minimum]])</f>
        <v>0</v>
      </c>
      <c r="M1394" s="2">
        <f>N1396-ABS(Table1[[#This Row],[Original Flux Maximum]])</f>
        <v>0</v>
      </c>
    </row>
    <row r="1395" spans="1:13" x14ac:dyDescent="0.25">
      <c r="A1395" s="1">
        <v>1080</v>
      </c>
      <c r="B1395" t="s">
        <v>1092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t="s">
        <v>18</v>
      </c>
      <c r="L1395" s="2">
        <f>ABS(Table1[[#This Row],[New Flux Minimum]])-ABS(Table1[[#This Row],[Original Flux Minimum]])</f>
        <v>0</v>
      </c>
      <c r="M1395" s="2">
        <f>N1397-ABS(Table1[[#This Row],[Original Flux Maximum]])</f>
        <v>0</v>
      </c>
    </row>
    <row r="1396" spans="1:13" x14ac:dyDescent="0.25">
      <c r="A1396" s="1">
        <v>1082</v>
      </c>
      <c r="B1396" t="s">
        <v>1094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t="s">
        <v>18</v>
      </c>
      <c r="L1396" s="2">
        <f>ABS(Table1[[#This Row],[New Flux Minimum]])-ABS(Table1[[#This Row],[Original Flux Minimum]])</f>
        <v>0</v>
      </c>
      <c r="M1396" s="2">
        <f>N1398-ABS(Table1[[#This Row],[Original Flux Maximum]])</f>
        <v>0</v>
      </c>
    </row>
    <row r="1397" spans="1:13" x14ac:dyDescent="0.25">
      <c r="A1397" s="1">
        <v>1083</v>
      </c>
      <c r="B1397" t="s">
        <v>1095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3">
        <v>-1.5783119492203001E-13</v>
      </c>
      <c r="K1397" t="s">
        <v>11</v>
      </c>
      <c r="L1397" s="2">
        <f>ABS(Table1[[#This Row],[New Flux Minimum]])-ABS(Table1[[#This Row],[Original Flux Minimum]])</f>
        <v>0</v>
      </c>
      <c r="M1397" s="2">
        <f>N1399-ABS(Table1[[#This Row],[Original Flux Maximum]])</f>
        <v>0</v>
      </c>
    </row>
    <row r="1398" spans="1:13" x14ac:dyDescent="0.25">
      <c r="A1398" s="1">
        <v>1084</v>
      </c>
      <c r="B1398" t="s">
        <v>1096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3">
        <v>-1.6126230785511801E-13</v>
      </c>
      <c r="K1398" t="s">
        <v>11</v>
      </c>
      <c r="L1398" s="2">
        <f>ABS(Table1[[#This Row],[New Flux Minimum]])-ABS(Table1[[#This Row],[Original Flux Minimum]])</f>
        <v>0</v>
      </c>
      <c r="M1398" s="2">
        <f>N1400-ABS(Table1[[#This Row],[Original Flux Maximum]])</f>
        <v>0</v>
      </c>
    </row>
    <row r="1399" spans="1:13" x14ac:dyDescent="0.25">
      <c r="A1399" s="1">
        <v>1085</v>
      </c>
      <c r="B1399" t="s">
        <v>1097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3">
        <v>-1.5783119492203001E-13</v>
      </c>
      <c r="K1399" t="s">
        <v>11</v>
      </c>
      <c r="L1399" s="2">
        <f>ABS(Table1[[#This Row],[New Flux Minimum]])-ABS(Table1[[#This Row],[Original Flux Minimum]])</f>
        <v>0</v>
      </c>
      <c r="M1399" s="2">
        <f>N1401-ABS(Table1[[#This Row],[Original Flux Maximum]])</f>
        <v>0</v>
      </c>
    </row>
    <row r="1400" spans="1:13" x14ac:dyDescent="0.25">
      <c r="A1400" s="1">
        <v>1086</v>
      </c>
      <c r="B1400" t="s">
        <v>1098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3">
        <v>-4.1791922035692598E-14</v>
      </c>
      <c r="K1400" t="s">
        <v>11</v>
      </c>
      <c r="L1400" s="2">
        <f>ABS(Table1[[#This Row],[New Flux Minimum]])-ABS(Table1[[#This Row],[Original Flux Minimum]])</f>
        <v>0</v>
      </c>
      <c r="M1400" s="2">
        <f>N1402-ABS(Table1[[#This Row],[Original Flux Maximum]])</f>
        <v>0</v>
      </c>
    </row>
    <row r="1401" spans="1:13" x14ac:dyDescent="0.25">
      <c r="A1401" s="1">
        <v>1087</v>
      </c>
      <c r="B1401" t="s">
        <v>1099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t="s">
        <v>18</v>
      </c>
      <c r="L1401" s="2">
        <f>ABS(Table1[[#This Row],[New Flux Minimum]])-ABS(Table1[[#This Row],[Original Flux Minimum]])</f>
        <v>0</v>
      </c>
      <c r="M1401" s="2">
        <f>N1403-ABS(Table1[[#This Row],[Original Flux Maximum]])</f>
        <v>0</v>
      </c>
    </row>
    <row r="1402" spans="1:13" x14ac:dyDescent="0.25">
      <c r="A1402" s="1">
        <v>1088</v>
      </c>
      <c r="B1402" t="s">
        <v>1100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t="s">
        <v>18</v>
      </c>
      <c r="L1402" s="2">
        <f>ABS(Table1[[#This Row],[New Flux Minimum]])-ABS(Table1[[#This Row],[Original Flux Minimum]])</f>
        <v>0</v>
      </c>
      <c r="M1402" s="2">
        <f>N1404-ABS(Table1[[#This Row],[Original Flux Maximum]])</f>
        <v>0</v>
      </c>
    </row>
    <row r="1403" spans="1:13" x14ac:dyDescent="0.25">
      <c r="A1403" s="1">
        <v>1089</v>
      </c>
      <c r="B1403" t="s">
        <v>1101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t="s">
        <v>18</v>
      </c>
      <c r="L1403" s="2">
        <f>ABS(Table1[[#This Row],[New Flux Minimum]])-ABS(Table1[[#This Row],[Original Flux Minimum]])</f>
        <v>0</v>
      </c>
      <c r="M1403" s="2">
        <f>N1405-ABS(Table1[[#This Row],[Original Flux Maximum]])</f>
        <v>0</v>
      </c>
    </row>
    <row r="1404" spans="1:13" x14ac:dyDescent="0.25">
      <c r="A1404" s="1">
        <v>1090</v>
      </c>
      <c r="B1404" t="s">
        <v>1102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3">
        <v>-1.06581410364014E-14</v>
      </c>
      <c r="K1404" t="s">
        <v>11</v>
      </c>
      <c r="L1404" s="2">
        <f>ABS(Table1[[#This Row],[New Flux Minimum]])-ABS(Table1[[#This Row],[Original Flux Minimum]])</f>
        <v>0</v>
      </c>
      <c r="M1404" s="2">
        <f>N1406-ABS(Table1[[#This Row],[Original Flux Maximum]])</f>
        <v>0</v>
      </c>
    </row>
    <row r="1405" spans="1:13" x14ac:dyDescent="0.25">
      <c r="A1405" s="1">
        <v>1091</v>
      </c>
      <c r="B1405" t="s">
        <v>1103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3">
        <v>-1.6126230785511801E-13</v>
      </c>
      <c r="K1405" t="s">
        <v>11</v>
      </c>
      <c r="L1405" s="2">
        <f>ABS(Table1[[#This Row],[New Flux Minimum]])-ABS(Table1[[#This Row],[Original Flux Minimum]])</f>
        <v>0</v>
      </c>
      <c r="M1405" s="2">
        <f>N1407-ABS(Table1[[#This Row],[Original Flux Maximum]])</f>
        <v>0</v>
      </c>
    </row>
    <row r="1406" spans="1:13" x14ac:dyDescent="0.25">
      <c r="A1406" s="1">
        <v>1092</v>
      </c>
      <c r="B1406" t="s">
        <v>1104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3">
        <v>-1.07508205236745E-13</v>
      </c>
      <c r="K1406" t="s">
        <v>11</v>
      </c>
      <c r="L1406" s="2">
        <f>ABS(Table1[[#This Row],[New Flux Minimum]])-ABS(Table1[[#This Row],[Original Flux Minimum]])</f>
        <v>0</v>
      </c>
      <c r="M1406" s="2">
        <f>N1408-ABS(Table1[[#This Row],[Original Flux Maximum]])</f>
        <v>0</v>
      </c>
    </row>
    <row r="1407" spans="1:13" x14ac:dyDescent="0.25">
      <c r="A1407" s="1">
        <v>1093</v>
      </c>
      <c r="B1407" t="s">
        <v>1105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t="s">
        <v>18</v>
      </c>
      <c r="L1407" s="2">
        <f>ABS(Table1[[#This Row],[New Flux Minimum]])-ABS(Table1[[#This Row],[Original Flux Minimum]])</f>
        <v>0</v>
      </c>
      <c r="M1407" s="2">
        <f>N1409-ABS(Table1[[#This Row],[Original Flux Maximum]])</f>
        <v>0</v>
      </c>
    </row>
    <row r="1408" spans="1:13" x14ac:dyDescent="0.25">
      <c r="A1408" s="1">
        <v>1094</v>
      </c>
      <c r="B1408" t="s">
        <v>1106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t="s">
        <v>18</v>
      </c>
      <c r="L1408" s="2">
        <f>ABS(Table1[[#This Row],[New Flux Minimum]])-ABS(Table1[[#This Row],[Original Flux Minimum]])</f>
        <v>0</v>
      </c>
      <c r="M1408" s="2">
        <f>N1410-ABS(Table1[[#This Row],[Original Flux Maximum]])</f>
        <v>0</v>
      </c>
    </row>
    <row r="1409" spans="1:13" x14ac:dyDescent="0.25">
      <c r="A1409" s="1">
        <v>1095</v>
      </c>
      <c r="B1409" t="s">
        <v>1107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t="s">
        <v>18</v>
      </c>
      <c r="L1409" s="2">
        <f>ABS(Table1[[#This Row],[New Flux Minimum]])-ABS(Table1[[#This Row],[Original Flux Minimum]])</f>
        <v>0</v>
      </c>
      <c r="M1409" s="2">
        <f>N1411-ABS(Table1[[#This Row],[Original Flux Maximum]])</f>
        <v>0</v>
      </c>
    </row>
    <row r="1410" spans="1:13" x14ac:dyDescent="0.25">
      <c r="A1410" s="1">
        <v>1096</v>
      </c>
      <c r="B1410" t="s">
        <v>1108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t="s">
        <v>18</v>
      </c>
      <c r="L1410" s="2">
        <f>ABS(Table1[[#This Row],[New Flux Minimum]])-ABS(Table1[[#This Row],[Original Flux Minimum]])</f>
        <v>0</v>
      </c>
      <c r="M1410" s="2">
        <f>N1412-ABS(Table1[[#This Row],[Original Flux Maximum]])</f>
        <v>0</v>
      </c>
    </row>
    <row r="1411" spans="1:13" x14ac:dyDescent="0.25">
      <c r="A1411" s="1">
        <v>1097</v>
      </c>
      <c r="B1411" t="s">
        <v>1109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t="s">
        <v>18</v>
      </c>
      <c r="L1411" s="2">
        <f>ABS(Table1[[#This Row],[New Flux Minimum]])-ABS(Table1[[#This Row],[Original Flux Minimum]])</f>
        <v>0</v>
      </c>
      <c r="M1411" s="2">
        <f>N1413-ABS(Table1[[#This Row],[Original Flux Maximum]])</f>
        <v>0</v>
      </c>
    </row>
    <row r="1412" spans="1:13" x14ac:dyDescent="0.25">
      <c r="A1412" s="1">
        <v>1098</v>
      </c>
      <c r="B1412" t="s">
        <v>1110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t="s">
        <v>18</v>
      </c>
      <c r="L1412" s="2">
        <f>ABS(Table1[[#This Row],[New Flux Minimum]])-ABS(Table1[[#This Row],[Original Flux Minimum]])</f>
        <v>0</v>
      </c>
      <c r="M1412" s="2">
        <f>N1414-ABS(Table1[[#This Row],[Original Flux Maximum]])</f>
        <v>0</v>
      </c>
    </row>
    <row r="1413" spans="1:13" x14ac:dyDescent="0.25">
      <c r="A1413" s="1">
        <v>1099</v>
      </c>
      <c r="B1413" t="s">
        <v>1111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t="s">
        <v>18</v>
      </c>
      <c r="L1413" s="2">
        <f>ABS(Table1[[#This Row],[New Flux Minimum]])-ABS(Table1[[#This Row],[Original Flux Minimum]])</f>
        <v>0</v>
      </c>
      <c r="M1413" s="2">
        <f>N1415-ABS(Table1[[#This Row],[Original Flux Maximum]])</f>
        <v>0</v>
      </c>
    </row>
    <row r="1414" spans="1:13" x14ac:dyDescent="0.25">
      <c r="A1414" s="1">
        <v>1100</v>
      </c>
      <c r="B1414" t="s">
        <v>1112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t="s">
        <v>18</v>
      </c>
      <c r="L1414" s="2">
        <f>ABS(Table1[[#This Row],[New Flux Minimum]])-ABS(Table1[[#This Row],[Original Flux Minimum]])</f>
        <v>0</v>
      </c>
      <c r="M1414" s="2">
        <f>N1416-ABS(Table1[[#This Row],[Original Flux Maximum]])</f>
        <v>0</v>
      </c>
    </row>
    <row r="1415" spans="1:13" x14ac:dyDescent="0.25">
      <c r="A1415" s="1">
        <v>1101</v>
      </c>
      <c r="B1415" t="s">
        <v>1113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t="s">
        <v>18</v>
      </c>
      <c r="L1415" s="2">
        <f>ABS(Table1[[#This Row],[New Flux Minimum]])-ABS(Table1[[#This Row],[Original Flux Minimum]])</f>
        <v>0</v>
      </c>
      <c r="M1415" s="2">
        <f>N1417-ABS(Table1[[#This Row],[Original Flux Maximum]])</f>
        <v>0</v>
      </c>
    </row>
    <row r="1416" spans="1:13" x14ac:dyDescent="0.25">
      <c r="A1416" s="1">
        <v>1102</v>
      </c>
      <c r="B1416" t="s">
        <v>1114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3">
        <v>-3.2252461571023698E-13</v>
      </c>
      <c r="K1416" t="s">
        <v>11</v>
      </c>
      <c r="L1416" s="2">
        <f>ABS(Table1[[#This Row],[New Flux Minimum]])-ABS(Table1[[#This Row],[Original Flux Minimum]])</f>
        <v>0</v>
      </c>
      <c r="M1416" s="2">
        <f>N1418-ABS(Table1[[#This Row],[Original Flux Maximum]])</f>
        <v>0</v>
      </c>
    </row>
    <row r="1417" spans="1:13" x14ac:dyDescent="0.25">
      <c r="A1417" s="1">
        <v>1103</v>
      </c>
      <c r="B1417" t="s">
        <v>1115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3">
        <v>-3.2252461571023698E-13</v>
      </c>
      <c r="K1417" t="s">
        <v>11</v>
      </c>
      <c r="L1417" s="2">
        <f>ABS(Table1[[#This Row],[New Flux Minimum]])-ABS(Table1[[#This Row],[Original Flux Minimum]])</f>
        <v>0</v>
      </c>
      <c r="M1417" s="2">
        <f>N1419-ABS(Table1[[#This Row],[Original Flux Maximum]])</f>
        <v>0</v>
      </c>
    </row>
    <row r="1418" spans="1:13" x14ac:dyDescent="0.25">
      <c r="A1418" s="1">
        <v>1104</v>
      </c>
      <c r="B1418" t="s">
        <v>1116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3">
        <v>-1.8545165403338599E-12</v>
      </c>
      <c r="K1418" t="s">
        <v>11</v>
      </c>
      <c r="L1418" s="2">
        <f>ABS(Table1[[#This Row],[New Flux Minimum]])-ABS(Table1[[#This Row],[Original Flux Minimum]])</f>
        <v>0</v>
      </c>
      <c r="M1418" s="2">
        <f>N1420-ABS(Table1[[#This Row],[Original Flux Maximum]])</f>
        <v>0</v>
      </c>
    </row>
    <row r="1419" spans="1:13" x14ac:dyDescent="0.25">
      <c r="A1419" s="1">
        <v>1106</v>
      </c>
      <c r="B1419" t="s">
        <v>1118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3">
        <v>-1.4545227767324299E-13</v>
      </c>
      <c r="K1419" t="s">
        <v>11</v>
      </c>
      <c r="L1419" s="2">
        <f>ABS(Table1[[#This Row],[New Flux Minimum]])-ABS(Table1[[#This Row],[Original Flux Minimum]])</f>
        <v>0</v>
      </c>
      <c r="M1419" s="2">
        <f>N1421-ABS(Table1[[#This Row],[Original Flux Maximum]])</f>
        <v>0</v>
      </c>
    </row>
    <row r="1420" spans="1:13" x14ac:dyDescent="0.25">
      <c r="A1420" s="1">
        <v>1107</v>
      </c>
      <c r="B1420" t="s">
        <v>1119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t="s">
        <v>18</v>
      </c>
      <c r="L1420" s="2">
        <f>ABS(Table1[[#This Row],[New Flux Minimum]])-ABS(Table1[[#This Row],[Original Flux Minimum]])</f>
        <v>0</v>
      </c>
      <c r="M1420" s="2">
        <f>N1422-ABS(Table1[[#This Row],[Original Flux Maximum]])</f>
        <v>0</v>
      </c>
    </row>
    <row r="1421" spans="1:13" x14ac:dyDescent="0.25">
      <c r="A1421" s="1">
        <v>1108</v>
      </c>
      <c r="B1421" t="s">
        <v>1120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t="s">
        <v>18</v>
      </c>
      <c r="L1421" s="2">
        <f>ABS(Table1[[#This Row],[New Flux Minimum]])-ABS(Table1[[#This Row],[Original Flux Minimum]])</f>
        <v>0</v>
      </c>
      <c r="M1421" s="2">
        <f>N1423-ABS(Table1[[#This Row],[Original Flux Maximum]])</f>
        <v>0</v>
      </c>
    </row>
    <row r="1422" spans="1:13" x14ac:dyDescent="0.25">
      <c r="A1422" s="1">
        <v>1109</v>
      </c>
      <c r="B1422" t="s">
        <v>1121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t="s">
        <v>18</v>
      </c>
      <c r="L1422" s="2">
        <f>ABS(Table1[[#This Row],[New Flux Minimum]])-ABS(Table1[[#This Row],[Original Flux Minimum]])</f>
        <v>0</v>
      </c>
      <c r="M1422" s="2">
        <f>N1424-ABS(Table1[[#This Row],[Original Flux Maximum]])</f>
        <v>0</v>
      </c>
    </row>
    <row r="1423" spans="1:13" x14ac:dyDescent="0.25">
      <c r="A1423" s="1">
        <v>1110</v>
      </c>
      <c r="B1423" t="s">
        <v>1122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3">
        <v>-1.6126230785511801E-13</v>
      </c>
      <c r="K1423" t="s">
        <v>11</v>
      </c>
      <c r="L1423" s="2">
        <f>ABS(Table1[[#This Row],[New Flux Minimum]])-ABS(Table1[[#This Row],[Original Flux Minimum]])</f>
        <v>0</v>
      </c>
      <c r="M1423" s="2">
        <f>N1425-ABS(Table1[[#This Row],[Original Flux Maximum]])</f>
        <v>0</v>
      </c>
    </row>
    <row r="1424" spans="1:13" x14ac:dyDescent="0.25">
      <c r="A1424" s="1">
        <v>1112</v>
      </c>
      <c r="B1424" t="s">
        <v>1124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3">
        <v>-1.5783119492203001E-13</v>
      </c>
      <c r="K1424" t="s">
        <v>11</v>
      </c>
      <c r="L1424" s="2">
        <f>ABS(Table1[[#This Row],[New Flux Minimum]])-ABS(Table1[[#This Row],[Original Flux Minimum]])</f>
        <v>0</v>
      </c>
      <c r="M1424" s="2">
        <f>N1426-ABS(Table1[[#This Row],[Original Flux Maximum]])</f>
        <v>0</v>
      </c>
    </row>
    <row r="1425" spans="1:13" x14ac:dyDescent="0.25">
      <c r="A1425" s="1">
        <v>1114</v>
      </c>
      <c r="B1425" t="s">
        <v>1126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3">
        <v>-6.4504923142047395E-13</v>
      </c>
      <c r="K1425" t="s">
        <v>11</v>
      </c>
      <c r="L1425" s="2">
        <f>ABS(Table1[[#This Row],[New Flux Minimum]])-ABS(Table1[[#This Row],[Original Flux Minimum]])</f>
        <v>0</v>
      </c>
      <c r="M1425" s="2">
        <f>N1427-ABS(Table1[[#This Row],[Original Flux Maximum]])</f>
        <v>0</v>
      </c>
    </row>
    <row r="1426" spans="1:13" x14ac:dyDescent="0.25">
      <c r="A1426" s="1">
        <v>1116</v>
      </c>
      <c r="B1426" t="s">
        <v>1128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3">
        <v>-3.2252461571023698E-13</v>
      </c>
      <c r="K1426" t="s">
        <v>11</v>
      </c>
      <c r="L1426" s="2">
        <f>ABS(Table1[[#This Row],[New Flux Minimum]])-ABS(Table1[[#This Row],[Original Flux Minimum]])</f>
        <v>0</v>
      </c>
      <c r="M1426" s="2">
        <f>N1428-ABS(Table1[[#This Row],[Original Flux Maximum]])</f>
        <v>0</v>
      </c>
    </row>
    <row r="1427" spans="1:13" x14ac:dyDescent="0.25">
      <c r="A1427" s="1">
        <v>1117</v>
      </c>
      <c r="B1427" t="s">
        <v>1129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-6.1817218011128696E-13</v>
      </c>
      <c r="K1427" t="s">
        <v>11</v>
      </c>
      <c r="L1427" s="2">
        <f>ABS(Table1[[#This Row],[New Flux Minimum]])-ABS(Table1[[#This Row],[Original Flux Minimum]])</f>
        <v>0</v>
      </c>
      <c r="M1427" s="2">
        <f>N1429-ABS(Table1[[#This Row],[Original Flux Maximum]])</f>
        <v>0</v>
      </c>
    </row>
    <row r="1428" spans="1:13" x14ac:dyDescent="0.25">
      <c r="A1428" s="1">
        <v>1118</v>
      </c>
      <c r="B1428" t="s">
        <v>1130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3">
        <v>-6.1817218011128696E-13</v>
      </c>
      <c r="K1428" t="s">
        <v>11</v>
      </c>
      <c r="L1428" s="2">
        <f>ABS(Table1[[#This Row],[New Flux Minimum]])-ABS(Table1[[#This Row],[Original Flux Minimum]])</f>
        <v>0</v>
      </c>
      <c r="M1428" s="2">
        <f>N1430-ABS(Table1[[#This Row],[Original Flux Maximum]])</f>
        <v>0</v>
      </c>
    </row>
    <row r="1429" spans="1:13" x14ac:dyDescent="0.25">
      <c r="A1429" s="1">
        <v>1119</v>
      </c>
      <c r="B1429" t="s">
        <v>1131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t="s">
        <v>18</v>
      </c>
      <c r="L1429" s="2">
        <f>ABS(Table1[[#This Row],[New Flux Minimum]])-ABS(Table1[[#This Row],[Original Flux Minimum]])</f>
        <v>0</v>
      </c>
      <c r="M1429" s="2">
        <f>N1431-ABS(Table1[[#This Row],[Original Flux Maximum]])</f>
        <v>0</v>
      </c>
    </row>
    <row r="1430" spans="1:13" x14ac:dyDescent="0.25">
      <c r="A1430" s="1">
        <v>1120</v>
      </c>
      <c r="B1430" t="s">
        <v>1132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3">
        <v>-4.3635683301973198E-13</v>
      </c>
      <c r="K1430" t="s">
        <v>11</v>
      </c>
      <c r="L1430" s="2">
        <f>ABS(Table1[[#This Row],[New Flux Minimum]])-ABS(Table1[[#This Row],[Original Flux Minimum]])</f>
        <v>0</v>
      </c>
      <c r="M1430" s="2">
        <f>N1432-ABS(Table1[[#This Row],[Original Flux Maximum]])</f>
        <v>0</v>
      </c>
    </row>
    <row r="1431" spans="1:13" x14ac:dyDescent="0.25">
      <c r="A1431" s="1">
        <v>1121</v>
      </c>
      <c r="B1431" t="s">
        <v>1133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3">
        <v>-4.4286962157226502E-14</v>
      </c>
      <c r="K1431" t="s">
        <v>11</v>
      </c>
      <c r="L1431" s="2">
        <f>ABS(Table1[[#This Row],[New Flux Minimum]])-ABS(Table1[[#This Row],[Original Flux Minimum]])</f>
        <v>0</v>
      </c>
      <c r="M1431" s="2">
        <f>N1433-ABS(Table1[[#This Row],[Original Flux Maximum]])</f>
        <v>0</v>
      </c>
    </row>
    <row r="1432" spans="1:13" x14ac:dyDescent="0.25">
      <c r="A1432" s="1">
        <v>1122</v>
      </c>
      <c r="B1432" t="s">
        <v>1134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t="s">
        <v>18</v>
      </c>
      <c r="L1432" s="2">
        <f>ABS(Table1[[#This Row],[New Flux Minimum]])-ABS(Table1[[#This Row],[Original Flux Minimum]])</f>
        <v>0</v>
      </c>
      <c r="M1432" s="2">
        <f>N1434-ABS(Table1[[#This Row],[Original Flux Maximum]])</f>
        <v>0</v>
      </c>
    </row>
    <row r="1433" spans="1:13" x14ac:dyDescent="0.25">
      <c r="A1433" s="1">
        <v>1123</v>
      </c>
      <c r="B1433" t="s">
        <v>1135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t="s">
        <v>18</v>
      </c>
      <c r="L1433" s="2">
        <f>ABS(Table1[[#This Row],[New Flux Minimum]])-ABS(Table1[[#This Row],[Original Flux Minimum]])</f>
        <v>0</v>
      </c>
      <c r="M1433" s="2">
        <f>N1435-ABS(Table1[[#This Row],[Original Flux Maximum]])</f>
        <v>0</v>
      </c>
    </row>
    <row r="1434" spans="1:13" x14ac:dyDescent="0.25">
      <c r="A1434" s="1">
        <v>1124</v>
      </c>
      <c r="B1434" t="s">
        <v>1136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3">
        <v>-2.3528280772952899E-13</v>
      </c>
      <c r="K1434" t="s">
        <v>11</v>
      </c>
      <c r="L1434" s="2">
        <f>ABS(Table1[[#This Row],[New Flux Minimum]])-ABS(Table1[[#This Row],[Original Flux Minimum]])</f>
        <v>0</v>
      </c>
      <c r="M1434" s="2">
        <f>N1436-ABS(Table1[[#This Row],[Original Flux Maximum]])</f>
        <v>0</v>
      </c>
    </row>
    <row r="1435" spans="1:13" x14ac:dyDescent="0.25">
      <c r="A1435" s="1">
        <v>1126</v>
      </c>
      <c r="B1435" t="s">
        <v>1138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3">
        <v>-4.6984638402136605E-13</v>
      </c>
      <c r="K1435" t="s">
        <v>11</v>
      </c>
      <c r="L1435" s="2">
        <f>ABS(Table1[[#This Row],[New Flux Minimum]])-ABS(Table1[[#This Row],[Original Flux Minimum]])</f>
        <v>0</v>
      </c>
      <c r="M1435" s="2">
        <f>N1437-ABS(Table1[[#This Row],[Original Flux Maximum]])</f>
        <v>0</v>
      </c>
    </row>
    <row r="1436" spans="1:13" x14ac:dyDescent="0.25">
      <c r="A1436" s="1">
        <v>1127</v>
      </c>
      <c r="B1436" t="s">
        <v>1139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t="s">
        <v>18</v>
      </c>
      <c r="L1436" s="2">
        <f>ABS(Table1[[#This Row],[New Flux Minimum]])-ABS(Table1[[#This Row],[Original Flux Minimum]])</f>
        <v>0</v>
      </c>
      <c r="M1436" s="2">
        <f>N1438-ABS(Table1[[#This Row],[Original Flux Maximum]])</f>
        <v>0</v>
      </c>
    </row>
    <row r="1437" spans="1:13" x14ac:dyDescent="0.25">
      <c r="A1437" s="1">
        <v>1129</v>
      </c>
      <c r="B1437" t="s">
        <v>1141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t="s">
        <v>18</v>
      </c>
      <c r="L1437" s="2">
        <f>ABS(Table1[[#This Row],[New Flux Minimum]])-ABS(Table1[[#This Row],[Original Flux Minimum]])</f>
        <v>0</v>
      </c>
      <c r="M1437" s="2">
        <f>N1439-ABS(Table1[[#This Row],[Original Flux Maximum]])</f>
        <v>0</v>
      </c>
    </row>
    <row r="1438" spans="1:13" x14ac:dyDescent="0.25">
      <c r="A1438" s="1">
        <v>1130</v>
      </c>
      <c r="B1438" t="s">
        <v>1142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t="s">
        <v>18</v>
      </c>
      <c r="L1438" s="2">
        <f>ABS(Table1[[#This Row],[New Flux Minimum]])-ABS(Table1[[#This Row],[Original Flux Minimum]])</f>
        <v>0</v>
      </c>
      <c r="M1438" s="2">
        <f>N1440-ABS(Table1[[#This Row],[Original Flux Maximum]])</f>
        <v>0</v>
      </c>
    </row>
    <row r="1439" spans="1:13" x14ac:dyDescent="0.25">
      <c r="A1439" s="1">
        <v>1133</v>
      </c>
      <c r="B1439" t="s">
        <v>1145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3">
        <v>-2.3492319201068302E-13</v>
      </c>
      <c r="K1439" t="s">
        <v>11</v>
      </c>
      <c r="L1439" s="2">
        <f>ABS(Table1[[#This Row],[New Flux Minimum]])-ABS(Table1[[#This Row],[Original Flux Minimum]])</f>
        <v>0</v>
      </c>
      <c r="M1439" s="2">
        <f>N1441-ABS(Table1[[#This Row],[Original Flux Maximum]])</f>
        <v>0</v>
      </c>
    </row>
    <row r="1440" spans="1:13" x14ac:dyDescent="0.25">
      <c r="A1440" s="1">
        <v>1134</v>
      </c>
      <c r="B1440" t="s">
        <v>1146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3">
        <v>-2.3492319201068302E-13</v>
      </c>
      <c r="K1440" t="s">
        <v>11</v>
      </c>
      <c r="L1440" s="2">
        <f>ABS(Table1[[#This Row],[New Flux Minimum]])-ABS(Table1[[#This Row],[Original Flux Minimum]])</f>
        <v>0</v>
      </c>
      <c r="M1440" s="2">
        <f>N1442-ABS(Table1[[#This Row],[Original Flux Maximum]])</f>
        <v>0</v>
      </c>
    </row>
    <row r="1441" spans="1:13" x14ac:dyDescent="0.25">
      <c r="A1441" s="1">
        <v>1135</v>
      </c>
      <c r="B1441" t="s">
        <v>1147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3">
        <v>-2.3492319201068302E-13</v>
      </c>
      <c r="K1441" t="s">
        <v>11</v>
      </c>
      <c r="L1441" s="2">
        <f>ABS(Table1[[#This Row],[New Flux Minimum]])-ABS(Table1[[#This Row],[Original Flux Minimum]])</f>
        <v>0</v>
      </c>
      <c r="M1441" s="2">
        <f>N1443-ABS(Table1[[#This Row],[Original Flux Maximum]])</f>
        <v>0</v>
      </c>
    </row>
    <row r="1442" spans="1:13" x14ac:dyDescent="0.25">
      <c r="A1442" s="1">
        <v>1136</v>
      </c>
      <c r="B1442" t="s">
        <v>1148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t="s">
        <v>18</v>
      </c>
      <c r="L1442" s="2">
        <f>ABS(Table1[[#This Row],[New Flux Minimum]])-ABS(Table1[[#This Row],[Original Flux Minimum]])</f>
        <v>0</v>
      </c>
      <c r="M1442" s="2">
        <f>N1444-ABS(Table1[[#This Row],[Original Flux Maximum]])</f>
        <v>0</v>
      </c>
    </row>
    <row r="1443" spans="1:13" x14ac:dyDescent="0.25">
      <c r="A1443" s="1">
        <v>1137</v>
      </c>
      <c r="B1443" t="s">
        <v>1149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3">
        <v>-2.3492319201068302E-13</v>
      </c>
      <c r="K1443" t="s">
        <v>11</v>
      </c>
      <c r="L1443" s="2">
        <f>ABS(Table1[[#This Row],[New Flux Minimum]])-ABS(Table1[[#This Row],[Original Flux Minimum]])</f>
        <v>0</v>
      </c>
      <c r="M1443" s="2">
        <f>N1445-ABS(Table1[[#This Row],[Original Flux Maximum]])</f>
        <v>0</v>
      </c>
    </row>
    <row r="1444" spans="1:13" x14ac:dyDescent="0.25">
      <c r="A1444" s="1">
        <v>1138</v>
      </c>
      <c r="B1444" t="s">
        <v>1150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3">
        <v>-2.2553899166956699E-13</v>
      </c>
      <c r="K1444" t="s">
        <v>11</v>
      </c>
      <c r="L1444" s="2">
        <f>ABS(Table1[[#This Row],[New Flux Minimum]])-ABS(Table1[[#This Row],[Original Flux Minimum]])</f>
        <v>0</v>
      </c>
      <c r="M1444" s="2">
        <f>N1446-ABS(Table1[[#This Row],[Original Flux Maximum]])</f>
        <v>0</v>
      </c>
    </row>
    <row r="1445" spans="1:13" x14ac:dyDescent="0.25">
      <c r="A1445" s="1">
        <v>1140</v>
      </c>
      <c r="B1445" t="s">
        <v>1152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3">
        <v>-2.35810111198219E-13</v>
      </c>
      <c r="K1445" t="s">
        <v>11</v>
      </c>
      <c r="L1445" s="2">
        <f>ABS(Table1[[#This Row],[New Flux Minimum]])-ABS(Table1[[#This Row],[Original Flux Minimum]])</f>
        <v>0</v>
      </c>
      <c r="M1445" s="2">
        <f>N1447-ABS(Table1[[#This Row],[Original Flux Maximum]])</f>
        <v>0</v>
      </c>
    </row>
    <row r="1446" spans="1:13" x14ac:dyDescent="0.25">
      <c r="A1446" s="1">
        <v>1141</v>
      </c>
      <c r="B1446" t="s">
        <v>1153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3">
        <v>-4.6984638402136605E-13</v>
      </c>
      <c r="K1446" t="s">
        <v>11</v>
      </c>
      <c r="L1446" s="2">
        <f>ABS(Table1[[#This Row],[New Flux Minimum]])-ABS(Table1[[#This Row],[Original Flux Minimum]])</f>
        <v>0</v>
      </c>
      <c r="M1446" s="2">
        <f>N1448-ABS(Table1[[#This Row],[Original Flux Maximum]])</f>
        <v>0</v>
      </c>
    </row>
    <row r="1447" spans="1:13" x14ac:dyDescent="0.25">
      <c r="A1447" s="1">
        <v>1142</v>
      </c>
      <c r="B1447" t="s">
        <v>1154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t="s">
        <v>18</v>
      </c>
      <c r="L1447" s="2">
        <f>ABS(Table1[[#This Row],[New Flux Minimum]])-ABS(Table1[[#This Row],[Original Flux Minimum]])</f>
        <v>0</v>
      </c>
      <c r="M1447" s="2">
        <f>N1449-ABS(Table1[[#This Row],[Original Flux Maximum]])</f>
        <v>0</v>
      </c>
    </row>
    <row r="1448" spans="1:13" x14ac:dyDescent="0.25">
      <c r="A1448" s="1">
        <v>1143</v>
      </c>
      <c r="B1448" t="s">
        <v>1155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3">
        <v>-4.6984638402136605E-13</v>
      </c>
      <c r="K1448" t="s">
        <v>11</v>
      </c>
      <c r="L1448" s="2">
        <f>ABS(Table1[[#This Row],[New Flux Minimum]])-ABS(Table1[[#This Row],[Original Flux Minimum]])</f>
        <v>0</v>
      </c>
      <c r="M1448" s="2">
        <f>N1450-ABS(Table1[[#This Row],[Original Flux Maximum]])</f>
        <v>0</v>
      </c>
    </row>
    <row r="1449" spans="1:13" x14ac:dyDescent="0.25">
      <c r="A1449" s="1">
        <v>1144</v>
      </c>
      <c r="B1449" t="s">
        <v>1156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3">
        <v>-2.3492319201068302E-13</v>
      </c>
      <c r="K1449" t="s">
        <v>11</v>
      </c>
      <c r="L1449" s="2">
        <f>ABS(Table1[[#This Row],[New Flux Minimum]])-ABS(Table1[[#This Row],[Original Flux Minimum]])</f>
        <v>0</v>
      </c>
      <c r="M1449" s="2">
        <f>N1451-ABS(Table1[[#This Row],[Original Flux Maximum]])</f>
        <v>0</v>
      </c>
    </row>
    <row r="1450" spans="1:13" x14ac:dyDescent="0.25">
      <c r="A1450" s="1">
        <v>1145</v>
      </c>
      <c r="B1450" t="s">
        <v>1157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t="s">
        <v>18</v>
      </c>
      <c r="L1450" s="2">
        <f>ABS(Table1[[#This Row],[New Flux Minimum]])-ABS(Table1[[#This Row],[Original Flux Minimum]])</f>
        <v>0</v>
      </c>
      <c r="M1450" s="2">
        <f>N1452-ABS(Table1[[#This Row],[Original Flux Maximum]])</f>
        <v>0</v>
      </c>
    </row>
    <row r="1451" spans="1:13" x14ac:dyDescent="0.25">
      <c r="A1451" s="1">
        <v>1146</v>
      </c>
      <c r="B1451" t="s">
        <v>1158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3">
        <v>-1.00059878078624E-13</v>
      </c>
      <c r="K1451" t="s">
        <v>11</v>
      </c>
      <c r="L1451" s="2">
        <f>ABS(Table1[[#This Row],[New Flux Minimum]])-ABS(Table1[[#This Row],[Original Flux Minimum]])</f>
        <v>0</v>
      </c>
      <c r="M1451" s="2">
        <f>N1453-ABS(Table1[[#This Row],[Original Flux Maximum]])</f>
        <v>0</v>
      </c>
    </row>
    <row r="1452" spans="1:13" x14ac:dyDescent="0.25">
      <c r="A1452" s="1">
        <v>1147</v>
      </c>
      <c r="B1452" t="s">
        <v>1159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3">
        <v>-1.12567362838452E-13</v>
      </c>
      <c r="K1452" t="s">
        <v>11</v>
      </c>
      <c r="L1452" s="2">
        <f>ABS(Table1[[#This Row],[New Flux Minimum]])-ABS(Table1[[#This Row],[Original Flux Minimum]])</f>
        <v>0</v>
      </c>
      <c r="M1452" s="2">
        <f>N1454-ABS(Table1[[#This Row],[Original Flux Maximum]])</f>
        <v>0</v>
      </c>
    </row>
    <row r="1453" spans="1:13" x14ac:dyDescent="0.25">
      <c r="A1453" s="1">
        <v>1149</v>
      </c>
      <c r="B1453" t="s">
        <v>1161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t="s">
        <v>18</v>
      </c>
      <c r="L1453" s="2">
        <f>ABS(Table1[[#This Row],[New Flux Minimum]])-ABS(Table1[[#This Row],[Original Flux Minimum]])</f>
        <v>0</v>
      </c>
      <c r="M1453" s="2">
        <f>N1455-ABS(Table1[[#This Row],[Original Flux Maximum]])</f>
        <v>0</v>
      </c>
    </row>
    <row r="1454" spans="1:13" x14ac:dyDescent="0.25">
      <c r="A1454" s="1">
        <v>1150</v>
      </c>
      <c r="B1454" t="s">
        <v>1162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3">
        <v>-5.40323341624569E-12</v>
      </c>
      <c r="K1454" t="s">
        <v>11</v>
      </c>
      <c r="L1454" s="2">
        <f>ABS(Table1[[#This Row],[New Flux Minimum]])-ABS(Table1[[#This Row],[Original Flux Minimum]])</f>
        <v>0</v>
      </c>
      <c r="M1454" s="2">
        <f>N1456-ABS(Table1[[#This Row],[Original Flux Maximum]])</f>
        <v>0</v>
      </c>
    </row>
    <row r="1455" spans="1:13" x14ac:dyDescent="0.25">
      <c r="A1455" s="1">
        <v>1151</v>
      </c>
      <c r="B1455" t="s">
        <v>1163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-1.3508083540614201E-12</v>
      </c>
      <c r="K1455" t="s">
        <v>11</v>
      </c>
      <c r="L1455" s="2">
        <f>ABS(Table1[[#This Row],[New Flux Minimum]])-ABS(Table1[[#This Row],[Original Flux Minimum]])</f>
        <v>0</v>
      </c>
      <c r="M1455" s="2">
        <f>N1457-ABS(Table1[[#This Row],[Original Flux Maximum]])</f>
        <v>0</v>
      </c>
    </row>
    <row r="1456" spans="1:13" x14ac:dyDescent="0.25">
      <c r="A1456" s="1">
        <v>1153</v>
      </c>
      <c r="B1456" t="s">
        <v>1165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3">
        <v>-5.40323341624569E-12</v>
      </c>
      <c r="K1456" t="s">
        <v>11</v>
      </c>
      <c r="L1456" s="2">
        <f>ABS(Table1[[#This Row],[New Flux Minimum]])-ABS(Table1[[#This Row],[Original Flux Minimum]])</f>
        <v>0</v>
      </c>
      <c r="M1456" s="2">
        <f>N1458-ABS(Table1[[#This Row],[Original Flux Maximum]])</f>
        <v>0</v>
      </c>
    </row>
    <row r="1457" spans="1:13" x14ac:dyDescent="0.25">
      <c r="A1457" s="1">
        <v>1154</v>
      </c>
      <c r="B1457" t="s">
        <v>1166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t="s">
        <v>18</v>
      </c>
      <c r="L1457" s="2">
        <f>ABS(Table1[[#This Row],[New Flux Minimum]])-ABS(Table1[[#This Row],[Original Flux Minimum]])</f>
        <v>0</v>
      </c>
      <c r="M1457" s="2">
        <f>N1459-ABS(Table1[[#This Row],[Original Flux Maximum]])</f>
        <v>0</v>
      </c>
    </row>
    <row r="1458" spans="1:13" x14ac:dyDescent="0.25">
      <c r="A1458" s="1">
        <v>1155</v>
      </c>
      <c r="B1458" t="s">
        <v>1167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t="s">
        <v>18</v>
      </c>
      <c r="L1458" s="2">
        <f>ABS(Table1[[#This Row],[New Flux Minimum]])-ABS(Table1[[#This Row],[Original Flux Minimum]])</f>
        <v>0</v>
      </c>
      <c r="M1458" s="2">
        <f>N1460-ABS(Table1[[#This Row],[Original Flux Maximum]])</f>
        <v>0</v>
      </c>
    </row>
    <row r="1459" spans="1:13" x14ac:dyDescent="0.25">
      <c r="A1459" s="1">
        <v>1156</v>
      </c>
      <c r="B1459" t="s">
        <v>1168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t="s">
        <v>18</v>
      </c>
      <c r="L1459" s="2">
        <f>ABS(Table1[[#This Row],[New Flux Minimum]])-ABS(Table1[[#This Row],[Original Flux Minimum]])</f>
        <v>0</v>
      </c>
      <c r="M1459" s="2">
        <f>N1461-ABS(Table1[[#This Row],[Original Flux Maximum]])</f>
        <v>0</v>
      </c>
    </row>
    <row r="1460" spans="1:13" x14ac:dyDescent="0.25">
      <c r="A1460" s="1">
        <v>1157</v>
      </c>
      <c r="B1460" t="s">
        <v>1169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t="s">
        <v>18</v>
      </c>
      <c r="L1460" s="2">
        <f>ABS(Table1[[#This Row],[New Flux Minimum]])-ABS(Table1[[#This Row],[Original Flux Minimum]])</f>
        <v>0</v>
      </c>
      <c r="M1460" s="2">
        <f>N1462-ABS(Table1[[#This Row],[Original Flux Maximum]])</f>
        <v>0</v>
      </c>
    </row>
    <row r="1461" spans="1:13" x14ac:dyDescent="0.25">
      <c r="A1461" s="1">
        <v>1158</v>
      </c>
      <c r="B1461" t="s">
        <v>1170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t="s">
        <v>18</v>
      </c>
      <c r="L1461" s="2">
        <f>ABS(Table1[[#This Row],[New Flux Minimum]])-ABS(Table1[[#This Row],[Original Flux Minimum]])</f>
        <v>0</v>
      </c>
      <c r="M1461" s="2">
        <f>N1463-ABS(Table1[[#This Row],[Original Flux Maximum]])</f>
        <v>0</v>
      </c>
    </row>
    <row r="1462" spans="1:13" x14ac:dyDescent="0.25">
      <c r="A1462" s="1">
        <v>1160</v>
      </c>
      <c r="B1462" t="s">
        <v>1172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t="s">
        <v>18</v>
      </c>
      <c r="L1462" s="2">
        <f>ABS(Table1[[#This Row],[New Flux Minimum]])-ABS(Table1[[#This Row],[Original Flux Minimum]])</f>
        <v>0</v>
      </c>
      <c r="M1462" s="2">
        <f>N1464-ABS(Table1[[#This Row],[Original Flux Maximum]])</f>
        <v>0</v>
      </c>
    </row>
    <row r="1463" spans="1:13" x14ac:dyDescent="0.25">
      <c r="A1463" s="1">
        <v>1161</v>
      </c>
      <c r="B1463" t="s">
        <v>1173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t="s">
        <v>18</v>
      </c>
      <c r="L1463" s="2">
        <f>ABS(Table1[[#This Row],[New Flux Minimum]])-ABS(Table1[[#This Row],[Original Flux Minimum]])</f>
        <v>0</v>
      </c>
      <c r="M1463" s="2">
        <f>N1465-ABS(Table1[[#This Row],[Original Flux Maximum]])</f>
        <v>0</v>
      </c>
    </row>
    <row r="1464" spans="1:13" x14ac:dyDescent="0.25">
      <c r="A1464" s="1">
        <v>1162</v>
      </c>
      <c r="B1464" t="s">
        <v>1174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t="s">
        <v>18</v>
      </c>
      <c r="L1464" s="2">
        <f>ABS(Table1[[#This Row],[New Flux Minimum]])-ABS(Table1[[#This Row],[Original Flux Minimum]])</f>
        <v>0</v>
      </c>
      <c r="M1464" s="2">
        <f>N1466-ABS(Table1[[#This Row],[Original Flux Maximum]])</f>
        <v>0</v>
      </c>
    </row>
    <row r="1465" spans="1:13" x14ac:dyDescent="0.25">
      <c r="A1465" s="1">
        <v>1166</v>
      </c>
      <c r="B1465" t="s">
        <v>1178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3">
        <v>-3.3382350230759901E-12</v>
      </c>
      <c r="K1465" t="s">
        <v>11</v>
      </c>
      <c r="L1465" s="2">
        <f>ABS(Table1[[#This Row],[New Flux Minimum]])-ABS(Table1[[#This Row],[Original Flux Minimum]])</f>
        <v>0</v>
      </c>
      <c r="M1465" s="2">
        <f>N1467-ABS(Table1[[#This Row],[Original Flux Maximum]])</f>
        <v>0</v>
      </c>
    </row>
    <row r="1466" spans="1:13" x14ac:dyDescent="0.25">
      <c r="A1466" s="1">
        <v>1168</v>
      </c>
      <c r="B1466" t="s">
        <v>1180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3">
        <v>-1.11274500769198E-12</v>
      </c>
      <c r="K1466" t="s">
        <v>11</v>
      </c>
      <c r="L1466" s="2">
        <f>ABS(Table1[[#This Row],[New Flux Minimum]])-ABS(Table1[[#This Row],[Original Flux Minimum]])</f>
        <v>0</v>
      </c>
      <c r="M1466" s="2">
        <f>N1468-ABS(Table1[[#This Row],[Original Flux Maximum]])</f>
        <v>0</v>
      </c>
    </row>
    <row r="1467" spans="1:13" x14ac:dyDescent="0.25">
      <c r="A1467" s="1">
        <v>1169</v>
      </c>
      <c r="B1467" t="s">
        <v>1181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3">
        <v>-3.3382350230759901E-12</v>
      </c>
      <c r="K1467" t="s">
        <v>11</v>
      </c>
      <c r="L1467" s="2">
        <f>ABS(Table1[[#This Row],[New Flux Minimum]])-ABS(Table1[[#This Row],[Original Flux Minimum]])</f>
        <v>0</v>
      </c>
      <c r="M1467" s="2">
        <f>N1469-ABS(Table1[[#This Row],[Original Flux Maximum]])</f>
        <v>0</v>
      </c>
    </row>
    <row r="1468" spans="1:13" x14ac:dyDescent="0.25">
      <c r="A1468" s="1">
        <v>1170</v>
      </c>
      <c r="B1468" t="s">
        <v>1182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t="s">
        <v>18</v>
      </c>
      <c r="L1468" s="2">
        <f>ABS(Table1[[#This Row],[New Flux Minimum]])-ABS(Table1[[#This Row],[Original Flux Minimum]])</f>
        <v>0</v>
      </c>
      <c r="M1468" s="2">
        <f>N1470-ABS(Table1[[#This Row],[Original Flux Maximum]])</f>
        <v>0</v>
      </c>
    </row>
    <row r="1469" spans="1:13" x14ac:dyDescent="0.25">
      <c r="A1469" s="1">
        <v>1171</v>
      </c>
      <c r="B1469" t="s">
        <v>1183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3">
        <v>-2.3022310503971998E-13</v>
      </c>
      <c r="K1469" t="s">
        <v>11</v>
      </c>
      <c r="L1469" s="2">
        <f>ABS(Table1[[#This Row],[New Flux Minimum]])-ABS(Table1[[#This Row],[Original Flux Minimum]])</f>
        <v>0</v>
      </c>
      <c r="M1469" s="2">
        <f>N1471-ABS(Table1[[#This Row],[Original Flux Maximum]])</f>
        <v>0</v>
      </c>
    </row>
    <row r="1470" spans="1:13" x14ac:dyDescent="0.25">
      <c r="A1470" s="1">
        <v>1173</v>
      </c>
      <c r="B1470" t="s">
        <v>1185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3">
        <v>-6.6764700461518503E-13</v>
      </c>
      <c r="K1470" t="s">
        <v>11</v>
      </c>
      <c r="L1470" s="2">
        <f>ABS(Table1[[#This Row],[New Flux Minimum]])-ABS(Table1[[#This Row],[Original Flux Minimum]])</f>
        <v>0</v>
      </c>
      <c r="M1470" s="2">
        <f>N1472-ABS(Table1[[#This Row],[Original Flux Maximum]])</f>
        <v>0</v>
      </c>
    </row>
    <row r="1471" spans="1:13" x14ac:dyDescent="0.25">
      <c r="A1471" s="1">
        <v>1174</v>
      </c>
      <c r="B1471" t="s">
        <v>1186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3">
        <v>-6.6764700461519301E-13</v>
      </c>
      <c r="K1471" t="s">
        <v>11</v>
      </c>
      <c r="L1471" s="2">
        <f>ABS(Table1[[#This Row],[New Flux Minimum]])-ABS(Table1[[#This Row],[Original Flux Minimum]])</f>
        <v>0</v>
      </c>
      <c r="M1471" s="2">
        <f>N1473-ABS(Table1[[#This Row],[Original Flux Maximum]])</f>
        <v>0</v>
      </c>
    </row>
    <row r="1472" spans="1:13" x14ac:dyDescent="0.25">
      <c r="A1472" s="1">
        <v>1176</v>
      </c>
      <c r="B1472" t="s">
        <v>1188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3">
        <v>-1.6691175115379801E-12</v>
      </c>
      <c r="K1472" t="s">
        <v>11</v>
      </c>
      <c r="L1472" s="2">
        <f>ABS(Table1[[#This Row],[New Flux Minimum]])-ABS(Table1[[#This Row],[Original Flux Minimum]])</f>
        <v>0</v>
      </c>
      <c r="M1472" s="2">
        <f>N1474-ABS(Table1[[#This Row],[Original Flux Maximum]])</f>
        <v>0</v>
      </c>
    </row>
    <row r="1473" spans="1:13" x14ac:dyDescent="0.25">
      <c r="A1473" s="1">
        <v>1177</v>
      </c>
      <c r="B1473" t="s">
        <v>1189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3">
        <v>-1.5896357252742599E-13</v>
      </c>
      <c r="K1473" t="s">
        <v>11</v>
      </c>
      <c r="L1473" s="2">
        <f>ABS(Table1[[#This Row],[New Flux Minimum]])-ABS(Table1[[#This Row],[Original Flux Minimum]])</f>
        <v>0</v>
      </c>
      <c r="M1473" s="2">
        <f>N1475-ABS(Table1[[#This Row],[Original Flux Maximum]])</f>
        <v>0</v>
      </c>
    </row>
    <row r="1474" spans="1:13" x14ac:dyDescent="0.25">
      <c r="A1474" s="1">
        <v>1178</v>
      </c>
      <c r="B1474" t="s">
        <v>1190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3">
        <v>-1.5896357252742599E-13</v>
      </c>
      <c r="K1474" t="s">
        <v>11</v>
      </c>
      <c r="L1474" s="2">
        <f>ABS(Table1[[#This Row],[New Flux Minimum]])-ABS(Table1[[#This Row],[Original Flux Minimum]])</f>
        <v>0</v>
      </c>
      <c r="M1474" s="2">
        <f>N1476-ABS(Table1[[#This Row],[Original Flux Maximum]])</f>
        <v>0</v>
      </c>
    </row>
    <row r="1475" spans="1:13" x14ac:dyDescent="0.25">
      <c r="A1475" s="1">
        <v>1180</v>
      </c>
      <c r="B1475" t="s">
        <v>1192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3">
        <v>-1.5896357252742599E-13</v>
      </c>
      <c r="K1475" t="s">
        <v>11</v>
      </c>
      <c r="L1475" s="2">
        <f>ABS(Table1[[#This Row],[New Flux Minimum]])-ABS(Table1[[#This Row],[Original Flux Minimum]])</f>
        <v>0</v>
      </c>
      <c r="M1475" s="2">
        <f>N1477-ABS(Table1[[#This Row],[Original Flux Maximum]])</f>
        <v>0</v>
      </c>
    </row>
    <row r="1476" spans="1:13" x14ac:dyDescent="0.25">
      <c r="A1476" s="1">
        <v>1181</v>
      </c>
      <c r="B1476" t="s">
        <v>1193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3">
        <v>-3.1792714505485198E-13</v>
      </c>
      <c r="K1476" t="s">
        <v>11</v>
      </c>
      <c r="L1476" s="2">
        <f>ABS(Table1[[#This Row],[New Flux Minimum]])-ABS(Table1[[#This Row],[Original Flux Minimum]])</f>
        <v>0</v>
      </c>
      <c r="M1476" s="2">
        <f>N1478-ABS(Table1[[#This Row],[Original Flux Maximum]])</f>
        <v>0</v>
      </c>
    </row>
    <row r="1477" spans="1:13" x14ac:dyDescent="0.25">
      <c r="A1477" s="1">
        <v>1182</v>
      </c>
      <c r="B1477" t="s">
        <v>1194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3">
        <v>-2.9028130635442999E-13</v>
      </c>
      <c r="K1477" t="s">
        <v>11</v>
      </c>
      <c r="L1477" s="2">
        <f>ABS(Table1[[#This Row],[New Flux Minimum]])-ABS(Table1[[#This Row],[Original Flux Minimum]])</f>
        <v>0</v>
      </c>
      <c r="M1477" s="2">
        <f>N1479-ABS(Table1[[#This Row],[Original Flux Maximum]])</f>
        <v>0</v>
      </c>
    </row>
    <row r="1478" spans="1:13" x14ac:dyDescent="0.25">
      <c r="A1478" s="1">
        <v>1183</v>
      </c>
      <c r="B1478" t="s">
        <v>1195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3">
        <v>-1.11274500769198E-12</v>
      </c>
      <c r="K1478" t="s">
        <v>11</v>
      </c>
      <c r="L1478" s="2">
        <f>ABS(Table1[[#This Row],[New Flux Minimum]])-ABS(Table1[[#This Row],[Original Flux Minimum]])</f>
        <v>0</v>
      </c>
      <c r="M1478" s="2">
        <f>N1480-ABS(Table1[[#This Row],[Original Flux Maximum]])</f>
        <v>0</v>
      </c>
    </row>
    <row r="1479" spans="1:13" x14ac:dyDescent="0.25">
      <c r="A1479" s="1">
        <v>1185</v>
      </c>
      <c r="B1479" t="s">
        <v>1197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t="s">
        <v>18</v>
      </c>
      <c r="L1479" s="2">
        <f>ABS(Table1[[#This Row],[New Flux Minimum]])-ABS(Table1[[#This Row],[Original Flux Minimum]])</f>
        <v>0</v>
      </c>
      <c r="M1479" s="2">
        <f>N1481-ABS(Table1[[#This Row],[Original Flux Maximum]])</f>
        <v>0</v>
      </c>
    </row>
    <row r="1480" spans="1:13" x14ac:dyDescent="0.25">
      <c r="A1480" s="1">
        <v>1187</v>
      </c>
      <c r="B1480" t="s">
        <v>1199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t="s">
        <v>18</v>
      </c>
      <c r="L1480" s="2">
        <f>ABS(Table1[[#This Row],[New Flux Minimum]])-ABS(Table1[[#This Row],[Original Flux Minimum]])</f>
        <v>0</v>
      </c>
      <c r="M1480" s="2">
        <f>N1482-ABS(Table1[[#This Row],[Original Flux Maximum]])</f>
        <v>0</v>
      </c>
    </row>
    <row r="1481" spans="1:13" x14ac:dyDescent="0.25">
      <c r="A1481" s="1">
        <v>1188</v>
      </c>
      <c r="B1481" t="s">
        <v>1200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t="s">
        <v>18</v>
      </c>
      <c r="L1481" s="2">
        <f>ABS(Table1[[#This Row],[New Flux Minimum]])-ABS(Table1[[#This Row],[Original Flux Minimum]])</f>
        <v>0</v>
      </c>
      <c r="M1481" s="2">
        <f>N1483-ABS(Table1[[#This Row],[Original Flux Maximum]])</f>
        <v>0</v>
      </c>
    </row>
    <row r="1482" spans="1:13" x14ac:dyDescent="0.25">
      <c r="A1482" s="1">
        <v>1189</v>
      </c>
      <c r="B1482" t="s">
        <v>1201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t="s">
        <v>18</v>
      </c>
      <c r="L1482" s="2">
        <f>ABS(Table1[[#This Row],[New Flux Minimum]])-ABS(Table1[[#This Row],[Original Flux Minimum]])</f>
        <v>0</v>
      </c>
      <c r="M1482" s="2">
        <f>N1484-ABS(Table1[[#This Row],[Original Flux Maximum]])</f>
        <v>0</v>
      </c>
    </row>
    <row r="1483" spans="1:13" x14ac:dyDescent="0.25">
      <c r="A1483" s="1">
        <v>1192</v>
      </c>
      <c r="B1483" t="s">
        <v>1204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t="s">
        <v>18</v>
      </c>
      <c r="L1483" s="2">
        <f>ABS(Table1[[#This Row],[New Flux Minimum]])-ABS(Table1[[#This Row],[Original Flux Minimum]])</f>
        <v>0</v>
      </c>
      <c r="M1483" s="2">
        <f>N1485-ABS(Table1[[#This Row],[Original Flux Maximum]])</f>
        <v>0</v>
      </c>
    </row>
    <row r="1484" spans="1:13" x14ac:dyDescent="0.25">
      <c r="A1484" s="1">
        <v>1193</v>
      </c>
      <c r="B1484" t="s">
        <v>1205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t="s">
        <v>18</v>
      </c>
      <c r="L1484" s="2">
        <f>ABS(Table1[[#This Row],[New Flux Minimum]])-ABS(Table1[[#This Row],[Original Flux Minimum]])</f>
        <v>0</v>
      </c>
      <c r="M1484" s="2">
        <f>N1486-ABS(Table1[[#This Row],[Original Flux Maximum]])</f>
        <v>0</v>
      </c>
    </row>
    <row r="1485" spans="1:13" x14ac:dyDescent="0.25">
      <c r="A1485" s="1">
        <v>1194</v>
      </c>
      <c r="B1485" t="s">
        <v>1206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3">
        <v>-4.1727937788449301E-13</v>
      </c>
      <c r="K1485" t="s">
        <v>11</v>
      </c>
      <c r="L1485" s="2">
        <f>ABS(Table1[[#This Row],[New Flux Minimum]])-ABS(Table1[[#This Row],[Original Flux Minimum]])</f>
        <v>0</v>
      </c>
      <c r="M1485" s="2">
        <f>N1487-ABS(Table1[[#This Row],[Original Flux Maximum]])</f>
        <v>0</v>
      </c>
    </row>
    <row r="1486" spans="1:13" x14ac:dyDescent="0.25">
      <c r="A1486" s="1">
        <v>1195</v>
      </c>
      <c r="B1486" t="s">
        <v>1207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3">
        <v>-2.9028130635442999E-13</v>
      </c>
      <c r="K1486" t="s">
        <v>11</v>
      </c>
      <c r="L1486" s="2">
        <f>ABS(Table1[[#This Row],[New Flux Minimum]])-ABS(Table1[[#This Row],[Original Flux Minimum]])</f>
        <v>0</v>
      </c>
      <c r="M1486" s="2">
        <f>N1488-ABS(Table1[[#This Row],[Original Flux Maximum]])</f>
        <v>0</v>
      </c>
    </row>
    <row r="1487" spans="1:13" x14ac:dyDescent="0.25">
      <c r="A1487" s="1">
        <v>1196</v>
      </c>
      <c r="B1487" t="s">
        <v>1208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3">
        <v>-2.9028130635442999E-13</v>
      </c>
      <c r="K1487" t="s">
        <v>11</v>
      </c>
      <c r="L1487" s="2">
        <f>ABS(Table1[[#This Row],[New Flux Minimum]])-ABS(Table1[[#This Row],[Original Flux Minimum]])</f>
        <v>0</v>
      </c>
      <c r="M1487" s="2">
        <f>N1489-ABS(Table1[[#This Row],[Original Flux Maximum]])</f>
        <v>0</v>
      </c>
    </row>
    <row r="1488" spans="1:13" x14ac:dyDescent="0.25">
      <c r="A1488" s="1">
        <v>1197</v>
      </c>
      <c r="B1488" t="s">
        <v>1209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t="s">
        <v>18</v>
      </c>
      <c r="L1488" s="2">
        <f>ABS(Table1[[#This Row],[New Flux Minimum]])-ABS(Table1[[#This Row],[Original Flux Minimum]])</f>
        <v>0</v>
      </c>
      <c r="M1488" s="2">
        <f>N1490-ABS(Table1[[#This Row],[Original Flux Maximum]])</f>
        <v>0</v>
      </c>
    </row>
    <row r="1489" spans="1:13" x14ac:dyDescent="0.25">
      <c r="A1489" s="1">
        <v>1198</v>
      </c>
      <c r="B1489" t="s">
        <v>1210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3">
        <v>-1.6691175115379801E-12</v>
      </c>
      <c r="K1489" t="s">
        <v>11</v>
      </c>
      <c r="L1489" s="2">
        <f>ABS(Table1[[#This Row],[New Flux Minimum]])-ABS(Table1[[#This Row],[Original Flux Minimum]])</f>
        <v>0</v>
      </c>
      <c r="M1489" s="2">
        <f>N1491-ABS(Table1[[#This Row],[Original Flux Maximum]])</f>
        <v>0</v>
      </c>
    </row>
    <row r="1490" spans="1:13" x14ac:dyDescent="0.25">
      <c r="A1490" s="1">
        <v>1199</v>
      </c>
      <c r="B1490" t="s">
        <v>1211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3">
        <v>-8.3455875576898702E-13</v>
      </c>
      <c r="K1490" t="s">
        <v>11</v>
      </c>
      <c r="L1490" s="2">
        <f>ABS(Table1[[#This Row],[New Flux Minimum]])-ABS(Table1[[#This Row],[Original Flux Minimum]])</f>
        <v>0</v>
      </c>
      <c r="M1490" s="2">
        <f>N1492-ABS(Table1[[#This Row],[Original Flux Maximum]])</f>
        <v>0</v>
      </c>
    </row>
    <row r="1491" spans="1:13" x14ac:dyDescent="0.25">
      <c r="A1491" s="1">
        <v>1200</v>
      </c>
      <c r="B1491" t="s">
        <v>1212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3">
        <v>-6.6764700461519099E-13</v>
      </c>
      <c r="K1491" t="s">
        <v>11</v>
      </c>
      <c r="L1491" s="2">
        <f>ABS(Table1[[#This Row],[New Flux Minimum]])-ABS(Table1[[#This Row],[Original Flux Minimum]])</f>
        <v>0</v>
      </c>
      <c r="M1491" s="2">
        <f>N1493-ABS(Table1[[#This Row],[Original Flux Maximum]])</f>
        <v>0</v>
      </c>
    </row>
    <row r="1492" spans="1:13" x14ac:dyDescent="0.25">
      <c r="A1492" s="1">
        <v>1206</v>
      </c>
      <c r="B1492" t="s">
        <v>1218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3">
        <v>-4.1727937788449301E-13</v>
      </c>
      <c r="K1492" t="s">
        <v>11</v>
      </c>
      <c r="L1492" s="2">
        <f>ABS(Table1[[#This Row],[New Flux Minimum]])-ABS(Table1[[#This Row],[Original Flux Minimum]])</f>
        <v>0</v>
      </c>
      <c r="M1492" s="2">
        <f>N1494-ABS(Table1[[#This Row],[Original Flux Maximum]])</f>
        <v>0</v>
      </c>
    </row>
    <row r="1493" spans="1:13" x14ac:dyDescent="0.25">
      <c r="A1493" s="1">
        <v>1207</v>
      </c>
      <c r="B1493" t="s">
        <v>1219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3">
        <v>-2.9028130635443099E-13</v>
      </c>
      <c r="K1493" t="s">
        <v>11</v>
      </c>
      <c r="L1493" s="2">
        <f>ABS(Table1[[#This Row],[New Flux Minimum]])-ABS(Table1[[#This Row],[Original Flux Minimum]])</f>
        <v>0</v>
      </c>
      <c r="M1493" s="2">
        <f>N1495-ABS(Table1[[#This Row],[Original Flux Maximum]])</f>
        <v>0</v>
      </c>
    </row>
    <row r="1494" spans="1:13" x14ac:dyDescent="0.25">
      <c r="A1494" s="1">
        <v>1208</v>
      </c>
      <c r="B1494" t="s">
        <v>1220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3">
        <v>-2.08639688942246E-13</v>
      </c>
      <c r="K1494" t="s">
        <v>11</v>
      </c>
      <c r="L1494" s="2">
        <f>ABS(Table1[[#This Row],[New Flux Minimum]])-ABS(Table1[[#This Row],[Original Flux Minimum]])</f>
        <v>0</v>
      </c>
      <c r="M1494" s="2">
        <f>N1496-ABS(Table1[[#This Row],[Original Flux Maximum]])</f>
        <v>0</v>
      </c>
    </row>
    <row r="1495" spans="1:13" x14ac:dyDescent="0.25">
      <c r="A1495" s="1">
        <v>1209</v>
      </c>
      <c r="B1495" t="s">
        <v>1221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3">
        <v>-9.0222568191241995E-14</v>
      </c>
      <c r="K1495" t="s">
        <v>11</v>
      </c>
      <c r="L1495" s="2">
        <f>ABS(Table1[[#This Row],[New Flux Minimum]])-ABS(Table1[[#This Row],[Original Flux Minimum]])</f>
        <v>0</v>
      </c>
      <c r="M1495" s="2">
        <f>N1497-ABS(Table1[[#This Row],[Original Flux Maximum]])</f>
        <v>0</v>
      </c>
    </row>
    <row r="1496" spans="1:13" x14ac:dyDescent="0.25">
      <c r="A1496" s="1">
        <v>1210</v>
      </c>
      <c r="B1496" t="s">
        <v>1222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t="s">
        <v>18</v>
      </c>
      <c r="L1496" s="2">
        <f>ABS(Table1[[#This Row],[New Flux Minimum]])-ABS(Table1[[#This Row],[Original Flux Minimum]])</f>
        <v>0</v>
      </c>
      <c r="M1496" s="2">
        <f>N1498-ABS(Table1[[#This Row],[Original Flux Maximum]])</f>
        <v>0</v>
      </c>
    </row>
    <row r="1497" spans="1:13" x14ac:dyDescent="0.25">
      <c r="A1497" s="1">
        <v>1211</v>
      </c>
      <c r="B1497" t="s">
        <v>1223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t="s">
        <v>18</v>
      </c>
      <c r="L1497" s="2">
        <f>ABS(Table1[[#This Row],[New Flux Minimum]])-ABS(Table1[[#This Row],[Original Flux Minimum]])</f>
        <v>0</v>
      </c>
      <c r="M1497" s="2">
        <f>N1499-ABS(Table1[[#This Row],[Original Flux Maximum]])</f>
        <v>0</v>
      </c>
    </row>
    <row r="1498" spans="1:13" x14ac:dyDescent="0.25">
      <c r="A1498" s="1">
        <v>1212</v>
      </c>
      <c r="B1498" t="s">
        <v>1224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t="s">
        <v>18</v>
      </c>
      <c r="L1498" s="2">
        <f>ABS(Table1[[#This Row],[New Flux Minimum]])-ABS(Table1[[#This Row],[Original Flux Minimum]])</f>
        <v>0</v>
      </c>
      <c r="M1498" s="2">
        <f>N1500-ABS(Table1[[#This Row],[Original Flux Maximum]])</f>
        <v>0</v>
      </c>
    </row>
    <row r="1499" spans="1:13" x14ac:dyDescent="0.25">
      <c r="A1499" s="1">
        <v>1213</v>
      </c>
      <c r="B1499" t="s">
        <v>1225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t="s">
        <v>18</v>
      </c>
      <c r="L1499" s="2">
        <f>ABS(Table1[[#This Row],[New Flux Minimum]])-ABS(Table1[[#This Row],[Original Flux Minimum]])</f>
        <v>0</v>
      </c>
      <c r="M1499" s="2">
        <f>N1501-ABS(Table1[[#This Row],[Original Flux Maximum]])</f>
        <v>0</v>
      </c>
    </row>
    <row r="1500" spans="1:13" x14ac:dyDescent="0.25">
      <c r="A1500" s="1">
        <v>1214</v>
      </c>
      <c r="B1500" t="s">
        <v>1226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3">
        <v>-3.3382350230759699E-12</v>
      </c>
      <c r="K1500" t="s">
        <v>11</v>
      </c>
      <c r="L1500" s="2">
        <f>ABS(Table1[[#This Row],[New Flux Minimum]])-ABS(Table1[[#This Row],[Original Flux Minimum]])</f>
        <v>0</v>
      </c>
      <c r="M1500" s="2">
        <f>N1502-ABS(Table1[[#This Row],[Original Flux Maximum]])</f>
        <v>0</v>
      </c>
    </row>
    <row r="1501" spans="1:13" x14ac:dyDescent="0.25">
      <c r="A1501" s="1">
        <v>1215</v>
      </c>
      <c r="B1501" t="s">
        <v>1227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t="s">
        <v>18</v>
      </c>
      <c r="L1501" s="2">
        <f>ABS(Table1[[#This Row],[New Flux Minimum]])-ABS(Table1[[#This Row],[Original Flux Minimum]])</f>
        <v>0</v>
      </c>
      <c r="M1501" s="2">
        <f>N1503-ABS(Table1[[#This Row],[Original Flux Maximum]])</f>
        <v>0</v>
      </c>
    </row>
    <row r="1502" spans="1:13" x14ac:dyDescent="0.25">
      <c r="A1502" s="1">
        <v>1216</v>
      </c>
      <c r="B1502" t="s">
        <v>1228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3">
        <v>-1.11274500769198E-12</v>
      </c>
      <c r="K1502" t="s">
        <v>11</v>
      </c>
      <c r="L1502" s="2">
        <f>ABS(Table1[[#This Row],[New Flux Minimum]])-ABS(Table1[[#This Row],[Original Flux Minimum]])</f>
        <v>0</v>
      </c>
      <c r="M1502" s="2">
        <f>N1504-ABS(Table1[[#This Row],[Original Flux Maximum]])</f>
        <v>0</v>
      </c>
    </row>
    <row r="1503" spans="1:13" x14ac:dyDescent="0.25">
      <c r="A1503" s="1">
        <v>1217</v>
      </c>
      <c r="B1503" t="s">
        <v>1229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t="s">
        <v>18</v>
      </c>
      <c r="L1503" s="2">
        <f>ABS(Table1[[#This Row],[New Flux Minimum]])-ABS(Table1[[#This Row],[Original Flux Minimum]])</f>
        <v>0</v>
      </c>
      <c r="M1503" s="2">
        <f>N1505-ABS(Table1[[#This Row],[Original Flux Maximum]])</f>
        <v>0</v>
      </c>
    </row>
    <row r="1504" spans="1:13" x14ac:dyDescent="0.25">
      <c r="A1504" s="1">
        <v>1218</v>
      </c>
      <c r="B1504" t="s">
        <v>1230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3">
        <v>-3.3382350230759699E-12</v>
      </c>
      <c r="K1504" t="s">
        <v>11</v>
      </c>
      <c r="L1504" s="2">
        <f>ABS(Table1[[#This Row],[New Flux Minimum]])-ABS(Table1[[#This Row],[Original Flux Minimum]])</f>
        <v>0</v>
      </c>
      <c r="M1504" s="2">
        <f>N1506-ABS(Table1[[#This Row],[Original Flux Maximum]])</f>
        <v>0</v>
      </c>
    </row>
    <row r="1505" spans="1:13" x14ac:dyDescent="0.25">
      <c r="A1505" s="1">
        <v>1219</v>
      </c>
      <c r="B1505" t="s">
        <v>1231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3">
        <v>-2.5678730946737899E-13</v>
      </c>
      <c r="K1505" t="s">
        <v>11</v>
      </c>
      <c r="L1505" s="2">
        <f>ABS(Table1[[#This Row],[New Flux Minimum]])-ABS(Table1[[#This Row],[Original Flux Minimum]])</f>
        <v>0</v>
      </c>
      <c r="M1505" s="2">
        <f>N1507-ABS(Table1[[#This Row],[Original Flux Maximum]])</f>
        <v>0</v>
      </c>
    </row>
    <row r="1506" spans="1:13" x14ac:dyDescent="0.25">
      <c r="A1506" s="1">
        <v>1220</v>
      </c>
      <c r="B1506" t="s">
        <v>1232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t="s">
        <v>18</v>
      </c>
      <c r="L1506" s="2">
        <f>ABS(Table1[[#This Row],[New Flux Minimum]])-ABS(Table1[[#This Row],[Original Flux Minimum]])</f>
        <v>0</v>
      </c>
      <c r="M1506" s="2">
        <f>N1508-ABS(Table1[[#This Row],[Original Flux Maximum]])</f>
        <v>0</v>
      </c>
    </row>
    <row r="1507" spans="1:13" x14ac:dyDescent="0.25">
      <c r="A1507" s="1">
        <v>1221</v>
      </c>
      <c r="B1507" t="s">
        <v>1233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3">
        <v>-2.08639688942246E-13</v>
      </c>
      <c r="K1507" t="s">
        <v>11</v>
      </c>
      <c r="L1507" s="2">
        <f>ABS(Table1[[#This Row],[New Flux Minimum]])-ABS(Table1[[#This Row],[Original Flux Minimum]])</f>
        <v>0</v>
      </c>
      <c r="M1507" s="2">
        <f>N1509-ABS(Table1[[#This Row],[Original Flux Maximum]])</f>
        <v>0</v>
      </c>
    </row>
    <row r="1508" spans="1:13" x14ac:dyDescent="0.25">
      <c r="A1508" s="1">
        <v>1222</v>
      </c>
      <c r="B1508" t="s">
        <v>1234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3">
        <v>-8.3455875576898702E-13</v>
      </c>
      <c r="K1508" t="s">
        <v>11</v>
      </c>
      <c r="L1508" s="2">
        <f>ABS(Table1[[#This Row],[New Flux Minimum]])-ABS(Table1[[#This Row],[Original Flux Minimum]])</f>
        <v>0</v>
      </c>
      <c r="M1508" s="2">
        <f>N1510-ABS(Table1[[#This Row],[Original Flux Maximum]])</f>
        <v>0</v>
      </c>
    </row>
    <row r="1509" spans="1:13" x14ac:dyDescent="0.25">
      <c r="A1509" s="1">
        <v>1223</v>
      </c>
      <c r="B1509" t="s">
        <v>1235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3">
        <v>-3.3382350230759699E-12</v>
      </c>
      <c r="K1509" t="s">
        <v>11</v>
      </c>
      <c r="L1509" s="2">
        <f>ABS(Table1[[#This Row],[New Flux Minimum]])-ABS(Table1[[#This Row],[Original Flux Minimum]])</f>
        <v>0</v>
      </c>
      <c r="M1509" s="2">
        <f>N1511-ABS(Table1[[#This Row],[Original Flux Maximum]])</f>
        <v>0</v>
      </c>
    </row>
    <row r="1510" spans="1:13" x14ac:dyDescent="0.25">
      <c r="A1510" s="1">
        <v>1225</v>
      </c>
      <c r="B1510" t="s">
        <v>1237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t="s">
        <v>18</v>
      </c>
      <c r="L1510" s="2">
        <f>ABS(Table1[[#This Row],[New Flux Minimum]])-ABS(Table1[[#This Row],[Original Flux Minimum]])</f>
        <v>0</v>
      </c>
      <c r="M1510" s="2">
        <f>N1512-ABS(Table1[[#This Row],[Original Flux Maximum]])</f>
        <v>0</v>
      </c>
    </row>
    <row r="1511" spans="1:13" x14ac:dyDescent="0.25">
      <c r="A1511" s="1">
        <v>1227</v>
      </c>
      <c r="B1511" t="s">
        <v>1239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t="s">
        <v>18</v>
      </c>
      <c r="L1511" s="2">
        <f>ABS(Table1[[#This Row],[New Flux Minimum]])-ABS(Table1[[#This Row],[Original Flux Minimum]])</f>
        <v>0</v>
      </c>
      <c r="M1511" s="2">
        <f>N1513-ABS(Table1[[#This Row],[Original Flux Maximum]])</f>
        <v>0</v>
      </c>
    </row>
    <row r="1512" spans="1:13" x14ac:dyDescent="0.25">
      <c r="A1512" s="1">
        <v>1228</v>
      </c>
      <c r="B1512" t="s">
        <v>1240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3">
        <v>-1.11274500769198E-12</v>
      </c>
      <c r="K1512" t="s">
        <v>11</v>
      </c>
      <c r="L1512" s="2">
        <f>ABS(Table1[[#This Row],[New Flux Minimum]])-ABS(Table1[[#This Row],[Original Flux Minimum]])</f>
        <v>0</v>
      </c>
      <c r="M1512" s="2">
        <f>N1514-ABS(Table1[[#This Row],[Original Flux Maximum]])</f>
        <v>0</v>
      </c>
    </row>
    <row r="1513" spans="1:13" x14ac:dyDescent="0.25">
      <c r="A1513" s="1">
        <v>1229</v>
      </c>
      <c r="B1513" t="s">
        <v>1241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t="s">
        <v>18</v>
      </c>
      <c r="L1513" s="2">
        <f>ABS(Table1[[#This Row],[New Flux Minimum]])-ABS(Table1[[#This Row],[Original Flux Minimum]])</f>
        <v>0</v>
      </c>
      <c r="M1513" s="2">
        <f>N1515-ABS(Table1[[#This Row],[Original Flux Maximum]])</f>
        <v>0</v>
      </c>
    </row>
    <row r="1514" spans="1:13" x14ac:dyDescent="0.25">
      <c r="A1514" s="1">
        <v>1230</v>
      </c>
      <c r="B1514" t="s">
        <v>1242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t="s">
        <v>18</v>
      </c>
      <c r="L1514" s="2">
        <f>ABS(Table1[[#This Row],[New Flux Minimum]])-ABS(Table1[[#This Row],[Original Flux Minimum]])</f>
        <v>0</v>
      </c>
      <c r="M1514" s="2">
        <f>N1516-ABS(Table1[[#This Row],[Original Flux Maximum]])</f>
        <v>0</v>
      </c>
    </row>
    <row r="1515" spans="1:13" x14ac:dyDescent="0.25">
      <c r="A1515" s="1">
        <v>1231</v>
      </c>
      <c r="B1515" t="s">
        <v>1243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t="s">
        <v>18</v>
      </c>
      <c r="L1515" s="2">
        <f>ABS(Table1[[#This Row],[New Flux Minimum]])-ABS(Table1[[#This Row],[Original Flux Minimum]])</f>
        <v>0</v>
      </c>
      <c r="M1515" s="2">
        <f>N1517-ABS(Table1[[#This Row],[Original Flux Maximum]])</f>
        <v>0</v>
      </c>
    </row>
    <row r="1516" spans="1:13" x14ac:dyDescent="0.25">
      <c r="A1516" s="1">
        <v>1232</v>
      </c>
      <c r="B1516" t="s">
        <v>1244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3">
        <v>-6.6764700461519099E-13</v>
      </c>
      <c r="K1516" t="s">
        <v>11</v>
      </c>
      <c r="L1516" s="2">
        <f>ABS(Table1[[#This Row],[New Flux Minimum]])-ABS(Table1[[#This Row],[Original Flux Minimum]])</f>
        <v>0</v>
      </c>
      <c r="M1516" s="2">
        <f>N1518-ABS(Table1[[#This Row],[Original Flux Maximum]])</f>
        <v>0</v>
      </c>
    </row>
    <row r="1517" spans="1:13" x14ac:dyDescent="0.25">
      <c r="A1517" s="1">
        <v>1233</v>
      </c>
      <c r="B1517" t="s">
        <v>1245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3">
        <v>-1.1127450076919699E-12</v>
      </c>
      <c r="K1517" t="s">
        <v>11</v>
      </c>
      <c r="L1517" s="2">
        <f>ABS(Table1[[#This Row],[New Flux Minimum]])-ABS(Table1[[#This Row],[Original Flux Minimum]])</f>
        <v>0</v>
      </c>
      <c r="M1517" s="2">
        <f>N1519-ABS(Table1[[#This Row],[Original Flux Maximum]])</f>
        <v>0</v>
      </c>
    </row>
    <row r="1518" spans="1:13" x14ac:dyDescent="0.25">
      <c r="A1518" s="1">
        <v>1234</v>
      </c>
      <c r="B1518" t="s">
        <v>1246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t="s">
        <v>18</v>
      </c>
      <c r="L1518" s="2">
        <f>ABS(Table1[[#This Row],[New Flux Minimum]])-ABS(Table1[[#This Row],[Original Flux Minimum]])</f>
        <v>0</v>
      </c>
      <c r="M1518" s="2">
        <f>N1520-ABS(Table1[[#This Row],[Original Flux Maximum]])</f>
        <v>0</v>
      </c>
    </row>
    <row r="1519" spans="1:13" x14ac:dyDescent="0.25">
      <c r="A1519" s="1">
        <v>1236</v>
      </c>
      <c r="B1519" t="s">
        <v>1248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3">
        <v>-8.3455875576898702E-13</v>
      </c>
      <c r="K1519" t="s">
        <v>11</v>
      </c>
      <c r="L1519" s="2">
        <f>ABS(Table1[[#This Row],[New Flux Minimum]])-ABS(Table1[[#This Row],[Original Flux Minimum]])</f>
        <v>0</v>
      </c>
      <c r="M1519" s="2">
        <f>N1521-ABS(Table1[[#This Row],[Original Flux Maximum]])</f>
        <v>0</v>
      </c>
    </row>
    <row r="1520" spans="1:13" x14ac:dyDescent="0.25">
      <c r="A1520" s="1">
        <v>1237</v>
      </c>
      <c r="B1520" t="s">
        <v>1249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3">
        <v>-8.3455875576898702E-13</v>
      </c>
      <c r="K1520" t="s">
        <v>11</v>
      </c>
      <c r="L1520" s="2">
        <f>ABS(Table1[[#This Row],[New Flux Minimum]])-ABS(Table1[[#This Row],[Original Flux Minimum]])</f>
        <v>0</v>
      </c>
      <c r="M1520" s="2">
        <f>N1522-ABS(Table1[[#This Row],[Original Flux Maximum]])</f>
        <v>0</v>
      </c>
    </row>
    <row r="1521" spans="1:13" x14ac:dyDescent="0.25">
      <c r="A1521" s="1">
        <v>1238</v>
      </c>
      <c r="B1521" t="s">
        <v>1250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3">
        <v>-4.1727937788449301E-13</v>
      </c>
      <c r="K1521" t="s">
        <v>11</v>
      </c>
      <c r="L1521" s="2">
        <f>ABS(Table1[[#This Row],[New Flux Minimum]])-ABS(Table1[[#This Row],[Original Flux Minimum]])</f>
        <v>0</v>
      </c>
      <c r="M1521" s="2">
        <f>N1523-ABS(Table1[[#This Row],[Original Flux Maximum]])</f>
        <v>0</v>
      </c>
    </row>
    <row r="1522" spans="1:13" x14ac:dyDescent="0.25">
      <c r="A1522" s="1">
        <v>1240</v>
      </c>
      <c r="B1522" t="s">
        <v>1252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3">
        <v>-6.6764700461519301E-13</v>
      </c>
      <c r="K1522" t="s">
        <v>11</v>
      </c>
      <c r="L1522" s="2">
        <f>ABS(Table1[[#This Row],[New Flux Minimum]])-ABS(Table1[[#This Row],[Original Flux Minimum]])</f>
        <v>0</v>
      </c>
      <c r="M1522" s="2">
        <f>N1524-ABS(Table1[[#This Row],[Original Flux Maximum]])</f>
        <v>0</v>
      </c>
    </row>
    <row r="1523" spans="1:13" x14ac:dyDescent="0.25">
      <c r="A1523" s="1">
        <v>1241</v>
      </c>
      <c r="B1523" t="s">
        <v>1253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1000</v>
      </c>
      <c r="K1523" t="s">
        <v>11</v>
      </c>
      <c r="L1523" s="2">
        <f>ABS(Table1[[#This Row],[New Flux Minimum]])-ABS(Table1[[#This Row],[Original Flux Minimum]])</f>
        <v>0</v>
      </c>
      <c r="M1523" s="2">
        <f>N1525-ABS(Table1[[#This Row],[Original Flux Maximum]])</f>
        <v>0</v>
      </c>
    </row>
    <row r="1524" spans="1:13" x14ac:dyDescent="0.25">
      <c r="A1524" s="1">
        <v>1243</v>
      </c>
      <c r="B1524" t="s">
        <v>1255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3">
        <v>-1.11274500769198E-12</v>
      </c>
      <c r="K1524" t="s">
        <v>11</v>
      </c>
      <c r="L1524" s="2">
        <f>ABS(Table1[[#This Row],[New Flux Minimum]])-ABS(Table1[[#This Row],[Original Flux Minimum]])</f>
        <v>0</v>
      </c>
      <c r="M1524" s="2">
        <f>N1526-ABS(Table1[[#This Row],[Original Flux Maximum]])</f>
        <v>0</v>
      </c>
    </row>
    <row r="1525" spans="1:13" x14ac:dyDescent="0.25">
      <c r="A1525" s="1">
        <v>1246</v>
      </c>
      <c r="B1525" t="s">
        <v>1258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1000</v>
      </c>
      <c r="K1525" t="s">
        <v>11</v>
      </c>
      <c r="L1525" s="2">
        <f>ABS(Table1[[#This Row],[New Flux Minimum]])-ABS(Table1[[#This Row],[Original Flux Minimum]])</f>
        <v>0</v>
      </c>
      <c r="M1525" s="2">
        <f>N1527-ABS(Table1[[#This Row],[Original Flux Maximum]])</f>
        <v>0</v>
      </c>
    </row>
    <row r="1526" spans="1:13" x14ac:dyDescent="0.25">
      <c r="A1526" s="1">
        <v>1247</v>
      </c>
      <c r="B1526" t="s">
        <v>1259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3">
        <v>-6.6764700461519099E-13</v>
      </c>
      <c r="K1526" t="s">
        <v>11</v>
      </c>
      <c r="L1526" s="2">
        <f>ABS(Table1[[#This Row],[New Flux Minimum]])-ABS(Table1[[#This Row],[Original Flux Minimum]])</f>
        <v>0</v>
      </c>
      <c r="M1526" s="2">
        <f>N1528-ABS(Table1[[#This Row],[Original Flux Maximum]])</f>
        <v>0</v>
      </c>
    </row>
    <row r="1527" spans="1:13" x14ac:dyDescent="0.25">
      <c r="A1527" s="1">
        <v>1248</v>
      </c>
      <c r="B1527" t="s">
        <v>1260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t="s">
        <v>18</v>
      </c>
      <c r="L1527" s="2">
        <f>ABS(Table1[[#This Row],[New Flux Minimum]])-ABS(Table1[[#This Row],[Original Flux Minimum]])</f>
        <v>0</v>
      </c>
      <c r="M1527" s="2">
        <f>N1529-ABS(Table1[[#This Row],[Original Flux Maximum]])</f>
        <v>0</v>
      </c>
    </row>
    <row r="1528" spans="1:13" x14ac:dyDescent="0.25">
      <c r="A1528" s="1">
        <v>1249</v>
      </c>
      <c r="B1528" t="s">
        <v>1261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3">
        <v>-4.1727937788449301E-13</v>
      </c>
      <c r="K1528" t="s">
        <v>11</v>
      </c>
      <c r="L1528" s="2">
        <f>ABS(Table1[[#This Row],[New Flux Minimum]])-ABS(Table1[[#This Row],[Original Flux Minimum]])</f>
        <v>0</v>
      </c>
      <c r="M1528" s="2">
        <f>N1530-ABS(Table1[[#This Row],[Original Flux Maximum]])</f>
        <v>0</v>
      </c>
    </row>
    <row r="1529" spans="1:13" x14ac:dyDescent="0.25">
      <c r="A1529" s="1">
        <v>1251</v>
      </c>
      <c r="B1529" t="s">
        <v>1263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t="s">
        <v>18</v>
      </c>
      <c r="L1529" s="2">
        <f>ABS(Table1[[#This Row],[New Flux Minimum]])-ABS(Table1[[#This Row],[Original Flux Minimum]])</f>
        <v>0</v>
      </c>
      <c r="M1529" s="2">
        <f>N1531-ABS(Table1[[#This Row],[Original Flux Maximum]])</f>
        <v>0</v>
      </c>
    </row>
    <row r="1530" spans="1:13" x14ac:dyDescent="0.25">
      <c r="A1530" s="1">
        <v>1252</v>
      </c>
      <c r="B1530" t="s">
        <v>1264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3">
        <v>-4.7689071758227898E-13</v>
      </c>
      <c r="K1530" t="s">
        <v>11</v>
      </c>
      <c r="L1530" s="2">
        <f>ABS(Table1[[#This Row],[New Flux Minimum]])-ABS(Table1[[#This Row],[Original Flux Minimum]])</f>
        <v>0</v>
      </c>
      <c r="M1530" s="2">
        <f>N1532-ABS(Table1[[#This Row],[Original Flux Maximum]])</f>
        <v>0</v>
      </c>
    </row>
    <row r="1531" spans="1:13" x14ac:dyDescent="0.25">
      <c r="A1531" s="1">
        <v>1253</v>
      </c>
      <c r="B1531" t="s">
        <v>1265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t="s">
        <v>18</v>
      </c>
      <c r="L1531" s="2">
        <f>ABS(Table1[[#This Row],[New Flux Minimum]])-ABS(Table1[[#This Row],[Original Flux Minimum]])</f>
        <v>0</v>
      </c>
      <c r="M1531" s="2">
        <f>N1533-ABS(Table1[[#This Row],[Original Flux Maximum]])</f>
        <v>0</v>
      </c>
    </row>
    <row r="1532" spans="1:13" x14ac:dyDescent="0.25">
      <c r="A1532" s="1">
        <v>1254</v>
      </c>
      <c r="B1532" t="s">
        <v>1266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t="s">
        <v>18</v>
      </c>
      <c r="L1532" s="2">
        <f>ABS(Table1[[#This Row],[New Flux Minimum]])-ABS(Table1[[#This Row],[Original Flux Minimum]])</f>
        <v>0</v>
      </c>
      <c r="M1532" s="2">
        <f>N1534-ABS(Table1[[#This Row],[Original Flux Maximum]])</f>
        <v>0</v>
      </c>
    </row>
    <row r="1533" spans="1:13" x14ac:dyDescent="0.25">
      <c r="A1533" s="1">
        <v>1255</v>
      </c>
      <c r="B1533" t="s">
        <v>1267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3">
        <v>-3.7091500256399099E-13</v>
      </c>
      <c r="K1533" t="s">
        <v>11</v>
      </c>
      <c r="L1533" s="2">
        <f>ABS(Table1[[#This Row],[New Flux Minimum]])-ABS(Table1[[#This Row],[Original Flux Minimum]])</f>
        <v>0</v>
      </c>
      <c r="M1533" s="2">
        <f>N1535-ABS(Table1[[#This Row],[Original Flux Maximum]])</f>
        <v>0</v>
      </c>
    </row>
    <row r="1534" spans="1:13" x14ac:dyDescent="0.25">
      <c r="A1534" s="1">
        <v>1256</v>
      </c>
      <c r="B1534" t="s">
        <v>1268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3">
        <v>-1.8806957876484201E-14</v>
      </c>
      <c r="K1534" t="s">
        <v>11</v>
      </c>
      <c r="L1534" s="2">
        <f>ABS(Table1[[#This Row],[New Flux Minimum]])-ABS(Table1[[#This Row],[Original Flux Minimum]])</f>
        <v>0</v>
      </c>
      <c r="M1534" s="2">
        <f>N1536-ABS(Table1[[#This Row],[Original Flux Maximum]])</f>
        <v>0</v>
      </c>
    </row>
    <row r="1535" spans="1:13" x14ac:dyDescent="0.25">
      <c r="A1535" s="1">
        <v>1257</v>
      </c>
      <c r="B1535" t="s">
        <v>1269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3">
        <v>3.8547290359680599E-14</v>
      </c>
      <c r="K1535" t="s">
        <v>11</v>
      </c>
      <c r="L1535" s="2">
        <f>ABS(Table1[[#This Row],[New Flux Minimum]])-ABS(Table1[[#This Row],[Original Flux Minimum]])</f>
        <v>0</v>
      </c>
      <c r="M1535" s="2">
        <f>N1537-ABS(Table1[[#This Row],[Original Flux Maximum]])</f>
        <v>0</v>
      </c>
    </row>
    <row r="1536" spans="1:13" x14ac:dyDescent="0.25">
      <c r="A1536" s="1">
        <v>1260</v>
      </c>
      <c r="B1536" t="s">
        <v>1272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3">
        <v>-8.3455875576898702E-13</v>
      </c>
      <c r="K1536" t="s">
        <v>11</v>
      </c>
      <c r="L1536" s="2">
        <f>ABS(Table1[[#This Row],[New Flux Minimum]])-ABS(Table1[[#This Row],[Original Flux Minimum]])</f>
        <v>0</v>
      </c>
      <c r="M1536" s="2">
        <f>N1538-ABS(Table1[[#This Row],[Original Flux Maximum]])</f>
        <v>0</v>
      </c>
    </row>
    <row r="1537" spans="1:13" x14ac:dyDescent="0.25">
      <c r="A1537" s="1">
        <v>1261</v>
      </c>
      <c r="B1537" t="s">
        <v>1273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3">
        <v>-2.9028130635443099E-13</v>
      </c>
      <c r="K1537" t="s">
        <v>11</v>
      </c>
      <c r="L1537" s="2">
        <f>ABS(Table1[[#This Row],[New Flux Minimum]])-ABS(Table1[[#This Row],[Original Flux Minimum]])</f>
        <v>0</v>
      </c>
      <c r="M1537" s="2">
        <f>N1539-ABS(Table1[[#This Row],[Original Flux Maximum]])</f>
        <v>0</v>
      </c>
    </row>
    <row r="1538" spans="1:13" x14ac:dyDescent="0.25">
      <c r="A1538" s="1">
        <v>1263</v>
      </c>
      <c r="B1538" t="s">
        <v>1275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3">
        <v>-7.2694977853439696E-19</v>
      </c>
      <c r="K1538" t="s">
        <v>11</v>
      </c>
      <c r="L1538" s="2">
        <f>ABS(Table1[[#This Row],[New Flux Minimum]])-ABS(Table1[[#This Row],[Original Flux Minimum]])</f>
        <v>0</v>
      </c>
      <c r="M1538" s="2">
        <f>N1540-ABS(Table1[[#This Row],[Original Flux Maximum]])</f>
        <v>0</v>
      </c>
    </row>
    <row r="1539" spans="1:13" x14ac:dyDescent="0.25">
      <c r="A1539" s="1">
        <v>1264</v>
      </c>
      <c r="B1539" t="s">
        <v>1276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3">
        <v>-6.2631051089605001E-15</v>
      </c>
      <c r="K1539" t="s">
        <v>11</v>
      </c>
      <c r="L1539" s="2">
        <f>ABS(Table1[[#This Row],[New Flux Minimum]])-ABS(Table1[[#This Row],[Original Flux Minimum]])</f>
        <v>0</v>
      </c>
      <c r="M1539" s="2">
        <f>N1541-ABS(Table1[[#This Row],[Original Flux Maximum]])</f>
        <v>0</v>
      </c>
    </row>
    <row r="1540" spans="1:13" x14ac:dyDescent="0.25">
      <c r="A1540" s="1">
        <v>1265</v>
      </c>
      <c r="B1540" t="s">
        <v>1277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t="s">
        <v>18</v>
      </c>
      <c r="L1540" s="2">
        <f>ABS(Table1[[#This Row],[New Flux Minimum]])-ABS(Table1[[#This Row],[Original Flux Minimum]])</f>
        <v>0</v>
      </c>
      <c r="M1540" s="2">
        <f>N1542-ABS(Table1[[#This Row],[Original Flux Maximum]])</f>
        <v>0</v>
      </c>
    </row>
    <row r="1541" spans="1:13" x14ac:dyDescent="0.25">
      <c r="A1541" s="1">
        <v>1266</v>
      </c>
      <c r="B1541" t="s">
        <v>1278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3">
        <v>-2.5194226589252301E-14</v>
      </c>
      <c r="K1541" t="s">
        <v>11</v>
      </c>
      <c r="L1541" s="2">
        <f>ABS(Table1[[#This Row],[New Flux Minimum]])-ABS(Table1[[#This Row],[Original Flux Minimum]])</f>
        <v>0</v>
      </c>
      <c r="M1541" s="2">
        <f>N1543-ABS(Table1[[#This Row],[Original Flux Maximum]])</f>
        <v>0</v>
      </c>
    </row>
    <row r="1542" spans="1:13" x14ac:dyDescent="0.25">
      <c r="A1542" s="1">
        <v>1268</v>
      </c>
      <c r="B1542" t="s">
        <v>1280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t="s">
        <v>18</v>
      </c>
      <c r="L1542" s="2">
        <f>ABS(Table1[[#This Row],[New Flux Minimum]])-ABS(Table1[[#This Row],[Original Flux Minimum]])</f>
        <v>0</v>
      </c>
      <c r="M1542" s="2">
        <f>N1544-ABS(Table1[[#This Row],[Original Flux Maximum]])</f>
        <v>0</v>
      </c>
    </row>
    <row r="1543" spans="1:13" x14ac:dyDescent="0.25">
      <c r="A1543" s="1">
        <v>1269</v>
      </c>
      <c r="B1543" t="s">
        <v>1281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t="s">
        <v>18</v>
      </c>
      <c r="L1543" s="2">
        <f>ABS(Table1[[#This Row],[New Flux Minimum]])-ABS(Table1[[#This Row],[Original Flux Minimum]])</f>
        <v>0</v>
      </c>
      <c r="M1543" s="2">
        <f>N1545-ABS(Table1[[#This Row],[Original Flux Maximum]])</f>
        <v>0</v>
      </c>
    </row>
    <row r="1544" spans="1:13" x14ac:dyDescent="0.25">
      <c r="A1544" s="1">
        <v>1270</v>
      </c>
      <c r="B1544" t="s">
        <v>1282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t="s">
        <v>18</v>
      </c>
      <c r="L1544" s="2">
        <f>ABS(Table1[[#This Row],[New Flux Minimum]])-ABS(Table1[[#This Row],[Original Flux Minimum]])</f>
        <v>0</v>
      </c>
      <c r="M1544" s="2">
        <f>N1546-ABS(Table1[[#This Row],[Original Flux Maximum]])</f>
        <v>0</v>
      </c>
    </row>
    <row r="1545" spans="1:13" x14ac:dyDescent="0.25">
      <c r="A1545" s="1">
        <v>1271</v>
      </c>
      <c r="B1545" t="s">
        <v>1283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t="s">
        <v>18</v>
      </c>
      <c r="L1545" s="2">
        <f>ABS(Table1[[#This Row],[New Flux Minimum]])-ABS(Table1[[#This Row],[Original Flux Minimum]])</f>
        <v>0</v>
      </c>
      <c r="M1545" s="2">
        <f>N1547-ABS(Table1[[#This Row],[Original Flux Maximum]])</f>
        <v>0</v>
      </c>
    </row>
    <row r="1546" spans="1:13" x14ac:dyDescent="0.25">
      <c r="A1546" s="1">
        <v>1272</v>
      </c>
      <c r="B1546" t="s">
        <v>1284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t="s">
        <v>18</v>
      </c>
      <c r="L1546" s="2">
        <f>ABS(Table1[[#This Row],[New Flux Minimum]])-ABS(Table1[[#This Row],[Original Flux Minimum]])</f>
        <v>0</v>
      </c>
      <c r="M1546" s="2">
        <f>N1548-ABS(Table1[[#This Row],[Original Flux Maximum]])</f>
        <v>0</v>
      </c>
    </row>
    <row r="1547" spans="1:13" x14ac:dyDescent="0.25">
      <c r="A1547" s="1">
        <v>1273</v>
      </c>
      <c r="B1547" t="s">
        <v>1285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t="s">
        <v>18</v>
      </c>
      <c r="L1547" s="2">
        <f>ABS(Table1[[#This Row],[New Flux Minimum]])-ABS(Table1[[#This Row],[Original Flux Minimum]])</f>
        <v>0</v>
      </c>
      <c r="M1547" s="2">
        <f>N1549-ABS(Table1[[#This Row],[Original Flux Maximum]])</f>
        <v>0</v>
      </c>
    </row>
    <row r="1548" spans="1:13" x14ac:dyDescent="0.25">
      <c r="A1548" s="1">
        <v>1274</v>
      </c>
      <c r="B1548" t="s">
        <v>1286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t="s">
        <v>18</v>
      </c>
      <c r="L1548" s="2">
        <f>ABS(Table1[[#This Row],[New Flux Minimum]])-ABS(Table1[[#This Row],[Original Flux Minimum]])</f>
        <v>0</v>
      </c>
      <c r="M1548" s="2">
        <f>N1550-ABS(Table1[[#This Row],[Original Flux Maximum]])</f>
        <v>0</v>
      </c>
    </row>
    <row r="1549" spans="1:13" x14ac:dyDescent="0.25">
      <c r="A1549" s="1">
        <v>1275</v>
      </c>
      <c r="B1549" t="s">
        <v>1287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t="s">
        <v>18</v>
      </c>
      <c r="L1549" s="2">
        <f>ABS(Table1[[#This Row],[New Flux Minimum]])-ABS(Table1[[#This Row],[Original Flux Minimum]])</f>
        <v>0</v>
      </c>
      <c r="M1549" s="2">
        <f>N1551-ABS(Table1[[#This Row],[Original Flux Maximum]])</f>
        <v>0</v>
      </c>
    </row>
    <row r="1550" spans="1:13" x14ac:dyDescent="0.25">
      <c r="A1550" s="1">
        <v>1276</v>
      </c>
      <c r="B1550" t="s">
        <v>1288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t="s">
        <v>18</v>
      </c>
      <c r="L1550" s="2">
        <f>ABS(Table1[[#This Row],[New Flux Minimum]])-ABS(Table1[[#This Row],[Original Flux Minimum]])</f>
        <v>0</v>
      </c>
      <c r="M1550" s="2">
        <f>N1552-ABS(Table1[[#This Row],[Original Flux Maximum]])</f>
        <v>0</v>
      </c>
    </row>
    <row r="1551" spans="1:13" x14ac:dyDescent="0.25">
      <c r="A1551" s="1">
        <v>1277</v>
      </c>
      <c r="B1551" t="s">
        <v>1289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t="s">
        <v>18</v>
      </c>
      <c r="L1551" s="2">
        <f>ABS(Table1[[#This Row],[New Flux Minimum]])-ABS(Table1[[#This Row],[Original Flux Minimum]])</f>
        <v>0</v>
      </c>
      <c r="M1551" s="2">
        <f>N1553-ABS(Table1[[#This Row],[Original Flux Maximum]])</f>
        <v>0</v>
      </c>
    </row>
    <row r="1552" spans="1:13" x14ac:dyDescent="0.25">
      <c r="A1552" s="1">
        <v>1278</v>
      </c>
      <c r="B1552" t="s">
        <v>1290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t="s">
        <v>18</v>
      </c>
      <c r="L1552" s="2">
        <f>ABS(Table1[[#This Row],[New Flux Minimum]])-ABS(Table1[[#This Row],[Original Flux Minimum]])</f>
        <v>0</v>
      </c>
      <c r="M1552" s="2">
        <f>N1554-ABS(Table1[[#This Row],[Original Flux Maximum]])</f>
        <v>0</v>
      </c>
    </row>
    <row r="1553" spans="1:13" x14ac:dyDescent="0.25">
      <c r="A1553" s="1">
        <v>1279</v>
      </c>
      <c r="B1553" t="s">
        <v>1291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t="s">
        <v>18</v>
      </c>
      <c r="L1553" s="2">
        <f>ABS(Table1[[#This Row],[New Flux Minimum]])-ABS(Table1[[#This Row],[Original Flux Minimum]])</f>
        <v>0</v>
      </c>
      <c r="M1553" s="2">
        <f>N1555-ABS(Table1[[#This Row],[Original Flux Maximum]])</f>
        <v>0</v>
      </c>
    </row>
    <row r="1554" spans="1:13" x14ac:dyDescent="0.25">
      <c r="A1554" s="1">
        <v>1280</v>
      </c>
      <c r="B1554" t="s">
        <v>1292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3">
        <v>-1.11274500769198E-12</v>
      </c>
      <c r="K1554" t="s">
        <v>11</v>
      </c>
      <c r="L1554" s="2">
        <f>ABS(Table1[[#This Row],[New Flux Minimum]])-ABS(Table1[[#This Row],[Original Flux Minimum]])</f>
        <v>0</v>
      </c>
      <c r="M1554" s="2">
        <f>N1556-ABS(Table1[[#This Row],[Original Flux Maximum]])</f>
        <v>0</v>
      </c>
    </row>
    <row r="1555" spans="1:13" x14ac:dyDescent="0.25">
      <c r="A1555" s="1">
        <v>1281</v>
      </c>
      <c r="B1555" t="s">
        <v>1293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3">
        <v>-1.11274500769198E-12</v>
      </c>
      <c r="K1555" t="s">
        <v>11</v>
      </c>
      <c r="L1555" s="2">
        <f>ABS(Table1[[#This Row],[New Flux Minimum]])-ABS(Table1[[#This Row],[Original Flux Minimum]])</f>
        <v>0</v>
      </c>
      <c r="M1555" s="2">
        <f>N1557-ABS(Table1[[#This Row],[Original Flux Maximum]])</f>
        <v>0</v>
      </c>
    </row>
    <row r="1556" spans="1:13" x14ac:dyDescent="0.25">
      <c r="A1556" s="1">
        <v>1283</v>
      </c>
      <c r="B1556" t="s">
        <v>1295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t="s">
        <v>18</v>
      </c>
      <c r="L1556" s="2">
        <f>ABS(Table1[[#This Row],[New Flux Minimum]])-ABS(Table1[[#This Row],[Original Flux Minimum]])</f>
        <v>0</v>
      </c>
      <c r="M1556" s="2">
        <f>N1558-ABS(Table1[[#This Row],[Original Flux Maximum]])</f>
        <v>0</v>
      </c>
    </row>
    <row r="1557" spans="1:13" x14ac:dyDescent="0.25">
      <c r="A1557" s="1">
        <v>1284</v>
      </c>
      <c r="B1557" t="s">
        <v>1296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t="s">
        <v>18</v>
      </c>
      <c r="L1557" s="2">
        <f>ABS(Table1[[#This Row],[New Flux Minimum]])-ABS(Table1[[#This Row],[Original Flux Minimum]])</f>
        <v>0</v>
      </c>
      <c r="M1557" s="2">
        <f>N1559-ABS(Table1[[#This Row],[Original Flux Maximum]])</f>
        <v>0</v>
      </c>
    </row>
    <row r="1558" spans="1:13" x14ac:dyDescent="0.25">
      <c r="A1558" s="1">
        <v>1285</v>
      </c>
      <c r="B1558" t="s">
        <v>1297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3">
        <v>-1.11274500769198E-12</v>
      </c>
      <c r="K1558" t="s">
        <v>11</v>
      </c>
      <c r="L1558" s="2">
        <f>ABS(Table1[[#This Row],[New Flux Minimum]])-ABS(Table1[[#This Row],[Original Flux Minimum]])</f>
        <v>0</v>
      </c>
      <c r="M1558" s="2">
        <f>N1560-ABS(Table1[[#This Row],[Original Flux Maximum]])</f>
        <v>0</v>
      </c>
    </row>
    <row r="1559" spans="1:13" x14ac:dyDescent="0.25">
      <c r="A1559" s="1">
        <v>1286</v>
      </c>
      <c r="B1559" t="s">
        <v>1298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t="s">
        <v>18</v>
      </c>
      <c r="L1559" s="2">
        <f>ABS(Table1[[#This Row],[New Flux Minimum]])-ABS(Table1[[#This Row],[Original Flux Minimum]])</f>
        <v>0</v>
      </c>
      <c r="M1559" s="2">
        <f>N1561-ABS(Table1[[#This Row],[Original Flux Maximum]])</f>
        <v>0</v>
      </c>
    </row>
    <row r="1560" spans="1:13" x14ac:dyDescent="0.25">
      <c r="A1560" s="1">
        <v>1288</v>
      </c>
      <c r="B1560" t="s">
        <v>1300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t="s">
        <v>18</v>
      </c>
      <c r="L1560" s="2">
        <f>ABS(Table1[[#This Row],[New Flux Minimum]])-ABS(Table1[[#This Row],[Original Flux Minimum]])</f>
        <v>0</v>
      </c>
      <c r="M1560" s="2">
        <f>N1562-ABS(Table1[[#This Row],[Original Flux Maximum]])</f>
        <v>0</v>
      </c>
    </row>
    <row r="1561" spans="1:13" x14ac:dyDescent="0.25">
      <c r="A1561" s="1">
        <v>1289</v>
      </c>
      <c r="B1561" t="s">
        <v>1301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t="s">
        <v>18</v>
      </c>
      <c r="L1561" s="2">
        <f>ABS(Table1[[#This Row],[New Flux Minimum]])-ABS(Table1[[#This Row],[Original Flux Minimum]])</f>
        <v>0</v>
      </c>
      <c r="M1561" s="2">
        <f>N1563-ABS(Table1[[#This Row],[Original Flux Maximum]])</f>
        <v>0</v>
      </c>
    </row>
    <row r="1562" spans="1:13" x14ac:dyDescent="0.25">
      <c r="A1562" s="1">
        <v>1290</v>
      </c>
      <c r="B1562" t="s">
        <v>1302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3">
        <v>-2.5678730946737899E-13</v>
      </c>
      <c r="K1562" t="s">
        <v>11</v>
      </c>
      <c r="L1562" s="2">
        <f>ABS(Table1[[#This Row],[New Flux Minimum]])-ABS(Table1[[#This Row],[Original Flux Minimum]])</f>
        <v>0</v>
      </c>
      <c r="M1562" s="2">
        <f>N1564-ABS(Table1[[#This Row],[Original Flux Maximum]])</f>
        <v>0</v>
      </c>
    </row>
    <row r="1563" spans="1:13" x14ac:dyDescent="0.25">
      <c r="A1563" s="1">
        <v>1291</v>
      </c>
      <c r="B1563" t="s">
        <v>1303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3">
        <v>-2.5678730946737899E-13</v>
      </c>
      <c r="K1563" t="s">
        <v>11</v>
      </c>
      <c r="L1563" s="2">
        <f>ABS(Table1[[#This Row],[New Flux Minimum]])-ABS(Table1[[#This Row],[Original Flux Minimum]])</f>
        <v>0</v>
      </c>
      <c r="M1563" s="2">
        <f>N1565-ABS(Table1[[#This Row],[Original Flux Maximum]])</f>
        <v>0</v>
      </c>
    </row>
    <row r="1564" spans="1:13" x14ac:dyDescent="0.25">
      <c r="A1564" s="1">
        <v>1292</v>
      </c>
      <c r="B1564" t="s">
        <v>1304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3">
        <v>-2.0863968894224701E-13</v>
      </c>
      <c r="K1564" t="s">
        <v>11</v>
      </c>
      <c r="L1564" s="2">
        <f>ABS(Table1[[#This Row],[New Flux Minimum]])-ABS(Table1[[#This Row],[Original Flux Minimum]])</f>
        <v>0</v>
      </c>
      <c r="M1564" s="2">
        <f>N1566-ABS(Table1[[#This Row],[Original Flux Maximum]])</f>
        <v>0</v>
      </c>
    </row>
    <row r="1565" spans="1:13" x14ac:dyDescent="0.25">
      <c r="A1565" s="1">
        <v>1293</v>
      </c>
      <c r="B1565" t="s">
        <v>1305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t="s">
        <v>18</v>
      </c>
      <c r="L1565" s="2">
        <f>ABS(Table1[[#This Row],[New Flux Minimum]])-ABS(Table1[[#This Row],[Original Flux Minimum]])</f>
        <v>0</v>
      </c>
      <c r="M1565" s="2">
        <f>N1567-ABS(Table1[[#This Row],[Original Flux Maximum]])</f>
        <v>0</v>
      </c>
    </row>
    <row r="1566" spans="1:13" x14ac:dyDescent="0.25">
      <c r="A1566" s="1">
        <v>1294</v>
      </c>
      <c r="B1566" t="s">
        <v>1306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3">
        <v>-1.1922267939556901E-13</v>
      </c>
      <c r="K1566" t="s">
        <v>11</v>
      </c>
      <c r="L1566" s="2">
        <f>ABS(Table1[[#This Row],[New Flux Minimum]])-ABS(Table1[[#This Row],[Original Flux Minimum]])</f>
        <v>0</v>
      </c>
      <c r="M1566" s="2">
        <f>N1568-ABS(Table1[[#This Row],[Original Flux Maximum]])</f>
        <v>0</v>
      </c>
    </row>
    <row r="1567" spans="1:13" x14ac:dyDescent="0.25">
      <c r="A1567" s="1">
        <v>1295</v>
      </c>
      <c r="B1567" t="s">
        <v>1307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3">
        <v>-8.3455875576898803E-13</v>
      </c>
      <c r="K1567" t="s">
        <v>11</v>
      </c>
      <c r="L1567" s="2">
        <f>ABS(Table1[[#This Row],[New Flux Minimum]])-ABS(Table1[[#This Row],[Original Flux Minimum]])</f>
        <v>0</v>
      </c>
      <c r="M1567" s="2">
        <f>N1569-ABS(Table1[[#This Row],[Original Flux Maximum]])</f>
        <v>0</v>
      </c>
    </row>
    <row r="1568" spans="1:13" x14ac:dyDescent="0.25">
      <c r="A1568" s="1">
        <v>1296</v>
      </c>
      <c r="B1568" t="s">
        <v>1308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t="s">
        <v>18</v>
      </c>
      <c r="L1568" s="2">
        <f>ABS(Table1[[#This Row],[New Flux Minimum]])-ABS(Table1[[#This Row],[Original Flux Minimum]])</f>
        <v>0</v>
      </c>
      <c r="M1568" s="2">
        <f>N1570-ABS(Table1[[#This Row],[Original Flux Maximum]])</f>
        <v>0</v>
      </c>
    </row>
    <row r="1569" spans="1:13" x14ac:dyDescent="0.25">
      <c r="A1569" s="1">
        <v>1297</v>
      </c>
      <c r="B1569" t="s">
        <v>1309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t="s">
        <v>18</v>
      </c>
      <c r="L1569" s="2">
        <f>ABS(Table1[[#This Row],[New Flux Minimum]])-ABS(Table1[[#This Row],[Original Flux Minimum]])</f>
        <v>0</v>
      </c>
      <c r="M1569" s="2">
        <f>N1571-ABS(Table1[[#This Row],[Original Flux Maximum]])</f>
        <v>0</v>
      </c>
    </row>
    <row r="1570" spans="1:13" x14ac:dyDescent="0.25">
      <c r="A1570" s="1">
        <v>1298</v>
      </c>
      <c r="B1570" t="s">
        <v>1310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t="s">
        <v>18</v>
      </c>
      <c r="L1570" s="2">
        <f>ABS(Table1[[#This Row],[New Flux Minimum]])-ABS(Table1[[#This Row],[Original Flux Minimum]])</f>
        <v>0</v>
      </c>
      <c r="M1570" s="2">
        <f>N1572-ABS(Table1[[#This Row],[Original Flux Maximum]])</f>
        <v>0</v>
      </c>
    </row>
    <row r="1571" spans="1:13" x14ac:dyDescent="0.25">
      <c r="A1571" s="1">
        <v>1301</v>
      </c>
      <c r="B1571" t="s">
        <v>1313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3">
        <v>-8.3455875576897299E-13</v>
      </c>
      <c r="K1571" t="s">
        <v>11</v>
      </c>
      <c r="L1571" s="2">
        <f>ABS(Table1[[#This Row],[New Flux Minimum]])-ABS(Table1[[#This Row],[Original Flux Minimum]])</f>
        <v>0</v>
      </c>
      <c r="M1571" s="2">
        <f>N1573-ABS(Table1[[#This Row],[Original Flux Maximum]])</f>
        <v>0</v>
      </c>
    </row>
    <row r="1572" spans="1:13" x14ac:dyDescent="0.25">
      <c r="A1572" s="1">
        <v>1302</v>
      </c>
      <c r="B1572" t="s">
        <v>1314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3">
        <v>-8.3455875576897299E-13</v>
      </c>
      <c r="K1572" t="s">
        <v>11</v>
      </c>
      <c r="L1572" s="2">
        <f>ABS(Table1[[#This Row],[New Flux Minimum]])-ABS(Table1[[#This Row],[Original Flux Minimum]])</f>
        <v>0</v>
      </c>
      <c r="M1572" s="2">
        <f>N1574-ABS(Table1[[#This Row],[Original Flux Maximum]])</f>
        <v>0</v>
      </c>
    </row>
    <row r="1573" spans="1:13" x14ac:dyDescent="0.25">
      <c r="A1573" s="1">
        <v>1303</v>
      </c>
      <c r="B1573" t="s">
        <v>1315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3">
        <v>-8.3455875576897299E-13</v>
      </c>
      <c r="K1573" t="s">
        <v>11</v>
      </c>
      <c r="L1573" s="2">
        <f>ABS(Table1[[#This Row],[New Flux Minimum]])-ABS(Table1[[#This Row],[Original Flux Minimum]])</f>
        <v>0</v>
      </c>
      <c r="M1573" s="2">
        <f>N1575-ABS(Table1[[#This Row],[Original Flux Maximum]])</f>
        <v>0</v>
      </c>
    </row>
    <row r="1574" spans="1:13" x14ac:dyDescent="0.25">
      <c r="A1574" s="1">
        <v>1304</v>
      </c>
      <c r="B1574" t="s">
        <v>1316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999.99999999999898</v>
      </c>
      <c r="K1574" t="s">
        <v>11</v>
      </c>
      <c r="L1574" s="2">
        <f>ABS(Table1[[#This Row],[New Flux Minimum]])-ABS(Table1[[#This Row],[Original Flux Minimum]])</f>
        <v>0</v>
      </c>
      <c r="M1574" s="2">
        <f>N1576-ABS(Table1[[#This Row],[Original Flux Maximum]])</f>
        <v>0</v>
      </c>
    </row>
    <row r="1575" spans="1:13" x14ac:dyDescent="0.25">
      <c r="A1575" s="1">
        <v>1305</v>
      </c>
      <c r="B1575" t="s">
        <v>1317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3">
        <v>-4.1727937788449301E-13</v>
      </c>
      <c r="K1575" t="s">
        <v>11</v>
      </c>
      <c r="L1575" s="2">
        <f>ABS(Table1[[#This Row],[New Flux Minimum]])-ABS(Table1[[#This Row],[Original Flux Minimum]])</f>
        <v>0</v>
      </c>
      <c r="M1575" s="2">
        <f>N1577-ABS(Table1[[#This Row],[Original Flux Maximum]])</f>
        <v>0</v>
      </c>
    </row>
    <row r="1576" spans="1:13" x14ac:dyDescent="0.25">
      <c r="A1576" s="1">
        <v>1306</v>
      </c>
      <c r="B1576" t="s">
        <v>1318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t="s">
        <v>18</v>
      </c>
      <c r="L1576" s="2">
        <f>ABS(Table1[[#This Row],[New Flux Minimum]])-ABS(Table1[[#This Row],[Original Flux Minimum]])</f>
        <v>0</v>
      </c>
      <c r="M1576" s="2">
        <f>N1578-ABS(Table1[[#This Row],[Original Flux Maximum]])</f>
        <v>0</v>
      </c>
    </row>
    <row r="1577" spans="1:13" x14ac:dyDescent="0.25">
      <c r="A1577" s="1">
        <v>1312</v>
      </c>
      <c r="B1577" t="s">
        <v>1324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3">
        <v>-1.5599229079794099E-14</v>
      </c>
      <c r="K1577" t="s">
        <v>11</v>
      </c>
      <c r="L1577" s="2">
        <f>ABS(Table1[[#This Row],[New Flux Minimum]])-ABS(Table1[[#This Row],[Original Flux Minimum]])</f>
        <v>0</v>
      </c>
      <c r="M1577" s="2">
        <f>N1579-ABS(Table1[[#This Row],[Original Flux Maximum]])</f>
        <v>0</v>
      </c>
    </row>
    <row r="1578" spans="1:13" x14ac:dyDescent="0.25">
      <c r="A1578" s="1">
        <v>1314</v>
      </c>
      <c r="B1578" t="s">
        <v>1326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3">
        <v>-2.7818625192299399E-13</v>
      </c>
      <c r="K1578" t="s">
        <v>11</v>
      </c>
      <c r="L1578" s="2">
        <f>ABS(Table1[[#This Row],[New Flux Minimum]])-ABS(Table1[[#This Row],[Original Flux Minimum]])</f>
        <v>0</v>
      </c>
      <c r="M1578" s="2">
        <f>N1580-ABS(Table1[[#This Row],[Original Flux Maximum]])</f>
        <v>0</v>
      </c>
    </row>
    <row r="1579" spans="1:13" x14ac:dyDescent="0.25">
      <c r="A1579" s="1">
        <v>1315</v>
      </c>
      <c r="B1579" t="s">
        <v>1327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3">
        <v>-8.3455875576898803E-13</v>
      </c>
      <c r="K1579" t="s">
        <v>11</v>
      </c>
      <c r="L1579" s="2">
        <f>ABS(Table1[[#This Row],[New Flux Minimum]])-ABS(Table1[[#This Row],[Original Flux Minimum]])</f>
        <v>0</v>
      </c>
      <c r="M1579" s="2">
        <f>N1581-ABS(Table1[[#This Row],[Original Flux Maximum]])</f>
        <v>0</v>
      </c>
    </row>
    <row r="1580" spans="1:13" x14ac:dyDescent="0.25">
      <c r="A1580" s="1">
        <v>1316</v>
      </c>
      <c r="B1580" t="s">
        <v>1328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3">
        <v>-2.7818625192299399E-13</v>
      </c>
      <c r="K1580" t="s">
        <v>11</v>
      </c>
      <c r="L1580" s="2">
        <f>ABS(Table1[[#This Row],[New Flux Minimum]])-ABS(Table1[[#This Row],[Original Flux Minimum]])</f>
        <v>0</v>
      </c>
      <c r="M1580" s="2">
        <f>N1582-ABS(Table1[[#This Row],[Original Flux Maximum]])</f>
        <v>0</v>
      </c>
    </row>
    <row r="1581" spans="1:13" x14ac:dyDescent="0.25">
      <c r="A1581" s="1">
        <v>1317</v>
      </c>
      <c r="B1581" t="s">
        <v>1329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t="s">
        <v>18</v>
      </c>
      <c r="L1581" s="2">
        <f>ABS(Table1[[#This Row],[New Flux Minimum]])-ABS(Table1[[#This Row],[Original Flux Minimum]])</f>
        <v>0</v>
      </c>
      <c r="M1581" s="2">
        <f>N1583-ABS(Table1[[#This Row],[Original Flux Maximum]])</f>
        <v>0</v>
      </c>
    </row>
    <row r="1582" spans="1:13" x14ac:dyDescent="0.25">
      <c r="A1582" s="1">
        <v>1318</v>
      </c>
      <c r="B1582" t="s">
        <v>1330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t="s">
        <v>18</v>
      </c>
      <c r="L1582" s="2">
        <f>ABS(Table1[[#This Row],[New Flux Minimum]])-ABS(Table1[[#This Row],[Original Flux Minimum]])</f>
        <v>0</v>
      </c>
      <c r="M1582" s="2">
        <f>N1584-ABS(Table1[[#This Row],[Original Flux Maximum]])</f>
        <v>0</v>
      </c>
    </row>
    <row r="1583" spans="1:13" x14ac:dyDescent="0.25">
      <c r="A1583" s="1">
        <v>1319</v>
      </c>
      <c r="B1583" t="s">
        <v>1331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t="s">
        <v>18</v>
      </c>
      <c r="L1583" s="2">
        <f>ABS(Table1[[#This Row],[New Flux Minimum]])-ABS(Table1[[#This Row],[Original Flux Minimum]])</f>
        <v>0</v>
      </c>
      <c r="M1583" s="2">
        <f>N1585-ABS(Table1[[#This Row],[Original Flux Maximum]])</f>
        <v>0</v>
      </c>
    </row>
    <row r="1584" spans="1:13" x14ac:dyDescent="0.25">
      <c r="A1584" s="1">
        <v>1321</v>
      </c>
      <c r="B1584" t="s">
        <v>1333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3">
        <v>2.9714897209487099E-11</v>
      </c>
      <c r="K1584" t="s">
        <v>11</v>
      </c>
      <c r="L1584" s="2">
        <f>ABS(Table1[[#This Row],[New Flux Minimum]])-ABS(Table1[[#This Row],[Original Flux Minimum]])</f>
        <v>0</v>
      </c>
      <c r="M1584" s="2">
        <f>N1586-ABS(Table1[[#This Row],[Original Flux Maximum]])</f>
        <v>0</v>
      </c>
    </row>
    <row r="1585" spans="1:13" x14ac:dyDescent="0.25">
      <c r="A1585" s="1">
        <v>1322</v>
      </c>
      <c r="B1585" t="s">
        <v>1334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t="s">
        <v>18</v>
      </c>
      <c r="L1585" s="2">
        <f>ABS(Table1[[#This Row],[New Flux Minimum]])-ABS(Table1[[#This Row],[Original Flux Minimum]])</f>
        <v>0</v>
      </c>
      <c r="M1585" s="2">
        <f>N1587-ABS(Table1[[#This Row],[Original Flux Maximum]])</f>
        <v>0</v>
      </c>
    </row>
    <row r="1586" spans="1:13" x14ac:dyDescent="0.25">
      <c r="A1586" s="1">
        <v>1324</v>
      </c>
      <c r="B1586" t="s">
        <v>1336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t="s">
        <v>18</v>
      </c>
      <c r="L1586" s="2">
        <f>ABS(Table1[[#This Row],[New Flux Minimum]])-ABS(Table1[[#This Row],[Original Flux Minimum]])</f>
        <v>0</v>
      </c>
      <c r="M1586" s="2">
        <f>N1588-ABS(Table1[[#This Row],[Original Flux Maximum]])</f>
        <v>0</v>
      </c>
    </row>
    <row r="1587" spans="1:13" x14ac:dyDescent="0.25">
      <c r="A1587" s="1">
        <v>1326</v>
      </c>
      <c r="B1587" t="s">
        <v>1338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t="s">
        <v>18</v>
      </c>
      <c r="L1587" s="2">
        <f>ABS(Table1[[#This Row],[New Flux Minimum]])-ABS(Table1[[#This Row],[Original Flux Minimum]])</f>
        <v>0</v>
      </c>
      <c r="M1587" s="2">
        <f>N1589-ABS(Table1[[#This Row],[Original Flux Maximum]])</f>
        <v>0</v>
      </c>
    </row>
    <row r="1588" spans="1:13" x14ac:dyDescent="0.25">
      <c r="A1588" s="1">
        <v>1327</v>
      </c>
      <c r="B1588" t="s">
        <v>1339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t="s">
        <v>18</v>
      </c>
      <c r="L1588" s="2">
        <f>ABS(Table1[[#This Row],[New Flux Minimum]])-ABS(Table1[[#This Row],[Original Flux Minimum]])</f>
        <v>0</v>
      </c>
      <c r="M1588" s="2">
        <f>N1590-ABS(Table1[[#This Row],[Original Flux Maximum]])</f>
        <v>0</v>
      </c>
    </row>
    <row r="1589" spans="1:13" x14ac:dyDescent="0.25">
      <c r="A1589" s="1">
        <v>1328</v>
      </c>
      <c r="B1589" t="s">
        <v>1340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t="s">
        <v>18</v>
      </c>
      <c r="L1589" s="2">
        <f>ABS(Table1[[#This Row],[New Flux Minimum]])-ABS(Table1[[#This Row],[Original Flux Minimum]])</f>
        <v>0</v>
      </c>
      <c r="M1589" s="2">
        <f>N1591-ABS(Table1[[#This Row],[Original Flux Maximum]])</f>
        <v>0</v>
      </c>
    </row>
    <row r="1590" spans="1:13" x14ac:dyDescent="0.25">
      <c r="A1590" s="1">
        <v>1329</v>
      </c>
      <c r="B1590" t="s">
        <v>1341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t="s">
        <v>18</v>
      </c>
      <c r="L1590" s="2">
        <f>ABS(Table1[[#This Row],[New Flux Minimum]])-ABS(Table1[[#This Row],[Original Flux Minimum]])</f>
        <v>0</v>
      </c>
      <c r="M1590" s="2">
        <f>N1592-ABS(Table1[[#This Row],[Original Flux Maximum]])</f>
        <v>0</v>
      </c>
    </row>
    <row r="1591" spans="1:13" x14ac:dyDescent="0.25">
      <c r="A1591" s="1">
        <v>1330</v>
      </c>
      <c r="B1591" t="s">
        <v>1342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t="s">
        <v>18</v>
      </c>
      <c r="L1591" s="2">
        <f>ABS(Table1[[#This Row],[New Flux Minimum]])-ABS(Table1[[#This Row],[Original Flux Minimum]])</f>
        <v>0</v>
      </c>
      <c r="M1591" s="2">
        <f>N1593-ABS(Table1[[#This Row],[Original Flux Maximum]])</f>
        <v>0</v>
      </c>
    </row>
    <row r="1592" spans="1:13" x14ac:dyDescent="0.25">
      <c r="A1592" s="1">
        <v>1331</v>
      </c>
      <c r="B1592" t="s">
        <v>1343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t="s">
        <v>18</v>
      </c>
      <c r="L1592" s="2">
        <f>ABS(Table1[[#This Row],[New Flux Minimum]])-ABS(Table1[[#This Row],[Original Flux Minimum]])</f>
        <v>0</v>
      </c>
      <c r="M1592" s="2">
        <f>N1594-ABS(Table1[[#This Row],[Original Flux Maximum]])</f>
        <v>0</v>
      </c>
    </row>
    <row r="1593" spans="1:13" x14ac:dyDescent="0.25">
      <c r="A1593" s="1">
        <v>1332</v>
      </c>
      <c r="B1593" t="s">
        <v>1344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3">
        <v>3.21242131994458E-12</v>
      </c>
      <c r="K1593" t="s">
        <v>11</v>
      </c>
      <c r="L1593" s="2">
        <f>ABS(Table1[[#This Row],[New Flux Minimum]])-ABS(Table1[[#This Row],[Original Flux Minimum]])</f>
        <v>0</v>
      </c>
      <c r="M1593" s="2">
        <f>N1595-ABS(Table1[[#This Row],[Original Flux Maximum]])</f>
        <v>0</v>
      </c>
    </row>
    <row r="1594" spans="1:13" x14ac:dyDescent="0.25">
      <c r="A1594" s="1">
        <v>1333</v>
      </c>
      <c r="B1594" t="s">
        <v>1345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3">
        <v>2.9714897209487401E-12</v>
      </c>
      <c r="K1594" t="s">
        <v>11</v>
      </c>
      <c r="L1594" s="2">
        <f>ABS(Table1[[#This Row],[New Flux Minimum]])-ABS(Table1[[#This Row],[Original Flux Minimum]])</f>
        <v>0</v>
      </c>
      <c r="M1594" s="2">
        <f>N1596-ABS(Table1[[#This Row],[Original Flux Maximum]])</f>
        <v>0</v>
      </c>
    </row>
    <row r="1595" spans="1:13" x14ac:dyDescent="0.25">
      <c r="A1595" s="1">
        <v>1334</v>
      </c>
      <c r="B1595" t="s">
        <v>1346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3">
        <v>7.7940713992098092E-12</v>
      </c>
      <c r="K1595" t="s">
        <v>11</v>
      </c>
      <c r="L1595" s="2">
        <f>ABS(Table1[[#This Row],[New Flux Minimum]])-ABS(Table1[[#This Row],[Original Flux Minimum]])</f>
        <v>0</v>
      </c>
      <c r="M1595" s="2">
        <f>N1597-ABS(Table1[[#This Row],[Original Flux Maximum]])</f>
        <v>0</v>
      </c>
    </row>
    <row r="1596" spans="1:13" x14ac:dyDescent="0.25">
      <c r="A1596" s="1">
        <v>1337</v>
      </c>
      <c r="B1596" t="s">
        <v>1349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3">
        <v>8.1972130233068704E-12</v>
      </c>
      <c r="K1596" t="s">
        <v>11</v>
      </c>
      <c r="L1596" s="2">
        <f>ABS(Table1[[#This Row],[New Flux Minimum]])-ABS(Table1[[#This Row],[Original Flux Minimum]])</f>
        <v>0</v>
      </c>
      <c r="M1596" s="2">
        <f>N1598-ABS(Table1[[#This Row],[Original Flux Maximum]])</f>
        <v>0</v>
      </c>
    </row>
    <row r="1597" spans="1:13" x14ac:dyDescent="0.25">
      <c r="A1597" s="1">
        <v>1338</v>
      </c>
      <c r="B1597" t="s">
        <v>1350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3">
        <v>2.0493032558267099E-12</v>
      </c>
      <c r="K1597" t="s">
        <v>11</v>
      </c>
      <c r="L1597" s="2">
        <f>ABS(Table1[[#This Row],[New Flux Minimum]])-ABS(Table1[[#This Row],[Original Flux Minimum]])</f>
        <v>0</v>
      </c>
      <c r="M1597" s="2">
        <f>N1599-ABS(Table1[[#This Row],[Original Flux Maximum]])</f>
        <v>0</v>
      </c>
    </row>
    <row r="1598" spans="1:13" x14ac:dyDescent="0.25">
      <c r="A1598" s="1">
        <v>1340</v>
      </c>
      <c r="B1598" t="s">
        <v>1352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3">
        <v>5.5249266581011598E-14</v>
      </c>
      <c r="K1598" t="s">
        <v>11</v>
      </c>
      <c r="L1598" s="2">
        <f>ABS(Table1[[#This Row],[New Flux Minimum]])-ABS(Table1[[#This Row],[Original Flux Minimum]])</f>
        <v>0</v>
      </c>
      <c r="M1598" s="2">
        <f>N1600-ABS(Table1[[#This Row],[Original Flux Maximum]])</f>
        <v>0</v>
      </c>
    </row>
    <row r="1599" spans="1:13" x14ac:dyDescent="0.25">
      <c r="A1599" s="1">
        <v>1341</v>
      </c>
      <c r="B1599" t="s">
        <v>1353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3">
        <v>2.52892742208404E-12</v>
      </c>
      <c r="K1599" t="s">
        <v>11</v>
      </c>
      <c r="L1599" s="2">
        <f>ABS(Table1[[#This Row],[New Flux Minimum]])-ABS(Table1[[#This Row],[Original Flux Minimum]])</f>
        <v>0</v>
      </c>
      <c r="M1599" s="2">
        <f>N1601-ABS(Table1[[#This Row],[Original Flux Maximum]])</f>
        <v>0</v>
      </c>
    </row>
    <row r="1600" spans="1:13" x14ac:dyDescent="0.25">
      <c r="A1600" s="1">
        <v>1342</v>
      </c>
      <c r="B1600" t="s">
        <v>1354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3">
        <v>2.52892742208404E-12</v>
      </c>
      <c r="K1600" t="s">
        <v>11</v>
      </c>
      <c r="L1600" s="2">
        <f>ABS(Table1[[#This Row],[New Flux Minimum]])-ABS(Table1[[#This Row],[Original Flux Minimum]])</f>
        <v>0</v>
      </c>
      <c r="M1600" s="2">
        <f>N1602-ABS(Table1[[#This Row],[Original Flux Maximum]])</f>
        <v>0</v>
      </c>
    </row>
    <row r="1601" spans="1:13" x14ac:dyDescent="0.25">
      <c r="A1601" s="1">
        <v>1343</v>
      </c>
      <c r="B1601" t="s">
        <v>1355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3">
        <v>1.03356164206912E-11</v>
      </c>
      <c r="K1601" t="s">
        <v>11</v>
      </c>
      <c r="L1601" s="2">
        <f>ABS(Table1[[#This Row],[New Flux Minimum]])-ABS(Table1[[#This Row],[Original Flux Minimum]])</f>
        <v>0</v>
      </c>
      <c r="M1601" s="2">
        <f>N1603-ABS(Table1[[#This Row],[Original Flux Maximum]])</f>
        <v>0</v>
      </c>
    </row>
    <row r="1602" spans="1:13" x14ac:dyDescent="0.25">
      <c r="A1602" s="1">
        <v>1344</v>
      </c>
      <c r="B1602" t="s">
        <v>1356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3">
        <v>2.9714897209487403E-11</v>
      </c>
      <c r="K1602" t="s">
        <v>11</v>
      </c>
      <c r="L1602" s="2">
        <f>ABS(Table1[[#This Row],[New Flux Minimum]])-ABS(Table1[[#This Row],[Original Flux Minimum]])</f>
        <v>0</v>
      </c>
      <c r="M1602" s="2">
        <f>N1604-ABS(Table1[[#This Row],[Original Flux Maximum]])</f>
        <v>0</v>
      </c>
    </row>
    <row r="1603" spans="1:13" x14ac:dyDescent="0.25">
      <c r="A1603" s="1">
        <v>1345</v>
      </c>
      <c r="B1603" t="s">
        <v>1357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3">
        <v>2.9714897209487403E-11</v>
      </c>
      <c r="K1603" t="s">
        <v>11</v>
      </c>
      <c r="L1603" s="2">
        <f>ABS(Table1[[#This Row],[New Flux Minimum]])-ABS(Table1[[#This Row],[Original Flux Minimum]])</f>
        <v>0</v>
      </c>
      <c r="M1603" s="2">
        <f>N1605-ABS(Table1[[#This Row],[Original Flux Maximum]])</f>
        <v>0</v>
      </c>
    </row>
    <row r="1604" spans="1:13" x14ac:dyDescent="0.25">
      <c r="A1604" s="1">
        <v>1346</v>
      </c>
      <c r="B1604" t="s">
        <v>1358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3">
        <v>2.9714897209487403E-11</v>
      </c>
      <c r="K1604" t="s">
        <v>11</v>
      </c>
      <c r="L1604" s="2">
        <f>ABS(Table1[[#This Row],[New Flux Minimum]])-ABS(Table1[[#This Row],[Original Flux Minimum]])</f>
        <v>0</v>
      </c>
      <c r="M1604" s="2">
        <f>N1606-ABS(Table1[[#This Row],[Original Flux Maximum]])</f>
        <v>0</v>
      </c>
    </row>
    <row r="1605" spans="1:13" x14ac:dyDescent="0.25">
      <c r="A1605" s="1">
        <v>1347</v>
      </c>
      <c r="B1605" t="s">
        <v>1359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3">
        <v>1.98099314729916E-11</v>
      </c>
      <c r="K1605" t="s">
        <v>11</v>
      </c>
      <c r="L1605" s="2">
        <f>ABS(Table1[[#This Row],[New Flux Minimum]])-ABS(Table1[[#This Row],[Original Flux Minimum]])</f>
        <v>0</v>
      </c>
      <c r="M1605" s="2">
        <f>N1607-ABS(Table1[[#This Row],[Original Flux Maximum]])</f>
        <v>0</v>
      </c>
    </row>
    <row r="1606" spans="1:13" x14ac:dyDescent="0.25">
      <c r="A1606" s="1">
        <v>1348</v>
      </c>
      <c r="B1606" t="s">
        <v>1360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3">
        <v>1.9809931472991499E-11</v>
      </c>
      <c r="K1606" t="s">
        <v>11</v>
      </c>
      <c r="L1606" s="2">
        <f>ABS(Table1[[#This Row],[New Flux Minimum]])-ABS(Table1[[#This Row],[Original Flux Minimum]])</f>
        <v>0</v>
      </c>
      <c r="M1606" s="2">
        <f>N1608-ABS(Table1[[#This Row],[Original Flux Maximum]])</f>
        <v>0</v>
      </c>
    </row>
    <row r="1607" spans="1:13" x14ac:dyDescent="0.25">
      <c r="A1607" s="1">
        <v>1349</v>
      </c>
      <c r="B1607" t="s">
        <v>1361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t="s">
        <v>18</v>
      </c>
      <c r="L1607" s="2">
        <f>ABS(Table1[[#This Row],[New Flux Minimum]])-ABS(Table1[[#This Row],[Original Flux Minimum]])</f>
        <v>0</v>
      </c>
      <c r="M1607" s="2">
        <f>N1609-ABS(Table1[[#This Row],[Original Flux Maximum]])</f>
        <v>0</v>
      </c>
    </row>
    <row r="1608" spans="1:13" x14ac:dyDescent="0.25">
      <c r="A1608" s="1">
        <v>1350</v>
      </c>
      <c r="B1608" t="s">
        <v>1362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t="s">
        <v>18</v>
      </c>
      <c r="L1608" s="2">
        <f>ABS(Table1[[#This Row],[New Flux Minimum]])-ABS(Table1[[#This Row],[Original Flux Minimum]])</f>
        <v>0</v>
      </c>
      <c r="M1608" s="2">
        <f>N1610-ABS(Table1[[#This Row],[Original Flux Maximum]])</f>
        <v>0</v>
      </c>
    </row>
    <row r="1609" spans="1:13" x14ac:dyDescent="0.25">
      <c r="A1609" s="1">
        <v>1351</v>
      </c>
      <c r="B1609" t="s">
        <v>1363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t="s">
        <v>18</v>
      </c>
      <c r="L1609" s="2">
        <f>ABS(Table1[[#This Row],[New Flux Minimum]])-ABS(Table1[[#This Row],[Original Flux Minimum]])</f>
        <v>0</v>
      </c>
      <c r="M1609" s="2">
        <f>N1611-ABS(Table1[[#This Row],[Original Flux Maximum]])</f>
        <v>0</v>
      </c>
    </row>
    <row r="1610" spans="1:13" x14ac:dyDescent="0.25">
      <c r="A1610" s="1">
        <v>1352</v>
      </c>
      <c r="B1610" t="s">
        <v>1364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3">
        <v>2.3771917767589801E-11</v>
      </c>
      <c r="K1610" t="s">
        <v>11</v>
      </c>
      <c r="L1610" s="2">
        <f>ABS(Table1[[#This Row],[New Flux Minimum]])-ABS(Table1[[#This Row],[Original Flux Minimum]])</f>
        <v>0</v>
      </c>
      <c r="M1610" s="2">
        <f>N1612-ABS(Table1[[#This Row],[Original Flux Maximum]])</f>
        <v>0</v>
      </c>
    </row>
    <row r="1611" spans="1:13" x14ac:dyDescent="0.25">
      <c r="A1611" s="1">
        <v>1353</v>
      </c>
      <c r="B1611" t="s">
        <v>1365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3">
        <v>4.4022008260924298E-12</v>
      </c>
      <c r="K1611" t="s">
        <v>11</v>
      </c>
      <c r="L1611" s="2">
        <f>ABS(Table1[[#This Row],[New Flux Minimum]])-ABS(Table1[[#This Row],[Original Flux Minimum]])</f>
        <v>0</v>
      </c>
      <c r="M1611" s="2">
        <f>N1613-ABS(Table1[[#This Row],[Original Flux Maximum]])</f>
        <v>0</v>
      </c>
    </row>
    <row r="1612" spans="1:13" x14ac:dyDescent="0.25">
      <c r="A1612" s="1">
        <v>1354</v>
      </c>
      <c r="B1612" t="s">
        <v>1366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t="s">
        <v>18</v>
      </c>
      <c r="L1612" s="2">
        <f>ABS(Table1[[#This Row],[New Flux Minimum]])-ABS(Table1[[#This Row],[Original Flux Minimum]])</f>
        <v>0</v>
      </c>
      <c r="M1612" s="2">
        <f>N1614-ABS(Table1[[#This Row],[Original Flux Maximum]])</f>
        <v>0</v>
      </c>
    </row>
    <row r="1613" spans="1:13" x14ac:dyDescent="0.25">
      <c r="A1613" s="1">
        <v>1359</v>
      </c>
      <c r="B1613" t="s">
        <v>1371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t="s">
        <v>18</v>
      </c>
      <c r="L1613" s="2">
        <f>ABS(Table1[[#This Row],[New Flux Minimum]])-ABS(Table1[[#This Row],[Original Flux Minimum]])</f>
        <v>0</v>
      </c>
      <c r="M1613" s="2">
        <f>N1615-ABS(Table1[[#This Row],[Original Flux Maximum]])</f>
        <v>0</v>
      </c>
    </row>
    <row r="1614" spans="1:13" x14ac:dyDescent="0.25">
      <c r="A1614" s="1">
        <v>1363</v>
      </c>
      <c r="B1614" t="s">
        <v>1375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t="s">
        <v>18</v>
      </c>
      <c r="L1614" s="2">
        <f>ABS(Table1[[#This Row],[New Flux Minimum]])-ABS(Table1[[#This Row],[Original Flux Minimum]])</f>
        <v>0</v>
      </c>
      <c r="M1614" s="2">
        <f>N1616-ABS(Table1[[#This Row],[Original Flux Maximum]])</f>
        <v>0</v>
      </c>
    </row>
    <row r="1615" spans="1:13" x14ac:dyDescent="0.25">
      <c r="A1615" s="1">
        <v>1365</v>
      </c>
      <c r="B1615" t="s">
        <v>1377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3">
        <v>-2.6140867248614199E-11</v>
      </c>
      <c r="K1615" t="s">
        <v>11</v>
      </c>
      <c r="L1615" s="2">
        <f>ABS(Table1[[#This Row],[New Flux Minimum]])-ABS(Table1[[#This Row],[Original Flux Minimum]])</f>
        <v>0</v>
      </c>
      <c r="M1615" s="2">
        <f>N1617-ABS(Table1[[#This Row],[Original Flux Maximum]])</f>
        <v>0</v>
      </c>
    </row>
    <row r="1616" spans="1:13" x14ac:dyDescent="0.25">
      <c r="A1616" s="1">
        <v>1366</v>
      </c>
      <c r="B1616" t="s">
        <v>1378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1000</v>
      </c>
      <c r="K1616" t="s">
        <v>11</v>
      </c>
      <c r="L1616" s="2">
        <f>ABS(Table1[[#This Row],[New Flux Minimum]])-ABS(Table1[[#This Row],[Original Flux Minimum]])</f>
        <v>0</v>
      </c>
      <c r="M1616" s="2">
        <f>N1618-ABS(Table1[[#This Row],[Original Flux Maximum]])</f>
        <v>0</v>
      </c>
    </row>
    <row r="1617" spans="1:13" x14ac:dyDescent="0.25">
      <c r="A1617" s="1">
        <v>1368</v>
      </c>
      <c r="B1617" t="s">
        <v>1380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t="s">
        <v>18</v>
      </c>
      <c r="L1617" s="2">
        <f>ABS(Table1[[#This Row],[New Flux Minimum]])-ABS(Table1[[#This Row],[Original Flux Minimum]])</f>
        <v>0</v>
      </c>
      <c r="M1617" s="2">
        <f>N1619-ABS(Table1[[#This Row],[Original Flux Maximum]])</f>
        <v>0</v>
      </c>
    </row>
    <row r="1618" spans="1:13" x14ac:dyDescent="0.25">
      <c r="A1618" s="1">
        <v>1369</v>
      </c>
      <c r="B1618" t="s">
        <v>1381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3">
        <v>-2.6140867248614199E-11</v>
      </c>
      <c r="K1618" t="s">
        <v>11</v>
      </c>
      <c r="L1618" s="2">
        <f>ABS(Table1[[#This Row],[New Flux Minimum]])-ABS(Table1[[#This Row],[Original Flux Minimum]])</f>
        <v>0</v>
      </c>
      <c r="M1618" s="2">
        <f>N1620-ABS(Table1[[#This Row],[Original Flux Maximum]])</f>
        <v>0</v>
      </c>
    </row>
    <row r="1619" spans="1:13" x14ac:dyDescent="0.25">
      <c r="A1619" s="1">
        <v>1371</v>
      </c>
      <c r="B1619" t="s">
        <v>1383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t="s">
        <v>18</v>
      </c>
      <c r="L1619" s="2">
        <f>ABS(Table1[[#This Row],[New Flux Minimum]])-ABS(Table1[[#This Row],[Original Flux Minimum]])</f>
        <v>0</v>
      </c>
      <c r="M1619" s="2">
        <f>N1621-ABS(Table1[[#This Row],[Original Flux Maximum]])</f>
        <v>0</v>
      </c>
    </row>
    <row r="1620" spans="1:13" x14ac:dyDescent="0.25">
      <c r="A1620" s="1">
        <v>1372</v>
      </c>
      <c r="B1620" t="s">
        <v>1384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1000</v>
      </c>
      <c r="K1620" t="s">
        <v>11</v>
      </c>
      <c r="L1620" s="2">
        <f>ABS(Table1[[#This Row],[New Flux Minimum]])-ABS(Table1[[#This Row],[Original Flux Minimum]])</f>
        <v>0</v>
      </c>
      <c r="M1620" s="2">
        <f>N1622-ABS(Table1[[#This Row],[Original Flux Maximum]])</f>
        <v>0</v>
      </c>
    </row>
    <row r="1621" spans="1:13" x14ac:dyDescent="0.25">
      <c r="A1621" s="1">
        <v>1374</v>
      </c>
      <c r="B1621" t="s">
        <v>1386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3">
        <v>-1.6222012933805899E-13</v>
      </c>
      <c r="K1621" t="s">
        <v>11</v>
      </c>
      <c r="L1621" s="2">
        <f>ABS(Table1[[#This Row],[New Flux Minimum]])-ABS(Table1[[#This Row],[Original Flux Minimum]])</f>
        <v>0</v>
      </c>
      <c r="M1621" s="2">
        <f>N1623-ABS(Table1[[#This Row],[Original Flux Maximum]])</f>
        <v>0</v>
      </c>
    </row>
    <row r="1622" spans="1:13" x14ac:dyDescent="0.25">
      <c r="A1622" s="1">
        <v>1375</v>
      </c>
      <c r="B1622" t="s">
        <v>1387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3">
        <v>-1.10450314053138E-12</v>
      </c>
      <c r="K1622" t="s">
        <v>11</v>
      </c>
      <c r="L1622" s="2">
        <f>ABS(Table1[[#This Row],[New Flux Minimum]])-ABS(Table1[[#This Row],[Original Flux Minimum]])</f>
        <v>0</v>
      </c>
      <c r="M1622" s="2">
        <f>N1624-ABS(Table1[[#This Row],[Original Flux Maximum]])</f>
        <v>0</v>
      </c>
    </row>
    <row r="1623" spans="1:13" x14ac:dyDescent="0.25">
      <c r="A1623" s="1">
        <v>1377</v>
      </c>
      <c r="B1623" t="s">
        <v>1389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3">
        <v>-1.5016014500200401E-11</v>
      </c>
      <c r="K1623" t="s">
        <v>11</v>
      </c>
      <c r="L1623" s="2">
        <f>ABS(Table1[[#This Row],[New Flux Minimum]])-ABS(Table1[[#This Row],[Original Flux Minimum]])</f>
        <v>0</v>
      </c>
      <c r="M1623" s="2">
        <f>N1625-ABS(Table1[[#This Row],[Original Flux Maximum]])</f>
        <v>0</v>
      </c>
    </row>
    <row r="1624" spans="1:13" x14ac:dyDescent="0.25">
      <c r="A1624" s="1">
        <v>1379</v>
      </c>
      <c r="B1624" t="s">
        <v>1391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3">
        <v>-3.75308899343179E-11</v>
      </c>
      <c r="K1624" t="s">
        <v>11</v>
      </c>
      <c r="L1624" s="2">
        <f>ABS(Table1[[#This Row],[New Flux Minimum]])-ABS(Table1[[#This Row],[Original Flux Minimum]])</f>
        <v>0</v>
      </c>
      <c r="M1624" s="2">
        <f>N1626-ABS(Table1[[#This Row],[Original Flux Maximum]])</f>
        <v>0</v>
      </c>
    </row>
    <row r="1625" spans="1:13" x14ac:dyDescent="0.25">
      <c r="A1625" s="1">
        <v>1380</v>
      </c>
      <c r="B1625" t="s">
        <v>1392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3">
        <v>-1.8765444967158901E-11</v>
      </c>
      <c r="K1625" t="s">
        <v>11</v>
      </c>
      <c r="L1625" s="2">
        <f>ABS(Table1[[#This Row],[New Flux Minimum]])-ABS(Table1[[#This Row],[Original Flux Minimum]])</f>
        <v>0</v>
      </c>
      <c r="M1625" s="2">
        <f>N1627-ABS(Table1[[#This Row],[Original Flux Maximum]])</f>
        <v>0</v>
      </c>
    </row>
    <row r="1626" spans="1:13" x14ac:dyDescent="0.25">
      <c r="A1626" s="1">
        <v>1381</v>
      </c>
      <c r="B1626" t="s">
        <v>1393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3">
        <v>-3.75308899343179E-11</v>
      </c>
      <c r="K1626" t="s">
        <v>11</v>
      </c>
      <c r="L1626" s="2">
        <f>ABS(Table1[[#This Row],[New Flux Minimum]])-ABS(Table1[[#This Row],[Original Flux Minimum]])</f>
        <v>0</v>
      </c>
      <c r="M1626" s="2">
        <f>N1628-ABS(Table1[[#This Row],[Original Flux Maximum]])</f>
        <v>0</v>
      </c>
    </row>
    <row r="1627" spans="1:13" x14ac:dyDescent="0.25">
      <c r="A1627" s="1">
        <v>1382</v>
      </c>
      <c r="B1627" t="s">
        <v>1394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t="s">
        <v>18</v>
      </c>
      <c r="L1627" s="2">
        <f>ABS(Table1[[#This Row],[New Flux Minimum]])-ABS(Table1[[#This Row],[Original Flux Minimum]])</f>
        <v>0</v>
      </c>
      <c r="M1627" s="2">
        <f>N1629-ABS(Table1[[#This Row],[Original Flux Maximum]])</f>
        <v>0</v>
      </c>
    </row>
    <row r="1628" spans="1:13" x14ac:dyDescent="0.25">
      <c r="A1628" s="1">
        <v>1384</v>
      </c>
      <c r="B1628" t="s">
        <v>1396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t="s">
        <v>18</v>
      </c>
      <c r="L1628" s="2">
        <f>ABS(Table1[[#This Row],[New Flux Minimum]])-ABS(Table1[[#This Row],[Original Flux Minimum]])</f>
        <v>0</v>
      </c>
      <c r="M1628" s="2">
        <f>N1630-ABS(Table1[[#This Row],[Original Flux Maximum]])</f>
        <v>0</v>
      </c>
    </row>
    <row r="1629" spans="1:13" x14ac:dyDescent="0.25">
      <c r="A1629" s="1">
        <v>1385</v>
      </c>
      <c r="B1629" t="s">
        <v>1397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t="s">
        <v>18</v>
      </c>
      <c r="L1629" s="2">
        <f>ABS(Table1[[#This Row],[New Flux Minimum]])-ABS(Table1[[#This Row],[Original Flux Minimum]])</f>
        <v>0</v>
      </c>
      <c r="M1629" s="2">
        <f>N1631-ABS(Table1[[#This Row],[Original Flux Maximum]])</f>
        <v>0</v>
      </c>
    </row>
    <row r="1630" spans="1:13" x14ac:dyDescent="0.25">
      <c r="A1630" s="1">
        <v>1386</v>
      </c>
      <c r="B1630" t="s">
        <v>1398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3">
        <v>-1.2722335570955199E-12</v>
      </c>
      <c r="K1630" t="s">
        <v>11</v>
      </c>
      <c r="L1630" s="2">
        <f>ABS(Table1[[#This Row],[New Flux Minimum]])-ABS(Table1[[#This Row],[Original Flux Minimum]])</f>
        <v>0</v>
      </c>
      <c r="M1630" s="2">
        <f>N1632-ABS(Table1[[#This Row],[Original Flux Maximum]])</f>
        <v>0</v>
      </c>
    </row>
    <row r="1631" spans="1:13" x14ac:dyDescent="0.25">
      <c r="A1631" s="1">
        <v>1387</v>
      </c>
      <c r="B1631" t="s">
        <v>1399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t="s">
        <v>18</v>
      </c>
      <c r="L1631" s="2">
        <f>ABS(Table1[[#This Row],[New Flux Minimum]])-ABS(Table1[[#This Row],[Original Flux Minimum]])</f>
        <v>0</v>
      </c>
      <c r="M1631" s="2">
        <f>N1633-ABS(Table1[[#This Row],[Original Flux Maximum]])</f>
        <v>0</v>
      </c>
    </row>
    <row r="1632" spans="1:13" x14ac:dyDescent="0.25">
      <c r="A1632" s="1">
        <v>1388</v>
      </c>
      <c r="B1632" t="s">
        <v>1400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t="s">
        <v>18</v>
      </c>
      <c r="L1632" s="2">
        <f>ABS(Table1[[#This Row],[New Flux Minimum]])-ABS(Table1[[#This Row],[Original Flux Minimum]])</f>
        <v>0</v>
      </c>
      <c r="M1632" s="2">
        <f>N1634-ABS(Table1[[#This Row],[Original Flux Maximum]])</f>
        <v>0</v>
      </c>
    </row>
    <row r="1633" spans="1:13" x14ac:dyDescent="0.25">
      <c r="A1633" s="1">
        <v>1389</v>
      </c>
      <c r="B1633" t="s">
        <v>1401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3">
        <v>-1.8765444967158901E-11</v>
      </c>
      <c r="K1633" t="s">
        <v>11</v>
      </c>
      <c r="L1633" s="2">
        <f>ABS(Table1[[#This Row],[New Flux Minimum]])-ABS(Table1[[#This Row],[Original Flux Minimum]])</f>
        <v>0</v>
      </c>
      <c r="M1633" s="2">
        <f>N1635-ABS(Table1[[#This Row],[Original Flux Maximum]])</f>
        <v>0</v>
      </c>
    </row>
    <row r="1634" spans="1:13" x14ac:dyDescent="0.25">
      <c r="A1634" s="1">
        <v>1390</v>
      </c>
      <c r="B1634" t="s">
        <v>1402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t="s">
        <v>18</v>
      </c>
      <c r="L1634" s="2">
        <f>ABS(Table1[[#This Row],[New Flux Minimum]])-ABS(Table1[[#This Row],[Original Flux Minimum]])</f>
        <v>0</v>
      </c>
      <c r="M1634" s="2">
        <f>N1636-ABS(Table1[[#This Row],[Original Flux Maximum]])</f>
        <v>0</v>
      </c>
    </row>
    <row r="1635" spans="1:13" x14ac:dyDescent="0.25">
      <c r="A1635" s="1">
        <v>1391</v>
      </c>
      <c r="B1635" t="s">
        <v>1403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3">
        <v>-2.1947888850478299E-13</v>
      </c>
      <c r="K1635" t="s">
        <v>11</v>
      </c>
      <c r="L1635" s="2">
        <f>ABS(Table1[[#This Row],[New Flux Minimum]])-ABS(Table1[[#This Row],[Original Flux Minimum]])</f>
        <v>0</v>
      </c>
      <c r="M1635" s="2">
        <f>N1637-ABS(Table1[[#This Row],[Original Flux Maximum]])</f>
        <v>0</v>
      </c>
    </row>
    <row r="1636" spans="1:13" x14ac:dyDescent="0.25">
      <c r="A1636" s="1">
        <v>1392</v>
      </c>
      <c r="B1636" t="s">
        <v>1404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t="s">
        <v>18</v>
      </c>
      <c r="L1636" s="2">
        <f>ABS(Table1[[#This Row],[New Flux Minimum]])-ABS(Table1[[#This Row],[Original Flux Minimum]])</f>
        <v>0</v>
      </c>
      <c r="M1636" s="2">
        <f>N1638-ABS(Table1[[#This Row],[Original Flux Maximum]])</f>
        <v>0</v>
      </c>
    </row>
    <row r="1637" spans="1:13" x14ac:dyDescent="0.25">
      <c r="A1637" s="1">
        <v>1393</v>
      </c>
      <c r="B1637" t="s">
        <v>1405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3">
        <v>-1.8765444967159299E-11</v>
      </c>
      <c r="K1637" t="s">
        <v>11</v>
      </c>
      <c r="L1637" s="2">
        <f>ABS(Table1[[#This Row],[New Flux Minimum]])-ABS(Table1[[#This Row],[Original Flux Minimum]])</f>
        <v>0</v>
      </c>
      <c r="M1637" s="2">
        <f>N1639-ABS(Table1[[#This Row],[Original Flux Maximum]])</f>
        <v>0</v>
      </c>
    </row>
    <row r="1638" spans="1:13" x14ac:dyDescent="0.25">
      <c r="A1638" s="1">
        <v>1395</v>
      </c>
      <c r="B1638" t="s">
        <v>1407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t="s">
        <v>18</v>
      </c>
      <c r="L1638" s="2">
        <f>ABS(Table1[[#This Row],[New Flux Minimum]])-ABS(Table1[[#This Row],[Original Flux Minimum]])</f>
        <v>0</v>
      </c>
      <c r="M1638" s="2">
        <f>N1640-ABS(Table1[[#This Row],[Original Flux Maximum]])</f>
        <v>0</v>
      </c>
    </row>
    <row r="1639" spans="1:13" x14ac:dyDescent="0.25">
      <c r="A1639" s="1">
        <v>1396</v>
      </c>
      <c r="B1639" t="s">
        <v>1408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t="s">
        <v>18</v>
      </c>
      <c r="L1639" s="2">
        <f>ABS(Table1[[#This Row],[New Flux Minimum]])-ABS(Table1[[#This Row],[Original Flux Minimum]])</f>
        <v>0</v>
      </c>
      <c r="M1639" s="2">
        <f>N1641-ABS(Table1[[#This Row],[Original Flux Maximum]])</f>
        <v>0</v>
      </c>
    </row>
    <row r="1640" spans="1:13" x14ac:dyDescent="0.25">
      <c r="A1640" s="1">
        <v>1397</v>
      </c>
      <c r="B1640" t="s">
        <v>1409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t="s">
        <v>18</v>
      </c>
      <c r="L1640" s="2">
        <f>ABS(Table1[[#This Row],[New Flux Minimum]])-ABS(Table1[[#This Row],[Original Flux Minimum]])</f>
        <v>0</v>
      </c>
      <c r="M1640" s="2">
        <f>N1642-ABS(Table1[[#This Row],[Original Flux Maximum]])</f>
        <v>0</v>
      </c>
    </row>
    <row r="1641" spans="1:13" x14ac:dyDescent="0.25">
      <c r="A1641" s="1">
        <v>1398</v>
      </c>
      <c r="B1641" t="s">
        <v>1410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t="s">
        <v>18</v>
      </c>
      <c r="L1641" s="2">
        <f>ABS(Table1[[#This Row],[New Flux Minimum]])-ABS(Table1[[#This Row],[Original Flux Minimum]])</f>
        <v>0</v>
      </c>
      <c r="M1641" s="2">
        <f>N1643-ABS(Table1[[#This Row],[Original Flux Maximum]])</f>
        <v>0</v>
      </c>
    </row>
    <row r="1642" spans="1:13" x14ac:dyDescent="0.25">
      <c r="A1642" s="1">
        <v>1399</v>
      </c>
      <c r="B1642" t="s">
        <v>1411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t="s">
        <v>18</v>
      </c>
      <c r="L1642" s="2">
        <f>ABS(Table1[[#This Row],[New Flux Minimum]])-ABS(Table1[[#This Row],[Original Flux Minimum]])</f>
        <v>0</v>
      </c>
      <c r="M1642" s="2">
        <f>N1644-ABS(Table1[[#This Row],[Original Flux Maximum]])</f>
        <v>0</v>
      </c>
    </row>
    <row r="1643" spans="1:13" x14ac:dyDescent="0.25">
      <c r="A1643" s="1">
        <v>1400</v>
      </c>
      <c r="B1643" t="s">
        <v>1412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t="s">
        <v>18</v>
      </c>
      <c r="L1643" s="2">
        <f>ABS(Table1[[#This Row],[New Flux Minimum]])-ABS(Table1[[#This Row],[Original Flux Minimum]])</f>
        <v>0</v>
      </c>
      <c r="M1643" s="2">
        <f>N1645-ABS(Table1[[#This Row],[Original Flux Maximum]])</f>
        <v>0</v>
      </c>
    </row>
    <row r="1644" spans="1:13" x14ac:dyDescent="0.25">
      <c r="A1644" s="1">
        <v>1401</v>
      </c>
      <c r="B1644" t="s">
        <v>1413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t="s">
        <v>18</v>
      </c>
      <c r="L1644" s="2">
        <f>ABS(Table1[[#This Row],[New Flux Minimum]])-ABS(Table1[[#This Row],[Original Flux Minimum]])</f>
        <v>0</v>
      </c>
      <c r="M1644" s="2">
        <f>N1646-ABS(Table1[[#This Row],[Original Flux Maximum]])</f>
        <v>0</v>
      </c>
    </row>
    <row r="1645" spans="1:13" x14ac:dyDescent="0.25">
      <c r="A1645" s="1">
        <v>1402</v>
      </c>
      <c r="B1645" t="s">
        <v>1414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3">
        <v>-1.8765444967158901E-11</v>
      </c>
      <c r="K1645" t="s">
        <v>11</v>
      </c>
      <c r="L1645" s="2">
        <f>ABS(Table1[[#This Row],[New Flux Minimum]])-ABS(Table1[[#This Row],[Original Flux Minimum]])</f>
        <v>0</v>
      </c>
      <c r="M1645" s="2">
        <f>N1647-ABS(Table1[[#This Row],[Original Flux Maximum]])</f>
        <v>0</v>
      </c>
    </row>
    <row r="1646" spans="1:13" x14ac:dyDescent="0.25">
      <c r="A1646" s="1">
        <v>1406</v>
      </c>
      <c r="B1646" t="s">
        <v>1418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t="s">
        <v>18</v>
      </c>
      <c r="L1646" s="2">
        <f>ABS(Table1[[#This Row],[New Flux Minimum]])-ABS(Table1[[#This Row],[Original Flux Minimum]])</f>
        <v>0</v>
      </c>
      <c r="M1646" s="2">
        <f>N1648-ABS(Table1[[#This Row],[Original Flux Maximum]])</f>
        <v>0</v>
      </c>
    </row>
    <row r="1647" spans="1:13" x14ac:dyDescent="0.25">
      <c r="A1647" s="1">
        <v>1407</v>
      </c>
      <c r="B1647" t="s">
        <v>1419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t="s">
        <v>18</v>
      </c>
      <c r="L1647" s="2">
        <f>ABS(Table1[[#This Row],[New Flux Minimum]])-ABS(Table1[[#This Row],[Original Flux Minimum]])</f>
        <v>0</v>
      </c>
      <c r="M1647" s="2">
        <f>N1649-ABS(Table1[[#This Row],[Original Flux Maximum]])</f>
        <v>0</v>
      </c>
    </row>
    <row r="1648" spans="1:13" x14ac:dyDescent="0.25">
      <c r="A1648" s="1">
        <v>1408</v>
      </c>
      <c r="B1648" t="s">
        <v>1420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3">
        <v>-1.8765444967158901E-11</v>
      </c>
      <c r="K1648" t="s">
        <v>11</v>
      </c>
      <c r="L1648" s="2">
        <f>ABS(Table1[[#This Row],[New Flux Minimum]])-ABS(Table1[[#This Row],[Original Flux Minimum]])</f>
        <v>0</v>
      </c>
      <c r="M1648" s="2">
        <f>N1650-ABS(Table1[[#This Row],[Original Flux Maximum]])</f>
        <v>0</v>
      </c>
    </row>
    <row r="1649" spans="1:13" x14ac:dyDescent="0.25">
      <c r="A1649" s="1">
        <v>1409</v>
      </c>
      <c r="B1649" t="s">
        <v>1421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t="s">
        <v>18</v>
      </c>
      <c r="L1649" s="2">
        <f>ABS(Table1[[#This Row],[New Flux Minimum]])-ABS(Table1[[#This Row],[Original Flux Minimum]])</f>
        <v>0</v>
      </c>
      <c r="M1649" s="2">
        <f>N1651-ABS(Table1[[#This Row],[Original Flux Maximum]])</f>
        <v>0</v>
      </c>
    </row>
    <row r="1650" spans="1:13" x14ac:dyDescent="0.25">
      <c r="A1650" s="1">
        <v>1410</v>
      </c>
      <c r="B1650" t="s">
        <v>1422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3">
        <v>-1.8765444967159002E-11</v>
      </c>
      <c r="K1650" t="s">
        <v>11</v>
      </c>
      <c r="L1650" s="2">
        <f>ABS(Table1[[#This Row],[New Flux Minimum]])-ABS(Table1[[#This Row],[Original Flux Minimum]])</f>
        <v>0</v>
      </c>
      <c r="M1650" s="2">
        <f>N1652-ABS(Table1[[#This Row],[Original Flux Maximum]])</f>
        <v>0</v>
      </c>
    </row>
    <row r="1651" spans="1:13" x14ac:dyDescent="0.25">
      <c r="A1651" s="1">
        <v>1411</v>
      </c>
      <c r="B1651" t="s">
        <v>1423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3">
        <v>-6.2551483223863097E-13</v>
      </c>
      <c r="K1651" t="s">
        <v>11</v>
      </c>
      <c r="L1651" s="2">
        <f>ABS(Table1[[#This Row],[New Flux Minimum]])-ABS(Table1[[#This Row],[Original Flux Minimum]])</f>
        <v>0</v>
      </c>
      <c r="M1651" s="2">
        <f>N1653-ABS(Table1[[#This Row],[Original Flux Maximum]])</f>
        <v>0</v>
      </c>
    </row>
    <row r="1652" spans="1:13" x14ac:dyDescent="0.25">
      <c r="A1652" s="1">
        <v>1412</v>
      </c>
      <c r="B1652" t="s">
        <v>1424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3">
        <v>-7.5061779868636097E-11</v>
      </c>
      <c r="K1652" t="s">
        <v>11</v>
      </c>
      <c r="L1652" s="2">
        <f>ABS(Table1[[#This Row],[New Flux Minimum]])-ABS(Table1[[#This Row],[Original Flux Minimum]])</f>
        <v>0</v>
      </c>
      <c r="M1652" s="2">
        <f>N1654-ABS(Table1[[#This Row],[Original Flux Maximum]])</f>
        <v>0</v>
      </c>
    </row>
    <row r="1653" spans="1:13" x14ac:dyDescent="0.25">
      <c r="A1653" s="1">
        <v>1418</v>
      </c>
      <c r="B1653" t="s">
        <v>1430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3">
        <v>-7.50617798686358E-11</v>
      </c>
      <c r="K1653" t="s">
        <v>11</v>
      </c>
      <c r="L1653" s="2">
        <f>ABS(Table1[[#This Row],[New Flux Minimum]])-ABS(Table1[[#This Row],[Original Flux Minimum]])</f>
        <v>0</v>
      </c>
      <c r="M1653" s="2">
        <f>N1655-ABS(Table1[[#This Row],[Original Flux Maximum]])</f>
        <v>0</v>
      </c>
    </row>
    <row r="1654" spans="1:13" x14ac:dyDescent="0.25">
      <c r="A1654" s="1">
        <v>1419</v>
      </c>
      <c r="B1654" t="s">
        <v>1431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3">
        <v>-2.5020593289545101E-11</v>
      </c>
      <c r="K1654" t="s">
        <v>11</v>
      </c>
      <c r="L1654" s="2">
        <f>ABS(Table1[[#This Row],[New Flux Minimum]])-ABS(Table1[[#This Row],[Original Flux Minimum]])</f>
        <v>0</v>
      </c>
      <c r="M1654" s="2">
        <f>N1656-ABS(Table1[[#This Row],[Original Flux Maximum]])</f>
        <v>0</v>
      </c>
    </row>
    <row r="1655" spans="1:13" x14ac:dyDescent="0.25">
      <c r="A1655" s="1">
        <v>1425</v>
      </c>
      <c r="B1655" t="s">
        <v>1437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3">
        <v>-1.6680395526363401E-12</v>
      </c>
      <c r="K1655" t="s">
        <v>11</v>
      </c>
      <c r="L1655" s="2">
        <f>ABS(Table1[[#This Row],[New Flux Minimum]])-ABS(Table1[[#This Row],[Original Flux Minimum]])</f>
        <v>0</v>
      </c>
      <c r="M1655" s="2">
        <f>N1657-ABS(Table1[[#This Row],[Original Flux Maximum]])</f>
        <v>0</v>
      </c>
    </row>
    <row r="1656" spans="1:13" x14ac:dyDescent="0.25">
      <c r="A1656" s="1">
        <v>1427</v>
      </c>
      <c r="B1656" t="s">
        <v>1439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3">
        <v>-1.5012355973727201E-11</v>
      </c>
      <c r="K1656" t="s">
        <v>11</v>
      </c>
      <c r="L1656" s="2">
        <f>ABS(Table1[[#This Row],[New Flux Minimum]])-ABS(Table1[[#This Row],[Original Flux Minimum]])</f>
        <v>0</v>
      </c>
      <c r="M1656" s="2">
        <f>N1658-ABS(Table1[[#This Row],[Original Flux Maximum]])</f>
        <v>0</v>
      </c>
    </row>
    <row r="1657" spans="1:13" x14ac:dyDescent="0.25">
      <c r="A1657" s="1">
        <v>1428</v>
      </c>
      <c r="B1657" t="s">
        <v>1440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t="s">
        <v>18</v>
      </c>
      <c r="L1657" s="2">
        <f>ABS(Table1[[#This Row],[New Flux Minimum]])-ABS(Table1[[#This Row],[Original Flux Minimum]])</f>
        <v>0</v>
      </c>
      <c r="M1657" s="2">
        <f>N1659-ABS(Table1[[#This Row],[Original Flux Maximum]])</f>
        <v>0</v>
      </c>
    </row>
    <row r="1658" spans="1:13" x14ac:dyDescent="0.25">
      <c r="A1658" s="1">
        <v>1429</v>
      </c>
      <c r="B1658" t="s">
        <v>1441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t="s">
        <v>18</v>
      </c>
      <c r="L1658" s="2">
        <f>ABS(Table1[[#This Row],[New Flux Minimum]])-ABS(Table1[[#This Row],[Original Flux Minimum]])</f>
        <v>0</v>
      </c>
      <c r="M1658" s="2">
        <f>N1660-ABS(Table1[[#This Row],[Original Flux Maximum]])</f>
        <v>0</v>
      </c>
    </row>
    <row r="1659" spans="1:13" x14ac:dyDescent="0.25">
      <c r="A1659" s="1">
        <v>1430</v>
      </c>
      <c r="B1659" t="s">
        <v>1442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3">
        <v>-9.3827224835794507E-12</v>
      </c>
      <c r="K1659" t="s">
        <v>11</v>
      </c>
      <c r="L1659" s="2">
        <f>ABS(Table1[[#This Row],[New Flux Minimum]])-ABS(Table1[[#This Row],[Original Flux Minimum]])</f>
        <v>0</v>
      </c>
      <c r="M1659" s="2">
        <f>N1661-ABS(Table1[[#This Row],[Original Flux Maximum]])</f>
        <v>0</v>
      </c>
    </row>
    <row r="1660" spans="1:13" x14ac:dyDescent="0.25">
      <c r="A1660" s="1">
        <v>1432</v>
      </c>
      <c r="B1660" t="s">
        <v>1444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t="s">
        <v>18</v>
      </c>
      <c r="L1660" s="2">
        <f>ABS(Table1[[#This Row],[New Flux Minimum]])-ABS(Table1[[#This Row],[Original Flux Minimum]])</f>
        <v>0</v>
      </c>
      <c r="M1660" s="2">
        <f>N1662-ABS(Table1[[#This Row],[Original Flux Maximum]])</f>
        <v>0</v>
      </c>
    </row>
    <row r="1661" spans="1:13" x14ac:dyDescent="0.25">
      <c r="A1661" s="1">
        <v>1436</v>
      </c>
      <c r="B1661" t="s">
        <v>1448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3">
        <v>-1.8765444967158901E-11</v>
      </c>
      <c r="K1661" t="s">
        <v>11</v>
      </c>
      <c r="L1661" s="2">
        <f>ABS(Table1[[#This Row],[New Flux Minimum]])-ABS(Table1[[#This Row],[Original Flux Minimum]])</f>
        <v>0</v>
      </c>
      <c r="M1661" s="2">
        <f>N1663-ABS(Table1[[#This Row],[Original Flux Maximum]])</f>
        <v>0</v>
      </c>
    </row>
    <row r="1662" spans="1:13" x14ac:dyDescent="0.25">
      <c r="A1662" s="1">
        <v>1437</v>
      </c>
      <c r="B1662" t="s">
        <v>1449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3">
        <v>-7.2875514435568598E-13</v>
      </c>
      <c r="K1662" t="s">
        <v>11</v>
      </c>
      <c r="L1662" s="2">
        <f>ABS(Table1[[#This Row],[New Flux Minimum]])-ABS(Table1[[#This Row],[Original Flux Minimum]])</f>
        <v>0</v>
      </c>
      <c r="M1662" s="2">
        <f>N1664-ABS(Table1[[#This Row],[Original Flux Maximum]])</f>
        <v>0</v>
      </c>
    </row>
    <row r="1663" spans="1:13" x14ac:dyDescent="0.25">
      <c r="A1663" s="1">
        <v>1439</v>
      </c>
      <c r="B1663" t="s">
        <v>1451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3">
        <v>-3.8892113921572998E-13</v>
      </c>
      <c r="K1663" t="s">
        <v>11</v>
      </c>
      <c r="L1663" s="2">
        <f>ABS(Table1[[#This Row],[New Flux Minimum]])-ABS(Table1[[#This Row],[Original Flux Minimum]])</f>
        <v>0</v>
      </c>
      <c r="M1663" s="2">
        <f>N1665-ABS(Table1[[#This Row],[Original Flux Maximum]])</f>
        <v>0</v>
      </c>
    </row>
    <row r="1664" spans="1:13" x14ac:dyDescent="0.25">
      <c r="A1664" s="1">
        <v>1440</v>
      </c>
      <c r="B1664" t="s">
        <v>1452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3">
        <v>-8.4666024191548608E-12</v>
      </c>
      <c r="K1664" t="s">
        <v>11</v>
      </c>
      <c r="L1664" s="2">
        <f>ABS(Table1[[#This Row],[New Flux Minimum]])-ABS(Table1[[#This Row],[Original Flux Minimum]])</f>
        <v>0</v>
      </c>
      <c r="M1664" s="2">
        <f>N1666-ABS(Table1[[#This Row],[Original Flux Maximum]])</f>
        <v>0</v>
      </c>
    </row>
    <row r="1665" spans="1:13" x14ac:dyDescent="0.25">
      <c r="A1665" s="1">
        <v>1442</v>
      </c>
      <c r="B1665" t="s">
        <v>1454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3">
        <v>-5.2339671058759301E-12</v>
      </c>
      <c r="K1665" t="s">
        <v>11</v>
      </c>
      <c r="L1665" s="2">
        <f>ABS(Table1[[#This Row],[New Flux Minimum]])-ABS(Table1[[#This Row],[Original Flux Minimum]])</f>
        <v>0</v>
      </c>
      <c r="M1665" s="2">
        <f>N1667-ABS(Table1[[#This Row],[Original Flux Maximum]])</f>
        <v>0</v>
      </c>
    </row>
    <row r="1666" spans="1:13" x14ac:dyDescent="0.25">
      <c r="A1666" s="1">
        <v>1445</v>
      </c>
      <c r="B1666" t="s">
        <v>1457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3">
        <v>-1.2150280781497699E-12</v>
      </c>
      <c r="K1666" t="s">
        <v>11</v>
      </c>
      <c r="L1666" s="2">
        <f>ABS(Table1[[#This Row],[New Flux Minimum]])-ABS(Table1[[#This Row],[Original Flux Minimum]])</f>
        <v>0</v>
      </c>
      <c r="M1666" s="2">
        <f>N1668-ABS(Table1[[#This Row],[Original Flux Maximum]])</f>
        <v>0</v>
      </c>
    </row>
    <row r="1667" spans="1:13" x14ac:dyDescent="0.25">
      <c r="A1667" s="1">
        <v>1446</v>
      </c>
      <c r="B1667" t="s">
        <v>1458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3">
        <v>-2.05563662768541E-13</v>
      </c>
      <c r="K1667" t="s">
        <v>11</v>
      </c>
      <c r="L1667" s="2">
        <f>ABS(Table1[[#This Row],[New Flux Minimum]])-ABS(Table1[[#This Row],[Original Flux Minimum]])</f>
        <v>0</v>
      </c>
      <c r="M1667" s="2">
        <f>N1669-ABS(Table1[[#This Row],[Original Flux Maximum]])</f>
        <v>0</v>
      </c>
    </row>
    <row r="1668" spans="1:13" x14ac:dyDescent="0.25">
      <c r="A1668" s="1">
        <v>1447</v>
      </c>
      <c r="B1668" t="s">
        <v>1459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t="s">
        <v>18</v>
      </c>
      <c r="L1668" s="2">
        <f>ABS(Table1[[#This Row],[New Flux Minimum]])-ABS(Table1[[#This Row],[Original Flux Minimum]])</f>
        <v>0</v>
      </c>
      <c r="M1668" s="2">
        <f>N1670-ABS(Table1[[#This Row],[Original Flux Maximum]])</f>
        <v>0</v>
      </c>
    </row>
    <row r="1669" spans="1:13" x14ac:dyDescent="0.25">
      <c r="A1669" s="1">
        <v>1450</v>
      </c>
      <c r="B1669" t="s">
        <v>1462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t="s">
        <v>18</v>
      </c>
      <c r="L1669" s="2">
        <f>ABS(Table1[[#This Row],[New Flux Minimum]])-ABS(Table1[[#This Row],[Original Flux Minimum]])</f>
        <v>0</v>
      </c>
      <c r="M1669" s="2">
        <f>N1671-ABS(Table1[[#This Row],[Original Flux Maximum]])</f>
        <v>0</v>
      </c>
    </row>
    <row r="1670" spans="1:13" x14ac:dyDescent="0.25">
      <c r="A1670" s="1">
        <v>1451</v>
      </c>
      <c r="B1670" t="s">
        <v>1463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3">
        <v>-7.0876637892069903E-13</v>
      </c>
      <c r="K1670" t="s">
        <v>11</v>
      </c>
      <c r="L1670" s="2">
        <f>ABS(Table1[[#This Row],[New Flux Minimum]])-ABS(Table1[[#This Row],[Original Flux Minimum]])</f>
        <v>0</v>
      </c>
      <c r="M1670" s="2">
        <f>N1672-ABS(Table1[[#This Row],[Original Flux Maximum]])</f>
        <v>0</v>
      </c>
    </row>
    <row r="1671" spans="1:13" x14ac:dyDescent="0.25">
      <c r="A1671" s="1">
        <v>1452</v>
      </c>
      <c r="B1671" t="s">
        <v>1464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3">
        <v>-2.83506551568279E-12</v>
      </c>
      <c r="K1671" t="s">
        <v>11</v>
      </c>
      <c r="L1671" s="2">
        <f>ABS(Table1[[#This Row],[New Flux Minimum]])-ABS(Table1[[#This Row],[Original Flux Minimum]])</f>
        <v>0</v>
      </c>
      <c r="M1671" s="2">
        <f>N1673-ABS(Table1[[#This Row],[Original Flux Maximum]])</f>
        <v>0</v>
      </c>
    </row>
    <row r="1672" spans="1:13" x14ac:dyDescent="0.25">
      <c r="A1672" s="1">
        <v>1453</v>
      </c>
      <c r="B1672" t="s">
        <v>1465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t="s">
        <v>18</v>
      </c>
      <c r="L1672" s="2">
        <f>ABS(Table1[[#This Row],[New Flux Minimum]])-ABS(Table1[[#This Row],[Original Flux Minimum]])</f>
        <v>0</v>
      </c>
      <c r="M1672" s="2">
        <f>N1674-ABS(Table1[[#This Row],[Original Flux Maximum]])</f>
        <v>0</v>
      </c>
    </row>
    <row r="1673" spans="1:13" x14ac:dyDescent="0.25">
      <c r="A1673" s="1">
        <v>1454</v>
      </c>
      <c r="B1673" t="s">
        <v>1466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t="s">
        <v>18</v>
      </c>
      <c r="L1673" s="2">
        <f>ABS(Table1[[#This Row],[New Flux Minimum]])-ABS(Table1[[#This Row],[Original Flux Minimum]])</f>
        <v>0</v>
      </c>
      <c r="M1673" s="2">
        <f>N1675-ABS(Table1[[#This Row],[Original Flux Maximum]])</f>
        <v>0</v>
      </c>
    </row>
    <row r="1674" spans="1:13" x14ac:dyDescent="0.25">
      <c r="A1674" s="1">
        <v>1456</v>
      </c>
      <c r="B1674" t="s">
        <v>1468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3">
        <v>-3.4020786188193597E-11</v>
      </c>
      <c r="K1674" t="s">
        <v>11</v>
      </c>
      <c r="L1674" s="2">
        <f>ABS(Table1[[#This Row],[New Flux Minimum]])-ABS(Table1[[#This Row],[Original Flux Minimum]])</f>
        <v>0</v>
      </c>
      <c r="M1674" s="2">
        <f>N1676-ABS(Table1[[#This Row],[Original Flux Maximum]])</f>
        <v>0</v>
      </c>
    </row>
    <row r="1675" spans="1:13" x14ac:dyDescent="0.25">
      <c r="A1675" s="1">
        <v>1458</v>
      </c>
      <c r="B1675" t="s">
        <v>1470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3">
        <v>-3.4020786188193403E-11</v>
      </c>
      <c r="K1675" t="s">
        <v>11</v>
      </c>
      <c r="L1675" s="2">
        <f>ABS(Table1[[#This Row],[New Flux Minimum]])-ABS(Table1[[#This Row],[Original Flux Minimum]])</f>
        <v>0</v>
      </c>
      <c r="M1675" s="2">
        <f>N1677-ABS(Table1[[#This Row],[Original Flux Maximum]])</f>
        <v>0</v>
      </c>
    </row>
    <row r="1676" spans="1:13" x14ac:dyDescent="0.25">
      <c r="A1676" s="1">
        <v>1459</v>
      </c>
      <c r="B1676" t="s">
        <v>1471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3">
        <v>-5.8656527910678503E-13</v>
      </c>
      <c r="K1676" t="s">
        <v>11</v>
      </c>
      <c r="L1676" s="2">
        <f>ABS(Table1[[#This Row],[New Flux Minimum]])-ABS(Table1[[#This Row],[Original Flux Minimum]])</f>
        <v>0</v>
      </c>
      <c r="M1676" s="2">
        <f>N1678-ABS(Table1[[#This Row],[Original Flux Maximum]])</f>
        <v>0</v>
      </c>
    </row>
    <row r="1677" spans="1:13" x14ac:dyDescent="0.25">
      <c r="A1677" s="1">
        <v>1460</v>
      </c>
      <c r="B1677" t="s">
        <v>1472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3">
        <v>-7.3958230843898797E-13</v>
      </c>
      <c r="K1677" t="s">
        <v>11</v>
      </c>
      <c r="L1677" s="2">
        <f>ABS(Table1[[#This Row],[New Flux Minimum]])-ABS(Table1[[#This Row],[Original Flux Minimum]])</f>
        <v>0</v>
      </c>
      <c r="M1677" s="2">
        <f>N1679-ABS(Table1[[#This Row],[Original Flux Maximum]])</f>
        <v>0</v>
      </c>
    </row>
    <row r="1678" spans="1:13" x14ac:dyDescent="0.25">
      <c r="A1678" s="1">
        <v>1463</v>
      </c>
      <c r="B1678" t="s">
        <v>1475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3">
        <v>-4.5361048250924798E-13</v>
      </c>
      <c r="K1678" t="s">
        <v>11</v>
      </c>
      <c r="L1678" s="2">
        <f>ABS(Table1[[#This Row],[New Flux Minimum]])-ABS(Table1[[#This Row],[Original Flux Minimum]])</f>
        <v>0</v>
      </c>
      <c r="M1678" s="2">
        <f>N1680-ABS(Table1[[#This Row],[Original Flux Maximum]])</f>
        <v>0</v>
      </c>
    </row>
    <row r="1679" spans="1:13" x14ac:dyDescent="0.25">
      <c r="A1679" s="1">
        <v>1465</v>
      </c>
      <c r="B1679" t="s">
        <v>1477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3">
        <v>-6.0653360951848302E-13</v>
      </c>
      <c r="K1679" t="s">
        <v>11</v>
      </c>
      <c r="L1679" s="2">
        <f>ABS(Table1[[#This Row],[New Flux Minimum]])-ABS(Table1[[#This Row],[Original Flux Minimum]])</f>
        <v>0</v>
      </c>
      <c r="M1679" s="2">
        <f>N1681-ABS(Table1[[#This Row],[Original Flux Maximum]])</f>
        <v>0</v>
      </c>
    </row>
    <row r="1680" spans="1:13" x14ac:dyDescent="0.25">
      <c r="A1680" s="1">
        <v>1466</v>
      </c>
      <c r="B1680" t="s">
        <v>1478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3">
        <v>-1.083095731283E-12</v>
      </c>
      <c r="K1680" t="s">
        <v>11</v>
      </c>
      <c r="L1680" s="2">
        <f>ABS(Table1[[#This Row],[New Flux Minimum]])-ABS(Table1[[#This Row],[Original Flux Minimum]])</f>
        <v>0</v>
      </c>
      <c r="M1680" s="2">
        <f>N1682-ABS(Table1[[#This Row],[Original Flux Maximum]])</f>
        <v>0</v>
      </c>
    </row>
    <row r="1681" spans="1:13" x14ac:dyDescent="0.25">
      <c r="A1681" s="1">
        <v>1467</v>
      </c>
      <c r="B1681" t="s">
        <v>1479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3">
        <v>-6.9716506841204899E-13</v>
      </c>
      <c r="K1681" t="s">
        <v>11</v>
      </c>
      <c r="L1681" s="2">
        <f>ABS(Table1[[#This Row],[New Flux Minimum]])-ABS(Table1[[#This Row],[Original Flux Minimum]])</f>
        <v>0</v>
      </c>
      <c r="M1681" s="2">
        <f>N1683-ABS(Table1[[#This Row],[Original Flux Maximum]])</f>
        <v>0</v>
      </c>
    </row>
    <row r="1682" spans="1:13" x14ac:dyDescent="0.25">
      <c r="A1682" s="1">
        <v>1468</v>
      </c>
      <c r="B1682" t="s">
        <v>1480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t="s">
        <v>18</v>
      </c>
      <c r="L1682" s="2">
        <f>ABS(Table1[[#This Row],[New Flux Minimum]])-ABS(Table1[[#This Row],[Original Flux Minimum]])</f>
        <v>0</v>
      </c>
      <c r="M1682" s="2">
        <f>N1684-ABS(Table1[[#This Row],[Original Flux Maximum]])</f>
        <v>0</v>
      </c>
    </row>
    <row r="1683" spans="1:13" x14ac:dyDescent="0.25">
      <c r="A1683" s="1">
        <v>1472</v>
      </c>
      <c r="B1683" t="s">
        <v>1484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t="s">
        <v>18</v>
      </c>
      <c r="L1683" s="2">
        <f>ABS(Table1[[#This Row],[New Flux Minimum]])-ABS(Table1[[#This Row],[Original Flux Minimum]])</f>
        <v>0</v>
      </c>
      <c r="M1683" s="2">
        <f>N1685-ABS(Table1[[#This Row],[Original Flux Maximum]])</f>
        <v>0</v>
      </c>
    </row>
    <row r="1684" spans="1:13" x14ac:dyDescent="0.25">
      <c r="A1684" s="1">
        <v>1473</v>
      </c>
      <c r="B1684" t="s">
        <v>1485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t="s">
        <v>18</v>
      </c>
      <c r="L1684" s="2">
        <f>ABS(Table1[[#This Row],[New Flux Minimum]])-ABS(Table1[[#This Row],[Original Flux Minimum]])</f>
        <v>0</v>
      </c>
      <c r="M1684" s="2">
        <f>N1686-ABS(Table1[[#This Row],[Original Flux Maximum]])</f>
        <v>0</v>
      </c>
    </row>
    <row r="1685" spans="1:13" x14ac:dyDescent="0.25">
      <c r="A1685" s="1">
        <v>1474</v>
      </c>
      <c r="B1685" t="s">
        <v>1486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t="s">
        <v>18</v>
      </c>
      <c r="L1685" s="2">
        <f>ABS(Table1[[#This Row],[New Flux Minimum]])-ABS(Table1[[#This Row],[Original Flux Minimum]])</f>
        <v>0</v>
      </c>
      <c r="M1685" s="2">
        <f>N1687-ABS(Table1[[#This Row],[Original Flux Maximum]])</f>
        <v>0</v>
      </c>
    </row>
    <row r="1686" spans="1:13" x14ac:dyDescent="0.25">
      <c r="A1686" s="1">
        <v>1475</v>
      </c>
      <c r="B1686" t="s">
        <v>1487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t="s">
        <v>18</v>
      </c>
      <c r="L1686" s="2">
        <f>ABS(Table1[[#This Row],[New Flux Minimum]])-ABS(Table1[[#This Row],[Original Flux Minimum]])</f>
        <v>0</v>
      </c>
      <c r="M1686" s="2">
        <f>N1688-ABS(Table1[[#This Row],[Original Flux Maximum]])</f>
        <v>0</v>
      </c>
    </row>
    <row r="1687" spans="1:13" x14ac:dyDescent="0.25">
      <c r="A1687" s="1">
        <v>1477</v>
      </c>
      <c r="B1687" t="s">
        <v>1489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t="s">
        <v>18</v>
      </c>
      <c r="L1687" s="2">
        <f>ABS(Table1[[#This Row],[New Flux Minimum]])-ABS(Table1[[#This Row],[Original Flux Minimum]])</f>
        <v>0</v>
      </c>
      <c r="M1687" s="2">
        <f>N1689-ABS(Table1[[#This Row],[Original Flux Maximum]])</f>
        <v>0</v>
      </c>
    </row>
    <row r="1688" spans="1:13" x14ac:dyDescent="0.25">
      <c r="A1688" s="1">
        <v>1479</v>
      </c>
      <c r="B1688" t="s">
        <v>1491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t="s">
        <v>18</v>
      </c>
      <c r="L1688" s="2">
        <f>ABS(Table1[[#This Row],[New Flux Minimum]])-ABS(Table1[[#This Row],[Original Flux Minimum]])</f>
        <v>0</v>
      </c>
      <c r="M1688" s="2">
        <f>N1690-ABS(Table1[[#This Row],[Original Flux Maximum]])</f>
        <v>0</v>
      </c>
    </row>
    <row r="1689" spans="1:13" x14ac:dyDescent="0.25">
      <c r="A1689" s="1">
        <v>1480</v>
      </c>
      <c r="B1689" t="s">
        <v>1492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t="s">
        <v>18</v>
      </c>
      <c r="L1689" s="2">
        <f>ABS(Table1[[#This Row],[New Flux Minimum]])-ABS(Table1[[#This Row],[Original Flux Minimum]])</f>
        <v>0</v>
      </c>
      <c r="M1689" s="2">
        <f>N1691-ABS(Table1[[#This Row],[Original Flux Maximum]])</f>
        <v>0</v>
      </c>
    </row>
    <row r="1690" spans="1:13" x14ac:dyDescent="0.25">
      <c r="A1690" s="1">
        <v>1481</v>
      </c>
      <c r="B1690" t="s">
        <v>1493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t="s">
        <v>18</v>
      </c>
      <c r="L1690" s="2">
        <f>ABS(Table1[[#This Row],[New Flux Minimum]])-ABS(Table1[[#This Row],[Original Flux Minimum]])</f>
        <v>0</v>
      </c>
      <c r="M1690" s="2">
        <f>N1692-ABS(Table1[[#This Row],[Original Flux Maximum]])</f>
        <v>0</v>
      </c>
    </row>
    <row r="1691" spans="1:13" x14ac:dyDescent="0.25">
      <c r="A1691" s="1">
        <v>1482</v>
      </c>
      <c r="B1691" t="s">
        <v>1494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t="s">
        <v>18</v>
      </c>
      <c r="L1691" s="2">
        <f>ABS(Table1[[#This Row],[New Flux Minimum]])-ABS(Table1[[#This Row],[Original Flux Minimum]])</f>
        <v>0</v>
      </c>
      <c r="M1691" s="2">
        <f>N1693-ABS(Table1[[#This Row],[Original Flux Maximum]])</f>
        <v>0</v>
      </c>
    </row>
    <row r="1692" spans="1:13" x14ac:dyDescent="0.25">
      <c r="A1692" s="1">
        <v>1484</v>
      </c>
      <c r="B1692" t="s">
        <v>1496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t="s">
        <v>18</v>
      </c>
      <c r="L1692" s="2">
        <f>ABS(Table1[[#This Row],[New Flux Minimum]])-ABS(Table1[[#This Row],[Original Flux Minimum]])</f>
        <v>0</v>
      </c>
      <c r="M1692" s="2">
        <f>N1694-ABS(Table1[[#This Row],[Original Flux Maximum]])</f>
        <v>0</v>
      </c>
    </row>
    <row r="1693" spans="1:13" x14ac:dyDescent="0.25">
      <c r="A1693" s="1">
        <v>1486</v>
      </c>
      <c r="B1693" t="s">
        <v>1498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t="s">
        <v>18</v>
      </c>
      <c r="L1693" s="2">
        <f>ABS(Table1[[#This Row],[New Flux Minimum]])-ABS(Table1[[#This Row],[Original Flux Minimum]])</f>
        <v>0</v>
      </c>
      <c r="M1693" s="2">
        <f>N1695-ABS(Table1[[#This Row],[Original Flux Maximum]])</f>
        <v>0</v>
      </c>
    </row>
    <row r="1694" spans="1:13" x14ac:dyDescent="0.25">
      <c r="A1694" s="1">
        <v>1487</v>
      </c>
      <c r="B1694" t="s">
        <v>1499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t="s">
        <v>18</v>
      </c>
      <c r="L1694" s="2">
        <f>ABS(Table1[[#This Row],[New Flux Minimum]])-ABS(Table1[[#This Row],[Original Flux Minimum]])</f>
        <v>0</v>
      </c>
      <c r="M1694" s="2">
        <f>N1696-ABS(Table1[[#This Row],[Original Flux Maximum]])</f>
        <v>0</v>
      </c>
    </row>
    <row r="1695" spans="1:13" x14ac:dyDescent="0.25">
      <c r="A1695" s="1">
        <v>1488</v>
      </c>
      <c r="B1695" t="s">
        <v>1500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t="s">
        <v>18</v>
      </c>
      <c r="L1695" s="2">
        <f>ABS(Table1[[#This Row],[New Flux Minimum]])-ABS(Table1[[#This Row],[Original Flux Minimum]])</f>
        <v>0</v>
      </c>
      <c r="M1695" s="2">
        <f>N1697-ABS(Table1[[#This Row],[Original Flux Maximum]])</f>
        <v>0</v>
      </c>
    </row>
    <row r="1696" spans="1:13" x14ac:dyDescent="0.25">
      <c r="A1696" s="1">
        <v>1489</v>
      </c>
      <c r="B1696" t="s">
        <v>1501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t="s">
        <v>18</v>
      </c>
      <c r="L1696" s="2">
        <f>ABS(Table1[[#This Row],[New Flux Minimum]])-ABS(Table1[[#This Row],[Original Flux Minimum]])</f>
        <v>0</v>
      </c>
      <c r="M1696" s="2">
        <f>N1698-ABS(Table1[[#This Row],[Original Flux Maximum]])</f>
        <v>0</v>
      </c>
    </row>
    <row r="1697" spans="1:13" x14ac:dyDescent="0.25">
      <c r="A1697" s="1">
        <v>1490</v>
      </c>
      <c r="B1697" t="s">
        <v>1502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t="s">
        <v>18</v>
      </c>
      <c r="L1697" s="2">
        <f>ABS(Table1[[#This Row],[New Flux Minimum]])-ABS(Table1[[#This Row],[Original Flux Minimum]])</f>
        <v>0</v>
      </c>
      <c r="M1697" s="2">
        <f>N1699-ABS(Table1[[#This Row],[Original Flux Maximum]])</f>
        <v>0</v>
      </c>
    </row>
    <row r="1698" spans="1:13" x14ac:dyDescent="0.25">
      <c r="A1698" s="1">
        <v>1491</v>
      </c>
      <c r="B1698" t="s">
        <v>1503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t="s">
        <v>18</v>
      </c>
      <c r="L1698" s="2">
        <f>ABS(Table1[[#This Row],[New Flux Minimum]])-ABS(Table1[[#This Row],[Original Flux Minimum]])</f>
        <v>0</v>
      </c>
      <c r="M1698" s="2">
        <f>N1700-ABS(Table1[[#This Row],[Original Flux Maximum]])</f>
        <v>0</v>
      </c>
    </row>
    <row r="1699" spans="1:13" x14ac:dyDescent="0.25">
      <c r="A1699" s="1">
        <v>1493</v>
      </c>
      <c r="B1699" t="s">
        <v>1505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t="s">
        <v>18</v>
      </c>
      <c r="L1699" s="2">
        <f>ABS(Table1[[#This Row],[New Flux Minimum]])-ABS(Table1[[#This Row],[Original Flux Minimum]])</f>
        <v>0</v>
      </c>
      <c r="M1699" s="2">
        <f>N1701-ABS(Table1[[#This Row],[Original Flux Maximum]])</f>
        <v>0</v>
      </c>
    </row>
    <row r="1700" spans="1:13" x14ac:dyDescent="0.25">
      <c r="A1700" s="1">
        <v>1498</v>
      </c>
      <c r="B1700" t="s">
        <v>1510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t="s">
        <v>18</v>
      </c>
      <c r="L1700" s="2">
        <f>ABS(Table1[[#This Row],[New Flux Minimum]])-ABS(Table1[[#This Row],[Original Flux Minimum]])</f>
        <v>0</v>
      </c>
      <c r="M1700" s="2">
        <f>N1702-ABS(Table1[[#This Row],[Original Flux Maximum]])</f>
        <v>0</v>
      </c>
    </row>
    <row r="1701" spans="1:13" x14ac:dyDescent="0.25">
      <c r="A1701" s="1">
        <v>1499</v>
      </c>
      <c r="B1701" t="s">
        <v>1511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3">
        <v>-6.4414079798191597E-13</v>
      </c>
      <c r="K1701" t="s">
        <v>11</v>
      </c>
      <c r="L1701" s="2">
        <f>ABS(Table1[[#This Row],[New Flux Minimum]])-ABS(Table1[[#This Row],[Original Flux Minimum]])</f>
        <v>0</v>
      </c>
      <c r="M1701" s="2">
        <f>N1703-ABS(Table1[[#This Row],[Original Flux Maximum]])</f>
        <v>0</v>
      </c>
    </row>
    <row r="1702" spans="1:13" x14ac:dyDescent="0.25">
      <c r="A1702" s="1">
        <v>1503</v>
      </c>
      <c r="B1702" t="s">
        <v>1515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3">
        <v>-6.2910632878409001E-13</v>
      </c>
      <c r="K1702" t="s">
        <v>11</v>
      </c>
      <c r="L1702" s="2">
        <f>ABS(Table1[[#This Row],[New Flux Minimum]])-ABS(Table1[[#This Row],[Original Flux Minimum]])</f>
        <v>0</v>
      </c>
      <c r="M1702" s="2">
        <f>N1704-ABS(Table1[[#This Row],[Original Flux Maximum]])</f>
        <v>0</v>
      </c>
    </row>
    <row r="1703" spans="1:13" x14ac:dyDescent="0.25">
      <c r="A1703" s="1">
        <v>1504</v>
      </c>
      <c r="B1703" t="s">
        <v>1516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t="s">
        <v>18</v>
      </c>
      <c r="L1703" s="2">
        <f>ABS(Table1[[#This Row],[New Flux Minimum]])-ABS(Table1[[#This Row],[Original Flux Minimum]])</f>
        <v>0</v>
      </c>
      <c r="M1703" s="2">
        <f>N1705-ABS(Table1[[#This Row],[Original Flux Maximum]])</f>
        <v>0</v>
      </c>
    </row>
    <row r="1704" spans="1:13" x14ac:dyDescent="0.25">
      <c r="A1704" s="1">
        <v>1505</v>
      </c>
      <c r="B1704" t="s">
        <v>1517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t="s">
        <v>18</v>
      </c>
      <c r="L1704" s="2">
        <f>ABS(Table1[[#This Row],[New Flux Minimum]])-ABS(Table1[[#This Row],[Original Flux Minimum]])</f>
        <v>0</v>
      </c>
      <c r="M1704" s="2">
        <f>N1706-ABS(Table1[[#This Row],[Original Flux Maximum]])</f>
        <v>0</v>
      </c>
    </row>
    <row r="1705" spans="1:13" x14ac:dyDescent="0.25">
      <c r="A1705" s="1">
        <v>1506</v>
      </c>
      <c r="B1705" t="s">
        <v>1518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3">
        <v>-3.94764221312015E-11</v>
      </c>
      <c r="K1705" t="s">
        <v>11</v>
      </c>
      <c r="L1705" s="2">
        <f>ABS(Table1[[#This Row],[New Flux Minimum]])-ABS(Table1[[#This Row],[Original Flux Minimum]])</f>
        <v>0</v>
      </c>
      <c r="M1705" s="2">
        <f>N1707-ABS(Table1[[#This Row],[Original Flux Maximum]])</f>
        <v>0</v>
      </c>
    </row>
    <row r="1706" spans="1:13" x14ac:dyDescent="0.25">
      <c r="A1706" s="1">
        <v>1508</v>
      </c>
      <c r="B1706" t="s">
        <v>1520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3">
        <v>-1.57905688524806E-10</v>
      </c>
      <c r="K1706" t="s">
        <v>11</v>
      </c>
      <c r="L1706" s="2">
        <f>ABS(Table1[[#This Row],[New Flux Minimum]])-ABS(Table1[[#This Row],[Original Flux Minimum]])</f>
        <v>0</v>
      </c>
      <c r="M1706" s="2">
        <f>N1708-ABS(Table1[[#This Row],[Original Flux Maximum]])</f>
        <v>0</v>
      </c>
    </row>
    <row r="1707" spans="1:13" x14ac:dyDescent="0.25">
      <c r="A1707" s="1">
        <v>1509</v>
      </c>
      <c r="B1707" t="s">
        <v>1521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3">
        <v>-1.9738211065600798E-12</v>
      </c>
      <c r="K1707" t="s">
        <v>11</v>
      </c>
      <c r="L1707" s="2">
        <f>ABS(Table1[[#This Row],[New Flux Minimum]])-ABS(Table1[[#This Row],[Original Flux Minimum]])</f>
        <v>0</v>
      </c>
      <c r="M1707" s="2">
        <f>N1709-ABS(Table1[[#This Row],[Original Flux Maximum]])</f>
        <v>0</v>
      </c>
    </row>
    <row r="1708" spans="1:13" x14ac:dyDescent="0.25">
      <c r="A1708" s="1">
        <v>1510</v>
      </c>
      <c r="B1708" t="s">
        <v>1522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t="s">
        <v>18</v>
      </c>
      <c r="L1708" s="2">
        <f>ABS(Table1[[#This Row],[New Flux Minimum]])-ABS(Table1[[#This Row],[Original Flux Minimum]])</f>
        <v>0</v>
      </c>
      <c r="M1708" s="2">
        <f>N1710-ABS(Table1[[#This Row],[Original Flux Maximum]])</f>
        <v>0</v>
      </c>
    </row>
    <row r="1709" spans="1:13" x14ac:dyDescent="0.25">
      <c r="A1709" s="1">
        <v>1511</v>
      </c>
      <c r="B1709" t="s">
        <v>1523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3">
        <v>-4.7490432639039499E-13</v>
      </c>
      <c r="K1709" t="s">
        <v>11</v>
      </c>
      <c r="L1709" s="2">
        <f>ABS(Table1[[#This Row],[New Flux Minimum]])-ABS(Table1[[#This Row],[Original Flux Minimum]])</f>
        <v>0</v>
      </c>
      <c r="M1709" s="2">
        <f>N1711-ABS(Table1[[#This Row],[Original Flux Maximum]])</f>
        <v>0</v>
      </c>
    </row>
    <row r="1710" spans="1:13" x14ac:dyDescent="0.25">
      <c r="A1710" s="1">
        <v>1513</v>
      </c>
      <c r="B1710" t="s">
        <v>1525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3">
        <v>-6.0407684975059801E-14</v>
      </c>
      <c r="K1710" t="s">
        <v>11</v>
      </c>
      <c r="L1710" s="2">
        <f>ABS(Table1[[#This Row],[New Flux Minimum]])-ABS(Table1[[#This Row],[Original Flux Minimum]])</f>
        <v>0</v>
      </c>
      <c r="M1710" s="2">
        <f>N1712-ABS(Table1[[#This Row],[Original Flux Maximum]])</f>
        <v>0</v>
      </c>
    </row>
    <row r="1711" spans="1:13" x14ac:dyDescent="0.25">
      <c r="A1711" s="1">
        <v>1514</v>
      </c>
      <c r="B1711" t="s">
        <v>1526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3">
        <v>-1.9738211065600701E-11</v>
      </c>
      <c r="K1711" t="s">
        <v>11</v>
      </c>
      <c r="L1711" s="2">
        <f>ABS(Table1[[#This Row],[New Flux Minimum]])-ABS(Table1[[#This Row],[Original Flux Minimum]])</f>
        <v>0</v>
      </c>
      <c r="M1711" s="2">
        <f>N1713-ABS(Table1[[#This Row],[Original Flux Maximum]])</f>
        <v>0</v>
      </c>
    </row>
    <row r="1712" spans="1:13" x14ac:dyDescent="0.25">
      <c r="A1712" s="1">
        <v>1515</v>
      </c>
      <c r="B1712" t="s">
        <v>1527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t="s">
        <v>18</v>
      </c>
      <c r="L1712" s="2">
        <f>ABS(Table1[[#This Row],[New Flux Minimum]])-ABS(Table1[[#This Row],[Original Flux Minimum]])</f>
        <v>0</v>
      </c>
      <c r="M1712" s="2">
        <f>N1714-ABS(Table1[[#This Row],[Original Flux Maximum]])</f>
        <v>0</v>
      </c>
    </row>
    <row r="1713" spans="1:13" x14ac:dyDescent="0.25">
      <c r="A1713" s="1">
        <v>1516</v>
      </c>
      <c r="B1713" t="s">
        <v>1528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3">
        <v>-1.0741883573116E-12</v>
      </c>
      <c r="K1713" t="s">
        <v>11</v>
      </c>
      <c r="L1713" s="2">
        <f>ABS(Table1[[#This Row],[New Flux Minimum]])-ABS(Table1[[#This Row],[Original Flux Minimum]])</f>
        <v>0</v>
      </c>
      <c r="M1713" s="2">
        <f>N1715-ABS(Table1[[#This Row],[Original Flux Maximum]])</f>
        <v>0</v>
      </c>
    </row>
    <row r="1714" spans="1:13" x14ac:dyDescent="0.25">
      <c r="A1714" s="1">
        <v>1517</v>
      </c>
      <c r="B1714" t="s">
        <v>1529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2.2722989717125198E-2</v>
      </c>
      <c r="K1714" t="s">
        <v>11</v>
      </c>
      <c r="L1714" s="2">
        <f>ABS(Table1[[#This Row],[New Flux Minimum]])-ABS(Table1[[#This Row],[Original Flux Minimum]])</f>
        <v>0</v>
      </c>
      <c r="M1714" s="2">
        <f>N1716-ABS(Table1[[#This Row],[Original Flux Maximum]])</f>
        <v>0</v>
      </c>
    </row>
    <row r="1715" spans="1:13" x14ac:dyDescent="0.25">
      <c r="A1715" s="1">
        <v>1518</v>
      </c>
      <c r="B1715" t="s">
        <v>1530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t="s">
        <v>18</v>
      </c>
      <c r="L1715" s="2">
        <f>ABS(Table1[[#This Row],[New Flux Minimum]])-ABS(Table1[[#This Row],[Original Flux Minimum]])</f>
        <v>0</v>
      </c>
      <c r="M1715" s="2">
        <f>N1717-ABS(Table1[[#This Row],[Original Flux Maximum]])</f>
        <v>0</v>
      </c>
    </row>
    <row r="1716" spans="1:13" x14ac:dyDescent="0.25">
      <c r="A1716" s="1">
        <v>1519</v>
      </c>
      <c r="B1716" t="s">
        <v>1531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3">
        <v>-2.69002929787885E-13</v>
      </c>
      <c r="K1716" t="s">
        <v>11</v>
      </c>
      <c r="L1716" s="2">
        <f>ABS(Table1[[#This Row],[New Flux Minimum]])-ABS(Table1[[#This Row],[Original Flux Minimum]])</f>
        <v>0</v>
      </c>
      <c r="M1716" s="2">
        <f>N1718-ABS(Table1[[#This Row],[Original Flux Maximum]])</f>
        <v>0</v>
      </c>
    </row>
    <row r="1717" spans="1:13" x14ac:dyDescent="0.25">
      <c r="A1717" s="1">
        <v>1520</v>
      </c>
      <c r="B1717" t="s">
        <v>1532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3">
        <v>-5.2634906595162601E-11</v>
      </c>
      <c r="K1717" t="s">
        <v>11</v>
      </c>
      <c r="L1717" s="2">
        <f>ABS(Table1[[#This Row],[New Flux Minimum]])-ABS(Table1[[#This Row],[Original Flux Minimum]])</f>
        <v>0</v>
      </c>
      <c r="M1717" s="2">
        <f>N1719-ABS(Table1[[#This Row],[Original Flux Maximum]])</f>
        <v>0</v>
      </c>
    </row>
    <row r="1718" spans="1:13" x14ac:dyDescent="0.25">
      <c r="A1718" s="1">
        <v>1521</v>
      </c>
      <c r="B1718" t="s">
        <v>1533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3">
        <v>-1.09050220846331E-13</v>
      </c>
      <c r="K1718" t="s">
        <v>11</v>
      </c>
      <c r="L1718" s="2">
        <f>ABS(Table1[[#This Row],[New Flux Minimum]])-ABS(Table1[[#This Row],[Original Flux Minimum]])</f>
        <v>0</v>
      </c>
      <c r="M1718" s="2">
        <f>N1720-ABS(Table1[[#This Row],[Original Flux Maximum]])</f>
        <v>0</v>
      </c>
    </row>
    <row r="1719" spans="1:13" x14ac:dyDescent="0.25">
      <c r="A1719" s="1">
        <v>1522</v>
      </c>
      <c r="B1719" t="s">
        <v>1534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2.2722989715581701E-2</v>
      </c>
      <c r="K1719" t="s">
        <v>11</v>
      </c>
      <c r="L1719" s="2">
        <f>ABS(Table1[[#This Row],[New Flux Minimum]])-ABS(Table1[[#This Row],[Original Flux Minimum]])</f>
        <v>0</v>
      </c>
      <c r="M1719" s="2">
        <f>N1721-ABS(Table1[[#This Row],[Original Flux Maximum]])</f>
        <v>0</v>
      </c>
    </row>
    <row r="1720" spans="1:13" x14ac:dyDescent="0.25">
      <c r="A1720" s="1">
        <v>1524</v>
      </c>
      <c r="B1720" t="s">
        <v>1536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t="s">
        <v>18</v>
      </c>
      <c r="L1720" s="2">
        <f>ABS(Table1[[#This Row],[New Flux Minimum]])-ABS(Table1[[#This Row],[Original Flux Minimum]])</f>
        <v>0</v>
      </c>
      <c r="M1720" s="2">
        <f>N1722-ABS(Table1[[#This Row],[Original Flux Maximum]])</f>
        <v>0</v>
      </c>
    </row>
    <row r="1721" spans="1:13" x14ac:dyDescent="0.25">
      <c r="A1721" s="1">
        <v>1525</v>
      </c>
      <c r="B1721" t="s">
        <v>1537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3">
        <v>-3.7947202198699801E-12</v>
      </c>
      <c r="K1721" t="s">
        <v>11</v>
      </c>
      <c r="L1721" s="2">
        <f>ABS(Table1[[#This Row],[New Flux Minimum]])-ABS(Table1[[#This Row],[Original Flux Minimum]])</f>
        <v>0</v>
      </c>
      <c r="M1721" s="2">
        <f>N1723-ABS(Table1[[#This Row],[Original Flux Maximum]])</f>
        <v>0</v>
      </c>
    </row>
    <row r="1722" spans="1:13" x14ac:dyDescent="0.25">
      <c r="A1722" s="1">
        <v>1526</v>
      </c>
      <c r="B1722" t="s">
        <v>1538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3">
        <v>-5.5655896558092401E-11</v>
      </c>
      <c r="K1722" t="s">
        <v>11</v>
      </c>
      <c r="L1722" s="2">
        <f>ABS(Table1[[#This Row],[New Flux Minimum]])-ABS(Table1[[#This Row],[Original Flux Minimum]])</f>
        <v>0</v>
      </c>
      <c r="M1722" s="2">
        <f>N1724-ABS(Table1[[#This Row],[Original Flux Maximum]])</f>
        <v>0</v>
      </c>
    </row>
    <row r="1723" spans="1:13" x14ac:dyDescent="0.25">
      <c r="A1723" s="1">
        <v>1527</v>
      </c>
      <c r="B1723" t="s">
        <v>1539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3">
        <v>-2.0870961209284799E-11</v>
      </c>
      <c r="K1723" t="s">
        <v>11</v>
      </c>
      <c r="L1723" s="2">
        <f>ABS(Table1[[#This Row],[New Flux Minimum]])-ABS(Table1[[#This Row],[Original Flux Minimum]])</f>
        <v>0</v>
      </c>
      <c r="M1723" s="2">
        <f>N1725-ABS(Table1[[#This Row],[Original Flux Maximum]])</f>
        <v>0</v>
      </c>
    </row>
    <row r="1724" spans="1:13" x14ac:dyDescent="0.25">
      <c r="A1724" s="1">
        <v>1529</v>
      </c>
      <c r="B1724" t="s">
        <v>1541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t="s">
        <v>18</v>
      </c>
      <c r="L1724" s="2">
        <f>ABS(Table1[[#This Row],[New Flux Minimum]])-ABS(Table1[[#This Row],[Original Flux Minimum]])</f>
        <v>0</v>
      </c>
      <c r="M1724" s="2">
        <f>N1726-ABS(Table1[[#This Row],[Original Flux Maximum]])</f>
        <v>0</v>
      </c>
    </row>
    <row r="1725" spans="1:13" x14ac:dyDescent="0.25">
      <c r="A1725" s="1">
        <v>1530</v>
      </c>
      <c r="B1725" t="s">
        <v>1542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3">
        <v>-1.06652946278461E-11</v>
      </c>
      <c r="K1725" t="s">
        <v>11</v>
      </c>
      <c r="L1725" s="2">
        <f>ABS(Table1[[#This Row],[New Flux Minimum]])-ABS(Table1[[#This Row],[Original Flux Minimum]])</f>
        <v>0</v>
      </c>
      <c r="M1725" s="2">
        <f>N1727-ABS(Table1[[#This Row],[Original Flux Maximum]])</f>
        <v>0</v>
      </c>
    </row>
    <row r="1726" spans="1:13" x14ac:dyDescent="0.25">
      <c r="A1726" s="1">
        <v>1531</v>
      </c>
      <c r="B1726" t="s">
        <v>1543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3">
        <v>-1.42254299508072E-12</v>
      </c>
      <c r="K1726" t="s">
        <v>11</v>
      </c>
      <c r="L1726" s="2">
        <f>ABS(Table1[[#This Row],[New Flux Minimum]])-ABS(Table1[[#This Row],[Original Flux Minimum]])</f>
        <v>0</v>
      </c>
      <c r="M1726" s="2">
        <f>N1728-ABS(Table1[[#This Row],[Original Flux Maximum]])</f>
        <v>0</v>
      </c>
    </row>
    <row r="1727" spans="1:13" x14ac:dyDescent="0.25">
      <c r="A1727" s="1">
        <v>1532</v>
      </c>
      <c r="B1727" t="s">
        <v>1544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3">
        <v>-1.4010746366860099E-12</v>
      </c>
      <c r="K1727" t="s">
        <v>11</v>
      </c>
      <c r="L1727" s="2">
        <f>ABS(Table1[[#This Row],[New Flux Minimum]])-ABS(Table1[[#This Row],[Original Flux Minimum]])</f>
        <v>0</v>
      </c>
      <c r="M1727" s="2">
        <f>N1729-ABS(Table1[[#This Row],[Original Flux Maximum]])</f>
        <v>0</v>
      </c>
    </row>
    <row r="1728" spans="1:13" x14ac:dyDescent="0.25">
      <c r="A1728" s="1">
        <v>1533</v>
      </c>
      <c r="B1728" t="s">
        <v>1545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3">
        <v>-1.48115580935564E-12</v>
      </c>
      <c r="K1728" t="s">
        <v>11</v>
      </c>
      <c r="L1728" s="2">
        <f>ABS(Table1[[#This Row],[New Flux Minimum]])-ABS(Table1[[#This Row],[Original Flux Minimum]])</f>
        <v>0</v>
      </c>
      <c r="M1728" s="2">
        <f>N1730-ABS(Table1[[#This Row],[Original Flux Maximum]])</f>
        <v>0</v>
      </c>
    </row>
    <row r="1729" spans="1:13" x14ac:dyDescent="0.25">
      <c r="A1729" s="1">
        <v>1537</v>
      </c>
      <c r="B1729" t="s">
        <v>1549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-8.4395423982641701E-11</v>
      </c>
      <c r="K1729" t="s">
        <v>11</v>
      </c>
      <c r="L1729" s="2">
        <f>ABS(Table1[[#This Row],[New Flux Minimum]])-ABS(Table1[[#This Row],[Original Flux Minimum]])</f>
        <v>0</v>
      </c>
      <c r="M1729" s="2">
        <f>N1731-ABS(Table1[[#This Row],[Original Flux Maximum]])</f>
        <v>0</v>
      </c>
    </row>
    <row r="1730" spans="1:13" x14ac:dyDescent="0.25">
      <c r="A1730" s="1">
        <v>1538</v>
      </c>
      <c r="B1730" t="s">
        <v>1550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t="s">
        <v>18</v>
      </c>
      <c r="L1730" s="2">
        <f>ABS(Table1[[#This Row],[New Flux Minimum]])-ABS(Table1[[#This Row],[Original Flux Minimum]])</f>
        <v>0</v>
      </c>
      <c r="M1730" s="2">
        <f>N1732-ABS(Table1[[#This Row],[Original Flux Maximum]])</f>
        <v>0</v>
      </c>
    </row>
    <row r="1731" spans="1:13" x14ac:dyDescent="0.25">
      <c r="A1731" s="1">
        <v>1543</v>
      </c>
      <c r="B1731" t="s">
        <v>1555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3">
        <v>-3.1133657268417799E-12</v>
      </c>
      <c r="K1731" t="s">
        <v>11</v>
      </c>
      <c r="L1731" s="2">
        <f>ABS(Table1[[#This Row],[New Flux Minimum]])-ABS(Table1[[#This Row],[Original Flux Minimum]])</f>
        <v>0</v>
      </c>
      <c r="M1731" s="2">
        <f>N1733-ABS(Table1[[#This Row],[Original Flux Maximum]])</f>
        <v>0</v>
      </c>
    </row>
    <row r="1732" spans="1:13" x14ac:dyDescent="0.25">
      <c r="A1732" s="1">
        <v>1544</v>
      </c>
      <c r="B1732" t="s">
        <v>1556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3">
        <v>-1.35124927120549E-12</v>
      </c>
      <c r="K1732" t="s">
        <v>11</v>
      </c>
      <c r="L1732" s="2">
        <f>ABS(Table1[[#This Row],[New Flux Minimum]])-ABS(Table1[[#This Row],[Original Flux Minimum]])</f>
        <v>0</v>
      </c>
      <c r="M1732" s="2">
        <f>N1734-ABS(Table1[[#This Row],[Original Flux Maximum]])</f>
        <v>0</v>
      </c>
    </row>
    <row r="1733" spans="1:13" x14ac:dyDescent="0.25">
      <c r="A1733" s="1">
        <v>1546</v>
      </c>
      <c r="B1733" t="s">
        <v>1558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3">
        <v>-8.5988589985804203E-13</v>
      </c>
      <c r="K1733" t="s">
        <v>11</v>
      </c>
      <c r="L1733" s="2">
        <f>ABS(Table1[[#This Row],[New Flux Minimum]])-ABS(Table1[[#This Row],[Original Flux Minimum]])</f>
        <v>0</v>
      </c>
      <c r="M1733" s="2">
        <f>N1735-ABS(Table1[[#This Row],[Original Flux Maximum]])</f>
        <v>0</v>
      </c>
    </row>
    <row r="1734" spans="1:13" x14ac:dyDescent="0.25">
      <c r="A1734" s="1">
        <v>1547</v>
      </c>
      <c r="B1734" t="s">
        <v>1559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3">
        <v>-1.17581082991638E-13</v>
      </c>
      <c r="K1734" t="s">
        <v>11</v>
      </c>
      <c r="L1734" s="2">
        <f>ABS(Table1[[#This Row],[New Flux Minimum]])-ABS(Table1[[#This Row],[Original Flux Minimum]])</f>
        <v>0</v>
      </c>
      <c r="M1734" s="2">
        <f>N1736-ABS(Table1[[#This Row],[Original Flux Maximum]])</f>
        <v>0</v>
      </c>
    </row>
    <row r="1735" spans="1:13" x14ac:dyDescent="0.25">
      <c r="A1735" s="1">
        <v>1548</v>
      </c>
      <c r="B1735" t="s">
        <v>1560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3">
        <v>-2.3054109275386399E-15</v>
      </c>
      <c r="K1735" t="s">
        <v>11</v>
      </c>
      <c r="L1735" s="2">
        <f>ABS(Table1[[#This Row],[New Flux Minimum]])-ABS(Table1[[#This Row],[Original Flux Minimum]])</f>
        <v>0</v>
      </c>
      <c r="M1735" s="2">
        <f>N1737-ABS(Table1[[#This Row],[Original Flux Maximum]])</f>
        <v>0</v>
      </c>
    </row>
    <row r="1736" spans="1:13" x14ac:dyDescent="0.25">
      <c r="A1736" s="1">
        <v>1549</v>
      </c>
      <c r="B1736" t="s">
        <v>1561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t="s">
        <v>18</v>
      </c>
      <c r="L1736" s="2">
        <f>ABS(Table1[[#This Row],[New Flux Minimum]])-ABS(Table1[[#This Row],[Original Flux Minimum]])</f>
        <v>0</v>
      </c>
      <c r="M1736" s="2">
        <f>N1738-ABS(Table1[[#This Row],[Original Flux Maximum]])</f>
        <v>0</v>
      </c>
    </row>
    <row r="1737" spans="1:13" x14ac:dyDescent="0.25">
      <c r="A1737" s="1">
        <v>1550</v>
      </c>
      <c r="B1737" t="s">
        <v>1562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t="s">
        <v>18</v>
      </c>
      <c r="L1737" s="2">
        <f>ABS(Table1[[#This Row],[New Flux Minimum]])-ABS(Table1[[#This Row],[Original Flux Minimum]])</f>
        <v>0</v>
      </c>
      <c r="M1737" s="2">
        <f>N1739-ABS(Table1[[#This Row],[Original Flux Maximum]])</f>
        <v>0</v>
      </c>
    </row>
    <row r="1738" spans="1:13" x14ac:dyDescent="0.25">
      <c r="A1738" s="1">
        <v>1551</v>
      </c>
      <c r="B1738" t="s">
        <v>1563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t="s">
        <v>18</v>
      </c>
      <c r="L1738" s="2">
        <f>ABS(Table1[[#This Row],[New Flux Minimum]])-ABS(Table1[[#This Row],[Original Flux Minimum]])</f>
        <v>0</v>
      </c>
      <c r="M1738" s="2">
        <f>N1740-ABS(Table1[[#This Row],[Original Flux Maximum]])</f>
        <v>0</v>
      </c>
    </row>
    <row r="1739" spans="1:13" x14ac:dyDescent="0.25">
      <c r="A1739" s="1">
        <v>1552</v>
      </c>
      <c r="B1739" t="s">
        <v>1564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t="s">
        <v>18</v>
      </c>
      <c r="L1739" s="2">
        <f>ABS(Table1[[#This Row],[New Flux Minimum]])-ABS(Table1[[#This Row],[Original Flux Minimum]])</f>
        <v>0</v>
      </c>
      <c r="M1739" s="2">
        <f>N1741-ABS(Table1[[#This Row],[Original Flux Maximum]])</f>
        <v>0</v>
      </c>
    </row>
    <row r="1740" spans="1:13" x14ac:dyDescent="0.25">
      <c r="A1740" s="1">
        <v>1554</v>
      </c>
      <c r="B1740" t="s">
        <v>1566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3">
        <v>-4.1727937788449301E-13</v>
      </c>
      <c r="K1740" t="s">
        <v>11</v>
      </c>
      <c r="L1740" s="2">
        <f>ABS(Table1[[#This Row],[New Flux Minimum]])-ABS(Table1[[#This Row],[Original Flux Minimum]])</f>
        <v>0</v>
      </c>
      <c r="M1740" s="2">
        <f>N1742-ABS(Table1[[#This Row],[Original Flux Maximum]])</f>
        <v>0</v>
      </c>
    </row>
    <row r="1741" spans="1:13" x14ac:dyDescent="0.25">
      <c r="A1741" s="1">
        <v>1555</v>
      </c>
      <c r="B1741" t="s">
        <v>1567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3">
        <v>-1.7612917814329699E-15</v>
      </c>
      <c r="K1741" t="s">
        <v>11</v>
      </c>
      <c r="L1741" s="2">
        <f>ABS(Table1[[#This Row],[New Flux Minimum]])-ABS(Table1[[#This Row],[Original Flux Minimum]])</f>
        <v>0</v>
      </c>
      <c r="M1741" s="2">
        <f>N1743-ABS(Table1[[#This Row],[Original Flux Maximum]])</f>
        <v>0</v>
      </c>
    </row>
    <row r="1742" spans="1:13" x14ac:dyDescent="0.25">
      <c r="A1742" s="1">
        <v>1556</v>
      </c>
      <c r="B1742" t="s">
        <v>1568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3">
        <v>-1.7612917814329699E-15</v>
      </c>
      <c r="K1742" t="s">
        <v>11</v>
      </c>
      <c r="L1742" s="2">
        <f>ABS(Table1[[#This Row],[New Flux Minimum]])-ABS(Table1[[#This Row],[Original Flux Minimum]])</f>
        <v>0</v>
      </c>
      <c r="M1742" s="2">
        <f>N1744-ABS(Table1[[#This Row],[Original Flux Maximum]])</f>
        <v>0</v>
      </c>
    </row>
    <row r="1743" spans="1:13" x14ac:dyDescent="0.25">
      <c r="A1743" s="1">
        <v>1557</v>
      </c>
      <c r="B1743" t="s">
        <v>1569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3">
        <v>-1.7612917814329699E-15</v>
      </c>
      <c r="K1743" t="s">
        <v>11</v>
      </c>
      <c r="L1743" s="2">
        <f>ABS(Table1[[#This Row],[New Flux Minimum]])-ABS(Table1[[#This Row],[Original Flux Minimum]])</f>
        <v>0</v>
      </c>
      <c r="M1743" s="2">
        <f>N1745-ABS(Table1[[#This Row],[Original Flux Maximum]])</f>
        <v>0</v>
      </c>
    </row>
    <row r="1744" spans="1:13" x14ac:dyDescent="0.25">
      <c r="A1744" s="1">
        <v>1558</v>
      </c>
      <c r="B1744" t="s">
        <v>1570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3">
        <v>-1.0307966722482499E-15</v>
      </c>
      <c r="K1744" t="s">
        <v>11</v>
      </c>
      <c r="L1744" s="2">
        <f>ABS(Table1[[#This Row],[New Flux Minimum]])-ABS(Table1[[#This Row],[Original Flux Minimum]])</f>
        <v>0</v>
      </c>
      <c r="M1744" s="2">
        <f>N1746-ABS(Table1[[#This Row],[Original Flux Maximum]])</f>
        <v>0</v>
      </c>
    </row>
    <row r="1745" spans="1:13" x14ac:dyDescent="0.25">
      <c r="A1745" s="1">
        <v>1559</v>
      </c>
      <c r="B1745" t="s">
        <v>1571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t="s">
        <v>18</v>
      </c>
      <c r="L1745" s="2">
        <f>ABS(Table1[[#This Row],[New Flux Minimum]])-ABS(Table1[[#This Row],[Original Flux Minimum]])</f>
        <v>0</v>
      </c>
      <c r="M1745" s="2">
        <f>N1747-ABS(Table1[[#This Row],[Original Flux Maximum]])</f>
        <v>0</v>
      </c>
    </row>
    <row r="1746" spans="1:13" x14ac:dyDescent="0.25">
      <c r="A1746" s="1">
        <v>1560</v>
      </c>
      <c r="B1746" t="s">
        <v>1572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3">
        <v>-4.1727937788449699E-13</v>
      </c>
      <c r="K1746" t="s">
        <v>11</v>
      </c>
      <c r="L1746" s="2">
        <f>ABS(Table1[[#This Row],[New Flux Minimum]])-ABS(Table1[[#This Row],[Original Flux Minimum]])</f>
        <v>0</v>
      </c>
      <c r="M1746" s="2">
        <f>N1748-ABS(Table1[[#This Row],[Original Flux Maximum]])</f>
        <v>0</v>
      </c>
    </row>
    <row r="1747" spans="1:13" x14ac:dyDescent="0.25">
      <c r="A1747" s="1">
        <v>1562</v>
      </c>
      <c r="B1747" t="s">
        <v>1574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t="s">
        <v>18</v>
      </c>
      <c r="L1747" s="2">
        <f>ABS(Table1[[#This Row],[New Flux Minimum]])-ABS(Table1[[#This Row],[Original Flux Minimum]])</f>
        <v>0</v>
      </c>
      <c r="M1747" s="2">
        <f>N1749-ABS(Table1[[#This Row],[Original Flux Maximum]])</f>
        <v>0</v>
      </c>
    </row>
    <row r="1748" spans="1:13" x14ac:dyDescent="0.25">
      <c r="A1748" s="1">
        <v>1563</v>
      </c>
      <c r="B1748" t="s">
        <v>1575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t="s">
        <v>18</v>
      </c>
      <c r="L1748" s="2">
        <f>ABS(Table1[[#This Row],[New Flux Minimum]])-ABS(Table1[[#This Row],[Original Flux Minimum]])</f>
        <v>0</v>
      </c>
      <c r="M1748" s="2">
        <f>N1750-ABS(Table1[[#This Row],[Original Flux Maximum]])</f>
        <v>0</v>
      </c>
    </row>
    <row r="1749" spans="1:13" x14ac:dyDescent="0.25">
      <c r="A1749" s="1">
        <v>1564</v>
      </c>
      <c r="B1749" t="s">
        <v>1576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3">
        <v>-5.0965420199632802E-14</v>
      </c>
      <c r="K1749" t="s">
        <v>11</v>
      </c>
      <c r="L1749" s="2">
        <f>ABS(Table1[[#This Row],[New Flux Minimum]])-ABS(Table1[[#This Row],[Original Flux Minimum]])</f>
        <v>0</v>
      </c>
      <c r="M1749" s="2">
        <f>N1751-ABS(Table1[[#This Row],[Original Flux Maximum]])</f>
        <v>0</v>
      </c>
    </row>
    <row r="1750" spans="1:13" x14ac:dyDescent="0.25">
      <c r="A1750" s="1">
        <v>1565</v>
      </c>
      <c r="B1750" t="s">
        <v>1577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t="s">
        <v>18</v>
      </c>
      <c r="L1750" s="2">
        <f>ABS(Table1[[#This Row],[New Flux Minimum]])-ABS(Table1[[#This Row],[Original Flux Minimum]])</f>
        <v>0</v>
      </c>
      <c r="M1750" s="2">
        <f>N1752-ABS(Table1[[#This Row],[Original Flux Maximum]])</f>
        <v>0</v>
      </c>
    </row>
    <row r="1751" spans="1:13" x14ac:dyDescent="0.25">
      <c r="A1751" s="1">
        <v>1567</v>
      </c>
      <c r="B1751" t="s">
        <v>1579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3">
        <v>-1.04205869301575E-15</v>
      </c>
      <c r="K1751" t="s">
        <v>11</v>
      </c>
      <c r="L1751" s="2">
        <f>ABS(Table1[[#This Row],[New Flux Minimum]])-ABS(Table1[[#This Row],[Original Flux Minimum]])</f>
        <v>0</v>
      </c>
      <c r="M1751" s="2">
        <f>N1753-ABS(Table1[[#This Row],[Original Flux Maximum]])</f>
        <v>0</v>
      </c>
    </row>
    <row r="1752" spans="1:13" x14ac:dyDescent="0.25">
      <c r="A1752" s="1">
        <v>1568</v>
      </c>
      <c r="B1752" t="s">
        <v>1580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3">
        <v>-2.9028130635443099E-13</v>
      </c>
      <c r="K1752" t="s">
        <v>11</v>
      </c>
      <c r="L1752" s="2">
        <f>ABS(Table1[[#This Row],[New Flux Minimum]])-ABS(Table1[[#This Row],[Original Flux Minimum]])</f>
        <v>0</v>
      </c>
      <c r="M1752" s="2">
        <f>N1754-ABS(Table1[[#This Row],[Original Flux Maximum]])</f>
        <v>0</v>
      </c>
    </row>
    <row r="1753" spans="1:13" x14ac:dyDescent="0.25">
      <c r="A1753" s="1">
        <v>1570</v>
      </c>
      <c r="B1753" t="s">
        <v>1582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3">
        <v>-4.5729246891451201E-14</v>
      </c>
      <c r="K1753" t="s">
        <v>11</v>
      </c>
      <c r="L1753" s="2">
        <f>ABS(Table1[[#This Row],[New Flux Minimum]])-ABS(Table1[[#This Row],[Original Flux Minimum]])</f>
        <v>0</v>
      </c>
      <c r="M1753" s="2">
        <f>N1755-ABS(Table1[[#This Row],[Original Flux Maximum]])</f>
        <v>0</v>
      </c>
    </row>
    <row r="1754" spans="1:13" x14ac:dyDescent="0.25">
      <c r="A1754" s="1">
        <v>1574</v>
      </c>
      <c r="B1754" t="s">
        <v>1586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3">
        <v>-4.1727937788449301E-13</v>
      </c>
      <c r="K1754" t="s">
        <v>11</v>
      </c>
      <c r="L1754" s="2">
        <f>ABS(Table1[[#This Row],[New Flux Minimum]])-ABS(Table1[[#This Row],[Original Flux Minimum]])</f>
        <v>0</v>
      </c>
      <c r="M1754" s="2">
        <f>N1756-ABS(Table1[[#This Row],[Original Flux Maximum]])</f>
        <v>0</v>
      </c>
    </row>
    <row r="1755" spans="1:13" x14ac:dyDescent="0.25">
      <c r="A1755" s="1">
        <v>1575</v>
      </c>
      <c r="B1755" t="s">
        <v>1587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3">
        <v>-2.6705880184607698E-13</v>
      </c>
      <c r="K1755" t="s">
        <v>11</v>
      </c>
      <c r="L1755" s="2">
        <f>ABS(Table1[[#This Row],[New Flux Minimum]])-ABS(Table1[[#This Row],[Original Flux Minimum]])</f>
        <v>0</v>
      </c>
      <c r="M1755" s="2">
        <f>N1757-ABS(Table1[[#This Row],[Original Flux Maximum]])</f>
        <v>0</v>
      </c>
    </row>
    <row r="1756" spans="1:13" x14ac:dyDescent="0.25">
      <c r="A1756" s="1">
        <v>1576</v>
      </c>
      <c r="B1756" t="s">
        <v>1588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3">
        <v>-2.3675425695574099E-14</v>
      </c>
      <c r="K1756" t="s">
        <v>11</v>
      </c>
      <c r="L1756" s="2">
        <f>ABS(Table1[[#This Row],[New Flux Minimum]])-ABS(Table1[[#This Row],[Original Flux Minimum]])</f>
        <v>0</v>
      </c>
      <c r="M1756" s="2">
        <f>N1758-ABS(Table1[[#This Row],[Original Flux Maximum]])</f>
        <v>0</v>
      </c>
    </row>
    <row r="1757" spans="1:13" x14ac:dyDescent="0.25">
      <c r="A1757" s="1">
        <v>1577</v>
      </c>
      <c r="B1757" t="s">
        <v>1589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t="s">
        <v>18</v>
      </c>
      <c r="L1757" s="2">
        <f>ABS(Table1[[#This Row],[New Flux Minimum]])-ABS(Table1[[#This Row],[Original Flux Minimum]])</f>
        <v>0</v>
      </c>
      <c r="M1757" s="2">
        <f>N1759-ABS(Table1[[#This Row],[Original Flux Maximum]])</f>
        <v>0</v>
      </c>
    </row>
    <row r="1758" spans="1:13" x14ac:dyDescent="0.25">
      <c r="A1758" s="1">
        <v>1578</v>
      </c>
      <c r="B1758" t="s">
        <v>1590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t="s">
        <v>18</v>
      </c>
      <c r="L1758" s="2">
        <f>ABS(Table1[[#This Row],[New Flux Minimum]])-ABS(Table1[[#This Row],[Original Flux Minimum]])</f>
        <v>0</v>
      </c>
      <c r="M1758" s="2">
        <f>N1760-ABS(Table1[[#This Row],[Original Flux Maximum]])</f>
        <v>0</v>
      </c>
    </row>
    <row r="1759" spans="1:13" x14ac:dyDescent="0.25">
      <c r="A1759" s="1">
        <v>1579</v>
      </c>
      <c r="B1759" t="s">
        <v>1591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t="s">
        <v>18</v>
      </c>
      <c r="L1759" s="2">
        <f>ABS(Table1[[#This Row],[New Flux Minimum]])-ABS(Table1[[#This Row],[Original Flux Minimum]])</f>
        <v>0</v>
      </c>
      <c r="M1759" s="2">
        <f>N1761-ABS(Table1[[#This Row],[Original Flux Maximum]])</f>
        <v>0</v>
      </c>
    </row>
    <row r="1760" spans="1:13" x14ac:dyDescent="0.25">
      <c r="A1760" s="1">
        <v>1582</v>
      </c>
      <c r="B1760" t="s">
        <v>1594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t="s">
        <v>18</v>
      </c>
      <c r="L1760" s="2">
        <f>ABS(Table1[[#This Row],[New Flux Minimum]])-ABS(Table1[[#This Row],[Original Flux Minimum]])</f>
        <v>0</v>
      </c>
      <c r="M1760" s="2">
        <f>N1762-ABS(Table1[[#This Row],[Original Flux Maximum]])</f>
        <v>0</v>
      </c>
    </row>
    <row r="1761" spans="1:13" x14ac:dyDescent="0.25">
      <c r="A1761" s="1">
        <v>1583</v>
      </c>
      <c r="B1761" t="s">
        <v>1595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3">
        <v>-8.3455875576898702E-13</v>
      </c>
      <c r="K1761" t="s">
        <v>11</v>
      </c>
      <c r="L1761" s="2">
        <f>ABS(Table1[[#This Row],[New Flux Minimum]])-ABS(Table1[[#This Row],[Original Flux Minimum]])</f>
        <v>0</v>
      </c>
      <c r="M1761" s="2">
        <f>N1763-ABS(Table1[[#This Row],[Original Flux Maximum]])</f>
        <v>0</v>
      </c>
    </row>
    <row r="1762" spans="1:13" x14ac:dyDescent="0.25">
      <c r="A1762" s="1">
        <v>1586</v>
      </c>
      <c r="B1762" t="s">
        <v>1598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t="s">
        <v>18</v>
      </c>
      <c r="L1762" s="2">
        <f>ABS(Table1[[#This Row],[New Flux Minimum]])-ABS(Table1[[#This Row],[Original Flux Minimum]])</f>
        <v>0</v>
      </c>
      <c r="M1762" s="2">
        <f>N1764-ABS(Table1[[#This Row],[Original Flux Maximum]])</f>
        <v>0</v>
      </c>
    </row>
    <row r="1763" spans="1:13" x14ac:dyDescent="0.25">
      <c r="A1763" s="1">
        <v>1587</v>
      </c>
      <c r="B1763" t="s">
        <v>1599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3">
        <v>-1.04205869301575E-15</v>
      </c>
      <c r="K1763" t="s">
        <v>11</v>
      </c>
      <c r="L1763" s="2">
        <f>ABS(Table1[[#This Row],[New Flux Minimum]])-ABS(Table1[[#This Row],[Original Flux Minimum]])</f>
        <v>0</v>
      </c>
      <c r="M1763" s="2">
        <f>N1765-ABS(Table1[[#This Row],[Original Flux Maximum]])</f>
        <v>0</v>
      </c>
    </row>
    <row r="1764" spans="1:13" x14ac:dyDescent="0.25">
      <c r="A1764" s="1">
        <v>1589</v>
      </c>
      <c r="B1764" t="s">
        <v>1601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t="s">
        <v>18</v>
      </c>
      <c r="L1764" s="2">
        <f>ABS(Table1[[#This Row],[New Flux Minimum]])-ABS(Table1[[#This Row],[Original Flux Minimum]])</f>
        <v>0</v>
      </c>
      <c r="M1764" s="2">
        <f>N1766-ABS(Table1[[#This Row],[Original Flux Maximum]])</f>
        <v>0</v>
      </c>
    </row>
    <row r="1765" spans="1:13" x14ac:dyDescent="0.25">
      <c r="A1765" s="1">
        <v>1591</v>
      </c>
      <c r="B1765" t="s">
        <v>1603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t="s">
        <v>18</v>
      </c>
      <c r="L1765" s="2">
        <f>ABS(Table1[[#This Row],[New Flux Minimum]])-ABS(Table1[[#This Row],[Original Flux Minimum]])</f>
        <v>0</v>
      </c>
      <c r="M1765" s="2">
        <f>N1767-ABS(Table1[[#This Row],[Original Flux Maximum]])</f>
        <v>0</v>
      </c>
    </row>
    <row r="1766" spans="1:13" x14ac:dyDescent="0.25">
      <c r="A1766" s="1">
        <v>1592</v>
      </c>
      <c r="B1766" t="s">
        <v>1604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3">
        <v>-3.3382350230759699E-12</v>
      </c>
      <c r="K1766" t="s">
        <v>11</v>
      </c>
      <c r="L1766" s="2">
        <f>ABS(Table1[[#This Row],[New Flux Minimum]])-ABS(Table1[[#This Row],[Original Flux Minimum]])</f>
        <v>0</v>
      </c>
      <c r="M1766" s="2">
        <f>N1768-ABS(Table1[[#This Row],[Original Flux Maximum]])</f>
        <v>0</v>
      </c>
    </row>
    <row r="1767" spans="1:13" x14ac:dyDescent="0.25">
      <c r="A1767" s="1">
        <v>1594</v>
      </c>
      <c r="B1767" t="s">
        <v>1606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3">
        <v>-3.3382350230759699E-12</v>
      </c>
      <c r="K1767" t="s">
        <v>11</v>
      </c>
      <c r="L1767" s="2">
        <f>ABS(Table1[[#This Row],[New Flux Minimum]])-ABS(Table1[[#This Row],[Original Flux Minimum]])</f>
        <v>0</v>
      </c>
      <c r="M1767" s="2">
        <f>N1769-ABS(Table1[[#This Row],[Original Flux Maximum]])</f>
        <v>0</v>
      </c>
    </row>
    <row r="1768" spans="1:13" x14ac:dyDescent="0.25">
      <c r="A1768" s="1">
        <v>1595</v>
      </c>
      <c r="B1768" t="s">
        <v>1607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3">
        <v>-1.04205869301575E-15</v>
      </c>
      <c r="K1768" t="s">
        <v>11</v>
      </c>
      <c r="L1768" s="2">
        <f>ABS(Table1[[#This Row],[New Flux Minimum]])-ABS(Table1[[#This Row],[Original Flux Minimum]])</f>
        <v>0</v>
      </c>
      <c r="M1768" s="2">
        <f>N1770-ABS(Table1[[#This Row],[Original Flux Maximum]])</f>
        <v>0</v>
      </c>
    </row>
    <row r="1769" spans="1:13" x14ac:dyDescent="0.25">
      <c r="A1769" s="1">
        <v>1596</v>
      </c>
      <c r="B1769" t="s">
        <v>1608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3">
        <v>-1.11274500769198E-12</v>
      </c>
      <c r="K1769" t="s">
        <v>11</v>
      </c>
      <c r="L1769" s="2">
        <f>ABS(Table1[[#This Row],[New Flux Minimum]])-ABS(Table1[[#This Row],[Original Flux Minimum]])</f>
        <v>0</v>
      </c>
      <c r="M1769" s="2">
        <f>N1771-ABS(Table1[[#This Row],[Original Flux Maximum]])</f>
        <v>0</v>
      </c>
    </row>
    <row r="1770" spans="1:13" x14ac:dyDescent="0.25">
      <c r="A1770" s="1">
        <v>1599</v>
      </c>
      <c r="B1770" t="s">
        <v>1611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t="s">
        <v>18</v>
      </c>
      <c r="L1770" s="2">
        <f>ABS(Table1[[#This Row],[New Flux Minimum]])-ABS(Table1[[#This Row],[Original Flux Minimum]])</f>
        <v>0</v>
      </c>
      <c r="M1770" s="2">
        <f>N1772-ABS(Table1[[#This Row],[Original Flux Maximum]])</f>
        <v>0</v>
      </c>
    </row>
    <row r="1771" spans="1:13" x14ac:dyDescent="0.25">
      <c r="A1771" s="1">
        <v>1601</v>
      </c>
      <c r="B1771" t="s">
        <v>1613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t="s">
        <v>18</v>
      </c>
      <c r="L1771" s="2">
        <f>ABS(Table1[[#This Row],[New Flux Minimum]])-ABS(Table1[[#This Row],[Original Flux Minimum]])</f>
        <v>0</v>
      </c>
      <c r="M1771" s="2">
        <f>N1773-ABS(Table1[[#This Row],[Original Flux Maximum]])</f>
        <v>0</v>
      </c>
    </row>
    <row r="1772" spans="1:13" x14ac:dyDescent="0.25">
      <c r="A1772" s="1">
        <v>1603</v>
      </c>
      <c r="B1772" t="s">
        <v>1615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t="s">
        <v>18</v>
      </c>
      <c r="L1772" s="2">
        <f>ABS(Table1[[#This Row],[New Flux Minimum]])-ABS(Table1[[#This Row],[Original Flux Minimum]])</f>
        <v>0</v>
      </c>
      <c r="M1772" s="2">
        <f>N1774-ABS(Table1[[#This Row],[Original Flux Maximum]])</f>
        <v>0</v>
      </c>
    </row>
    <row r="1773" spans="1:13" x14ac:dyDescent="0.25">
      <c r="A1773" s="1">
        <v>1604</v>
      </c>
      <c r="B1773" t="s">
        <v>1616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t="s">
        <v>18</v>
      </c>
      <c r="L1773" s="2">
        <f>ABS(Table1[[#This Row],[New Flux Minimum]])-ABS(Table1[[#This Row],[Original Flux Minimum]])</f>
        <v>0</v>
      </c>
      <c r="M1773" s="2">
        <f>N1775-ABS(Table1[[#This Row],[Original Flux Maximum]])</f>
        <v>0</v>
      </c>
    </row>
    <row r="1774" spans="1:13" x14ac:dyDescent="0.25">
      <c r="A1774" s="1">
        <v>1605</v>
      </c>
      <c r="B1774" t="s">
        <v>1617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t="s">
        <v>18</v>
      </c>
      <c r="L1774" s="2">
        <f>ABS(Table1[[#This Row],[New Flux Minimum]])-ABS(Table1[[#This Row],[Original Flux Minimum]])</f>
        <v>0</v>
      </c>
      <c r="M1774" s="2">
        <f>N1776-ABS(Table1[[#This Row],[Original Flux Maximum]])</f>
        <v>0</v>
      </c>
    </row>
    <row r="1775" spans="1:13" x14ac:dyDescent="0.25">
      <c r="A1775" s="1">
        <v>1606</v>
      </c>
      <c r="B1775" t="s">
        <v>1618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t="s">
        <v>18</v>
      </c>
      <c r="L1775" s="2">
        <f>ABS(Table1[[#This Row],[New Flux Minimum]])-ABS(Table1[[#This Row],[Original Flux Minimum]])</f>
        <v>0</v>
      </c>
      <c r="M1775" s="2">
        <f>N1777-ABS(Table1[[#This Row],[Original Flux Maximum]])</f>
        <v>0</v>
      </c>
    </row>
    <row r="1776" spans="1:13" x14ac:dyDescent="0.25">
      <c r="A1776" s="1">
        <v>1607</v>
      </c>
      <c r="B1776" t="s">
        <v>1619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3">
        <v>-9.608920362326809E-16</v>
      </c>
      <c r="K1776" t="s">
        <v>11</v>
      </c>
      <c r="L1776" s="2">
        <f>ABS(Table1[[#This Row],[New Flux Minimum]])-ABS(Table1[[#This Row],[Original Flux Minimum]])</f>
        <v>0</v>
      </c>
      <c r="M1776" s="2">
        <f>N1778-ABS(Table1[[#This Row],[Original Flux Maximum]])</f>
        <v>0</v>
      </c>
    </row>
    <row r="1777" spans="1:13" x14ac:dyDescent="0.25">
      <c r="A1777" s="1">
        <v>1608</v>
      </c>
      <c r="B1777" t="s">
        <v>1620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3">
        <v>-9.608920362326809E-16</v>
      </c>
      <c r="K1777" t="s">
        <v>11</v>
      </c>
      <c r="L1777" s="2">
        <f>ABS(Table1[[#This Row],[New Flux Minimum]])-ABS(Table1[[#This Row],[Original Flux Minimum]])</f>
        <v>0</v>
      </c>
      <c r="M1777" s="2">
        <f>N1779-ABS(Table1[[#This Row],[Original Flux Maximum]])</f>
        <v>0</v>
      </c>
    </row>
    <row r="1778" spans="1:13" x14ac:dyDescent="0.25">
      <c r="A1778" s="1">
        <v>1609</v>
      </c>
      <c r="B1778" t="s">
        <v>1621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3">
        <v>-9.608920362326809E-16</v>
      </c>
      <c r="K1778" t="s">
        <v>11</v>
      </c>
      <c r="L1778" s="2">
        <f>ABS(Table1[[#This Row],[New Flux Minimum]])-ABS(Table1[[#This Row],[Original Flux Minimum]])</f>
        <v>0</v>
      </c>
      <c r="M1778" s="2">
        <f>N1780-ABS(Table1[[#This Row],[Original Flux Maximum]])</f>
        <v>0</v>
      </c>
    </row>
    <row r="1779" spans="1:13" x14ac:dyDescent="0.25">
      <c r="A1779" s="1">
        <v>1610</v>
      </c>
      <c r="B1779" t="s">
        <v>1622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t="s">
        <v>18</v>
      </c>
      <c r="L1779" s="2">
        <f>ABS(Table1[[#This Row],[New Flux Minimum]])-ABS(Table1[[#This Row],[Original Flux Minimum]])</f>
        <v>0</v>
      </c>
      <c r="M1779" s="2">
        <f>N1781-ABS(Table1[[#This Row],[Original Flux Maximum]])</f>
        <v>0</v>
      </c>
    </row>
    <row r="1780" spans="1:13" x14ac:dyDescent="0.25">
      <c r="A1780" s="1">
        <v>1611</v>
      </c>
      <c r="B1780" t="s">
        <v>1623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t="s">
        <v>18</v>
      </c>
      <c r="L1780" s="2">
        <f>ABS(Table1[[#This Row],[New Flux Minimum]])-ABS(Table1[[#This Row],[Original Flux Minimum]])</f>
        <v>0</v>
      </c>
      <c r="M1780" s="2">
        <f>N1782-ABS(Table1[[#This Row],[Original Flux Maximum]])</f>
        <v>0</v>
      </c>
    </row>
    <row r="1781" spans="1:13" x14ac:dyDescent="0.25">
      <c r="A1781" s="1">
        <v>1612</v>
      </c>
      <c r="B1781" t="s">
        <v>1624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3">
        <v>-1.6691175115379801E-12</v>
      </c>
      <c r="K1781" t="s">
        <v>11</v>
      </c>
      <c r="L1781" s="2">
        <f>ABS(Table1[[#This Row],[New Flux Minimum]])-ABS(Table1[[#This Row],[Original Flux Minimum]])</f>
        <v>0</v>
      </c>
      <c r="M1781" s="2">
        <f>N1783-ABS(Table1[[#This Row],[Original Flux Maximum]])</f>
        <v>0</v>
      </c>
    </row>
    <row r="1782" spans="1:13" x14ac:dyDescent="0.25">
      <c r="A1782" s="1">
        <v>1613</v>
      </c>
      <c r="B1782" t="s">
        <v>1625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3">
        <v>-2.3508697345605299E-14</v>
      </c>
      <c r="K1782" t="s">
        <v>11</v>
      </c>
      <c r="L1782" s="2">
        <f>ABS(Table1[[#This Row],[New Flux Minimum]])-ABS(Table1[[#This Row],[Original Flux Minimum]])</f>
        <v>0</v>
      </c>
      <c r="M1782" s="2">
        <f>N1784-ABS(Table1[[#This Row],[Original Flux Maximum]])</f>
        <v>0</v>
      </c>
    </row>
    <row r="1783" spans="1:13" x14ac:dyDescent="0.25">
      <c r="A1783" s="1">
        <v>1614</v>
      </c>
      <c r="B1783" t="s">
        <v>1626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3">
        <v>-1.4026197575949401E-14</v>
      </c>
      <c r="K1783" t="s">
        <v>11</v>
      </c>
      <c r="L1783" s="2">
        <f>ABS(Table1[[#This Row],[New Flux Minimum]])-ABS(Table1[[#This Row],[Original Flux Minimum]])</f>
        <v>0</v>
      </c>
      <c r="M1783" s="2">
        <f>N1785-ABS(Table1[[#This Row],[Original Flux Maximum]])</f>
        <v>0</v>
      </c>
    </row>
    <row r="1784" spans="1:13" x14ac:dyDescent="0.25">
      <c r="A1784" s="1">
        <v>1615</v>
      </c>
      <c r="B1784" t="s">
        <v>1627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t="s">
        <v>18</v>
      </c>
      <c r="L1784" s="2">
        <f>ABS(Table1[[#This Row],[New Flux Minimum]])-ABS(Table1[[#This Row],[Original Flux Minimum]])</f>
        <v>0</v>
      </c>
      <c r="M1784" s="2">
        <f>N1786-ABS(Table1[[#This Row],[Original Flux Maximum]])</f>
        <v>0</v>
      </c>
    </row>
    <row r="1785" spans="1:13" x14ac:dyDescent="0.25">
      <c r="A1785" s="1">
        <v>1616</v>
      </c>
      <c r="B1785" t="s">
        <v>1628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t="s">
        <v>18</v>
      </c>
      <c r="L1785" s="2">
        <f>ABS(Table1[[#This Row],[New Flux Minimum]])-ABS(Table1[[#This Row],[Original Flux Minimum]])</f>
        <v>0</v>
      </c>
      <c r="M1785" s="2">
        <f>N1787-ABS(Table1[[#This Row],[Original Flux Maximum]])</f>
        <v>0</v>
      </c>
    </row>
    <row r="1786" spans="1:13" x14ac:dyDescent="0.25">
      <c r="A1786" s="1">
        <v>1617</v>
      </c>
      <c r="B1786" t="s">
        <v>1629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3">
        <v>-5.6869421176762403E-15</v>
      </c>
      <c r="K1786" t="s">
        <v>11</v>
      </c>
      <c r="L1786" s="2">
        <f>ABS(Table1[[#This Row],[New Flux Minimum]])-ABS(Table1[[#This Row],[Original Flux Minimum]])</f>
        <v>0</v>
      </c>
      <c r="M1786" s="2">
        <f>N1788-ABS(Table1[[#This Row],[Original Flux Maximum]])</f>
        <v>0</v>
      </c>
    </row>
    <row r="1787" spans="1:13" x14ac:dyDescent="0.25">
      <c r="A1787" s="1">
        <v>1618</v>
      </c>
      <c r="B1787" t="s">
        <v>1630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t="s">
        <v>18</v>
      </c>
      <c r="L1787" s="2">
        <f>ABS(Table1[[#This Row],[New Flux Minimum]])-ABS(Table1[[#This Row],[Original Flux Minimum]])</f>
        <v>0</v>
      </c>
      <c r="M1787" s="2">
        <f>N1789-ABS(Table1[[#This Row],[Original Flux Maximum]])</f>
        <v>0</v>
      </c>
    </row>
    <row r="1788" spans="1:13" x14ac:dyDescent="0.25">
      <c r="A1788" s="1">
        <v>1619</v>
      </c>
      <c r="B1788" t="s">
        <v>1631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3">
        <v>-8.3455875576898803E-13</v>
      </c>
      <c r="K1788" t="s">
        <v>11</v>
      </c>
      <c r="L1788" s="2">
        <f>ABS(Table1[[#This Row],[New Flux Minimum]])-ABS(Table1[[#This Row],[Original Flux Minimum]])</f>
        <v>0</v>
      </c>
      <c r="M1788" s="2">
        <f>N1790-ABS(Table1[[#This Row],[Original Flux Maximum]])</f>
        <v>0</v>
      </c>
    </row>
    <row r="1789" spans="1:13" x14ac:dyDescent="0.25">
      <c r="A1789" s="1">
        <v>1620</v>
      </c>
      <c r="B1789" t="s">
        <v>1632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3">
        <v>-2.0798972106392199E-14</v>
      </c>
      <c r="K1789" t="s">
        <v>11</v>
      </c>
      <c r="L1789" s="2">
        <f>ABS(Table1[[#This Row],[New Flux Minimum]])-ABS(Table1[[#This Row],[Original Flux Minimum]])</f>
        <v>0</v>
      </c>
      <c r="M1789" s="2">
        <f>N1791-ABS(Table1[[#This Row],[Original Flux Maximum]])</f>
        <v>0</v>
      </c>
    </row>
    <row r="1790" spans="1:13" x14ac:dyDescent="0.25">
      <c r="A1790" s="1">
        <v>1621</v>
      </c>
      <c r="B1790" t="s">
        <v>1633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3">
        <v>-1.8494376859146499E-14</v>
      </c>
      <c r="K1790" t="s">
        <v>11</v>
      </c>
      <c r="L1790" s="2">
        <f>ABS(Table1[[#This Row],[New Flux Minimum]])-ABS(Table1[[#This Row],[Original Flux Minimum]])</f>
        <v>0</v>
      </c>
      <c r="M1790" s="2">
        <f>N1792-ABS(Table1[[#This Row],[Original Flux Maximum]])</f>
        <v>0</v>
      </c>
    </row>
    <row r="1791" spans="1:13" x14ac:dyDescent="0.25">
      <c r="A1791" s="1">
        <v>1622</v>
      </c>
      <c r="B1791" t="s">
        <v>1634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t="s">
        <v>18</v>
      </c>
      <c r="L1791" s="2">
        <f>ABS(Table1[[#This Row],[New Flux Minimum]])-ABS(Table1[[#This Row],[Original Flux Minimum]])</f>
        <v>0</v>
      </c>
      <c r="M1791" s="2">
        <f>N1793-ABS(Table1[[#This Row],[Original Flux Maximum]])</f>
        <v>0</v>
      </c>
    </row>
    <row r="1792" spans="1:13" x14ac:dyDescent="0.25">
      <c r="A1792" s="1">
        <v>1623</v>
      </c>
      <c r="B1792" t="s">
        <v>1635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t="s">
        <v>18</v>
      </c>
      <c r="L1792" s="2">
        <f>ABS(Table1[[#This Row],[New Flux Minimum]])-ABS(Table1[[#This Row],[Original Flux Minimum]])</f>
        <v>0</v>
      </c>
      <c r="M1792" s="2">
        <f>N1794-ABS(Table1[[#This Row],[Original Flux Maximum]])</f>
        <v>0</v>
      </c>
    </row>
    <row r="1793" spans="1:13" x14ac:dyDescent="0.25">
      <c r="A1793" s="1">
        <v>1624</v>
      </c>
      <c r="B1793" t="s">
        <v>1636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3">
        <v>-1.73866407451872E-14</v>
      </c>
      <c r="K1793" t="s">
        <v>11</v>
      </c>
      <c r="L1793" s="2">
        <f>ABS(Table1[[#This Row],[New Flux Minimum]])-ABS(Table1[[#This Row],[Original Flux Minimum]])</f>
        <v>0</v>
      </c>
      <c r="M1793" s="2">
        <f>N1795-ABS(Table1[[#This Row],[Original Flux Maximum]])</f>
        <v>0</v>
      </c>
    </row>
    <row r="1794" spans="1:13" x14ac:dyDescent="0.25">
      <c r="A1794" s="1">
        <v>1625</v>
      </c>
      <c r="B1794" t="s">
        <v>1637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t="s">
        <v>18</v>
      </c>
      <c r="L1794" s="2">
        <f>ABS(Table1[[#This Row],[New Flux Minimum]])-ABS(Table1[[#This Row],[Original Flux Minimum]])</f>
        <v>0</v>
      </c>
      <c r="M1794" s="2">
        <f>N1796-ABS(Table1[[#This Row],[Original Flux Maximum]])</f>
        <v>0</v>
      </c>
    </row>
    <row r="1795" spans="1:13" x14ac:dyDescent="0.25">
      <c r="A1795" s="1">
        <v>1626</v>
      </c>
      <c r="B1795" t="s">
        <v>1638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3">
        <v>-7.2570326588607597E-14</v>
      </c>
      <c r="K1795" t="s">
        <v>11</v>
      </c>
      <c r="L1795" s="2">
        <f>ABS(Table1[[#This Row],[New Flux Minimum]])-ABS(Table1[[#This Row],[Original Flux Minimum]])</f>
        <v>0</v>
      </c>
      <c r="M1795" s="2">
        <f>N1797-ABS(Table1[[#This Row],[Original Flux Maximum]])</f>
        <v>0</v>
      </c>
    </row>
    <row r="1796" spans="1:13" x14ac:dyDescent="0.25">
      <c r="A1796" s="1">
        <v>1627</v>
      </c>
      <c r="B1796" t="s">
        <v>1639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3">
        <v>-4.7017394691210502E-14</v>
      </c>
      <c r="K1796" t="s">
        <v>11</v>
      </c>
      <c r="L1796" s="2">
        <f>ABS(Table1[[#This Row],[New Flux Minimum]])-ABS(Table1[[#This Row],[Original Flux Minimum]])</f>
        <v>0</v>
      </c>
      <c r="M1796" s="2">
        <f>N1798-ABS(Table1[[#This Row],[Original Flux Maximum]])</f>
        <v>0</v>
      </c>
    </row>
    <row r="1797" spans="1:13" x14ac:dyDescent="0.25">
      <c r="A1797" s="1">
        <v>1628</v>
      </c>
      <c r="B1797" t="s">
        <v>1640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t="s">
        <v>18</v>
      </c>
      <c r="L1797" s="2">
        <f>ABS(Table1[[#This Row],[New Flux Minimum]])-ABS(Table1[[#This Row],[Original Flux Minimum]])</f>
        <v>0</v>
      </c>
      <c r="M1797" s="2">
        <f>N1799-ABS(Table1[[#This Row],[Original Flux Maximum]])</f>
        <v>0</v>
      </c>
    </row>
    <row r="1798" spans="1:13" x14ac:dyDescent="0.25">
      <c r="A1798" s="1">
        <v>1629</v>
      </c>
      <c r="B1798" t="s">
        <v>1641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t="s">
        <v>18</v>
      </c>
      <c r="L1798" s="2">
        <f>ABS(Table1[[#This Row],[New Flux Minimum]])-ABS(Table1[[#This Row],[Original Flux Minimum]])</f>
        <v>0</v>
      </c>
      <c r="M1798" s="2">
        <f>N1800-ABS(Table1[[#This Row],[Original Flux Maximum]])</f>
        <v>0</v>
      </c>
    </row>
    <row r="1799" spans="1:13" x14ac:dyDescent="0.25">
      <c r="A1799" s="1">
        <v>1630</v>
      </c>
      <c r="B1799" t="s">
        <v>1642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t="s">
        <v>18</v>
      </c>
      <c r="L1799" s="2">
        <f>ABS(Table1[[#This Row],[New Flux Minimum]])-ABS(Table1[[#This Row],[Original Flux Minimum]])</f>
        <v>0</v>
      </c>
      <c r="M1799" s="2">
        <f>N1801-ABS(Table1[[#This Row],[Original Flux Maximum]])</f>
        <v>0</v>
      </c>
    </row>
    <row r="1800" spans="1:13" x14ac:dyDescent="0.25">
      <c r="A1800" s="1">
        <v>1631</v>
      </c>
      <c r="B1800" t="s">
        <v>1643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3">
        <v>-6.6764700461518905E-14</v>
      </c>
      <c r="K1800" t="s">
        <v>11</v>
      </c>
      <c r="L1800" s="2">
        <f>ABS(Table1[[#This Row],[New Flux Minimum]])-ABS(Table1[[#This Row],[Original Flux Minimum]])</f>
        <v>0</v>
      </c>
      <c r="M1800" s="2">
        <f>N1802-ABS(Table1[[#This Row],[Original Flux Maximum]])</f>
        <v>0</v>
      </c>
    </row>
    <row r="1801" spans="1:13" x14ac:dyDescent="0.25">
      <c r="A1801" s="1">
        <v>1632</v>
      </c>
      <c r="B1801" t="s">
        <v>1644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3">
        <v>-2.7818625192299601E-13</v>
      </c>
      <c r="K1801" t="s">
        <v>11</v>
      </c>
      <c r="L1801" s="2">
        <f>ABS(Table1[[#This Row],[New Flux Minimum]])-ABS(Table1[[#This Row],[Original Flux Minimum]])</f>
        <v>0</v>
      </c>
      <c r="M1801" s="2">
        <f>N1803-ABS(Table1[[#This Row],[Original Flux Maximum]])</f>
        <v>0</v>
      </c>
    </row>
    <row r="1802" spans="1:13" x14ac:dyDescent="0.25">
      <c r="A1802" s="1">
        <v>1633</v>
      </c>
      <c r="B1802" t="s">
        <v>1645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t="s">
        <v>18</v>
      </c>
      <c r="L1802" s="2">
        <f>ABS(Table1[[#This Row],[New Flux Minimum]])-ABS(Table1[[#This Row],[Original Flux Minimum]])</f>
        <v>0</v>
      </c>
      <c r="M1802" s="2">
        <f>N1804-ABS(Table1[[#This Row],[Original Flux Maximum]])</f>
        <v>0</v>
      </c>
    </row>
    <row r="1803" spans="1:13" x14ac:dyDescent="0.25">
      <c r="A1803" s="1">
        <v>1635</v>
      </c>
      <c r="B1803" t="s">
        <v>1647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t="s">
        <v>18</v>
      </c>
      <c r="L1803" s="2">
        <f>ABS(Table1[[#This Row],[New Flux Minimum]])-ABS(Table1[[#This Row],[Original Flux Minimum]])</f>
        <v>0</v>
      </c>
      <c r="M1803" s="2">
        <f>N1805-ABS(Table1[[#This Row],[Original Flux Maximum]])</f>
        <v>0</v>
      </c>
    </row>
    <row r="1804" spans="1:13" x14ac:dyDescent="0.25">
      <c r="A1804" s="1">
        <v>1636</v>
      </c>
      <c r="B1804" t="s">
        <v>1648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t="s">
        <v>18</v>
      </c>
      <c r="L1804" s="2">
        <f>ABS(Table1[[#This Row],[New Flux Minimum]])-ABS(Table1[[#This Row],[Original Flux Minimum]])</f>
        <v>0</v>
      </c>
      <c r="M1804" s="2">
        <f>N1806-ABS(Table1[[#This Row],[Original Flux Maximum]])</f>
        <v>0</v>
      </c>
    </row>
    <row r="1805" spans="1:13" x14ac:dyDescent="0.25">
      <c r="A1805" s="1">
        <v>1637</v>
      </c>
      <c r="B1805" t="s">
        <v>1649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3">
        <v>-1.11274500769198E-12</v>
      </c>
      <c r="K1805" t="s">
        <v>11</v>
      </c>
      <c r="L1805" s="2">
        <f>ABS(Table1[[#This Row],[New Flux Minimum]])-ABS(Table1[[#This Row],[Original Flux Minimum]])</f>
        <v>0</v>
      </c>
      <c r="M1805" s="2">
        <f>N1807-ABS(Table1[[#This Row],[Original Flux Maximum]])</f>
        <v>0</v>
      </c>
    </row>
    <row r="1806" spans="1:13" x14ac:dyDescent="0.25">
      <c r="A1806" s="1">
        <v>1638</v>
      </c>
      <c r="B1806" t="s">
        <v>1650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3">
        <v>-4.6364375320499297E-14</v>
      </c>
      <c r="K1806" t="s">
        <v>11</v>
      </c>
      <c r="L1806" s="2">
        <f>ABS(Table1[[#This Row],[New Flux Minimum]])-ABS(Table1[[#This Row],[Original Flux Minimum]])</f>
        <v>0</v>
      </c>
      <c r="M1806" s="2">
        <f>N1808-ABS(Table1[[#This Row],[Original Flux Maximum]])</f>
        <v>0</v>
      </c>
    </row>
    <row r="1807" spans="1:13" x14ac:dyDescent="0.25">
      <c r="A1807" s="1">
        <v>1639</v>
      </c>
      <c r="B1807" t="s">
        <v>1651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3">
        <v>-2.6921250186096398E-14</v>
      </c>
      <c r="K1807" t="s">
        <v>11</v>
      </c>
      <c r="L1807" s="2">
        <f>ABS(Table1[[#This Row],[New Flux Minimum]])-ABS(Table1[[#This Row],[Original Flux Minimum]])</f>
        <v>0</v>
      </c>
      <c r="M1807" s="2">
        <f>N1809-ABS(Table1[[#This Row],[Original Flux Maximum]])</f>
        <v>0</v>
      </c>
    </row>
    <row r="1808" spans="1:13" x14ac:dyDescent="0.25">
      <c r="A1808" s="1">
        <v>1640</v>
      </c>
      <c r="B1808" t="s">
        <v>1652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3">
        <v>-2.3844535879113901E-14</v>
      </c>
      <c r="K1808" t="s">
        <v>11</v>
      </c>
      <c r="L1808" s="2">
        <f>ABS(Table1[[#This Row],[New Flux Minimum]])-ABS(Table1[[#This Row],[Original Flux Minimum]])</f>
        <v>0</v>
      </c>
      <c r="M1808" s="2">
        <f>N1810-ABS(Table1[[#This Row],[Original Flux Maximum]])</f>
        <v>0</v>
      </c>
    </row>
    <row r="1809" spans="1:13" x14ac:dyDescent="0.25">
      <c r="A1809" s="1">
        <v>1643</v>
      </c>
      <c r="B1809" t="s">
        <v>1655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3">
        <v>-3.2457316704676199E-15</v>
      </c>
      <c r="K1809" t="s">
        <v>11</v>
      </c>
      <c r="L1809" s="2">
        <f>ABS(Table1[[#This Row],[New Flux Minimum]])-ABS(Table1[[#This Row],[Original Flux Minimum]])</f>
        <v>0</v>
      </c>
      <c r="M1809" s="2">
        <f>N1811-ABS(Table1[[#This Row],[Original Flux Maximum]])</f>
        <v>0</v>
      </c>
    </row>
    <row r="1810" spans="1:13" x14ac:dyDescent="0.25">
      <c r="A1810" s="1">
        <v>1644</v>
      </c>
      <c r="B1810" t="s">
        <v>1656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t="s">
        <v>18</v>
      </c>
      <c r="L1810" s="2">
        <f>ABS(Table1[[#This Row],[New Flux Minimum]])-ABS(Table1[[#This Row],[Original Flux Minimum]])</f>
        <v>0</v>
      </c>
      <c r="M1810" s="2">
        <f>N1812-ABS(Table1[[#This Row],[Original Flux Maximum]])</f>
        <v>0</v>
      </c>
    </row>
    <row r="1811" spans="1:13" x14ac:dyDescent="0.25">
      <c r="A1811" s="1">
        <v>1645</v>
      </c>
      <c r="B1811" t="s">
        <v>1657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3">
        <v>-8.3455875576898702E-13</v>
      </c>
      <c r="K1811" t="s">
        <v>11</v>
      </c>
      <c r="L1811" s="2">
        <f>ABS(Table1[[#This Row],[New Flux Minimum]])-ABS(Table1[[#This Row],[Original Flux Minimum]])</f>
        <v>0</v>
      </c>
      <c r="M1811" s="2">
        <f>N1813-ABS(Table1[[#This Row],[Original Flux Maximum]])</f>
        <v>0</v>
      </c>
    </row>
    <row r="1812" spans="1:13" x14ac:dyDescent="0.25">
      <c r="A1812" s="1">
        <v>1646</v>
      </c>
      <c r="B1812" t="s">
        <v>1658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3">
        <v>-3.2727794343881801E-14</v>
      </c>
      <c r="K1812" t="s">
        <v>11</v>
      </c>
      <c r="L1812" s="2">
        <f>ABS(Table1[[#This Row],[New Flux Minimum]])-ABS(Table1[[#This Row],[Original Flux Minimum]])</f>
        <v>0</v>
      </c>
      <c r="M1812" s="2">
        <f>N1814-ABS(Table1[[#This Row],[Original Flux Maximum]])</f>
        <v>0</v>
      </c>
    </row>
    <row r="1813" spans="1:13" x14ac:dyDescent="0.25">
      <c r="A1813" s="1">
        <v>1647</v>
      </c>
      <c r="B1813" t="s">
        <v>1659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3">
        <v>-2.7588719198974799E-14</v>
      </c>
      <c r="K1813" t="s">
        <v>11</v>
      </c>
      <c r="L1813" s="2">
        <f>ABS(Table1[[#This Row],[New Flux Minimum]])-ABS(Table1[[#This Row],[Original Flux Minimum]])</f>
        <v>0</v>
      </c>
      <c r="M1813" s="2">
        <f>N1815-ABS(Table1[[#This Row],[Original Flux Maximum]])</f>
        <v>0</v>
      </c>
    </row>
    <row r="1814" spans="1:13" x14ac:dyDescent="0.25">
      <c r="A1814" s="1">
        <v>1648</v>
      </c>
      <c r="B1814" t="s">
        <v>1660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t="s">
        <v>18</v>
      </c>
      <c r="L1814" s="2">
        <f>ABS(Table1[[#This Row],[New Flux Minimum]])-ABS(Table1[[#This Row],[Original Flux Minimum]])</f>
        <v>0</v>
      </c>
      <c r="M1814" s="2">
        <f>N1816-ABS(Table1[[#This Row],[Original Flux Maximum]])</f>
        <v>0</v>
      </c>
    </row>
    <row r="1815" spans="1:13" x14ac:dyDescent="0.25">
      <c r="A1815" s="1">
        <v>1649</v>
      </c>
      <c r="B1815" t="s">
        <v>1661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3">
        <v>-8.3455875576898702E-13</v>
      </c>
      <c r="K1815" t="s">
        <v>11</v>
      </c>
      <c r="L1815" s="2">
        <f>ABS(Table1[[#This Row],[New Flux Minimum]])-ABS(Table1[[#This Row],[Original Flux Minimum]])</f>
        <v>0</v>
      </c>
      <c r="M1815" s="2">
        <f>N1817-ABS(Table1[[#This Row],[Original Flux Maximum]])</f>
        <v>0</v>
      </c>
    </row>
    <row r="1816" spans="1:13" x14ac:dyDescent="0.25">
      <c r="A1816" s="1">
        <v>1650</v>
      </c>
      <c r="B1816" t="s">
        <v>1662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t="s">
        <v>18</v>
      </c>
      <c r="L1816" s="2">
        <f>ABS(Table1[[#This Row],[New Flux Minimum]])-ABS(Table1[[#This Row],[Original Flux Minimum]])</f>
        <v>0</v>
      </c>
      <c r="M1816" s="2">
        <f>N1818-ABS(Table1[[#This Row],[Original Flux Maximum]])</f>
        <v>0</v>
      </c>
    </row>
    <row r="1817" spans="1:13" x14ac:dyDescent="0.25">
      <c r="A1817" s="1">
        <v>1651</v>
      </c>
      <c r="B1817" t="s">
        <v>1663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t="s">
        <v>18</v>
      </c>
      <c r="L1817" s="2">
        <f>ABS(Table1[[#This Row],[New Flux Minimum]])-ABS(Table1[[#This Row],[Original Flux Minimum]])</f>
        <v>0</v>
      </c>
      <c r="M1817" s="2">
        <f>N1819-ABS(Table1[[#This Row],[Original Flux Maximum]])</f>
        <v>0</v>
      </c>
    </row>
    <row r="1818" spans="1:13" x14ac:dyDescent="0.25">
      <c r="A1818" s="1">
        <v>1652</v>
      </c>
      <c r="B1818" t="s">
        <v>1664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t="s">
        <v>18</v>
      </c>
      <c r="L1818" s="2">
        <f>ABS(Table1[[#This Row],[New Flux Minimum]])-ABS(Table1[[#This Row],[Original Flux Minimum]])</f>
        <v>0</v>
      </c>
      <c r="M1818" s="2">
        <f>N1820-ABS(Table1[[#This Row],[Original Flux Maximum]])</f>
        <v>0</v>
      </c>
    </row>
    <row r="1819" spans="1:13" x14ac:dyDescent="0.25">
      <c r="A1819" s="1">
        <v>1653</v>
      </c>
      <c r="B1819" t="s">
        <v>1665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t="s">
        <v>18</v>
      </c>
      <c r="L1819" s="2">
        <f>ABS(Table1[[#This Row],[New Flux Minimum]])-ABS(Table1[[#This Row],[Original Flux Minimum]])</f>
        <v>0</v>
      </c>
      <c r="M1819" s="2">
        <f>N1821-ABS(Table1[[#This Row],[Original Flux Maximum]])</f>
        <v>0</v>
      </c>
    </row>
    <row r="1820" spans="1:13" x14ac:dyDescent="0.25">
      <c r="A1820" s="1">
        <v>1654</v>
      </c>
      <c r="B1820" t="s">
        <v>1666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3">
        <v>-4.5729246891451403E-14</v>
      </c>
      <c r="K1820" t="s">
        <v>11</v>
      </c>
      <c r="L1820" s="2">
        <f>ABS(Table1[[#This Row],[New Flux Minimum]])-ABS(Table1[[#This Row],[Original Flux Minimum]])</f>
        <v>0</v>
      </c>
      <c r="M1820" s="2">
        <f>N1822-ABS(Table1[[#This Row],[Original Flux Maximum]])</f>
        <v>0</v>
      </c>
    </row>
    <row r="1821" spans="1:13" x14ac:dyDescent="0.25">
      <c r="A1821" s="1">
        <v>1656</v>
      </c>
      <c r="B1821" t="s">
        <v>1668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3">
        <v>-3.1792714505484602E-13</v>
      </c>
      <c r="K1821" t="s">
        <v>11</v>
      </c>
      <c r="L1821" s="2">
        <f>ABS(Table1[[#This Row],[New Flux Minimum]])-ABS(Table1[[#This Row],[Original Flux Minimum]])</f>
        <v>0</v>
      </c>
      <c r="M1821" s="2">
        <f>N1823-ABS(Table1[[#This Row],[Original Flux Maximum]])</f>
        <v>0</v>
      </c>
    </row>
    <row r="1822" spans="1:13" x14ac:dyDescent="0.25">
      <c r="A1822" s="1">
        <v>1657</v>
      </c>
      <c r="B1822" t="s">
        <v>1669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3">
        <v>-8.3455875576898702E-13</v>
      </c>
      <c r="K1822" t="s">
        <v>11</v>
      </c>
      <c r="L1822" s="2">
        <f>ABS(Table1[[#This Row],[New Flux Minimum]])-ABS(Table1[[#This Row],[Original Flux Minimum]])</f>
        <v>0</v>
      </c>
      <c r="M1822" s="2">
        <f>N1824-ABS(Table1[[#This Row],[Original Flux Maximum]])</f>
        <v>0</v>
      </c>
    </row>
    <row r="1823" spans="1:13" x14ac:dyDescent="0.25">
      <c r="A1823" s="1">
        <v>1659</v>
      </c>
      <c r="B1823" t="s">
        <v>1671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3">
        <v>-1.19864812318705E-14</v>
      </c>
      <c r="K1823" t="s">
        <v>11</v>
      </c>
      <c r="L1823" s="2">
        <f>ABS(Table1[[#This Row],[New Flux Minimum]])-ABS(Table1[[#This Row],[Original Flux Minimum]])</f>
        <v>0</v>
      </c>
      <c r="M1823" s="2">
        <f>N1825-ABS(Table1[[#This Row],[Original Flux Maximum]])</f>
        <v>0</v>
      </c>
    </row>
    <row r="1824" spans="1:13" x14ac:dyDescent="0.25">
      <c r="A1824" s="1">
        <v>1660</v>
      </c>
      <c r="B1824" t="s">
        <v>1672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3">
        <v>-1.48533962907038E-13</v>
      </c>
      <c r="K1824" t="s">
        <v>11</v>
      </c>
      <c r="L1824" s="2">
        <f>ABS(Table1[[#This Row],[New Flux Minimum]])-ABS(Table1[[#This Row],[Original Flux Minimum]])</f>
        <v>0</v>
      </c>
      <c r="M1824" s="2">
        <f>N1826-ABS(Table1[[#This Row],[Original Flux Maximum]])</f>
        <v>0</v>
      </c>
    </row>
    <row r="1825" spans="1:13" x14ac:dyDescent="0.25">
      <c r="A1825" s="1">
        <v>1661</v>
      </c>
      <c r="B1825" t="s">
        <v>1673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t="s">
        <v>18</v>
      </c>
      <c r="L1825" s="2">
        <f>ABS(Table1[[#This Row],[New Flux Minimum]])-ABS(Table1[[#This Row],[Original Flux Minimum]])</f>
        <v>0</v>
      </c>
      <c r="M1825" s="2">
        <f>N1827-ABS(Table1[[#This Row],[Original Flux Maximum]])</f>
        <v>0</v>
      </c>
    </row>
    <row r="1826" spans="1:13" x14ac:dyDescent="0.25">
      <c r="A1826" s="1">
        <v>1662</v>
      </c>
      <c r="B1826" t="s">
        <v>1674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3">
        <v>-3.0181262894296602E-13</v>
      </c>
      <c r="K1826" t="s">
        <v>11</v>
      </c>
      <c r="L1826" s="2">
        <f>ABS(Table1[[#This Row],[New Flux Minimum]])-ABS(Table1[[#This Row],[Original Flux Minimum]])</f>
        <v>0</v>
      </c>
      <c r="M1826" s="2">
        <f>N1828-ABS(Table1[[#This Row],[Original Flux Maximum]])</f>
        <v>0</v>
      </c>
    </row>
    <row r="1827" spans="1:13" x14ac:dyDescent="0.25">
      <c r="A1827" s="1">
        <v>1663</v>
      </c>
      <c r="B1827" t="s">
        <v>1675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3">
        <v>-2.1069938246961599E-13</v>
      </c>
      <c r="K1827" t="s">
        <v>11</v>
      </c>
      <c r="L1827" s="2">
        <f>ABS(Table1[[#This Row],[New Flux Minimum]])-ABS(Table1[[#This Row],[Original Flux Minimum]])</f>
        <v>0</v>
      </c>
      <c r="M1827" s="2">
        <f>N1829-ABS(Table1[[#This Row],[Original Flux Maximum]])</f>
        <v>0</v>
      </c>
    </row>
    <row r="1828" spans="1:13" x14ac:dyDescent="0.25">
      <c r="A1828" s="1">
        <v>1664</v>
      </c>
      <c r="B1828" t="s">
        <v>1676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3">
        <v>-5.8774038267839804E-13</v>
      </c>
      <c r="K1828" t="s">
        <v>11</v>
      </c>
      <c r="L1828" s="2">
        <f>ABS(Table1[[#This Row],[New Flux Minimum]])-ABS(Table1[[#This Row],[Original Flux Minimum]])</f>
        <v>0</v>
      </c>
      <c r="M1828" s="2">
        <f>N1830-ABS(Table1[[#This Row],[Original Flux Maximum]])</f>
        <v>0</v>
      </c>
    </row>
    <row r="1829" spans="1:13" x14ac:dyDescent="0.25">
      <c r="A1829" s="1">
        <v>1666</v>
      </c>
      <c r="B1829" t="s">
        <v>1678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3">
        <v>-5.8774038267839804E-13</v>
      </c>
      <c r="K1829" t="s">
        <v>11</v>
      </c>
      <c r="L1829" s="2">
        <f>ABS(Table1[[#This Row],[New Flux Minimum]])-ABS(Table1[[#This Row],[Original Flux Minimum]])</f>
        <v>0</v>
      </c>
      <c r="M1829" s="2">
        <f>N1831-ABS(Table1[[#This Row],[Original Flux Maximum]])</f>
        <v>0</v>
      </c>
    </row>
    <row r="1830" spans="1:13" x14ac:dyDescent="0.25">
      <c r="A1830" s="1">
        <v>1667</v>
      </c>
      <c r="B1830" t="s">
        <v>1679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3">
        <v>-1.11670672708897E-12</v>
      </c>
      <c r="K1830" t="s">
        <v>11</v>
      </c>
      <c r="L1830" s="2">
        <f>ABS(Table1[[#This Row],[New Flux Minimum]])-ABS(Table1[[#This Row],[Original Flux Minimum]])</f>
        <v>0</v>
      </c>
      <c r="M1830" s="2">
        <f>N1832-ABS(Table1[[#This Row],[Original Flux Maximum]])</f>
        <v>0</v>
      </c>
    </row>
    <row r="1831" spans="1:13" x14ac:dyDescent="0.25">
      <c r="A1831" s="1">
        <v>1669</v>
      </c>
      <c r="B1831" t="s">
        <v>1681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3">
        <v>-3.8507128520308901E-13</v>
      </c>
      <c r="K1831" t="s">
        <v>11</v>
      </c>
      <c r="L1831" s="2">
        <f>ABS(Table1[[#This Row],[New Flux Minimum]])-ABS(Table1[[#This Row],[Original Flux Minimum]])</f>
        <v>0</v>
      </c>
      <c r="M1831" s="2">
        <f>N1833-ABS(Table1[[#This Row],[Original Flux Maximum]])</f>
        <v>0</v>
      </c>
    </row>
    <row r="1832" spans="1:13" x14ac:dyDescent="0.25">
      <c r="A1832" s="1">
        <v>1670</v>
      </c>
      <c r="B1832" t="s">
        <v>1682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3">
        <v>-5.8800186941709803E-13</v>
      </c>
      <c r="K1832" t="s">
        <v>11</v>
      </c>
      <c r="L1832" s="2">
        <f>ABS(Table1[[#This Row],[New Flux Minimum]])-ABS(Table1[[#This Row],[Original Flux Minimum]])</f>
        <v>0</v>
      </c>
      <c r="M1832" s="2">
        <f>N1834-ABS(Table1[[#This Row],[Original Flux Maximum]])</f>
        <v>0</v>
      </c>
    </row>
    <row r="1833" spans="1:13" x14ac:dyDescent="0.25">
      <c r="A1833" s="1">
        <v>1671</v>
      </c>
      <c r="B1833" t="s">
        <v>1683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3">
        <v>-5.0001793750252097E-13</v>
      </c>
      <c r="K1833" t="s">
        <v>11</v>
      </c>
      <c r="L1833" s="2">
        <f>ABS(Table1[[#This Row],[New Flux Minimum]])-ABS(Table1[[#This Row],[Original Flux Minimum]])</f>
        <v>0</v>
      </c>
      <c r="M1833" s="2">
        <f>N1835-ABS(Table1[[#This Row],[Original Flux Maximum]])</f>
        <v>0</v>
      </c>
    </row>
    <row r="1834" spans="1:13" x14ac:dyDescent="0.25">
      <c r="A1834" s="1">
        <v>1672</v>
      </c>
      <c r="B1834" t="s">
        <v>1684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3">
        <v>-3.3334529166834501E-13</v>
      </c>
      <c r="K1834" t="s">
        <v>11</v>
      </c>
      <c r="L1834" s="2">
        <f>ABS(Table1[[#This Row],[New Flux Minimum]])-ABS(Table1[[#This Row],[Original Flux Minimum]])</f>
        <v>0</v>
      </c>
      <c r="M1834" s="2">
        <f>N1836-ABS(Table1[[#This Row],[Original Flux Maximum]])</f>
        <v>0</v>
      </c>
    </row>
    <row r="1835" spans="1:13" x14ac:dyDescent="0.25">
      <c r="A1835" s="1">
        <v>1673</v>
      </c>
      <c r="B1835" t="s">
        <v>1685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3">
        <v>-1.3958834088612099E-12</v>
      </c>
      <c r="K1835" t="s">
        <v>11</v>
      </c>
      <c r="L1835" s="2">
        <f>ABS(Table1[[#This Row],[New Flux Minimum]])-ABS(Table1[[#This Row],[Original Flux Minimum]])</f>
        <v>0</v>
      </c>
      <c r="M1835" s="2">
        <f>N1837-ABS(Table1[[#This Row],[Original Flux Maximum]])</f>
        <v>0</v>
      </c>
    </row>
    <row r="1836" spans="1:13" x14ac:dyDescent="0.25">
      <c r="A1836" s="1">
        <v>1674</v>
      </c>
      <c r="B1836" t="s">
        <v>1686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3">
        <v>-7.7014257040617902E-13</v>
      </c>
      <c r="K1836" t="s">
        <v>11</v>
      </c>
      <c r="L1836" s="2">
        <f>ABS(Table1[[#This Row],[New Flux Minimum]])-ABS(Table1[[#This Row],[Original Flux Minimum]])</f>
        <v>0</v>
      </c>
      <c r="M1836" s="2">
        <f>N1838-ABS(Table1[[#This Row],[Original Flux Maximum]])</f>
        <v>0</v>
      </c>
    </row>
    <row r="1837" spans="1:13" x14ac:dyDescent="0.25">
      <c r="A1837" s="1">
        <v>1675</v>
      </c>
      <c r="B1837" t="s">
        <v>1687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3">
        <v>-3.7223557569632099E-13</v>
      </c>
      <c r="K1837" t="s">
        <v>11</v>
      </c>
      <c r="L1837" s="2">
        <f>ABS(Table1[[#This Row],[New Flux Minimum]])-ABS(Table1[[#This Row],[Original Flux Minimum]])</f>
        <v>0</v>
      </c>
      <c r="M1837" s="2">
        <f>N1839-ABS(Table1[[#This Row],[Original Flux Maximum]])</f>
        <v>0</v>
      </c>
    </row>
    <row r="1838" spans="1:13" x14ac:dyDescent="0.25">
      <c r="A1838" s="1">
        <v>1678</v>
      </c>
      <c r="B1838" t="s">
        <v>1690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3">
        <v>1.3130910500339301E-13</v>
      </c>
      <c r="K1838" t="s">
        <v>11</v>
      </c>
      <c r="L1838" s="2">
        <f>ABS(Table1[[#This Row],[New Flux Minimum]])-ABS(Table1[[#This Row],[Original Flux Minimum]])</f>
        <v>0</v>
      </c>
      <c r="M1838" s="2">
        <f>N1840-ABS(Table1[[#This Row],[Original Flux Maximum]])</f>
        <v>0</v>
      </c>
    </row>
    <row r="1839" spans="1:13" x14ac:dyDescent="0.25">
      <c r="A1839" s="1">
        <v>1679</v>
      </c>
      <c r="B1839" t="s">
        <v>1691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t="s">
        <v>18</v>
      </c>
      <c r="L1839" s="2">
        <f>ABS(Table1[[#This Row],[New Flux Minimum]])-ABS(Table1[[#This Row],[Original Flux Minimum]])</f>
        <v>0</v>
      </c>
      <c r="M1839" s="2">
        <f>N1841-ABS(Table1[[#This Row],[Original Flux Maximum]])</f>
        <v>0</v>
      </c>
    </row>
    <row r="1840" spans="1:13" x14ac:dyDescent="0.25">
      <c r="A1840" s="1">
        <v>1680</v>
      </c>
      <c r="B1840" t="s">
        <v>1692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t="s">
        <v>18</v>
      </c>
      <c r="L1840" s="2">
        <f>ABS(Table1[[#This Row],[New Flux Minimum]])-ABS(Table1[[#This Row],[Original Flux Minimum]])</f>
        <v>0</v>
      </c>
      <c r="M1840" s="2">
        <f>N1842-ABS(Table1[[#This Row],[Original Flux Maximum]])</f>
        <v>0</v>
      </c>
    </row>
    <row r="1841" spans="1:13" x14ac:dyDescent="0.25">
      <c r="A1841" s="1">
        <v>1682</v>
      </c>
      <c r="B1841" t="s">
        <v>1694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t="s">
        <v>18</v>
      </c>
      <c r="L1841" s="2">
        <f>ABS(Table1[[#This Row],[New Flux Minimum]])-ABS(Table1[[#This Row],[Original Flux Minimum]])</f>
        <v>0</v>
      </c>
      <c r="M1841" s="2">
        <f>N1843-ABS(Table1[[#This Row],[Original Flux Maximum]])</f>
        <v>0</v>
      </c>
    </row>
    <row r="1842" spans="1:13" x14ac:dyDescent="0.25">
      <c r="A1842" s="1">
        <v>1683</v>
      </c>
      <c r="B1842" t="s">
        <v>1695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t="s">
        <v>18</v>
      </c>
      <c r="L1842" s="2">
        <f>ABS(Table1[[#This Row],[New Flux Minimum]])-ABS(Table1[[#This Row],[Original Flux Minimum]])</f>
        <v>0</v>
      </c>
      <c r="M1842" s="2">
        <f>N1844-ABS(Table1[[#This Row],[Original Flux Maximum]])</f>
        <v>0</v>
      </c>
    </row>
    <row r="1843" spans="1:13" x14ac:dyDescent="0.25">
      <c r="A1843" s="1">
        <v>1684</v>
      </c>
      <c r="B1843" t="s">
        <v>1696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3">
        <v>1.2838443758392701E-12</v>
      </c>
      <c r="K1843" t="s">
        <v>11</v>
      </c>
      <c r="L1843" s="2">
        <f>ABS(Table1[[#This Row],[New Flux Minimum]])-ABS(Table1[[#This Row],[Original Flux Minimum]])</f>
        <v>0</v>
      </c>
      <c r="M1843" s="2">
        <f>N1845-ABS(Table1[[#This Row],[Original Flux Maximum]])</f>
        <v>0</v>
      </c>
    </row>
    <row r="1844" spans="1:13" x14ac:dyDescent="0.25">
      <c r="A1844" s="1">
        <v>1686</v>
      </c>
      <c r="B1844" t="s">
        <v>1698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t="s">
        <v>18</v>
      </c>
      <c r="L1844" s="2">
        <f>ABS(Table1[[#This Row],[New Flux Minimum]])-ABS(Table1[[#This Row],[Original Flux Minimum]])</f>
        <v>0</v>
      </c>
      <c r="M1844" s="2">
        <f>N1846-ABS(Table1[[#This Row],[Original Flux Maximum]])</f>
        <v>0</v>
      </c>
    </row>
    <row r="1845" spans="1:13" x14ac:dyDescent="0.25">
      <c r="A1845" s="1">
        <v>1689</v>
      </c>
      <c r="B1845" t="s">
        <v>1701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3">
        <v>4.3602261820957701E-13</v>
      </c>
      <c r="K1845" t="s">
        <v>11</v>
      </c>
      <c r="L1845" s="2">
        <f>ABS(Table1[[#This Row],[New Flux Minimum]])-ABS(Table1[[#This Row],[Original Flux Minimum]])</f>
        <v>0</v>
      </c>
      <c r="M1845" s="2">
        <f>N1847-ABS(Table1[[#This Row],[Original Flux Maximum]])</f>
        <v>0</v>
      </c>
    </row>
    <row r="1846" spans="1:13" x14ac:dyDescent="0.25">
      <c r="A1846" s="1">
        <v>1690</v>
      </c>
      <c r="B1846" t="s">
        <v>1702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3">
        <v>4.3602261820957701E-13</v>
      </c>
      <c r="K1846" t="s">
        <v>11</v>
      </c>
      <c r="L1846" s="2">
        <f>ABS(Table1[[#This Row],[New Flux Minimum]])-ABS(Table1[[#This Row],[Original Flux Minimum]])</f>
        <v>0</v>
      </c>
      <c r="M1846" s="2">
        <f>N1848-ABS(Table1[[#This Row],[Original Flux Maximum]])</f>
        <v>0</v>
      </c>
    </row>
    <row r="1847" spans="1:13" x14ac:dyDescent="0.25">
      <c r="A1847" s="1">
        <v>1692</v>
      </c>
      <c r="B1847" t="s">
        <v>1704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t="s">
        <v>18</v>
      </c>
      <c r="L1847" s="2">
        <f>ABS(Table1[[#This Row],[New Flux Minimum]])-ABS(Table1[[#This Row],[Original Flux Minimum]])</f>
        <v>0</v>
      </c>
      <c r="M1847" s="2">
        <f>N1849-ABS(Table1[[#This Row],[Original Flux Maximum]])</f>
        <v>0</v>
      </c>
    </row>
    <row r="1848" spans="1:13" x14ac:dyDescent="0.25">
      <c r="A1848" s="1">
        <v>1693</v>
      </c>
      <c r="B1848" t="s">
        <v>1705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3">
        <v>1.4443249228192101E-12</v>
      </c>
      <c r="K1848" t="s">
        <v>11</v>
      </c>
      <c r="L1848" s="2">
        <f>ABS(Table1[[#This Row],[New Flux Minimum]])-ABS(Table1[[#This Row],[Original Flux Minimum]])</f>
        <v>0</v>
      </c>
      <c r="M1848" s="2">
        <f>N1850-ABS(Table1[[#This Row],[Original Flux Maximum]])</f>
        <v>0</v>
      </c>
    </row>
    <row r="1849" spans="1:13" x14ac:dyDescent="0.25">
      <c r="A1849" s="1">
        <v>1694</v>
      </c>
      <c r="B1849" t="s">
        <v>1706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3">
        <v>1.1554599382554E-12</v>
      </c>
      <c r="K1849" t="s">
        <v>11</v>
      </c>
      <c r="L1849" s="2">
        <f>ABS(Table1[[#This Row],[New Flux Minimum]])-ABS(Table1[[#This Row],[Original Flux Minimum]])</f>
        <v>0</v>
      </c>
      <c r="M1849" s="2">
        <f>N1851-ABS(Table1[[#This Row],[Original Flux Maximum]])</f>
        <v>0</v>
      </c>
    </row>
    <row r="1850" spans="1:13" x14ac:dyDescent="0.25">
      <c r="A1850" s="1">
        <v>1695</v>
      </c>
      <c r="B1850" t="s">
        <v>1707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t="s">
        <v>18</v>
      </c>
      <c r="L1850" s="2">
        <f>ABS(Table1[[#This Row],[New Flux Minimum]])-ABS(Table1[[#This Row],[Original Flux Minimum]])</f>
        <v>0</v>
      </c>
      <c r="M1850" s="2">
        <f>N1852-ABS(Table1[[#This Row],[Original Flux Maximum]])</f>
        <v>0</v>
      </c>
    </row>
    <row r="1851" spans="1:13" x14ac:dyDescent="0.25">
      <c r="A1851" s="1">
        <v>1696</v>
      </c>
      <c r="B1851" t="s">
        <v>1708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3">
        <v>4.7161630132872101E-13</v>
      </c>
      <c r="K1851" t="s">
        <v>11</v>
      </c>
      <c r="L1851" s="2">
        <f>ABS(Table1[[#This Row],[New Flux Minimum]])-ABS(Table1[[#This Row],[Original Flux Minimum]])</f>
        <v>0</v>
      </c>
      <c r="M1851" s="2">
        <f>N1853-ABS(Table1[[#This Row],[Original Flux Maximum]])</f>
        <v>0</v>
      </c>
    </row>
    <row r="1852" spans="1:13" x14ac:dyDescent="0.25">
      <c r="A1852" s="1">
        <v>1697</v>
      </c>
      <c r="B1852" t="s">
        <v>1709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3">
        <v>2.8886498456384299E-13</v>
      </c>
      <c r="K1852" t="s">
        <v>11</v>
      </c>
      <c r="L1852" s="2">
        <f>ABS(Table1[[#This Row],[New Flux Minimum]])-ABS(Table1[[#This Row],[Original Flux Minimum]])</f>
        <v>0</v>
      </c>
      <c r="M1852" s="2">
        <f>N1854-ABS(Table1[[#This Row],[Original Flux Maximum]])</f>
        <v>0</v>
      </c>
    </row>
    <row r="1853" spans="1:13" x14ac:dyDescent="0.25">
      <c r="A1853" s="1">
        <v>1698</v>
      </c>
      <c r="B1853" t="s">
        <v>1710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3">
        <v>3.91682721542618E-13</v>
      </c>
      <c r="K1853" t="s">
        <v>11</v>
      </c>
      <c r="L1853" s="2">
        <f>ABS(Table1[[#This Row],[New Flux Minimum]])-ABS(Table1[[#This Row],[Original Flux Minimum]])</f>
        <v>0</v>
      </c>
      <c r="M1853" s="2">
        <f>N1855-ABS(Table1[[#This Row],[Original Flux Maximum]])</f>
        <v>0</v>
      </c>
    </row>
    <row r="1854" spans="1:13" x14ac:dyDescent="0.25">
      <c r="A1854" s="1">
        <v>1699</v>
      </c>
      <c r="B1854" t="s">
        <v>1711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3">
        <v>6.4192446030595402E-13</v>
      </c>
      <c r="K1854" t="s">
        <v>11</v>
      </c>
      <c r="L1854" s="2">
        <f>ABS(Table1[[#This Row],[New Flux Minimum]])-ABS(Table1[[#This Row],[Original Flux Minimum]])</f>
        <v>0</v>
      </c>
      <c r="M1854" s="2">
        <f>N1856-ABS(Table1[[#This Row],[Original Flux Maximum]])</f>
        <v>0</v>
      </c>
    </row>
    <row r="1855" spans="1:13" x14ac:dyDescent="0.25">
      <c r="A1855" s="1">
        <v>1701</v>
      </c>
      <c r="B1855" t="s">
        <v>1713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3">
        <v>4.8144334522947102E-13</v>
      </c>
      <c r="K1855" t="s">
        <v>11</v>
      </c>
      <c r="L1855" s="2">
        <f>ABS(Table1[[#This Row],[New Flux Minimum]])-ABS(Table1[[#This Row],[Original Flux Minimum]])</f>
        <v>0</v>
      </c>
      <c r="M1855" s="2">
        <f>N1857-ABS(Table1[[#This Row],[Original Flux Maximum]])</f>
        <v>0</v>
      </c>
    </row>
    <row r="1856" spans="1:13" x14ac:dyDescent="0.25">
      <c r="A1856" s="1">
        <v>1707</v>
      </c>
      <c r="B1856" t="s">
        <v>1719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3">
        <v>3.39840299004654E-13</v>
      </c>
      <c r="K1856" t="s">
        <v>11</v>
      </c>
      <c r="L1856" s="2">
        <f>ABS(Table1[[#This Row],[New Flux Minimum]])-ABS(Table1[[#This Row],[Original Flux Minimum]])</f>
        <v>0</v>
      </c>
      <c r="M1856" s="2">
        <f>N1858-ABS(Table1[[#This Row],[Original Flux Maximum]])</f>
        <v>0</v>
      </c>
    </row>
    <row r="1857" spans="1:13" x14ac:dyDescent="0.25">
      <c r="A1857" s="1">
        <v>1708</v>
      </c>
      <c r="B1857" t="s">
        <v>1720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3">
        <v>6.0814357551017901E-13</v>
      </c>
      <c r="K1857" t="s">
        <v>11</v>
      </c>
      <c r="L1857" s="2">
        <f>ABS(Table1[[#This Row],[New Flux Minimum]])-ABS(Table1[[#This Row],[Original Flux Minimum]])</f>
        <v>0</v>
      </c>
      <c r="M1857" s="2">
        <f>N1859-ABS(Table1[[#This Row],[Original Flux Maximum]])</f>
        <v>0</v>
      </c>
    </row>
    <row r="1858" spans="1:13" x14ac:dyDescent="0.25">
      <c r="A1858" s="1">
        <v>1709</v>
      </c>
      <c r="B1858" t="s">
        <v>1721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3">
        <v>1.1554634442228199E-12</v>
      </c>
      <c r="K1858" t="s">
        <v>11</v>
      </c>
      <c r="L1858" s="2">
        <f>ABS(Table1[[#This Row],[New Flux Minimum]])-ABS(Table1[[#This Row],[Original Flux Minimum]])</f>
        <v>0</v>
      </c>
      <c r="M1858" s="2">
        <f>N1860-ABS(Table1[[#This Row],[Original Flux Maximum]])</f>
        <v>0</v>
      </c>
    </row>
    <row r="1859" spans="1:13" x14ac:dyDescent="0.25">
      <c r="A1859" s="1">
        <v>1711</v>
      </c>
      <c r="B1859" t="s">
        <v>1723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3">
        <v>2.75110343862576E-13</v>
      </c>
      <c r="K1859" t="s">
        <v>11</v>
      </c>
      <c r="L1859" s="2">
        <f>ABS(Table1[[#This Row],[New Flux Minimum]])-ABS(Table1[[#This Row],[Original Flux Minimum]])</f>
        <v>0</v>
      </c>
      <c r="M1859" s="2">
        <f>N1861-ABS(Table1[[#This Row],[Original Flux Maximum]])</f>
        <v>0</v>
      </c>
    </row>
    <row r="1860" spans="1:13" x14ac:dyDescent="0.25">
      <c r="A1860" s="1">
        <v>1712</v>
      </c>
      <c r="B1860" t="s">
        <v>1724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3">
        <v>1.1554634442228199E-12</v>
      </c>
      <c r="K1860" t="s">
        <v>11</v>
      </c>
      <c r="L1860" s="2">
        <f>ABS(Table1[[#This Row],[New Flux Minimum]])-ABS(Table1[[#This Row],[Original Flux Minimum]])</f>
        <v>0</v>
      </c>
      <c r="M1860" s="2">
        <f>N1862-ABS(Table1[[#This Row],[Original Flux Maximum]])</f>
        <v>0</v>
      </c>
    </row>
    <row r="1861" spans="1:13" x14ac:dyDescent="0.25">
      <c r="A1861" s="1">
        <v>1713</v>
      </c>
      <c r="B1861" t="s">
        <v>1725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3">
        <v>5.0237541053166103E-13</v>
      </c>
      <c r="K1861" t="s">
        <v>11</v>
      </c>
      <c r="L1861" s="2">
        <f>ABS(Table1[[#This Row],[New Flux Minimum]])-ABS(Table1[[#This Row],[Original Flux Minimum]])</f>
        <v>0</v>
      </c>
      <c r="M1861" s="2">
        <f>N1863-ABS(Table1[[#This Row],[Original Flux Maximum]])</f>
        <v>0</v>
      </c>
    </row>
    <row r="1862" spans="1:13" x14ac:dyDescent="0.25">
      <c r="A1862" s="1">
        <v>1714</v>
      </c>
      <c r="B1862" t="s">
        <v>1726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3">
        <v>3.0235205240640198E-13</v>
      </c>
      <c r="K1862" t="s">
        <v>11</v>
      </c>
      <c r="L1862" s="2">
        <f>ABS(Table1[[#This Row],[New Flux Minimum]])-ABS(Table1[[#This Row],[Original Flux Minimum]])</f>
        <v>0</v>
      </c>
      <c r="M1862" s="2">
        <f>N1864-ABS(Table1[[#This Row],[Original Flux Maximum]])</f>
        <v>0</v>
      </c>
    </row>
    <row r="1863" spans="1:13" x14ac:dyDescent="0.25">
      <c r="A1863" s="1">
        <v>1715</v>
      </c>
      <c r="B1863" t="s">
        <v>1727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3">
        <v>3.97903932025656E-13</v>
      </c>
      <c r="K1863" t="s">
        <v>11</v>
      </c>
      <c r="L1863" s="2">
        <f>ABS(Table1[[#This Row],[New Flux Minimum]])-ABS(Table1[[#This Row],[Original Flux Minimum]])</f>
        <v>0</v>
      </c>
      <c r="M1863" s="2">
        <f>N1865-ABS(Table1[[#This Row],[Original Flux Maximum]])</f>
        <v>0</v>
      </c>
    </row>
    <row r="1864" spans="1:13" x14ac:dyDescent="0.25">
      <c r="A1864" s="1">
        <v>1716</v>
      </c>
      <c r="B1864" t="s">
        <v>1728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3">
        <v>2.2105774001425301E-13</v>
      </c>
      <c r="K1864" t="s">
        <v>11</v>
      </c>
      <c r="L1864" s="2">
        <f>ABS(Table1[[#This Row],[New Flux Minimum]])-ABS(Table1[[#This Row],[Original Flux Minimum]])</f>
        <v>0</v>
      </c>
      <c r="M1864" s="2">
        <f>N1866-ABS(Table1[[#This Row],[Original Flux Maximum]])</f>
        <v>0</v>
      </c>
    </row>
    <row r="1865" spans="1:13" x14ac:dyDescent="0.25">
      <c r="A1865" s="1">
        <v>1717</v>
      </c>
      <c r="B1865" t="s">
        <v>1729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3">
        <v>1.9659274208549899E-13</v>
      </c>
      <c r="K1865" t="s">
        <v>11</v>
      </c>
      <c r="L1865" s="2">
        <f>ABS(Table1[[#This Row],[New Flux Minimum]])-ABS(Table1[[#This Row],[Original Flux Minimum]])</f>
        <v>0</v>
      </c>
      <c r="M1865" s="2">
        <f>N1867-ABS(Table1[[#This Row],[Original Flux Maximum]])</f>
        <v>0</v>
      </c>
    </row>
    <row r="1866" spans="1:13" x14ac:dyDescent="0.25">
      <c r="A1866" s="1">
        <v>1720</v>
      </c>
      <c r="B1866" t="s">
        <v>1732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3">
        <v>4.8627551638146996E-13</v>
      </c>
      <c r="K1866" t="s">
        <v>11</v>
      </c>
      <c r="L1866" s="2">
        <f>ABS(Table1[[#This Row],[New Flux Minimum]])-ABS(Table1[[#This Row],[Original Flux Minimum]])</f>
        <v>0</v>
      </c>
      <c r="M1866" s="2">
        <f>N1868-ABS(Table1[[#This Row],[Original Flux Maximum]])</f>
        <v>0</v>
      </c>
    </row>
    <row r="1867" spans="1:13" x14ac:dyDescent="0.25">
      <c r="A1867" s="1">
        <v>1721</v>
      </c>
      <c r="B1867" t="s">
        <v>1733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3">
        <v>4.86275516381391E-13</v>
      </c>
      <c r="K1867" t="s">
        <v>11</v>
      </c>
      <c r="L1867" s="2">
        <f>ABS(Table1[[#This Row],[New Flux Minimum]])-ABS(Table1[[#This Row],[Original Flux Minimum]])</f>
        <v>0</v>
      </c>
      <c r="M1867" s="2">
        <f>N1869-ABS(Table1[[#This Row],[Original Flux Maximum]])</f>
        <v>0</v>
      </c>
    </row>
    <row r="1868" spans="1:13" x14ac:dyDescent="0.25">
      <c r="A1868" s="1">
        <v>1722</v>
      </c>
      <c r="B1868" t="s">
        <v>1734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3">
        <v>1.94510206552591E-13</v>
      </c>
      <c r="K1868" t="s">
        <v>11</v>
      </c>
      <c r="L1868" s="2">
        <f>ABS(Table1[[#This Row],[New Flux Minimum]])-ABS(Table1[[#This Row],[Original Flux Minimum]])</f>
        <v>0</v>
      </c>
      <c r="M1868" s="2">
        <f>N1870-ABS(Table1[[#This Row],[Original Flux Maximum]])</f>
        <v>0</v>
      </c>
    </row>
    <row r="1869" spans="1:13" x14ac:dyDescent="0.25">
      <c r="A1869" s="1">
        <v>1723</v>
      </c>
      <c r="B1869" t="s">
        <v>1735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3">
        <v>-7.9464342344838203E-13</v>
      </c>
      <c r="K1869" t="s">
        <v>11</v>
      </c>
      <c r="L1869" s="2">
        <f>ABS(Table1[[#This Row],[New Flux Minimum]])-ABS(Table1[[#This Row],[Original Flux Minimum]])</f>
        <v>0</v>
      </c>
      <c r="M1869" s="2">
        <f>N1871-ABS(Table1[[#This Row],[Original Flux Maximum]])</f>
        <v>0</v>
      </c>
    </row>
    <row r="1870" spans="1:13" x14ac:dyDescent="0.25">
      <c r="A1870" s="1">
        <v>1724</v>
      </c>
      <c r="B1870" t="s">
        <v>1736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3">
        <v>-6.7146288529329397E-13</v>
      </c>
      <c r="K1870" t="s">
        <v>11</v>
      </c>
      <c r="L1870" s="2">
        <f>ABS(Table1[[#This Row],[New Flux Minimum]])-ABS(Table1[[#This Row],[Original Flux Minimum]])</f>
        <v>0</v>
      </c>
      <c r="M1870" s="2">
        <f>N1872-ABS(Table1[[#This Row],[Original Flux Maximum]])</f>
        <v>0</v>
      </c>
    </row>
    <row r="1871" spans="1:13" x14ac:dyDescent="0.25">
      <c r="A1871" s="1">
        <v>1728</v>
      </c>
      <c r="B1871" t="s">
        <v>1740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3">
        <v>-3.5886007663158401E-13</v>
      </c>
      <c r="K1871" t="s">
        <v>11</v>
      </c>
      <c r="L1871" s="2">
        <f>ABS(Table1[[#This Row],[New Flux Minimum]])-ABS(Table1[[#This Row],[Original Flux Minimum]])</f>
        <v>0</v>
      </c>
      <c r="M1871" s="2">
        <f>N1873-ABS(Table1[[#This Row],[Original Flux Maximum]])</f>
        <v>0</v>
      </c>
    </row>
    <row r="1872" spans="1:13" x14ac:dyDescent="0.25">
      <c r="A1872" s="1">
        <v>1729</v>
      </c>
      <c r="B1872" t="s">
        <v>1741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3">
        <v>-4.4911944627484002E-13</v>
      </c>
      <c r="K1872" t="s">
        <v>11</v>
      </c>
      <c r="L1872" s="2">
        <f>ABS(Table1[[#This Row],[New Flux Minimum]])-ABS(Table1[[#This Row],[Original Flux Minimum]])</f>
        <v>0</v>
      </c>
      <c r="M1872" s="2">
        <f>N1874-ABS(Table1[[#This Row],[Original Flux Maximum]])</f>
        <v>0</v>
      </c>
    </row>
    <row r="1873" spans="1:13" x14ac:dyDescent="0.25">
      <c r="A1873" s="1">
        <v>1731</v>
      </c>
      <c r="B1873" t="s">
        <v>1743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t="s">
        <v>18</v>
      </c>
      <c r="L1873" s="2">
        <f>ABS(Table1[[#This Row],[New Flux Minimum]])-ABS(Table1[[#This Row],[Original Flux Minimum]])</f>
        <v>0</v>
      </c>
      <c r="M1873" s="2">
        <f>N1875-ABS(Table1[[#This Row],[Original Flux Maximum]])</f>
        <v>0</v>
      </c>
    </row>
    <row r="1874" spans="1:13" x14ac:dyDescent="0.25">
      <c r="A1874" s="1">
        <v>1733</v>
      </c>
      <c r="B1874" t="s">
        <v>1745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t="s">
        <v>18</v>
      </c>
      <c r="L1874" s="2">
        <f>ABS(Table1[[#This Row],[New Flux Minimum]])-ABS(Table1[[#This Row],[Original Flux Minimum]])</f>
        <v>0</v>
      </c>
      <c r="M1874" s="2">
        <f>N1876-ABS(Table1[[#This Row],[Original Flux Maximum]])</f>
        <v>0</v>
      </c>
    </row>
    <row r="1875" spans="1:13" x14ac:dyDescent="0.25">
      <c r="A1875" s="1">
        <v>1735</v>
      </c>
      <c r="B1875" t="s">
        <v>1747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t="s">
        <v>18</v>
      </c>
      <c r="L1875" s="2">
        <f>ABS(Table1[[#This Row],[New Flux Minimum]])-ABS(Table1[[#This Row],[Original Flux Minimum]])</f>
        <v>0</v>
      </c>
      <c r="M1875" s="2">
        <f>N1877-ABS(Table1[[#This Row],[Original Flux Maximum]])</f>
        <v>0</v>
      </c>
    </row>
    <row r="1876" spans="1:13" x14ac:dyDescent="0.25">
      <c r="A1876" s="1">
        <v>1736</v>
      </c>
      <c r="B1876" t="s">
        <v>1748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3">
        <v>6.9833028248921397E-13</v>
      </c>
      <c r="K1876" t="s">
        <v>11</v>
      </c>
      <c r="L1876" s="2">
        <f>ABS(Table1[[#This Row],[New Flux Minimum]])-ABS(Table1[[#This Row],[Original Flux Minimum]])</f>
        <v>0</v>
      </c>
      <c r="M1876" s="2">
        <f>N1878-ABS(Table1[[#This Row],[Original Flux Maximum]])</f>
        <v>0</v>
      </c>
    </row>
    <row r="1877" spans="1:13" x14ac:dyDescent="0.25">
      <c r="A1877" s="1">
        <v>1738</v>
      </c>
      <c r="B1877" t="s">
        <v>1750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3">
        <v>8.7291285311152802E-13</v>
      </c>
      <c r="K1877" t="s">
        <v>11</v>
      </c>
      <c r="L1877" s="2">
        <f>ABS(Table1[[#This Row],[New Flux Minimum]])-ABS(Table1[[#This Row],[Original Flux Minimum]])</f>
        <v>0</v>
      </c>
      <c r="M1877" s="2">
        <f>N1879-ABS(Table1[[#This Row],[Original Flux Maximum]])</f>
        <v>0</v>
      </c>
    </row>
    <row r="1878" spans="1:13" x14ac:dyDescent="0.25">
      <c r="A1878" s="1">
        <v>1739</v>
      </c>
      <c r="B1878" t="s">
        <v>1751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3">
        <v>3.1742285567691798E-13</v>
      </c>
      <c r="K1878" t="s">
        <v>11</v>
      </c>
      <c r="L1878" s="2">
        <f>ABS(Table1[[#This Row],[New Flux Minimum]])-ABS(Table1[[#This Row],[Original Flux Minimum]])</f>
        <v>0</v>
      </c>
      <c r="M1878" s="2">
        <f>N1880-ABS(Table1[[#This Row],[Original Flux Maximum]])</f>
        <v>0</v>
      </c>
    </row>
    <row r="1879" spans="1:13" x14ac:dyDescent="0.25">
      <c r="A1879" s="1">
        <v>1740</v>
      </c>
      <c r="B1879" t="s">
        <v>1752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3">
        <v>1.7458257062230501E-13</v>
      </c>
      <c r="K1879" t="s">
        <v>11</v>
      </c>
      <c r="L1879" s="2">
        <f>ABS(Table1[[#This Row],[New Flux Minimum]])-ABS(Table1[[#This Row],[Original Flux Minimum]])</f>
        <v>0</v>
      </c>
      <c r="M1879" s="2">
        <f>N1881-ABS(Table1[[#This Row],[Original Flux Maximum]])</f>
        <v>0</v>
      </c>
    </row>
    <row r="1880" spans="1:13" x14ac:dyDescent="0.25">
      <c r="A1880" s="1">
        <v>1741</v>
      </c>
      <c r="B1880" t="s">
        <v>1753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3">
        <v>1.7458257062230599E-13</v>
      </c>
      <c r="K1880" t="s">
        <v>11</v>
      </c>
      <c r="L1880" s="2">
        <f>ABS(Table1[[#This Row],[New Flux Minimum]])-ABS(Table1[[#This Row],[Original Flux Minimum]])</f>
        <v>0</v>
      </c>
      <c r="M1880" s="2">
        <f>N1882-ABS(Table1[[#This Row],[Original Flux Maximum]])</f>
        <v>0</v>
      </c>
    </row>
    <row r="1881" spans="1:13" x14ac:dyDescent="0.25">
      <c r="A1881" s="1">
        <v>1742</v>
      </c>
      <c r="B1881" t="s">
        <v>1754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3">
        <v>3.8796126804956703E-14</v>
      </c>
      <c r="K1881" t="s">
        <v>11</v>
      </c>
      <c r="L1881" s="2">
        <f>ABS(Table1[[#This Row],[New Flux Minimum]])-ABS(Table1[[#This Row],[Original Flux Minimum]])</f>
        <v>0</v>
      </c>
      <c r="M1881" s="2">
        <f>N1883-ABS(Table1[[#This Row],[Original Flux Maximum]])</f>
        <v>0</v>
      </c>
    </row>
    <row r="1882" spans="1:13" x14ac:dyDescent="0.25">
      <c r="A1882" s="1">
        <v>1743</v>
      </c>
      <c r="B1882" t="s">
        <v>1755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3">
        <v>1.74582570622304E-13</v>
      </c>
      <c r="K1882" t="s">
        <v>11</v>
      </c>
      <c r="L1882" s="2">
        <f>ABS(Table1[[#This Row],[New Flux Minimum]])-ABS(Table1[[#This Row],[Original Flux Minimum]])</f>
        <v>0</v>
      </c>
      <c r="M1882" s="2">
        <f>N1884-ABS(Table1[[#This Row],[Original Flux Maximum]])</f>
        <v>0</v>
      </c>
    </row>
    <row r="1883" spans="1:13" x14ac:dyDescent="0.25">
      <c r="A1883" s="1">
        <v>1744</v>
      </c>
      <c r="B1883" t="s">
        <v>1756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3">
        <v>-3.5278658301541401E-13</v>
      </c>
      <c r="K1883" t="s">
        <v>11</v>
      </c>
      <c r="L1883" s="2">
        <f>ABS(Table1[[#This Row],[New Flux Minimum]])-ABS(Table1[[#This Row],[Original Flux Minimum]])</f>
        <v>0</v>
      </c>
      <c r="M1883" s="2">
        <f>N1885-ABS(Table1[[#This Row],[Original Flux Maximum]])</f>
        <v>0</v>
      </c>
    </row>
    <row r="1884" spans="1:13" x14ac:dyDescent="0.25">
      <c r="A1884" s="1">
        <v>1746</v>
      </c>
      <c r="B1884" t="s">
        <v>1758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t="s">
        <v>18</v>
      </c>
      <c r="L1884" s="2">
        <f>ABS(Table1[[#This Row],[New Flux Minimum]])-ABS(Table1[[#This Row],[Original Flux Minimum]])</f>
        <v>0</v>
      </c>
      <c r="M1884" s="2">
        <f>N1886-ABS(Table1[[#This Row],[Original Flux Maximum]])</f>
        <v>0</v>
      </c>
    </row>
    <row r="1885" spans="1:13" x14ac:dyDescent="0.25">
      <c r="A1885" s="1">
        <v>1747</v>
      </c>
      <c r="B1885" t="s">
        <v>1759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3">
        <v>-3.7003733410756498E-13</v>
      </c>
      <c r="K1885" t="s">
        <v>11</v>
      </c>
      <c r="L1885" s="2">
        <f>ABS(Table1[[#This Row],[New Flux Minimum]])-ABS(Table1[[#This Row],[Original Flux Minimum]])</f>
        <v>0</v>
      </c>
      <c r="M1885" s="2">
        <f>N1887-ABS(Table1[[#This Row],[Original Flux Maximum]])</f>
        <v>0</v>
      </c>
    </row>
    <row r="1886" spans="1:13" x14ac:dyDescent="0.25">
      <c r="A1886" s="1">
        <v>1748</v>
      </c>
      <c r="B1886" t="s">
        <v>1760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3">
        <v>-3.7003733410756498E-13</v>
      </c>
      <c r="K1886" t="s">
        <v>11</v>
      </c>
      <c r="L1886" s="2">
        <f>ABS(Table1[[#This Row],[New Flux Minimum]])-ABS(Table1[[#This Row],[Original Flux Minimum]])</f>
        <v>0</v>
      </c>
      <c r="M1886" s="2">
        <f>N1888-ABS(Table1[[#This Row],[Original Flux Maximum]])</f>
        <v>0</v>
      </c>
    </row>
    <row r="1887" spans="1:13" x14ac:dyDescent="0.25">
      <c r="A1887" s="1">
        <v>1749</v>
      </c>
      <c r="B1887" t="s">
        <v>1761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t="s">
        <v>18</v>
      </c>
      <c r="L1887" s="2">
        <f>ABS(Table1[[#This Row],[New Flux Minimum]])-ABS(Table1[[#This Row],[Original Flux Minimum]])</f>
        <v>0</v>
      </c>
      <c r="M1887" s="2">
        <f>N1889-ABS(Table1[[#This Row],[Original Flux Maximum]])</f>
        <v>0</v>
      </c>
    </row>
    <row r="1888" spans="1:13" x14ac:dyDescent="0.25">
      <c r="A1888" s="1">
        <v>1750</v>
      </c>
      <c r="B1888" t="s">
        <v>1762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3">
        <v>-3.5241650867387202E-13</v>
      </c>
      <c r="K1888" t="s">
        <v>11</v>
      </c>
      <c r="L1888" s="2">
        <f>ABS(Table1[[#This Row],[New Flux Minimum]])-ABS(Table1[[#This Row],[Original Flux Minimum]])</f>
        <v>0</v>
      </c>
      <c r="M1888" s="2">
        <f>N1890-ABS(Table1[[#This Row],[Original Flux Maximum]])</f>
        <v>0</v>
      </c>
    </row>
    <row r="1889" spans="1:13" x14ac:dyDescent="0.25">
      <c r="A1889" s="1">
        <v>1751</v>
      </c>
      <c r="B1889" t="s">
        <v>1763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3">
        <v>-3.5241650867387202E-13</v>
      </c>
      <c r="K1889" t="s">
        <v>11</v>
      </c>
      <c r="L1889" s="2">
        <f>ABS(Table1[[#This Row],[New Flux Minimum]])-ABS(Table1[[#This Row],[Original Flux Minimum]])</f>
        <v>0</v>
      </c>
      <c r="M1889" s="2">
        <f>N1891-ABS(Table1[[#This Row],[Original Flux Maximum]])</f>
        <v>0</v>
      </c>
    </row>
    <row r="1890" spans="1:13" x14ac:dyDescent="0.25">
      <c r="A1890" s="1">
        <v>1752</v>
      </c>
      <c r="B1890" t="s">
        <v>1764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3">
        <v>-8.2230518690570103E-13</v>
      </c>
      <c r="K1890" t="s">
        <v>11</v>
      </c>
      <c r="L1890" s="2">
        <f>ABS(Table1[[#This Row],[New Flux Minimum]])-ABS(Table1[[#This Row],[Original Flux Minimum]])</f>
        <v>0</v>
      </c>
      <c r="M1890" s="2">
        <f>N1892-ABS(Table1[[#This Row],[Original Flux Maximum]])</f>
        <v>0</v>
      </c>
    </row>
    <row r="1891" spans="1:13" x14ac:dyDescent="0.25">
      <c r="A1891" s="1">
        <v>1753</v>
      </c>
      <c r="B1891" t="s">
        <v>1765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3">
        <v>-7.0483301734774404E-13</v>
      </c>
      <c r="K1891" t="s">
        <v>11</v>
      </c>
      <c r="L1891" s="2">
        <f>ABS(Table1[[#This Row],[New Flux Minimum]])-ABS(Table1[[#This Row],[Original Flux Minimum]])</f>
        <v>0</v>
      </c>
      <c r="M1891" s="2">
        <f>N1893-ABS(Table1[[#This Row],[Original Flux Maximum]])</f>
        <v>0</v>
      </c>
    </row>
    <row r="1892" spans="1:13" x14ac:dyDescent="0.25">
      <c r="A1892" s="1">
        <v>1755</v>
      </c>
      <c r="B1892" t="s">
        <v>1767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3">
        <v>-1.48014933643025E-12</v>
      </c>
      <c r="K1892" t="s">
        <v>11</v>
      </c>
      <c r="L1892" s="2">
        <f>ABS(Table1[[#This Row],[New Flux Minimum]])-ABS(Table1[[#This Row],[Original Flux Minimum]])</f>
        <v>0</v>
      </c>
      <c r="M1892" s="2">
        <f>N1894-ABS(Table1[[#This Row],[Original Flux Maximum]])</f>
        <v>0</v>
      </c>
    </row>
    <row r="1893" spans="1:13" x14ac:dyDescent="0.25">
      <c r="A1893" s="1">
        <v>1756</v>
      </c>
      <c r="B1893" t="s">
        <v>1768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3">
        <v>-8.2230518690570103E-13</v>
      </c>
      <c r="K1893" t="s">
        <v>11</v>
      </c>
      <c r="L1893" s="2">
        <f>ABS(Table1[[#This Row],[New Flux Minimum]])-ABS(Table1[[#This Row],[Original Flux Minimum]])</f>
        <v>0</v>
      </c>
      <c r="M1893" s="2">
        <f>N1895-ABS(Table1[[#This Row],[Original Flux Maximum]])</f>
        <v>0</v>
      </c>
    </row>
    <row r="1894" spans="1:13" x14ac:dyDescent="0.25">
      <c r="A1894" s="1">
        <v>1757</v>
      </c>
      <c r="B1894" t="s">
        <v>1769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t="s">
        <v>18</v>
      </c>
      <c r="L1894" s="2">
        <f>ABS(Table1[[#This Row],[New Flux Minimum]])-ABS(Table1[[#This Row],[Original Flux Minimum]])</f>
        <v>0</v>
      </c>
      <c r="M1894" s="2">
        <f>N1896-ABS(Table1[[#This Row],[Original Flux Maximum]])</f>
        <v>0</v>
      </c>
    </row>
    <row r="1895" spans="1:13" x14ac:dyDescent="0.25">
      <c r="A1895" s="1">
        <v>1759</v>
      </c>
      <c r="B1895" t="s">
        <v>1771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3">
        <v>-4.4717502611186097E-14</v>
      </c>
      <c r="K1895" t="s">
        <v>11</v>
      </c>
      <c r="L1895" s="2">
        <f>ABS(Table1[[#This Row],[New Flux Minimum]])-ABS(Table1[[#This Row],[Original Flux Minimum]])</f>
        <v>0</v>
      </c>
      <c r="M1895" s="2">
        <f>N1897-ABS(Table1[[#This Row],[Original Flux Maximum]])</f>
        <v>0</v>
      </c>
    </row>
    <row r="1896" spans="1:13" x14ac:dyDescent="0.25">
      <c r="A1896" s="1">
        <v>1762</v>
      </c>
      <c r="B1896" t="s">
        <v>1774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t="s">
        <v>18</v>
      </c>
      <c r="L1896" s="2">
        <f>ABS(Table1[[#This Row],[New Flux Minimum]])-ABS(Table1[[#This Row],[Original Flux Minimum]])</f>
        <v>0</v>
      </c>
      <c r="M1896" s="2">
        <f>N1898-ABS(Table1[[#This Row],[Original Flux Maximum]])</f>
        <v>0</v>
      </c>
    </row>
    <row r="1897" spans="1:13" x14ac:dyDescent="0.25">
      <c r="A1897" s="1">
        <v>1763</v>
      </c>
      <c r="B1897" t="s">
        <v>1775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3">
        <v>-3.70740475356493E-13</v>
      </c>
      <c r="K1897" t="s">
        <v>11</v>
      </c>
      <c r="L1897" s="2">
        <f>ABS(Table1[[#This Row],[New Flux Minimum]])-ABS(Table1[[#This Row],[Original Flux Minimum]])</f>
        <v>0</v>
      </c>
      <c r="M1897" s="2">
        <f>N1899-ABS(Table1[[#This Row],[Original Flux Maximum]])</f>
        <v>0</v>
      </c>
    </row>
    <row r="1898" spans="1:13" x14ac:dyDescent="0.25">
      <c r="A1898" s="1">
        <v>1764</v>
      </c>
      <c r="B1898" t="s">
        <v>1776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t="s">
        <v>18</v>
      </c>
      <c r="L1898" s="2">
        <f>ABS(Table1[[#This Row],[New Flux Minimum]])-ABS(Table1[[#This Row],[Original Flux Minimum]])</f>
        <v>0</v>
      </c>
      <c r="M1898" s="2">
        <f>N1900-ABS(Table1[[#This Row],[Original Flux Maximum]])</f>
        <v>0</v>
      </c>
    </row>
    <row r="1899" spans="1:13" x14ac:dyDescent="0.25">
      <c r="A1899" s="1">
        <v>1765</v>
      </c>
      <c r="B1899" t="s">
        <v>1777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3">
        <v>-1.8501866705378298E-12</v>
      </c>
      <c r="K1899" t="s">
        <v>11</v>
      </c>
      <c r="L1899" s="2">
        <f>ABS(Table1[[#This Row],[New Flux Minimum]])-ABS(Table1[[#This Row],[Original Flux Minimum]])</f>
        <v>0</v>
      </c>
      <c r="M1899" s="2">
        <f>N1901-ABS(Table1[[#This Row],[Original Flux Maximum]])</f>
        <v>0</v>
      </c>
    </row>
    <row r="1900" spans="1:13" x14ac:dyDescent="0.25">
      <c r="A1900" s="1">
        <v>1766</v>
      </c>
      <c r="B1900" t="s">
        <v>1778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3">
        <v>-3.7000032667341099E-13</v>
      </c>
      <c r="K1900" t="s">
        <v>11</v>
      </c>
      <c r="L1900" s="2">
        <f>ABS(Table1[[#This Row],[New Flux Minimum]])-ABS(Table1[[#This Row],[Original Flux Minimum]])</f>
        <v>0</v>
      </c>
      <c r="M1900" s="2">
        <f>N1902-ABS(Table1[[#This Row],[Original Flux Maximum]])</f>
        <v>0</v>
      </c>
    </row>
    <row r="1901" spans="1:13" x14ac:dyDescent="0.25">
      <c r="A1901" s="1">
        <v>1767</v>
      </c>
      <c r="B1901" t="s">
        <v>1779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t="s">
        <v>18</v>
      </c>
      <c r="L1901" s="2">
        <f>ABS(Table1[[#This Row],[New Flux Minimum]])-ABS(Table1[[#This Row],[Original Flux Minimum]])</f>
        <v>0</v>
      </c>
      <c r="M1901" s="2">
        <f>N1903-ABS(Table1[[#This Row],[Original Flux Maximum]])</f>
        <v>0</v>
      </c>
    </row>
    <row r="1902" spans="1:13" x14ac:dyDescent="0.25">
      <c r="A1902" s="1">
        <v>1768</v>
      </c>
      <c r="B1902" t="s">
        <v>1780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3">
        <v>-1.4801493364302499E-13</v>
      </c>
      <c r="K1902" t="s">
        <v>11</v>
      </c>
      <c r="L1902" s="2">
        <f>ABS(Table1[[#This Row],[New Flux Minimum]])-ABS(Table1[[#This Row],[Original Flux Minimum]])</f>
        <v>0</v>
      </c>
      <c r="M1902" s="2">
        <f>N1904-ABS(Table1[[#This Row],[Original Flux Maximum]])</f>
        <v>0</v>
      </c>
    </row>
    <row r="1903" spans="1:13" x14ac:dyDescent="0.25">
      <c r="A1903" s="1">
        <v>1769</v>
      </c>
      <c r="B1903" t="s">
        <v>1781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t="s">
        <v>18</v>
      </c>
      <c r="L1903" s="2">
        <f>ABS(Table1[[#This Row],[New Flux Minimum]])-ABS(Table1[[#This Row],[Original Flux Minimum]])</f>
        <v>0</v>
      </c>
      <c r="M1903" s="2">
        <f>N1905-ABS(Table1[[#This Row],[Original Flux Maximum]])</f>
        <v>0</v>
      </c>
    </row>
    <row r="1904" spans="1:13" x14ac:dyDescent="0.25">
      <c r="A1904" s="1">
        <v>1770</v>
      </c>
      <c r="B1904" t="s">
        <v>1782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t="s">
        <v>18</v>
      </c>
      <c r="L1904" s="2">
        <f>ABS(Table1[[#This Row],[New Flux Minimum]])-ABS(Table1[[#This Row],[Original Flux Minimum]])</f>
        <v>0</v>
      </c>
      <c r="M1904" s="2">
        <f>N1906-ABS(Table1[[#This Row],[Original Flux Maximum]])</f>
        <v>0</v>
      </c>
    </row>
    <row r="1905" spans="1:13" x14ac:dyDescent="0.25">
      <c r="A1905" s="1">
        <v>1771</v>
      </c>
      <c r="B1905" t="s">
        <v>1783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3">
        <v>1.6959230220326001E-44</v>
      </c>
      <c r="K1905" t="s">
        <v>11</v>
      </c>
      <c r="L1905" s="2">
        <f>ABS(Table1[[#This Row],[New Flux Minimum]])-ABS(Table1[[#This Row],[Original Flux Minimum]])</f>
        <v>0</v>
      </c>
      <c r="M1905" s="2">
        <f>N1907-ABS(Table1[[#This Row],[Original Flux Maximum]])</f>
        <v>0</v>
      </c>
    </row>
    <row r="1906" spans="1:13" x14ac:dyDescent="0.25">
      <c r="A1906" s="1">
        <v>1772</v>
      </c>
      <c r="B1906" t="s">
        <v>1784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3">
        <v>-3.7952547087955898E-13</v>
      </c>
      <c r="K1906" t="s">
        <v>11</v>
      </c>
      <c r="L1906" s="2">
        <f>ABS(Table1[[#This Row],[New Flux Minimum]])-ABS(Table1[[#This Row],[Original Flux Minimum]])</f>
        <v>0</v>
      </c>
      <c r="M1906" s="2">
        <f>N1908-ABS(Table1[[#This Row],[Original Flux Maximum]])</f>
        <v>0</v>
      </c>
    </row>
    <row r="1907" spans="1:13" x14ac:dyDescent="0.25">
      <c r="A1907" s="1">
        <v>1773</v>
      </c>
      <c r="B1907" t="s">
        <v>1785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3">
        <v>-9.5512925498451102E-14</v>
      </c>
      <c r="K1907" t="s">
        <v>11</v>
      </c>
      <c r="L1907" s="2">
        <f>ABS(Table1[[#This Row],[New Flux Minimum]])-ABS(Table1[[#This Row],[Original Flux Minimum]])</f>
        <v>0</v>
      </c>
      <c r="M1907" s="2">
        <f>N1909-ABS(Table1[[#This Row],[Original Flux Maximum]])</f>
        <v>0</v>
      </c>
    </row>
    <row r="1908" spans="1:13" x14ac:dyDescent="0.25">
      <c r="A1908" s="1">
        <v>1774</v>
      </c>
      <c r="B1908" t="s">
        <v>1786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3">
        <v>-9.4483193643110502E-14</v>
      </c>
      <c r="K1908" t="s">
        <v>11</v>
      </c>
      <c r="L1908" s="2">
        <f>ABS(Table1[[#This Row],[New Flux Minimum]])-ABS(Table1[[#This Row],[Original Flux Minimum]])</f>
        <v>0</v>
      </c>
      <c r="M1908" s="2">
        <f>N1910-ABS(Table1[[#This Row],[Original Flux Maximum]])</f>
        <v>0</v>
      </c>
    </row>
    <row r="1909" spans="1:13" x14ac:dyDescent="0.25">
      <c r="A1909" s="1">
        <v>1775</v>
      </c>
      <c r="B1909" t="s">
        <v>1787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3">
        <v>-1.4420677567557099E-13</v>
      </c>
      <c r="K1909" t="s">
        <v>11</v>
      </c>
      <c r="L1909" s="2">
        <f>ABS(Table1[[#This Row],[New Flux Minimum]])-ABS(Table1[[#This Row],[Original Flux Minimum]])</f>
        <v>0</v>
      </c>
      <c r="M1909" s="2">
        <f>N1911-ABS(Table1[[#This Row],[Original Flux Maximum]])</f>
        <v>0</v>
      </c>
    </row>
    <row r="1910" spans="1:13" x14ac:dyDescent="0.25">
      <c r="A1910" s="1">
        <v>1776</v>
      </c>
      <c r="B1910" t="s">
        <v>1788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3">
        <v>-8.2173010960522004E-33</v>
      </c>
      <c r="K1910" t="s">
        <v>11</v>
      </c>
      <c r="L1910" s="2">
        <f>ABS(Table1[[#This Row],[New Flux Minimum]])-ABS(Table1[[#This Row],[Original Flux Minimum]])</f>
        <v>0</v>
      </c>
      <c r="M1910" s="2">
        <f>N1912-ABS(Table1[[#This Row],[Original Flux Maximum]])</f>
        <v>0</v>
      </c>
    </row>
    <row r="1911" spans="1:13" x14ac:dyDescent="0.25">
      <c r="A1911" s="1">
        <v>1777</v>
      </c>
      <c r="B1911" t="s">
        <v>1789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t="s">
        <v>18</v>
      </c>
      <c r="L1911" s="2">
        <f>ABS(Table1[[#This Row],[New Flux Minimum]])-ABS(Table1[[#This Row],[Original Flux Minimum]])</f>
        <v>0</v>
      </c>
      <c r="M1911" s="2">
        <f>N1913-ABS(Table1[[#This Row],[Original Flux Maximum]])</f>
        <v>0</v>
      </c>
    </row>
    <row r="1912" spans="1:13" x14ac:dyDescent="0.25">
      <c r="A1912" s="1">
        <v>1778</v>
      </c>
      <c r="B1912" t="s">
        <v>1790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3">
        <v>-1.3028336285171001E-13</v>
      </c>
      <c r="K1912" t="s">
        <v>11</v>
      </c>
      <c r="L1912" s="2">
        <f>ABS(Table1[[#This Row],[New Flux Minimum]])-ABS(Table1[[#This Row],[Original Flux Minimum]])</f>
        <v>0</v>
      </c>
      <c r="M1912" s="2">
        <f>N1914-ABS(Table1[[#This Row],[Original Flux Maximum]])</f>
        <v>0</v>
      </c>
    </row>
    <row r="1913" spans="1:13" x14ac:dyDescent="0.25">
      <c r="A1913" s="1">
        <v>1779</v>
      </c>
      <c r="B1913" t="s">
        <v>1791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3">
        <v>-1.3028336285171299E-13</v>
      </c>
      <c r="K1913" t="s">
        <v>11</v>
      </c>
      <c r="L1913" s="2">
        <f>ABS(Table1[[#This Row],[New Flux Minimum]])-ABS(Table1[[#This Row],[Original Flux Minimum]])</f>
        <v>0</v>
      </c>
      <c r="M1913" s="2">
        <f>N1915-ABS(Table1[[#This Row],[Original Flux Maximum]])</f>
        <v>0</v>
      </c>
    </row>
    <row r="1914" spans="1:13" x14ac:dyDescent="0.25">
      <c r="A1914" s="1">
        <v>1780</v>
      </c>
      <c r="B1914" t="s">
        <v>1792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3">
        <v>-2.09900973483323E-13</v>
      </c>
      <c r="K1914" t="s">
        <v>11</v>
      </c>
      <c r="L1914" s="2">
        <f>ABS(Table1[[#This Row],[New Flux Minimum]])-ABS(Table1[[#This Row],[Original Flux Minimum]])</f>
        <v>0</v>
      </c>
      <c r="M1914" s="2">
        <f>N1916-ABS(Table1[[#This Row],[Original Flux Maximum]])</f>
        <v>0</v>
      </c>
    </row>
    <row r="1915" spans="1:13" x14ac:dyDescent="0.25">
      <c r="A1915" s="1">
        <v>1781</v>
      </c>
      <c r="B1915" t="s">
        <v>1793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3">
        <v>-9.4455438067500704E-14</v>
      </c>
      <c r="K1915" t="s">
        <v>11</v>
      </c>
      <c r="L1915" s="2">
        <f>ABS(Table1[[#This Row],[New Flux Minimum]])-ABS(Table1[[#This Row],[Original Flux Minimum]])</f>
        <v>0</v>
      </c>
      <c r="M1915" s="2">
        <f>N1917-ABS(Table1[[#This Row],[Original Flux Maximum]])</f>
        <v>0</v>
      </c>
    </row>
    <row r="1916" spans="1:13" x14ac:dyDescent="0.25">
      <c r="A1916" s="1">
        <v>1782</v>
      </c>
      <c r="B1916" t="s">
        <v>1794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3">
        <v>-4.1042692257733999E-14</v>
      </c>
      <c r="K1916" t="s">
        <v>11</v>
      </c>
      <c r="L1916" s="2">
        <f>ABS(Table1[[#This Row],[New Flux Minimum]])-ABS(Table1[[#This Row],[Original Flux Minimum]])</f>
        <v>0</v>
      </c>
      <c r="M1916" s="2">
        <f>N1918-ABS(Table1[[#This Row],[Original Flux Maximum]])</f>
        <v>0</v>
      </c>
    </row>
    <row r="1917" spans="1:13" x14ac:dyDescent="0.25">
      <c r="A1917" s="1">
        <v>1784</v>
      </c>
      <c r="B1917" t="s">
        <v>1796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3">
        <v>-6.5137374526193795E-14</v>
      </c>
      <c r="K1917" t="s">
        <v>11</v>
      </c>
      <c r="L1917" s="2">
        <f>ABS(Table1[[#This Row],[New Flux Minimum]])-ABS(Table1[[#This Row],[Original Flux Minimum]])</f>
        <v>0</v>
      </c>
      <c r="M1917" s="2">
        <f>N1919-ABS(Table1[[#This Row],[Original Flux Maximum]])</f>
        <v>0</v>
      </c>
    </row>
    <row r="1918" spans="1:13" x14ac:dyDescent="0.25">
      <c r="A1918" s="1">
        <v>1785</v>
      </c>
      <c r="B1918" t="s">
        <v>1797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t="s">
        <v>18</v>
      </c>
      <c r="L1918" s="2">
        <f>ABS(Table1[[#This Row],[New Flux Minimum]])-ABS(Table1[[#This Row],[Original Flux Minimum]])</f>
        <v>0</v>
      </c>
      <c r="M1918" s="2">
        <f>N1920-ABS(Table1[[#This Row],[Original Flux Maximum]])</f>
        <v>0</v>
      </c>
    </row>
    <row r="1919" spans="1:13" x14ac:dyDescent="0.25">
      <c r="A1919" s="1">
        <v>1786</v>
      </c>
      <c r="B1919" t="s">
        <v>1798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3">
        <v>-1.3989389093522701E-13</v>
      </c>
      <c r="K1919" t="s">
        <v>11</v>
      </c>
      <c r="L1919" s="2">
        <f>ABS(Table1[[#This Row],[New Flux Minimum]])-ABS(Table1[[#This Row],[Original Flux Minimum]])</f>
        <v>0</v>
      </c>
      <c r="M1919" s="2">
        <f>N1921-ABS(Table1[[#This Row],[Original Flux Maximum]])</f>
        <v>0</v>
      </c>
    </row>
    <row r="1920" spans="1:13" x14ac:dyDescent="0.25">
      <c r="A1920" s="1">
        <v>1787</v>
      </c>
      <c r="B1920" t="s">
        <v>1799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3">
        <v>-2.09771447463784E-13</v>
      </c>
      <c r="K1920" t="s">
        <v>11</v>
      </c>
      <c r="L1920" s="2">
        <f>ABS(Table1[[#This Row],[New Flux Minimum]])-ABS(Table1[[#This Row],[Original Flux Minimum]])</f>
        <v>0</v>
      </c>
      <c r="M1920" s="2">
        <f>N1922-ABS(Table1[[#This Row],[Original Flux Maximum]])</f>
        <v>0</v>
      </c>
    </row>
    <row r="1921" spans="1:13" x14ac:dyDescent="0.25">
      <c r="A1921" s="1">
        <v>1792</v>
      </c>
      <c r="B1921" t="s">
        <v>1804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3">
        <v>1.62980740014972E-13</v>
      </c>
      <c r="K1921" t="s">
        <v>11</v>
      </c>
      <c r="L1921" s="2">
        <f>ABS(Table1[[#This Row],[New Flux Minimum]])-ABS(Table1[[#This Row],[Original Flux Minimum]])</f>
        <v>0</v>
      </c>
      <c r="M1921" s="2">
        <f>N1923-ABS(Table1[[#This Row],[Original Flux Maximum]])</f>
        <v>0</v>
      </c>
    </row>
    <row r="1922" spans="1:13" x14ac:dyDescent="0.25">
      <c r="A1922" s="1">
        <v>1793</v>
      </c>
      <c r="B1922" t="s">
        <v>1805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3">
        <v>9.3131851437127004E-14</v>
      </c>
      <c r="K1922" t="s">
        <v>11</v>
      </c>
      <c r="L1922" s="2">
        <f>ABS(Table1[[#This Row],[New Flux Minimum]])-ABS(Table1[[#This Row],[Original Flux Minimum]])</f>
        <v>0</v>
      </c>
      <c r="M1922" s="2">
        <f>N1924-ABS(Table1[[#This Row],[Original Flux Maximum]])</f>
        <v>0</v>
      </c>
    </row>
    <row r="1923" spans="1:13" x14ac:dyDescent="0.25">
      <c r="A1923" s="1">
        <v>1794</v>
      </c>
      <c r="B1923" t="s">
        <v>1806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3">
        <v>7.2435884451099003E-14</v>
      </c>
      <c r="K1923" t="s">
        <v>11</v>
      </c>
      <c r="L1923" s="2">
        <f>ABS(Table1[[#This Row],[New Flux Minimum]])-ABS(Table1[[#This Row],[Original Flux Minimum]])</f>
        <v>0</v>
      </c>
      <c r="M1923" s="2">
        <f>N1925-ABS(Table1[[#This Row],[Original Flux Maximum]])</f>
        <v>0</v>
      </c>
    </row>
    <row r="1924" spans="1:13" x14ac:dyDescent="0.25">
      <c r="A1924" s="1">
        <v>1795</v>
      </c>
      <c r="B1924" t="s">
        <v>1807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3">
        <v>1.3038459201197799E-13</v>
      </c>
      <c r="K1924" t="s">
        <v>11</v>
      </c>
      <c r="L1924" s="2">
        <f>ABS(Table1[[#This Row],[New Flux Minimum]])-ABS(Table1[[#This Row],[Original Flux Minimum]])</f>
        <v>0</v>
      </c>
      <c r="M1924" s="2">
        <f>N1926-ABS(Table1[[#This Row],[Original Flux Maximum]])</f>
        <v>0</v>
      </c>
    </row>
    <row r="1925" spans="1:13" x14ac:dyDescent="0.25">
      <c r="A1925" s="1">
        <v>1796</v>
      </c>
      <c r="B1925" t="s">
        <v>1808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3">
        <v>9.3131851437127295E-14</v>
      </c>
      <c r="K1925" t="s">
        <v>11</v>
      </c>
      <c r="L1925" s="2">
        <f>ABS(Table1[[#This Row],[New Flux Minimum]])-ABS(Table1[[#This Row],[Original Flux Minimum]])</f>
        <v>0</v>
      </c>
      <c r="M1925" s="2">
        <f>N1927-ABS(Table1[[#This Row],[Original Flux Maximum]])</f>
        <v>0</v>
      </c>
    </row>
    <row r="1926" spans="1:13" x14ac:dyDescent="0.25">
      <c r="A1926" s="1">
        <v>1797</v>
      </c>
      <c r="B1926" t="s">
        <v>1809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3">
        <v>8.6923061341318803E-14</v>
      </c>
      <c r="K1926" t="s">
        <v>11</v>
      </c>
      <c r="L1926" s="2">
        <f>ABS(Table1[[#This Row],[New Flux Minimum]])-ABS(Table1[[#This Row],[Original Flux Minimum]])</f>
        <v>0</v>
      </c>
      <c r="M1926" s="2">
        <f>N1928-ABS(Table1[[#This Row],[Original Flux Maximum]])</f>
        <v>0</v>
      </c>
    </row>
    <row r="1927" spans="1:13" x14ac:dyDescent="0.25">
      <c r="A1927" s="1">
        <v>1798</v>
      </c>
      <c r="B1927" t="s">
        <v>1810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3">
        <v>8.9920408284122896E-14</v>
      </c>
      <c r="K1927" t="s">
        <v>11</v>
      </c>
      <c r="L1927" s="2">
        <f>ABS(Table1[[#This Row],[New Flux Minimum]])-ABS(Table1[[#This Row],[Original Flux Minimum]])</f>
        <v>0</v>
      </c>
      <c r="M1927" s="2">
        <f>N1929-ABS(Table1[[#This Row],[Original Flux Maximum]])</f>
        <v>0</v>
      </c>
    </row>
    <row r="1928" spans="1:13" x14ac:dyDescent="0.25">
      <c r="A1928" s="1">
        <v>1799</v>
      </c>
      <c r="B1928" t="s">
        <v>1811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3">
        <v>2.6076918402395401E-13</v>
      </c>
      <c r="K1928" t="s">
        <v>11</v>
      </c>
      <c r="L1928" s="2">
        <f>ABS(Table1[[#This Row],[New Flux Minimum]])-ABS(Table1[[#This Row],[Original Flux Minimum]])</f>
        <v>0</v>
      </c>
      <c r="M1928" s="2">
        <f>N1930-ABS(Table1[[#This Row],[Original Flux Maximum]])</f>
        <v>0</v>
      </c>
    </row>
    <row r="1929" spans="1:13" x14ac:dyDescent="0.25">
      <c r="A1929" s="1">
        <v>1800</v>
      </c>
      <c r="B1929" t="s">
        <v>1812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3">
        <v>7.6696818830575399E-14</v>
      </c>
      <c r="K1929" t="s">
        <v>11</v>
      </c>
      <c r="L1929" s="2">
        <f>ABS(Table1[[#This Row],[New Flux Minimum]])-ABS(Table1[[#This Row],[Original Flux Minimum]])</f>
        <v>0</v>
      </c>
      <c r="M1929" s="2">
        <f>N1931-ABS(Table1[[#This Row],[Original Flux Maximum]])</f>
        <v>0</v>
      </c>
    </row>
    <row r="1930" spans="1:13" x14ac:dyDescent="0.25">
      <c r="A1930" s="1">
        <v>1801</v>
      </c>
      <c r="B1930" t="s">
        <v>1813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3">
        <v>7.6696818830575399E-14</v>
      </c>
      <c r="K1930" t="s">
        <v>11</v>
      </c>
      <c r="L1930" s="2">
        <f>ABS(Table1[[#This Row],[New Flux Minimum]])-ABS(Table1[[#This Row],[Original Flux Minimum]])</f>
        <v>0</v>
      </c>
      <c r="M1930" s="2">
        <f>N1932-ABS(Table1[[#This Row],[Original Flux Maximum]])</f>
        <v>0</v>
      </c>
    </row>
    <row r="1931" spans="1:13" x14ac:dyDescent="0.25">
      <c r="A1931" s="1">
        <v>1802</v>
      </c>
      <c r="B1931" t="s">
        <v>1814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3">
        <v>7.66968188305755E-14</v>
      </c>
      <c r="K1931" t="s">
        <v>11</v>
      </c>
      <c r="L1931" s="2">
        <f>ABS(Table1[[#This Row],[New Flux Minimum]])-ABS(Table1[[#This Row],[Original Flux Minimum]])</f>
        <v>0</v>
      </c>
      <c r="M1931" s="2">
        <f>N1933-ABS(Table1[[#This Row],[Original Flux Maximum]])</f>
        <v>0</v>
      </c>
    </row>
    <row r="1932" spans="1:13" x14ac:dyDescent="0.25">
      <c r="A1932" s="1">
        <v>1804</v>
      </c>
      <c r="B1932" t="s">
        <v>1816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3">
        <v>6.5192296005989096E-14</v>
      </c>
      <c r="K1932" t="s">
        <v>11</v>
      </c>
      <c r="L1932" s="2">
        <f>ABS(Table1[[#This Row],[New Flux Minimum]])-ABS(Table1[[#This Row],[Original Flux Minimum]])</f>
        <v>0</v>
      </c>
      <c r="M1932" s="2">
        <f>N1934-ABS(Table1[[#This Row],[Original Flux Maximum]])</f>
        <v>0</v>
      </c>
    </row>
    <row r="1933" spans="1:13" x14ac:dyDescent="0.25">
      <c r="A1933" s="1">
        <v>1806</v>
      </c>
      <c r="B1933" t="s">
        <v>1818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3">
        <v>6.5192296005988995E-14</v>
      </c>
      <c r="K1933" t="s">
        <v>11</v>
      </c>
      <c r="L1933" s="2">
        <f>ABS(Table1[[#This Row],[New Flux Minimum]])-ABS(Table1[[#This Row],[Original Flux Minimum]])</f>
        <v>0</v>
      </c>
      <c r="M1933" s="2">
        <f>N1935-ABS(Table1[[#This Row],[Original Flux Maximum]])</f>
        <v>0</v>
      </c>
    </row>
    <row r="1934" spans="1:13" x14ac:dyDescent="0.25">
      <c r="A1934" s="1">
        <v>1808</v>
      </c>
      <c r="B1934" t="s">
        <v>1820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3">
        <v>5.6688953048686597E-14</v>
      </c>
      <c r="K1934" t="s">
        <v>11</v>
      </c>
      <c r="L1934" s="2">
        <f>ABS(Table1[[#This Row],[New Flux Minimum]])-ABS(Table1[[#This Row],[Original Flux Minimum]])</f>
        <v>0</v>
      </c>
      <c r="M1934" s="2">
        <f>N1936-ABS(Table1[[#This Row],[Original Flux Maximum]])</f>
        <v>0</v>
      </c>
    </row>
    <row r="1935" spans="1:13" x14ac:dyDescent="0.25">
      <c r="A1935" s="1">
        <v>1810</v>
      </c>
      <c r="B1935" t="s">
        <v>1822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t="s">
        <v>18</v>
      </c>
      <c r="L1935" s="2">
        <f>ABS(Table1[[#This Row],[New Flux Minimum]])-ABS(Table1[[#This Row],[Original Flux Minimum]])</f>
        <v>0</v>
      </c>
      <c r="M1935" s="2">
        <f>N1937-ABS(Table1[[#This Row],[Original Flux Maximum]])</f>
        <v>0</v>
      </c>
    </row>
    <row r="1936" spans="1:13" x14ac:dyDescent="0.25">
      <c r="A1936" s="1">
        <v>1811</v>
      </c>
      <c r="B1936" t="s">
        <v>1823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3">
        <v>1.7779717092542399E-13</v>
      </c>
      <c r="K1936" t="s">
        <v>11</v>
      </c>
      <c r="L1936" s="2">
        <f>ABS(Table1[[#This Row],[New Flux Minimum]])-ABS(Table1[[#This Row],[Original Flux Minimum]])</f>
        <v>0</v>
      </c>
      <c r="M1936" s="2">
        <f>N1938-ABS(Table1[[#This Row],[Original Flux Maximum]])</f>
        <v>0</v>
      </c>
    </row>
    <row r="1937" spans="1:13" x14ac:dyDescent="0.25">
      <c r="A1937" s="1">
        <v>1812</v>
      </c>
      <c r="B1937" t="s">
        <v>1824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3">
        <v>6.5192296005989096E-14</v>
      </c>
      <c r="K1937" t="s">
        <v>11</v>
      </c>
      <c r="L1937" s="2">
        <f>ABS(Table1[[#This Row],[New Flux Minimum]])-ABS(Table1[[#This Row],[Original Flux Minimum]])</f>
        <v>0</v>
      </c>
      <c r="M1937" s="2">
        <f>N1939-ABS(Table1[[#This Row],[Original Flux Maximum]])</f>
        <v>0</v>
      </c>
    </row>
    <row r="1938" spans="1:13" x14ac:dyDescent="0.25">
      <c r="A1938" s="1">
        <v>1814</v>
      </c>
      <c r="B1938" t="s">
        <v>1826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3">
        <v>-2.1671553440683E-13</v>
      </c>
      <c r="K1938" t="s">
        <v>11</v>
      </c>
      <c r="L1938" s="2">
        <f>ABS(Table1[[#This Row],[New Flux Minimum]])-ABS(Table1[[#This Row],[Original Flux Minimum]])</f>
        <v>0</v>
      </c>
      <c r="M1938" s="2">
        <f>N1940-ABS(Table1[[#This Row],[Original Flux Maximum]])</f>
        <v>0</v>
      </c>
    </row>
    <row r="1939" spans="1:13" x14ac:dyDescent="0.25">
      <c r="A1939" s="1">
        <v>1815</v>
      </c>
      <c r="B1939" t="s">
        <v>1827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3">
        <v>-3.1408048464758002E-14</v>
      </c>
      <c r="K1939" t="s">
        <v>11</v>
      </c>
      <c r="L1939" s="2">
        <f>ABS(Table1[[#This Row],[New Flux Minimum]])-ABS(Table1[[#This Row],[Original Flux Minimum]])</f>
        <v>0</v>
      </c>
      <c r="M1939" s="2">
        <f>N1941-ABS(Table1[[#This Row],[Original Flux Maximum]])</f>
        <v>0</v>
      </c>
    </row>
    <row r="1940" spans="1:13" x14ac:dyDescent="0.25">
      <c r="A1940" s="1">
        <v>1816</v>
      </c>
      <c r="B1940" t="s">
        <v>1828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t="s">
        <v>18</v>
      </c>
      <c r="L1940" s="2">
        <f>ABS(Table1[[#This Row],[New Flux Minimum]])-ABS(Table1[[#This Row],[Original Flux Minimum]])</f>
        <v>0</v>
      </c>
      <c r="M1940" s="2">
        <f>N1942-ABS(Table1[[#This Row],[Original Flux Maximum]])</f>
        <v>0</v>
      </c>
    </row>
    <row r="1941" spans="1:13" x14ac:dyDescent="0.25">
      <c r="A1941" s="1">
        <v>1817</v>
      </c>
      <c r="B1941" t="s">
        <v>1829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3">
        <v>-3.67230730795769E-13</v>
      </c>
      <c r="K1941" t="s">
        <v>11</v>
      </c>
      <c r="L1941" s="2">
        <f>ABS(Table1[[#This Row],[New Flux Minimum]])-ABS(Table1[[#This Row],[Original Flux Minimum]])</f>
        <v>0</v>
      </c>
      <c r="M1941" s="2">
        <f>N1943-ABS(Table1[[#This Row],[Original Flux Maximum]])</f>
        <v>0</v>
      </c>
    </row>
    <row r="1942" spans="1:13" x14ac:dyDescent="0.25">
      <c r="A1942" s="1">
        <v>1818</v>
      </c>
      <c r="B1942" t="s">
        <v>1830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t="s">
        <v>18</v>
      </c>
      <c r="L1942" s="2">
        <f>ABS(Table1[[#This Row],[New Flux Minimum]])-ABS(Table1[[#This Row],[Original Flux Minimum]])</f>
        <v>0</v>
      </c>
      <c r="M1942" s="2">
        <f>N1944-ABS(Table1[[#This Row],[Original Flux Maximum]])</f>
        <v>0</v>
      </c>
    </row>
    <row r="1943" spans="1:13" x14ac:dyDescent="0.25">
      <c r="A1943" s="1">
        <v>1819</v>
      </c>
      <c r="B1943" t="s">
        <v>1831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3">
        <v>-2.8144874598289602E-13</v>
      </c>
      <c r="K1943" t="s">
        <v>11</v>
      </c>
      <c r="L1943" s="2">
        <f>ABS(Table1[[#This Row],[New Flux Minimum]])-ABS(Table1[[#This Row],[Original Flux Minimum]])</f>
        <v>0</v>
      </c>
      <c r="M1943" s="2">
        <f>N1945-ABS(Table1[[#This Row],[Original Flux Maximum]])</f>
        <v>0</v>
      </c>
    </row>
    <row r="1944" spans="1:13" x14ac:dyDescent="0.25">
      <c r="A1944" s="1">
        <v>1820</v>
      </c>
      <c r="B1944" t="s">
        <v>1832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3">
        <v>-4.81590076459622E-13</v>
      </c>
      <c r="K1944" t="s">
        <v>11</v>
      </c>
      <c r="L1944" s="2">
        <f>ABS(Table1[[#This Row],[New Flux Minimum]])-ABS(Table1[[#This Row],[Original Flux Minimum]])</f>
        <v>0</v>
      </c>
      <c r="M1944" s="2">
        <f>N1946-ABS(Table1[[#This Row],[Original Flux Maximum]])</f>
        <v>0</v>
      </c>
    </row>
    <row r="1945" spans="1:13" x14ac:dyDescent="0.25">
      <c r="A1945" s="1">
        <v>1821</v>
      </c>
      <c r="B1945" t="s">
        <v>1833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3">
        <v>-4.8159007645957899E-13</v>
      </c>
      <c r="K1945" t="s">
        <v>11</v>
      </c>
      <c r="L1945" s="2">
        <f>ABS(Table1[[#This Row],[New Flux Minimum]])-ABS(Table1[[#This Row],[Original Flux Minimum]])</f>
        <v>0</v>
      </c>
      <c r="M1945" s="2">
        <f>N1947-ABS(Table1[[#This Row],[Original Flux Maximum]])</f>
        <v>0</v>
      </c>
    </row>
    <row r="1946" spans="1:13" x14ac:dyDescent="0.25">
      <c r="A1946" s="1">
        <v>1822</v>
      </c>
      <c r="B1946" t="s">
        <v>1834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3">
        <v>-2.7089441800854001E-13</v>
      </c>
      <c r="K1946" t="s">
        <v>11</v>
      </c>
      <c r="L1946" s="2">
        <f>ABS(Table1[[#This Row],[New Flux Minimum]])-ABS(Table1[[#This Row],[Original Flux Minimum]])</f>
        <v>0</v>
      </c>
      <c r="M1946" s="2">
        <f>N1948-ABS(Table1[[#This Row],[Original Flux Maximum]])</f>
        <v>0</v>
      </c>
    </row>
    <row r="1947" spans="1:13" x14ac:dyDescent="0.25">
      <c r="A1947" s="1">
        <v>1823</v>
      </c>
      <c r="B1947" t="s">
        <v>1835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3">
        <v>-3.0416215355344602E-14</v>
      </c>
      <c r="K1947" t="s">
        <v>11</v>
      </c>
      <c r="L1947" s="2">
        <f>ABS(Table1[[#This Row],[New Flux Minimum]])-ABS(Table1[[#This Row],[Original Flux Minimum]])</f>
        <v>0</v>
      </c>
      <c r="M1947" s="2">
        <f>N1949-ABS(Table1[[#This Row],[Original Flux Maximum]])</f>
        <v>0</v>
      </c>
    </row>
    <row r="1948" spans="1:13" x14ac:dyDescent="0.25">
      <c r="A1948" s="1">
        <v>1824</v>
      </c>
      <c r="B1948" t="s">
        <v>1836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3">
        <v>-4.81590076459622E-13</v>
      </c>
      <c r="K1948" t="s">
        <v>11</v>
      </c>
      <c r="L1948" s="2">
        <f>ABS(Table1[[#This Row],[New Flux Minimum]])-ABS(Table1[[#This Row],[Original Flux Minimum]])</f>
        <v>0</v>
      </c>
      <c r="M1948" s="2">
        <f>N1950-ABS(Table1[[#This Row],[Original Flux Maximum]])</f>
        <v>0</v>
      </c>
    </row>
    <row r="1949" spans="1:13" x14ac:dyDescent="0.25">
      <c r="A1949" s="1">
        <v>1825</v>
      </c>
      <c r="B1949" t="s">
        <v>1837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t="s">
        <v>18</v>
      </c>
      <c r="L1949" s="2">
        <f>ABS(Table1[[#This Row],[New Flux Minimum]])-ABS(Table1[[#This Row],[Original Flux Minimum]])</f>
        <v>0</v>
      </c>
      <c r="M1949" s="2">
        <f>N1951-ABS(Table1[[#This Row],[Original Flux Maximum]])</f>
        <v>0</v>
      </c>
    </row>
    <row r="1950" spans="1:13" x14ac:dyDescent="0.25">
      <c r="A1950" s="1">
        <v>1826</v>
      </c>
      <c r="B1950" t="s">
        <v>1838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3">
        <v>-4.8159007645962301E-13</v>
      </c>
      <c r="K1950" t="s">
        <v>11</v>
      </c>
      <c r="L1950" s="2">
        <f>ABS(Table1[[#This Row],[New Flux Minimum]])-ABS(Table1[[#This Row],[Original Flux Minimum]])</f>
        <v>0</v>
      </c>
      <c r="M1950" s="2">
        <f>N1952-ABS(Table1[[#This Row],[Original Flux Maximum]])</f>
        <v>0</v>
      </c>
    </row>
    <row r="1951" spans="1:13" x14ac:dyDescent="0.25">
      <c r="A1951" s="1">
        <v>1827</v>
      </c>
      <c r="B1951" t="s">
        <v>1839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t="s">
        <v>18</v>
      </c>
      <c r="L1951" s="2">
        <f>ABS(Table1[[#This Row],[New Flux Minimum]])-ABS(Table1[[#This Row],[Original Flux Minimum]])</f>
        <v>0</v>
      </c>
      <c r="M1951" s="2">
        <f>N1953-ABS(Table1[[#This Row],[Original Flux Maximum]])</f>
        <v>0</v>
      </c>
    </row>
    <row r="1952" spans="1:13" x14ac:dyDescent="0.25">
      <c r="A1952" s="1">
        <v>1828</v>
      </c>
      <c r="B1952" t="s">
        <v>1840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3">
        <v>-4.81590076459622E-13</v>
      </c>
      <c r="K1952" t="s">
        <v>11</v>
      </c>
      <c r="L1952" s="2">
        <f>ABS(Table1[[#This Row],[New Flux Minimum]])-ABS(Table1[[#This Row],[Original Flux Minimum]])</f>
        <v>0</v>
      </c>
      <c r="M1952" s="2">
        <f>N1954-ABS(Table1[[#This Row],[Original Flux Maximum]])</f>
        <v>0</v>
      </c>
    </row>
    <row r="1953" spans="1:13" x14ac:dyDescent="0.25">
      <c r="A1953" s="1">
        <v>1829</v>
      </c>
      <c r="B1953" t="s">
        <v>1841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t="s">
        <v>18</v>
      </c>
      <c r="L1953" s="2">
        <f>ABS(Table1[[#This Row],[New Flux Minimum]])-ABS(Table1[[#This Row],[Original Flux Minimum]])</f>
        <v>0</v>
      </c>
      <c r="M1953" s="2">
        <f>N1955-ABS(Table1[[#This Row],[Original Flux Maximum]])</f>
        <v>0</v>
      </c>
    </row>
    <row r="1954" spans="1:13" x14ac:dyDescent="0.25">
      <c r="A1954" s="1">
        <v>1831</v>
      </c>
      <c r="B1954" t="s">
        <v>1843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3">
        <v>-4.81590076459622E-13</v>
      </c>
      <c r="K1954" t="s">
        <v>11</v>
      </c>
      <c r="L1954" s="2">
        <f>ABS(Table1[[#This Row],[New Flux Minimum]])-ABS(Table1[[#This Row],[Original Flux Minimum]])</f>
        <v>0</v>
      </c>
      <c r="M1954" s="2">
        <f>N1956-ABS(Table1[[#This Row],[Original Flux Maximum]])</f>
        <v>0</v>
      </c>
    </row>
    <row r="1955" spans="1:13" x14ac:dyDescent="0.25">
      <c r="A1955" s="1">
        <v>1834</v>
      </c>
      <c r="B1955" t="s">
        <v>1846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3">
        <v>-3.76896581577096E-13</v>
      </c>
      <c r="K1955" t="s">
        <v>11</v>
      </c>
      <c r="L1955" s="2">
        <f>ABS(Table1[[#This Row],[New Flux Minimum]])-ABS(Table1[[#This Row],[Original Flux Minimum]])</f>
        <v>0</v>
      </c>
      <c r="M1955" s="2">
        <f>N1957-ABS(Table1[[#This Row],[Original Flux Maximum]])</f>
        <v>0</v>
      </c>
    </row>
    <row r="1956" spans="1:13" x14ac:dyDescent="0.25">
      <c r="A1956" s="1">
        <v>1835</v>
      </c>
      <c r="B1956" t="s">
        <v>1847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t="s">
        <v>18</v>
      </c>
      <c r="L1956" s="2">
        <f>ABS(Table1[[#This Row],[New Flux Minimum]])-ABS(Table1[[#This Row],[Original Flux Minimum]])</f>
        <v>0</v>
      </c>
      <c r="M1956" s="2">
        <f>N1958-ABS(Table1[[#This Row],[Original Flux Maximum]])</f>
        <v>0</v>
      </c>
    </row>
    <row r="1957" spans="1:13" x14ac:dyDescent="0.25">
      <c r="A1957" s="1">
        <v>1837</v>
      </c>
      <c r="B1957" t="s">
        <v>1849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t="s">
        <v>18</v>
      </c>
      <c r="L1957" s="2">
        <f>ABS(Table1[[#This Row],[New Flux Minimum]])-ABS(Table1[[#This Row],[Original Flux Minimum]])</f>
        <v>0</v>
      </c>
      <c r="M1957" s="2">
        <f>N1959-ABS(Table1[[#This Row],[Original Flux Maximum]])</f>
        <v>0</v>
      </c>
    </row>
    <row r="1958" spans="1:13" x14ac:dyDescent="0.25">
      <c r="A1958" s="1">
        <v>1838</v>
      </c>
      <c r="B1958" t="s">
        <v>1850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3">
        <v>-6.6681702894409296E-13</v>
      </c>
      <c r="K1958" t="s">
        <v>11</v>
      </c>
      <c r="L1958" s="2">
        <f>ABS(Table1[[#This Row],[New Flux Minimum]])-ABS(Table1[[#This Row],[Original Flux Minimum]])</f>
        <v>0</v>
      </c>
      <c r="M1958" s="2">
        <f>N1960-ABS(Table1[[#This Row],[Original Flux Maximum]])</f>
        <v>0</v>
      </c>
    </row>
    <row r="1959" spans="1:13" x14ac:dyDescent="0.25">
      <c r="A1959" s="1">
        <v>1839</v>
      </c>
      <c r="B1959" t="s">
        <v>1851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t="s">
        <v>18</v>
      </c>
      <c r="L1959" s="2">
        <f>ABS(Table1[[#This Row],[New Flux Minimum]])-ABS(Table1[[#This Row],[Original Flux Minimum]])</f>
        <v>0</v>
      </c>
      <c r="M1959" s="2">
        <f>N1961-ABS(Table1[[#This Row],[Original Flux Maximum]])</f>
        <v>0</v>
      </c>
    </row>
    <row r="1960" spans="1:13" x14ac:dyDescent="0.25">
      <c r="A1960" s="1">
        <v>1840</v>
      </c>
      <c r="B1960" t="s">
        <v>1852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t="s">
        <v>18</v>
      </c>
      <c r="L1960" s="2">
        <f>ABS(Table1[[#This Row],[New Flux Minimum]])-ABS(Table1[[#This Row],[Original Flux Minimum]])</f>
        <v>0</v>
      </c>
      <c r="M1960" s="2">
        <f>N1962-ABS(Table1[[#This Row],[Original Flux Maximum]])</f>
        <v>0</v>
      </c>
    </row>
    <row r="1961" spans="1:13" x14ac:dyDescent="0.25">
      <c r="A1961" s="1">
        <v>1841</v>
      </c>
      <c r="B1961" t="s">
        <v>1853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3">
        <v>-8.9923458260095899E-15</v>
      </c>
      <c r="K1961" t="s">
        <v>11</v>
      </c>
      <c r="L1961" s="2">
        <f>ABS(Table1[[#This Row],[New Flux Minimum]])-ABS(Table1[[#This Row],[Original Flux Minimum]])</f>
        <v>0</v>
      </c>
      <c r="M1961" s="2">
        <f>N1963-ABS(Table1[[#This Row],[Original Flux Maximum]])</f>
        <v>0</v>
      </c>
    </row>
    <row r="1962" spans="1:13" x14ac:dyDescent="0.25">
      <c r="A1962" s="1">
        <v>1842</v>
      </c>
      <c r="B1962" t="s">
        <v>1854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3">
        <v>-3.76896581577096E-13</v>
      </c>
      <c r="K1962" t="s">
        <v>11</v>
      </c>
      <c r="L1962" s="2">
        <f>ABS(Table1[[#This Row],[New Flux Minimum]])-ABS(Table1[[#This Row],[Original Flux Minimum]])</f>
        <v>0</v>
      </c>
      <c r="M1962" s="2">
        <f>N1964-ABS(Table1[[#This Row],[Original Flux Maximum]])</f>
        <v>0</v>
      </c>
    </row>
    <row r="1963" spans="1:13" x14ac:dyDescent="0.25">
      <c r="A1963" s="1">
        <v>1843</v>
      </c>
      <c r="B1963" t="s">
        <v>1855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t="s">
        <v>18</v>
      </c>
      <c r="L1963" s="2">
        <f>ABS(Table1[[#This Row],[New Flux Minimum]])-ABS(Table1[[#This Row],[Original Flux Minimum]])</f>
        <v>0</v>
      </c>
      <c r="M1963" s="2">
        <f>N1965-ABS(Table1[[#This Row],[Original Flux Maximum]])</f>
        <v>0</v>
      </c>
    </row>
    <row r="1964" spans="1:13" x14ac:dyDescent="0.25">
      <c r="A1964" s="1">
        <v>1844</v>
      </c>
      <c r="B1964" t="s">
        <v>1856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t="s">
        <v>18</v>
      </c>
      <c r="L1964" s="2">
        <f>ABS(Table1[[#This Row],[New Flux Minimum]])-ABS(Table1[[#This Row],[Original Flux Minimum]])</f>
        <v>0</v>
      </c>
      <c r="M1964" s="2">
        <f>N1966-ABS(Table1[[#This Row],[Original Flux Maximum]])</f>
        <v>0</v>
      </c>
    </row>
    <row r="1965" spans="1:13" x14ac:dyDescent="0.25">
      <c r="A1965" s="1">
        <v>1845</v>
      </c>
      <c r="B1965" t="s">
        <v>1857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3">
        <v>-2.45570010659298E-14</v>
      </c>
      <c r="K1965" t="s">
        <v>11</v>
      </c>
      <c r="L1965" s="2">
        <f>ABS(Table1[[#This Row],[New Flux Minimum]])-ABS(Table1[[#This Row],[Original Flux Minimum]])</f>
        <v>0</v>
      </c>
      <c r="M1965" s="2">
        <f>N1967-ABS(Table1[[#This Row],[Original Flux Maximum]])</f>
        <v>0</v>
      </c>
    </row>
    <row r="1966" spans="1:13" x14ac:dyDescent="0.25">
      <c r="A1966" s="1">
        <v>1846</v>
      </c>
      <c r="B1966" t="s">
        <v>1858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t="s">
        <v>18</v>
      </c>
      <c r="L1966" s="2">
        <f>ABS(Table1[[#This Row],[New Flux Minimum]])-ABS(Table1[[#This Row],[Original Flux Minimum]])</f>
        <v>0</v>
      </c>
      <c r="M1966" s="2">
        <f>N1968-ABS(Table1[[#This Row],[Original Flux Maximum]])</f>
        <v>0</v>
      </c>
    </row>
    <row r="1967" spans="1:13" x14ac:dyDescent="0.25">
      <c r="A1967" s="1">
        <v>1847</v>
      </c>
      <c r="B1967" t="s">
        <v>1859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3">
        <v>-2.1671553440682999E-12</v>
      </c>
      <c r="K1967" t="s">
        <v>11</v>
      </c>
      <c r="L1967" s="2">
        <f>ABS(Table1[[#This Row],[New Flux Minimum]])-ABS(Table1[[#This Row],[Original Flux Minimum]])</f>
        <v>0</v>
      </c>
      <c r="M1967" s="2">
        <f>N1969-ABS(Table1[[#This Row],[Original Flux Maximum]])</f>
        <v>0</v>
      </c>
    </row>
    <row r="1968" spans="1:13" x14ac:dyDescent="0.25">
      <c r="A1968" s="1">
        <v>1848</v>
      </c>
      <c r="B1968" t="s">
        <v>1860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t="s">
        <v>18</v>
      </c>
      <c r="L1968" s="2">
        <f>ABS(Table1[[#This Row],[New Flux Minimum]])-ABS(Table1[[#This Row],[Original Flux Minimum]])</f>
        <v>0</v>
      </c>
      <c r="M1968" s="2">
        <f>N1970-ABS(Table1[[#This Row],[Original Flux Maximum]])</f>
        <v>0</v>
      </c>
    </row>
    <row r="1969" spans="1:13" x14ac:dyDescent="0.25">
      <c r="A1969" s="1">
        <v>1849</v>
      </c>
      <c r="B1969" t="s">
        <v>1861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3">
        <v>-1.88448290788548E-13</v>
      </c>
      <c r="K1969" t="s">
        <v>11</v>
      </c>
      <c r="L1969" s="2">
        <f>ABS(Table1[[#This Row],[New Flux Minimum]])-ABS(Table1[[#This Row],[Original Flux Minimum]])</f>
        <v>0</v>
      </c>
      <c r="M1969" s="2">
        <f>N1971-ABS(Table1[[#This Row],[Original Flux Maximum]])</f>
        <v>0</v>
      </c>
    </row>
    <row r="1970" spans="1:13" x14ac:dyDescent="0.25">
      <c r="A1970" s="1">
        <v>1850</v>
      </c>
      <c r="B1970" t="s">
        <v>1862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3">
        <v>-3.6422778891904298E-14</v>
      </c>
      <c r="K1970" t="s">
        <v>11</v>
      </c>
      <c r="L1970" s="2">
        <f>ABS(Table1[[#This Row],[New Flux Minimum]])-ABS(Table1[[#This Row],[Original Flux Minimum]])</f>
        <v>0</v>
      </c>
      <c r="M1970" s="2">
        <f>N1972-ABS(Table1[[#This Row],[Original Flux Maximum]])</f>
        <v>0</v>
      </c>
    </row>
    <row r="1971" spans="1:13" x14ac:dyDescent="0.25">
      <c r="A1971" s="1">
        <v>1851</v>
      </c>
      <c r="B1971" t="s">
        <v>1863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t="s">
        <v>18</v>
      </c>
      <c r="L1971" s="2">
        <f>ABS(Table1[[#This Row],[New Flux Minimum]])-ABS(Table1[[#This Row],[Original Flux Minimum]])</f>
        <v>0</v>
      </c>
      <c r="M1971" s="2">
        <f>N1973-ABS(Table1[[#This Row],[Original Flux Maximum]])</f>
        <v>0</v>
      </c>
    </row>
    <row r="1972" spans="1:13" x14ac:dyDescent="0.25">
      <c r="A1972" s="1">
        <v>1853</v>
      </c>
      <c r="B1972" t="s">
        <v>1865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t="s">
        <v>18</v>
      </c>
      <c r="L1972" s="2">
        <f>ABS(Table1[[#This Row],[New Flux Minimum]])-ABS(Table1[[#This Row],[Original Flux Minimum]])</f>
        <v>0</v>
      </c>
      <c r="M1972" s="2">
        <f>N1974-ABS(Table1[[#This Row],[Original Flux Maximum]])</f>
        <v>0</v>
      </c>
    </row>
    <row r="1973" spans="1:13" x14ac:dyDescent="0.25">
      <c r="A1973" s="1">
        <v>1855</v>
      </c>
      <c r="B1973" t="s">
        <v>1867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t="s">
        <v>18</v>
      </c>
      <c r="L1973" s="2">
        <f>ABS(Table1[[#This Row],[New Flux Minimum]])-ABS(Table1[[#This Row],[Original Flux Minimum]])</f>
        <v>0</v>
      </c>
      <c r="M1973" s="2">
        <f>N1975-ABS(Table1[[#This Row],[Original Flux Maximum]])</f>
        <v>0</v>
      </c>
    </row>
    <row r="1974" spans="1:13" x14ac:dyDescent="0.25">
      <c r="A1974" s="1">
        <v>1857</v>
      </c>
      <c r="B1974" t="s">
        <v>1869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3">
        <v>-2.7089441800853698E-13</v>
      </c>
      <c r="K1974" t="s">
        <v>11</v>
      </c>
      <c r="L1974" s="2">
        <f>ABS(Table1[[#This Row],[New Flux Minimum]])-ABS(Table1[[#This Row],[Original Flux Minimum]])</f>
        <v>0</v>
      </c>
      <c r="M1974" s="2">
        <f>N1976-ABS(Table1[[#This Row],[Original Flux Maximum]])</f>
        <v>0</v>
      </c>
    </row>
    <row r="1975" spans="1:13" x14ac:dyDescent="0.25">
      <c r="A1975" s="1">
        <v>1858</v>
      </c>
      <c r="B1975" t="s">
        <v>1870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3">
        <v>-3.6119255734471701E-13</v>
      </c>
      <c r="K1975" t="s">
        <v>11</v>
      </c>
      <c r="L1975" s="2">
        <f>ABS(Table1[[#This Row],[New Flux Minimum]])-ABS(Table1[[#This Row],[Original Flux Minimum]])</f>
        <v>0</v>
      </c>
      <c r="M1975" s="2">
        <f>N1977-ABS(Table1[[#This Row],[Original Flux Maximum]])</f>
        <v>0</v>
      </c>
    </row>
    <row r="1976" spans="1:13" x14ac:dyDescent="0.25">
      <c r="A1976" s="1">
        <v>1859</v>
      </c>
      <c r="B1976" t="s">
        <v>1871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t="s">
        <v>18</v>
      </c>
      <c r="L1976" s="2">
        <f>ABS(Table1[[#This Row],[New Flux Minimum]])-ABS(Table1[[#This Row],[Original Flux Minimum]])</f>
        <v>0</v>
      </c>
      <c r="M1976" s="2">
        <f>N1978-ABS(Table1[[#This Row],[Original Flux Maximum]])</f>
        <v>0</v>
      </c>
    </row>
    <row r="1977" spans="1:13" x14ac:dyDescent="0.25">
      <c r="A1977" s="1">
        <v>1861</v>
      </c>
      <c r="B1977" t="s">
        <v>1873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8.38081375118003</v>
      </c>
      <c r="K1977" t="s">
        <v>11</v>
      </c>
      <c r="L1977" s="2">
        <f>ABS(Table1[[#This Row],[New Flux Minimum]])-ABS(Table1[[#This Row],[Original Flux Minimum]])</f>
        <v>0</v>
      </c>
      <c r="M1977" s="2">
        <f>N1979-ABS(Table1[[#This Row],[Original Flux Maximum]])</f>
        <v>0</v>
      </c>
    </row>
    <row r="1978" spans="1:13" x14ac:dyDescent="0.25">
      <c r="A1978" s="1">
        <v>1862</v>
      </c>
      <c r="B1978" t="s">
        <v>1874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3">
        <v>-1.44477022937887E-12</v>
      </c>
      <c r="K1978" t="s">
        <v>11</v>
      </c>
      <c r="L1978" s="2">
        <f>ABS(Table1[[#This Row],[New Flux Minimum]])-ABS(Table1[[#This Row],[Original Flux Minimum]])</f>
        <v>0</v>
      </c>
      <c r="M1978" s="2">
        <f>N1980-ABS(Table1[[#This Row],[Original Flux Maximum]])</f>
        <v>0</v>
      </c>
    </row>
    <row r="1979" spans="1:13" x14ac:dyDescent="0.25">
      <c r="A1979" s="1">
        <v>1864</v>
      </c>
      <c r="B1979" t="s">
        <v>1876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3">
        <v>-1.1513438226462001E-14</v>
      </c>
      <c r="K1979" t="s">
        <v>11</v>
      </c>
      <c r="L1979" s="2">
        <f>ABS(Table1[[#This Row],[New Flux Minimum]])-ABS(Table1[[#This Row],[Original Flux Minimum]])</f>
        <v>0</v>
      </c>
      <c r="M1979" s="2">
        <f>N1981-ABS(Table1[[#This Row],[Original Flux Maximum]])</f>
        <v>0</v>
      </c>
    </row>
    <row r="1980" spans="1:13" x14ac:dyDescent="0.25">
      <c r="A1980" s="1">
        <v>1866</v>
      </c>
      <c r="B1980" t="s">
        <v>1878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3">
        <v>-8.9948934698761598E-16</v>
      </c>
      <c r="K1980" t="s">
        <v>11</v>
      </c>
      <c r="L1980" s="2">
        <f>ABS(Table1[[#This Row],[New Flux Minimum]])-ABS(Table1[[#This Row],[Original Flux Minimum]])</f>
        <v>0</v>
      </c>
      <c r="M1980" s="2">
        <f>N1982-ABS(Table1[[#This Row],[Original Flux Maximum]])</f>
        <v>0</v>
      </c>
    </row>
    <row r="1981" spans="1:13" x14ac:dyDescent="0.25">
      <c r="A1981" s="1">
        <v>1867</v>
      </c>
      <c r="B1981" t="s">
        <v>1879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3">
        <v>-3.7344316337002901E-14</v>
      </c>
      <c r="K1981" t="s">
        <v>11</v>
      </c>
      <c r="L1981" s="2">
        <f>ABS(Table1[[#This Row],[New Flux Minimum]])-ABS(Table1[[#This Row],[Original Flux Minimum]])</f>
        <v>0</v>
      </c>
      <c r="M1981" s="2">
        <f>N1983-ABS(Table1[[#This Row],[Original Flux Maximum]])</f>
        <v>0</v>
      </c>
    </row>
    <row r="1982" spans="1:13" x14ac:dyDescent="0.25">
      <c r="A1982" s="1">
        <v>1869</v>
      </c>
      <c r="B1982" t="s">
        <v>1881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3">
        <v>-1.08303362336131E-13</v>
      </c>
      <c r="K1982" t="s">
        <v>11</v>
      </c>
      <c r="L1982" s="2">
        <f>ABS(Table1[[#This Row],[New Flux Minimum]])-ABS(Table1[[#This Row],[Original Flux Minimum]])</f>
        <v>0</v>
      </c>
      <c r="M1982" s="2">
        <f>N1984-ABS(Table1[[#This Row],[Original Flux Maximum]])</f>
        <v>0</v>
      </c>
    </row>
    <row r="1983" spans="1:13" x14ac:dyDescent="0.25">
      <c r="A1983" s="1">
        <v>1870</v>
      </c>
      <c r="B1983" t="s">
        <v>1882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t="s">
        <v>18</v>
      </c>
      <c r="L1983" s="2">
        <f>ABS(Table1[[#This Row],[New Flux Minimum]])-ABS(Table1[[#This Row],[Original Flux Minimum]])</f>
        <v>0</v>
      </c>
      <c r="M1983" s="2">
        <f>N1985-ABS(Table1[[#This Row],[Original Flux Maximum]])</f>
        <v>0</v>
      </c>
    </row>
    <row r="1984" spans="1:13" x14ac:dyDescent="0.25">
      <c r="A1984" s="1">
        <v>1872</v>
      </c>
      <c r="B1984" t="s">
        <v>1884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3">
        <v>-2.7985364944736501E-15</v>
      </c>
      <c r="K1984" t="s">
        <v>11</v>
      </c>
      <c r="L1984" s="2">
        <f>ABS(Table1[[#This Row],[New Flux Minimum]])-ABS(Table1[[#This Row],[Original Flux Minimum]])</f>
        <v>0</v>
      </c>
      <c r="M1984" s="2">
        <f>N1986-ABS(Table1[[#This Row],[Original Flux Maximum]])</f>
        <v>0</v>
      </c>
    </row>
    <row r="1985" spans="1:13" x14ac:dyDescent="0.25">
      <c r="A1985" s="1">
        <v>1873</v>
      </c>
      <c r="B1985" t="s">
        <v>1885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3">
        <v>-2.7075840584032501E-13</v>
      </c>
      <c r="K1985" t="s">
        <v>11</v>
      </c>
      <c r="L1985" s="2">
        <f>ABS(Table1[[#This Row],[New Flux Minimum]])-ABS(Table1[[#This Row],[Original Flux Minimum]])</f>
        <v>0</v>
      </c>
      <c r="M1985" s="2">
        <f>N1987-ABS(Table1[[#This Row],[Original Flux Maximum]])</f>
        <v>0</v>
      </c>
    </row>
    <row r="1986" spans="1:13" x14ac:dyDescent="0.25">
      <c r="A1986" s="1">
        <v>1874</v>
      </c>
      <c r="B1986" t="s">
        <v>1886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3">
        <v>-3.6101120778710199E-13</v>
      </c>
      <c r="K1986" t="s">
        <v>11</v>
      </c>
      <c r="L1986" s="2">
        <f>ABS(Table1[[#This Row],[New Flux Minimum]])-ABS(Table1[[#This Row],[Original Flux Minimum]])</f>
        <v>0</v>
      </c>
      <c r="M1986" s="2">
        <f>N1988-ABS(Table1[[#This Row],[Original Flux Maximum]])</f>
        <v>0</v>
      </c>
    </row>
    <row r="1987" spans="1:13" x14ac:dyDescent="0.25">
      <c r="A1987" s="1">
        <v>1875</v>
      </c>
      <c r="B1987" t="s">
        <v>1887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3">
        <v>-9.0252801946778402E-14</v>
      </c>
      <c r="K1987" t="s">
        <v>11</v>
      </c>
      <c r="L1987" s="2">
        <f>ABS(Table1[[#This Row],[New Flux Minimum]])-ABS(Table1[[#This Row],[Original Flux Minimum]])</f>
        <v>0</v>
      </c>
      <c r="M1987" s="2">
        <f>N1989-ABS(Table1[[#This Row],[Original Flux Maximum]])</f>
        <v>0</v>
      </c>
    </row>
    <row r="1988" spans="1:13" x14ac:dyDescent="0.25">
      <c r="A1988" s="1">
        <v>1876</v>
      </c>
      <c r="B1988" t="s">
        <v>1888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3">
        <v>-9.0252801946775802E-14</v>
      </c>
      <c r="K1988" t="s">
        <v>11</v>
      </c>
      <c r="L1988" s="2">
        <f>ABS(Table1[[#This Row],[New Flux Minimum]])-ABS(Table1[[#This Row],[Original Flux Minimum]])</f>
        <v>0</v>
      </c>
      <c r="M1988" s="2">
        <f>N1990-ABS(Table1[[#This Row],[Original Flux Maximum]])</f>
        <v>0</v>
      </c>
    </row>
    <row r="1989" spans="1:13" x14ac:dyDescent="0.25">
      <c r="A1989" s="1">
        <v>1877</v>
      </c>
      <c r="B1989" t="s">
        <v>1889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3">
        <v>-1.16157083951407E-13</v>
      </c>
      <c r="K1989" t="s">
        <v>11</v>
      </c>
      <c r="L1989" s="2">
        <f>ABS(Table1[[#This Row],[New Flux Minimum]])-ABS(Table1[[#This Row],[Original Flux Minimum]])</f>
        <v>0</v>
      </c>
      <c r="M1989" s="2">
        <f>N1991-ABS(Table1[[#This Row],[Original Flux Maximum]])</f>
        <v>0</v>
      </c>
    </row>
    <row r="1990" spans="1:13" x14ac:dyDescent="0.25">
      <c r="A1990" s="1">
        <v>1879</v>
      </c>
      <c r="B1990" t="s">
        <v>1891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3">
        <v>-2.13731254916636E-13</v>
      </c>
      <c r="K1990" t="s">
        <v>11</v>
      </c>
      <c r="L1990" s="2">
        <f>ABS(Table1[[#This Row],[New Flux Minimum]])-ABS(Table1[[#This Row],[Original Flux Minimum]])</f>
        <v>0</v>
      </c>
      <c r="M1990" s="2">
        <f>N1992-ABS(Table1[[#This Row],[Original Flux Maximum]])</f>
        <v>0</v>
      </c>
    </row>
    <row r="1991" spans="1:13" x14ac:dyDescent="0.25">
      <c r="A1991" s="1">
        <v>1880</v>
      </c>
      <c r="B1991" t="s">
        <v>1892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3">
        <v>-9.2125540912345104E-14</v>
      </c>
      <c r="K1991" t="s">
        <v>11</v>
      </c>
      <c r="L1991" s="2">
        <f>ABS(Table1[[#This Row],[New Flux Minimum]])-ABS(Table1[[#This Row],[Original Flux Minimum]])</f>
        <v>0</v>
      </c>
      <c r="M1991" s="2">
        <f>N1993-ABS(Table1[[#This Row],[Original Flux Maximum]])</f>
        <v>0</v>
      </c>
    </row>
    <row r="1992" spans="1:13" x14ac:dyDescent="0.25">
      <c r="A1992" s="1">
        <v>1881</v>
      </c>
      <c r="B1992" t="s">
        <v>1893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t="s">
        <v>18</v>
      </c>
      <c r="L1992" s="2">
        <f>ABS(Table1[[#This Row],[New Flux Minimum]])-ABS(Table1[[#This Row],[Original Flux Minimum]])</f>
        <v>0</v>
      </c>
      <c r="M1992" s="2">
        <f>N1994-ABS(Table1[[#This Row],[Original Flux Maximum]])</f>
        <v>0</v>
      </c>
    </row>
    <row r="1993" spans="1:13" x14ac:dyDescent="0.25">
      <c r="A1993" s="1">
        <v>1882</v>
      </c>
      <c r="B1993" t="s">
        <v>1894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3">
        <v>-5.8717377724351395E-14</v>
      </c>
      <c r="K1993" t="s">
        <v>11</v>
      </c>
      <c r="L1993" s="2">
        <f>ABS(Table1[[#This Row],[New Flux Minimum]])-ABS(Table1[[#This Row],[Original Flux Minimum]])</f>
        <v>0</v>
      </c>
      <c r="M1993" s="2">
        <f>N1995-ABS(Table1[[#This Row],[Original Flux Maximum]])</f>
        <v>0</v>
      </c>
    </row>
    <row r="1994" spans="1:13" x14ac:dyDescent="0.25">
      <c r="A1994" s="1">
        <v>1883</v>
      </c>
      <c r="B1994" t="s">
        <v>1895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3">
        <v>-2.21712920038007E-14</v>
      </c>
      <c r="K1994" t="s">
        <v>11</v>
      </c>
      <c r="L1994" s="2">
        <f>ABS(Table1[[#This Row],[New Flux Minimum]])-ABS(Table1[[#This Row],[Original Flux Minimum]])</f>
        <v>0</v>
      </c>
      <c r="M1994" s="2">
        <f>N1996-ABS(Table1[[#This Row],[Original Flux Maximum]])</f>
        <v>0</v>
      </c>
    </row>
    <row r="1995" spans="1:13" x14ac:dyDescent="0.25">
      <c r="A1995" s="1">
        <v>1885</v>
      </c>
      <c r="B1995" t="s">
        <v>1897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3">
        <v>-9.3522412036861599E-14</v>
      </c>
      <c r="K1995" t="s">
        <v>11</v>
      </c>
      <c r="L1995" s="2">
        <f>ABS(Table1[[#This Row],[New Flux Minimum]])-ABS(Table1[[#This Row],[Original Flux Minimum]])</f>
        <v>0</v>
      </c>
      <c r="M1995" s="2">
        <f>N1997-ABS(Table1[[#This Row],[Original Flux Maximum]])</f>
        <v>0</v>
      </c>
    </row>
    <row r="1996" spans="1:13" x14ac:dyDescent="0.25">
      <c r="A1996" s="1">
        <v>1886</v>
      </c>
      <c r="B1996" t="s">
        <v>1898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3">
        <v>-3.33955085807248E-13</v>
      </c>
      <c r="K1996" t="s">
        <v>11</v>
      </c>
      <c r="L1996" s="2">
        <f>ABS(Table1[[#This Row],[New Flux Minimum]])-ABS(Table1[[#This Row],[Original Flux Minimum]])</f>
        <v>0</v>
      </c>
      <c r="M1996" s="2">
        <f>N1998-ABS(Table1[[#This Row],[Original Flux Maximum]])</f>
        <v>0</v>
      </c>
    </row>
    <row r="1997" spans="1:13" x14ac:dyDescent="0.25">
      <c r="A1997" s="1">
        <v>1888</v>
      </c>
      <c r="B1997" t="s">
        <v>1900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3">
        <v>-3.33955085807248E-13</v>
      </c>
      <c r="K1997" t="s">
        <v>11</v>
      </c>
      <c r="L1997" s="2">
        <f>ABS(Table1[[#This Row],[New Flux Minimum]])-ABS(Table1[[#This Row],[Original Flux Minimum]])</f>
        <v>0</v>
      </c>
      <c r="M1997" s="2">
        <f>N1999-ABS(Table1[[#This Row],[Original Flux Maximum]])</f>
        <v>0</v>
      </c>
    </row>
    <row r="1998" spans="1:13" x14ac:dyDescent="0.25">
      <c r="A1998" s="1">
        <v>1889</v>
      </c>
      <c r="B1998" t="s">
        <v>1901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3">
        <v>-1.8947806286936099E-14</v>
      </c>
      <c r="K1998" t="s">
        <v>11</v>
      </c>
      <c r="L1998" s="2">
        <f>ABS(Table1[[#This Row],[New Flux Minimum]])-ABS(Table1[[#This Row],[Original Flux Minimum]])</f>
        <v>0</v>
      </c>
      <c r="M1998" s="2">
        <f>N2000-ABS(Table1[[#This Row],[Original Flux Maximum]])</f>
        <v>0</v>
      </c>
    </row>
    <row r="1999" spans="1:13" x14ac:dyDescent="0.25">
      <c r="A1999" s="1">
        <v>1890</v>
      </c>
      <c r="B1999" t="s">
        <v>1902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3">
        <v>-3.3395508580725002E-13</v>
      </c>
      <c r="K1999" t="s">
        <v>11</v>
      </c>
      <c r="L1999" s="2">
        <f>ABS(Table1[[#This Row],[New Flux Minimum]])-ABS(Table1[[#This Row],[Original Flux Minimum]])</f>
        <v>0</v>
      </c>
      <c r="M1999" s="2">
        <f>N2001-ABS(Table1[[#This Row],[Original Flux Maximum]])</f>
        <v>0</v>
      </c>
    </row>
    <row r="2000" spans="1:13" x14ac:dyDescent="0.25">
      <c r="A2000" s="1">
        <v>1893</v>
      </c>
      <c r="B2000" t="s">
        <v>1905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3">
        <v>-1.8947806286936099E-14</v>
      </c>
      <c r="K2000" t="s">
        <v>11</v>
      </c>
      <c r="L2000" s="2">
        <f>ABS(Table1[[#This Row],[New Flux Minimum]])-ABS(Table1[[#This Row],[Original Flux Minimum]])</f>
        <v>0</v>
      </c>
      <c r="M2000" s="2">
        <f>N2002-ABS(Table1[[#This Row],[Original Flux Maximum]])</f>
        <v>0</v>
      </c>
    </row>
    <row r="2001" spans="1:13" x14ac:dyDescent="0.25">
      <c r="A2001" s="1">
        <v>1894</v>
      </c>
      <c r="B2001" t="s">
        <v>1906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3">
        <v>-3.3395508580724901E-13</v>
      </c>
      <c r="K2001" t="s">
        <v>11</v>
      </c>
      <c r="L2001" s="2">
        <f>ABS(Table1[[#This Row],[New Flux Minimum]])-ABS(Table1[[#This Row],[Original Flux Minimum]])</f>
        <v>0</v>
      </c>
      <c r="M2001" s="2">
        <f>N2003-ABS(Table1[[#This Row],[Original Flux Maximum]])</f>
        <v>0</v>
      </c>
    </row>
    <row r="2002" spans="1:13" x14ac:dyDescent="0.25">
      <c r="A2002" s="1">
        <v>1896</v>
      </c>
      <c r="B2002" t="s">
        <v>1908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3">
        <v>-1.062131704427E-13</v>
      </c>
      <c r="K2002" t="s">
        <v>11</v>
      </c>
      <c r="L2002" s="2">
        <f>ABS(Table1[[#This Row],[New Flux Minimum]])-ABS(Table1[[#This Row],[Original Flux Minimum]])</f>
        <v>0</v>
      </c>
      <c r="M2002" s="2">
        <f>N2004-ABS(Table1[[#This Row],[Original Flux Maximum]])</f>
        <v>0</v>
      </c>
    </row>
    <row r="2003" spans="1:13" x14ac:dyDescent="0.25">
      <c r="A2003" s="1">
        <v>1898</v>
      </c>
      <c r="B2003" t="s">
        <v>1910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3">
        <v>-4.8885340220294198E-12</v>
      </c>
      <c r="K2003" t="s">
        <v>11</v>
      </c>
      <c r="L2003" s="2">
        <f>ABS(Table1[[#This Row],[New Flux Minimum]])-ABS(Table1[[#This Row],[Original Flux Minimum]])</f>
        <v>0</v>
      </c>
      <c r="M2003" s="2">
        <f>N2005-ABS(Table1[[#This Row],[Original Flux Maximum]])</f>
        <v>0</v>
      </c>
    </row>
    <row r="2004" spans="1:13" x14ac:dyDescent="0.25">
      <c r="A2004" s="1">
        <v>1899</v>
      </c>
      <c r="B2004" t="s">
        <v>1911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3">
        <v>-1.22213350550736E-12</v>
      </c>
      <c r="K2004" t="s">
        <v>11</v>
      </c>
      <c r="L2004" s="2">
        <f>ABS(Table1[[#This Row],[New Flux Minimum]])-ABS(Table1[[#This Row],[Original Flux Minimum]])</f>
        <v>0</v>
      </c>
      <c r="M2004" s="2">
        <f>N2006-ABS(Table1[[#This Row],[Original Flux Maximum]])</f>
        <v>0</v>
      </c>
    </row>
    <row r="2005" spans="1:13" x14ac:dyDescent="0.25">
      <c r="A2005" s="1">
        <v>1900</v>
      </c>
      <c r="B2005" t="s">
        <v>1912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3">
        <v>-1.0627247873977101E-13</v>
      </c>
      <c r="K2005" t="s">
        <v>11</v>
      </c>
      <c r="L2005" s="2">
        <f>ABS(Table1[[#This Row],[New Flux Minimum]])-ABS(Table1[[#This Row],[Original Flux Minimum]])</f>
        <v>0</v>
      </c>
      <c r="M2005" s="2">
        <f>N2007-ABS(Table1[[#This Row],[Original Flux Maximum]])</f>
        <v>0</v>
      </c>
    </row>
    <row r="2006" spans="1:13" x14ac:dyDescent="0.25">
      <c r="A2006" s="1">
        <v>1901</v>
      </c>
      <c r="B2006" t="s">
        <v>1913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3">
        <v>-5.47734904429074E-14</v>
      </c>
      <c r="K2006" t="s">
        <v>11</v>
      </c>
      <c r="L2006" s="2">
        <f>ABS(Table1[[#This Row],[New Flux Minimum]])-ABS(Table1[[#This Row],[Original Flux Minimum]])</f>
        <v>0</v>
      </c>
      <c r="M2006" s="2">
        <f>N2008-ABS(Table1[[#This Row],[Original Flux Maximum]])</f>
        <v>0</v>
      </c>
    </row>
    <row r="2007" spans="1:13" x14ac:dyDescent="0.25">
      <c r="A2007" s="1">
        <v>1904</v>
      </c>
      <c r="B2007" t="s">
        <v>1916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3">
        <v>-2.1823812598345901E-14</v>
      </c>
      <c r="K2007" t="s">
        <v>11</v>
      </c>
      <c r="L2007" s="2">
        <f>ABS(Table1[[#This Row],[New Flux Minimum]])-ABS(Table1[[#This Row],[Original Flux Minimum]])</f>
        <v>0</v>
      </c>
      <c r="M2007" s="2">
        <f>N2009-ABS(Table1[[#This Row],[Original Flux Maximum]])</f>
        <v>0</v>
      </c>
    </row>
    <row r="2008" spans="1:13" x14ac:dyDescent="0.25">
      <c r="A2008" s="1">
        <v>1905</v>
      </c>
      <c r="B2008" t="s">
        <v>1917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t="s">
        <v>18</v>
      </c>
      <c r="L2008" s="2">
        <f>ABS(Table1[[#This Row],[New Flux Minimum]])-ABS(Table1[[#This Row],[Original Flux Minimum]])</f>
        <v>0</v>
      </c>
      <c r="M2008" s="2">
        <f>N2010-ABS(Table1[[#This Row],[Original Flux Maximum]])</f>
        <v>0</v>
      </c>
    </row>
    <row r="2009" spans="1:13" x14ac:dyDescent="0.25">
      <c r="A2009" s="1">
        <v>1906</v>
      </c>
      <c r="B2009" t="s">
        <v>1918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t="s">
        <v>18</v>
      </c>
      <c r="L2009" s="2">
        <f>ABS(Table1[[#This Row],[New Flux Minimum]])-ABS(Table1[[#This Row],[Original Flux Minimum]])</f>
        <v>0</v>
      </c>
      <c r="M2009" s="2">
        <f>N2011-ABS(Table1[[#This Row],[Original Flux Maximum]])</f>
        <v>0</v>
      </c>
    </row>
    <row r="2010" spans="1:13" x14ac:dyDescent="0.25">
      <c r="A2010" s="1">
        <v>1908</v>
      </c>
      <c r="B2010" t="s">
        <v>1920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1000</v>
      </c>
      <c r="K2010" t="s">
        <v>11</v>
      </c>
      <c r="L2010" s="2">
        <f>ABS(Table1[[#This Row],[New Flux Minimum]])-ABS(Table1[[#This Row],[Original Flux Minimum]])</f>
        <v>0</v>
      </c>
      <c r="M2010" s="2">
        <f>N2012-ABS(Table1[[#This Row],[Original Flux Maximum]])</f>
        <v>0</v>
      </c>
    </row>
    <row r="2011" spans="1:13" x14ac:dyDescent="0.25">
      <c r="A2011" s="1">
        <v>1909</v>
      </c>
      <c r="B2011" t="s">
        <v>1921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t="s">
        <v>18</v>
      </c>
      <c r="L2011" s="2">
        <f>ABS(Table1[[#This Row],[New Flux Minimum]])-ABS(Table1[[#This Row],[Original Flux Minimum]])</f>
        <v>0</v>
      </c>
      <c r="M2011" s="2">
        <f>N2013-ABS(Table1[[#This Row],[Original Flux Maximum]])</f>
        <v>0</v>
      </c>
    </row>
    <row r="2012" spans="1:13" x14ac:dyDescent="0.25">
      <c r="A2012" s="1">
        <v>1911</v>
      </c>
      <c r="B2012" t="s">
        <v>1923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t="s">
        <v>18</v>
      </c>
      <c r="L2012" s="2">
        <f>ABS(Table1[[#This Row],[New Flux Minimum]])-ABS(Table1[[#This Row],[Original Flux Minimum]])</f>
        <v>0</v>
      </c>
      <c r="M2012" s="2">
        <f>N2014-ABS(Table1[[#This Row],[Original Flux Maximum]])</f>
        <v>0</v>
      </c>
    </row>
    <row r="2013" spans="1:13" x14ac:dyDescent="0.25">
      <c r="A2013" s="1">
        <v>1913</v>
      </c>
      <c r="B2013" t="s">
        <v>1925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0.287267881684935</v>
      </c>
      <c r="K2013" t="s">
        <v>11</v>
      </c>
      <c r="L2013" s="2">
        <f>ABS(Table1[[#This Row],[New Flux Minimum]])-ABS(Table1[[#This Row],[Original Flux Minimum]])</f>
        <v>0</v>
      </c>
      <c r="M2013" s="2">
        <f>N2015-ABS(Table1[[#This Row],[Original Flux Maximum]])</f>
        <v>0</v>
      </c>
    </row>
    <row r="2014" spans="1:13" x14ac:dyDescent="0.25">
      <c r="A2014" s="1">
        <v>1917</v>
      </c>
      <c r="B2014" t="s">
        <v>1929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3">
        <v>-3.5945103103157902E-13</v>
      </c>
      <c r="K2014" t="s">
        <v>11</v>
      </c>
      <c r="L2014" s="2">
        <f>ABS(Table1[[#This Row],[New Flux Minimum]])-ABS(Table1[[#This Row],[Original Flux Minimum]])</f>
        <v>0</v>
      </c>
      <c r="M2014" s="2">
        <f>N2016-ABS(Table1[[#This Row],[Original Flux Maximum]])</f>
        <v>0</v>
      </c>
    </row>
    <row r="2015" spans="1:13" x14ac:dyDescent="0.25">
      <c r="A2015" s="1">
        <v>1919</v>
      </c>
      <c r="B2015" t="s">
        <v>1931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3">
        <v>-1.6295113406764899E-14</v>
      </c>
      <c r="K2015" t="s">
        <v>11</v>
      </c>
      <c r="L2015" s="2">
        <f>ABS(Table1[[#This Row],[New Flux Minimum]])-ABS(Table1[[#This Row],[Original Flux Minimum]])</f>
        <v>0</v>
      </c>
      <c r="M2015" s="2">
        <f>N2017-ABS(Table1[[#This Row],[Original Flux Maximum]])</f>
        <v>0</v>
      </c>
    </row>
    <row r="2016" spans="1:13" x14ac:dyDescent="0.25">
      <c r="A2016" s="1">
        <v>1920</v>
      </c>
      <c r="B2016" t="s">
        <v>1932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3">
        <v>-1.6295113406764899E-14</v>
      </c>
      <c r="K2016" t="s">
        <v>11</v>
      </c>
      <c r="L2016" s="2">
        <f>ABS(Table1[[#This Row],[New Flux Minimum]])-ABS(Table1[[#This Row],[Original Flux Minimum]])</f>
        <v>0</v>
      </c>
      <c r="M2016" s="2">
        <f>N2018-ABS(Table1[[#This Row],[Original Flux Maximum]])</f>
        <v>0</v>
      </c>
    </row>
    <row r="2017" spans="1:13" x14ac:dyDescent="0.25">
      <c r="A2017" s="1">
        <v>1921</v>
      </c>
      <c r="B2017" t="s">
        <v>1933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3">
        <v>-2.6002840542709801E-13</v>
      </c>
      <c r="K2017" t="s">
        <v>11</v>
      </c>
      <c r="L2017" s="2">
        <f>ABS(Table1[[#This Row],[New Flux Minimum]])-ABS(Table1[[#This Row],[Original Flux Minimum]])</f>
        <v>0</v>
      </c>
      <c r="M2017" s="2">
        <f>N2019-ABS(Table1[[#This Row],[Original Flux Maximum]])</f>
        <v>0</v>
      </c>
    </row>
    <row r="2018" spans="1:13" x14ac:dyDescent="0.25">
      <c r="A2018" s="1">
        <v>1924</v>
      </c>
      <c r="B2018" t="s">
        <v>1936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3">
        <v>-2.4941500112394999E-13</v>
      </c>
      <c r="K2018" t="s">
        <v>11</v>
      </c>
      <c r="L2018" s="2">
        <f>ABS(Table1[[#This Row],[New Flux Minimum]])-ABS(Table1[[#This Row],[Original Flux Minimum]])</f>
        <v>0</v>
      </c>
      <c r="M2018" s="2">
        <f>N2020-ABS(Table1[[#This Row],[Original Flux Maximum]])</f>
        <v>0</v>
      </c>
    </row>
    <row r="2019" spans="1:13" x14ac:dyDescent="0.25">
      <c r="A2019" s="1">
        <v>1925</v>
      </c>
      <c r="B2019" t="s">
        <v>1937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3">
        <v>-2.1071267336333801E-13</v>
      </c>
      <c r="K2019" t="s">
        <v>11</v>
      </c>
      <c r="L2019" s="2">
        <f>ABS(Table1[[#This Row],[New Flux Minimum]])-ABS(Table1[[#This Row],[Original Flux Minimum]])</f>
        <v>0</v>
      </c>
      <c r="M2019" s="2">
        <f>N2021-ABS(Table1[[#This Row],[Original Flux Maximum]])</f>
        <v>0</v>
      </c>
    </row>
    <row r="2020" spans="1:13" x14ac:dyDescent="0.25">
      <c r="A2020" s="1">
        <v>1926</v>
      </c>
      <c r="B2020" t="s">
        <v>1938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3">
        <v>-2.6493702495627698E-18</v>
      </c>
      <c r="K2020" t="s">
        <v>11</v>
      </c>
      <c r="L2020" s="2">
        <f>ABS(Table1[[#This Row],[New Flux Minimum]])-ABS(Table1[[#This Row],[Original Flux Minimum]])</f>
        <v>0</v>
      </c>
      <c r="M2020" s="2">
        <f>N2022-ABS(Table1[[#This Row],[Original Flux Maximum]])</f>
        <v>0</v>
      </c>
    </row>
    <row r="2021" spans="1:13" x14ac:dyDescent="0.25">
      <c r="A2021" s="1">
        <v>1928</v>
      </c>
      <c r="B2021" t="s">
        <v>1940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3">
        <v>-1.14218084626856E-13</v>
      </c>
      <c r="K2021" t="s">
        <v>11</v>
      </c>
      <c r="L2021" s="2">
        <f>ABS(Table1[[#This Row],[New Flux Minimum]])-ABS(Table1[[#This Row],[Original Flux Minimum]])</f>
        <v>0</v>
      </c>
      <c r="M2021" s="2">
        <f>N2023-ABS(Table1[[#This Row],[Original Flux Maximum]])</f>
        <v>0</v>
      </c>
    </row>
    <row r="2022" spans="1:13" x14ac:dyDescent="0.25">
      <c r="A2022" s="1">
        <v>1929</v>
      </c>
      <c r="B2022" t="s">
        <v>1941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3">
        <v>-1.05356336681669E-13</v>
      </c>
      <c r="K2022" t="s">
        <v>11</v>
      </c>
      <c r="L2022" s="2">
        <f>ABS(Table1[[#This Row],[New Flux Minimum]])-ABS(Table1[[#This Row],[Original Flux Minimum]])</f>
        <v>0</v>
      </c>
      <c r="M2022" s="2">
        <f>N2024-ABS(Table1[[#This Row],[Original Flux Maximum]])</f>
        <v>0</v>
      </c>
    </row>
    <row r="2023" spans="1:13" x14ac:dyDescent="0.25">
      <c r="A2023" s="1">
        <v>1930</v>
      </c>
      <c r="B2023" t="s">
        <v>1942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3">
        <v>-3.0553337637684101E-13</v>
      </c>
      <c r="K2023" t="s">
        <v>11</v>
      </c>
      <c r="L2023" s="2">
        <f>ABS(Table1[[#This Row],[New Flux Minimum]])-ABS(Table1[[#This Row],[Original Flux Minimum]])</f>
        <v>0</v>
      </c>
      <c r="M2023" s="2">
        <f>N2025-ABS(Table1[[#This Row],[Original Flux Maximum]])</f>
        <v>0</v>
      </c>
    </row>
    <row r="2024" spans="1:13" x14ac:dyDescent="0.25">
      <c r="A2024" s="1">
        <v>1931</v>
      </c>
      <c r="B2024" t="s">
        <v>1943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3">
        <v>-1.5276668818842001E-12</v>
      </c>
      <c r="K2024" t="s">
        <v>11</v>
      </c>
      <c r="L2024" s="2">
        <f>ABS(Table1[[#This Row],[New Flux Minimum]])-ABS(Table1[[#This Row],[Original Flux Minimum]])</f>
        <v>0</v>
      </c>
      <c r="M2024" s="2">
        <f>N2026-ABS(Table1[[#This Row],[Original Flux Maximum]])</f>
        <v>0</v>
      </c>
    </row>
    <row r="2025" spans="1:13" x14ac:dyDescent="0.25">
      <c r="A2025" s="1">
        <v>1936</v>
      </c>
      <c r="B2025" t="s">
        <v>1948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3">
        <v>-8.8430066836450204E-14</v>
      </c>
      <c r="K2025" t="s">
        <v>11</v>
      </c>
      <c r="L2025" s="2">
        <f>ABS(Table1[[#This Row],[New Flux Minimum]])-ABS(Table1[[#This Row],[Original Flux Minimum]])</f>
        <v>0</v>
      </c>
      <c r="M2025" s="2">
        <f>N2027-ABS(Table1[[#This Row],[Original Flux Maximum]])</f>
        <v>0</v>
      </c>
    </row>
    <row r="2026" spans="1:13" x14ac:dyDescent="0.25">
      <c r="A2026" s="1">
        <v>1939</v>
      </c>
      <c r="B2026" t="s">
        <v>1951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3">
        <v>5.8473104034569499E-14</v>
      </c>
      <c r="K2026" t="s">
        <v>11</v>
      </c>
      <c r="L2026" s="2">
        <f>ABS(Table1[[#This Row],[New Flux Minimum]])-ABS(Table1[[#This Row],[Original Flux Minimum]])</f>
        <v>0</v>
      </c>
      <c r="M2026" s="2">
        <f>N2028-ABS(Table1[[#This Row],[Original Flux Maximum]])</f>
        <v>0</v>
      </c>
    </row>
    <row r="2027" spans="1:13" x14ac:dyDescent="0.25">
      <c r="A2027" s="1">
        <v>1940</v>
      </c>
      <c r="B2027" t="s">
        <v>1952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3">
        <v>1.5864513602409699E-15</v>
      </c>
      <c r="K2027" t="s">
        <v>11</v>
      </c>
      <c r="L2027" s="2">
        <f>ABS(Table1[[#This Row],[New Flux Minimum]])-ABS(Table1[[#This Row],[Original Flux Minimum]])</f>
        <v>0</v>
      </c>
      <c r="M2027" s="2">
        <f>N2029-ABS(Table1[[#This Row],[Original Flux Maximum]])</f>
        <v>0</v>
      </c>
    </row>
    <row r="2028" spans="1:13" x14ac:dyDescent="0.25">
      <c r="A2028" s="1">
        <v>1941</v>
      </c>
      <c r="B2028" t="s">
        <v>1953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3">
        <v>4.4260891248389198E-14</v>
      </c>
      <c r="K2028" t="s">
        <v>11</v>
      </c>
      <c r="L2028" s="2">
        <f>ABS(Table1[[#This Row],[New Flux Minimum]])-ABS(Table1[[#This Row],[Original Flux Minimum]])</f>
        <v>0</v>
      </c>
      <c r="M2028" s="2">
        <f>N2030-ABS(Table1[[#This Row],[Original Flux Maximum]])</f>
        <v>0</v>
      </c>
    </row>
    <row r="2029" spans="1:13" x14ac:dyDescent="0.25">
      <c r="A2029" s="1">
        <v>1942</v>
      </c>
      <c r="B2029" t="s">
        <v>1954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3">
        <v>7.3259406204230599E-14</v>
      </c>
      <c r="K2029" t="s">
        <v>11</v>
      </c>
      <c r="L2029" s="2">
        <f>ABS(Table1[[#This Row],[New Flux Minimum]])-ABS(Table1[[#This Row],[Original Flux Minimum]])</f>
        <v>0</v>
      </c>
      <c r="M2029" s="2">
        <f>N2031-ABS(Table1[[#This Row],[Original Flux Maximum]])</f>
        <v>0</v>
      </c>
    </row>
    <row r="2030" spans="1:13" x14ac:dyDescent="0.25">
      <c r="A2030" s="1">
        <v>1943</v>
      </c>
      <c r="B2030" t="s">
        <v>1955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3">
        <v>6.0700650854934297E-14</v>
      </c>
      <c r="K2030" t="s">
        <v>11</v>
      </c>
      <c r="L2030" s="2">
        <f>ABS(Table1[[#This Row],[New Flux Minimum]])-ABS(Table1[[#This Row],[Original Flux Minimum]])</f>
        <v>0</v>
      </c>
      <c r="M2030" s="2">
        <f>N2032-ABS(Table1[[#This Row],[Original Flux Maximum]])</f>
        <v>0</v>
      </c>
    </row>
    <row r="2031" spans="1:13" x14ac:dyDescent="0.25">
      <c r="A2031" s="1">
        <v>1944</v>
      </c>
      <c r="B2031" t="s">
        <v>1956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t="s">
        <v>18</v>
      </c>
      <c r="L2031" s="2">
        <f>ABS(Table1[[#This Row],[New Flux Minimum]])-ABS(Table1[[#This Row],[Original Flux Minimum]])</f>
        <v>0</v>
      </c>
      <c r="M2031" s="2">
        <f>N2033-ABS(Table1[[#This Row],[Original Flux Maximum]])</f>
        <v>0</v>
      </c>
    </row>
    <row r="2032" spans="1:13" x14ac:dyDescent="0.25">
      <c r="A2032" s="1">
        <v>1946</v>
      </c>
      <c r="B2032" t="s">
        <v>1958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3">
        <v>5.3113069498067499E-13</v>
      </c>
      <c r="K2032" t="s">
        <v>11</v>
      </c>
      <c r="L2032" s="2">
        <f>ABS(Table1[[#This Row],[New Flux Minimum]])-ABS(Table1[[#This Row],[Original Flux Minimum]])</f>
        <v>0</v>
      </c>
      <c r="M2032" s="2">
        <f>N2034-ABS(Table1[[#This Row],[Original Flux Maximum]])</f>
        <v>0</v>
      </c>
    </row>
    <row r="2033" spans="1:13" x14ac:dyDescent="0.25">
      <c r="A2033" s="1">
        <v>1948</v>
      </c>
      <c r="B2033" t="s">
        <v>1960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3">
        <v>3.5408712998711698E-14</v>
      </c>
      <c r="K2033" t="s">
        <v>11</v>
      </c>
      <c r="L2033" s="2">
        <f>ABS(Table1[[#This Row],[New Flux Minimum]])-ABS(Table1[[#This Row],[Original Flux Minimum]])</f>
        <v>0</v>
      </c>
      <c r="M2033" s="2">
        <f>N2035-ABS(Table1[[#This Row],[Original Flux Maximum]])</f>
        <v>0</v>
      </c>
    </row>
    <row r="2034" spans="1:13" x14ac:dyDescent="0.25">
      <c r="A2034" s="1">
        <v>1949</v>
      </c>
      <c r="B2034" t="s">
        <v>1961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3">
        <v>5.7419534592505706E-14</v>
      </c>
      <c r="K2034" t="s">
        <v>11</v>
      </c>
      <c r="L2034" s="2">
        <f>ABS(Table1[[#This Row],[New Flux Minimum]])-ABS(Table1[[#This Row],[Original Flux Minimum]])</f>
        <v>0</v>
      </c>
      <c r="M2034" s="2">
        <f>N2036-ABS(Table1[[#This Row],[Original Flux Maximum]])</f>
        <v>0</v>
      </c>
    </row>
    <row r="2035" spans="1:13" x14ac:dyDescent="0.25">
      <c r="A2035" s="1">
        <v>1950</v>
      </c>
      <c r="B2035" t="s">
        <v>1962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3">
        <v>5.7419534592504999E-14</v>
      </c>
      <c r="K2035" t="s">
        <v>11</v>
      </c>
      <c r="L2035" s="2">
        <f>ABS(Table1[[#This Row],[New Flux Minimum]])-ABS(Table1[[#This Row],[Original Flux Minimum]])</f>
        <v>0</v>
      </c>
      <c r="M2035" s="2">
        <f>N2037-ABS(Table1[[#This Row],[Original Flux Maximum]])</f>
        <v>0</v>
      </c>
    </row>
    <row r="2036" spans="1:13" x14ac:dyDescent="0.25">
      <c r="A2036" s="1">
        <v>1951</v>
      </c>
      <c r="B2036" t="s">
        <v>1963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3">
        <v>-7.2987971664054697E-14</v>
      </c>
      <c r="K2036" t="s">
        <v>11</v>
      </c>
      <c r="L2036" s="2">
        <f>ABS(Table1[[#This Row],[New Flux Minimum]])-ABS(Table1[[#This Row],[Original Flux Minimum]])</f>
        <v>0</v>
      </c>
      <c r="M2036" s="2">
        <f>N2038-ABS(Table1[[#This Row],[Original Flux Maximum]])</f>
        <v>0</v>
      </c>
    </row>
    <row r="2037" spans="1:13" x14ac:dyDescent="0.25">
      <c r="A2037" s="1">
        <v>1953</v>
      </c>
      <c r="B2037" t="s">
        <v>1965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3">
        <v>-5.1407121193334901E-14</v>
      </c>
      <c r="K2037" t="s">
        <v>11</v>
      </c>
      <c r="L2037" s="2">
        <f>ABS(Table1[[#This Row],[New Flux Minimum]])-ABS(Table1[[#This Row],[Original Flux Minimum]])</f>
        <v>0</v>
      </c>
      <c r="M2037" s="2">
        <f>N2039-ABS(Table1[[#This Row],[Original Flux Maximum]])</f>
        <v>0</v>
      </c>
    </row>
    <row r="2038" spans="1:13" x14ac:dyDescent="0.25">
      <c r="A2038" s="1">
        <v>1954</v>
      </c>
      <c r="B2038" t="s">
        <v>1966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3">
        <v>-2.0115830032174701E-13</v>
      </c>
      <c r="K2038" t="s">
        <v>11</v>
      </c>
      <c r="L2038" s="2">
        <f>ABS(Table1[[#This Row],[New Flux Minimum]])-ABS(Table1[[#This Row],[Original Flux Minimum]])</f>
        <v>0</v>
      </c>
      <c r="M2038" s="2">
        <f>N2040-ABS(Table1[[#This Row],[Original Flux Maximum]])</f>
        <v>0</v>
      </c>
    </row>
    <row r="2039" spans="1:13" x14ac:dyDescent="0.25">
      <c r="A2039" s="1">
        <v>1955</v>
      </c>
      <c r="B2039" t="s">
        <v>1967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3">
        <v>-1.77947727207694E-13</v>
      </c>
      <c r="K2039" t="s">
        <v>11</v>
      </c>
      <c r="L2039" s="2">
        <f>ABS(Table1[[#This Row],[New Flux Minimum]])-ABS(Table1[[#This Row],[Original Flux Minimum]])</f>
        <v>0</v>
      </c>
      <c r="M2039" s="2">
        <f>N2041-ABS(Table1[[#This Row],[Original Flux Maximum]])</f>
        <v>0</v>
      </c>
    </row>
    <row r="2040" spans="1:13" x14ac:dyDescent="0.25">
      <c r="A2040" s="1">
        <v>1956</v>
      </c>
      <c r="B2040" t="s">
        <v>1968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3">
        <v>-7.5801087505700599E-14</v>
      </c>
      <c r="K2040" t="s">
        <v>11</v>
      </c>
      <c r="L2040" s="2">
        <f>ABS(Table1[[#This Row],[New Flux Minimum]])-ABS(Table1[[#This Row],[Original Flux Minimum]])</f>
        <v>0</v>
      </c>
      <c r="M2040" s="2">
        <f>N2042-ABS(Table1[[#This Row],[Original Flux Maximum]])</f>
        <v>0</v>
      </c>
    </row>
    <row r="2041" spans="1:13" x14ac:dyDescent="0.25">
      <c r="A2041" s="1">
        <v>1957</v>
      </c>
      <c r="B2041" t="s">
        <v>1969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t="s">
        <v>18</v>
      </c>
      <c r="L2041" s="2">
        <f>ABS(Table1[[#This Row],[New Flux Minimum]])-ABS(Table1[[#This Row],[Original Flux Minimum]])</f>
        <v>0</v>
      </c>
      <c r="M2041" s="2">
        <f>N2043-ABS(Table1[[#This Row],[Original Flux Maximum]])</f>
        <v>0</v>
      </c>
    </row>
    <row r="2042" spans="1:13" x14ac:dyDescent="0.25">
      <c r="A2042" s="1">
        <v>1959</v>
      </c>
      <c r="B2042" t="s">
        <v>1971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t="s">
        <v>18</v>
      </c>
      <c r="L2042" s="2">
        <f>ABS(Table1[[#This Row],[New Flux Minimum]])-ABS(Table1[[#This Row],[Original Flux Minimum]])</f>
        <v>0</v>
      </c>
      <c r="M2042" s="2">
        <f>N2044-ABS(Table1[[#This Row],[Original Flux Maximum]])</f>
        <v>0</v>
      </c>
    </row>
    <row r="2043" spans="1:13" x14ac:dyDescent="0.25">
      <c r="A2043" s="1">
        <v>1961</v>
      </c>
      <c r="B2043" t="s">
        <v>1973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3">
        <v>-8.2796952817650306E-14</v>
      </c>
      <c r="K2043" t="s">
        <v>11</v>
      </c>
      <c r="L2043" s="2">
        <f>ABS(Table1[[#This Row],[New Flux Minimum]])-ABS(Table1[[#This Row],[Original Flux Minimum]])</f>
        <v>0</v>
      </c>
      <c r="M2043" s="2">
        <f>N2045-ABS(Table1[[#This Row],[Original Flux Maximum]])</f>
        <v>0</v>
      </c>
    </row>
    <row r="2044" spans="1:13" x14ac:dyDescent="0.25">
      <c r="A2044" s="1">
        <v>1962</v>
      </c>
      <c r="B2044" t="s">
        <v>1974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t="s">
        <v>18</v>
      </c>
      <c r="L2044" s="2">
        <f>ABS(Table1[[#This Row],[New Flux Minimum]])-ABS(Table1[[#This Row],[Original Flux Minimum]])</f>
        <v>0</v>
      </c>
      <c r="M2044" s="2">
        <f>N2046-ABS(Table1[[#This Row],[Original Flux Maximum]])</f>
        <v>0</v>
      </c>
    </row>
    <row r="2045" spans="1:13" x14ac:dyDescent="0.25">
      <c r="A2045" s="1">
        <v>1963</v>
      </c>
      <c r="B2045" t="s">
        <v>1975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3">
        <v>-4.8327124243132202E-14</v>
      </c>
      <c r="K2045" t="s">
        <v>11</v>
      </c>
      <c r="L2045" s="2">
        <f>ABS(Table1[[#This Row],[New Flux Minimum]])-ABS(Table1[[#This Row],[Original Flux Minimum]])</f>
        <v>0</v>
      </c>
      <c r="M2045" s="2">
        <f>N2047-ABS(Table1[[#This Row],[Original Flux Maximum]])</f>
        <v>0</v>
      </c>
    </row>
    <row r="2046" spans="1:13" x14ac:dyDescent="0.25">
      <c r="A2046" s="1">
        <v>1965</v>
      </c>
      <c r="B2046" t="s">
        <v>1977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3">
        <v>-2.3177597649837199E-12</v>
      </c>
      <c r="K2046" t="s">
        <v>11</v>
      </c>
      <c r="L2046" s="2">
        <f>ABS(Table1[[#This Row],[New Flux Minimum]])-ABS(Table1[[#This Row],[Original Flux Minimum]])</f>
        <v>0</v>
      </c>
      <c r="M2046" s="2">
        <f>N2048-ABS(Table1[[#This Row],[Original Flux Maximum]])</f>
        <v>0</v>
      </c>
    </row>
    <row r="2047" spans="1:13" x14ac:dyDescent="0.25">
      <c r="A2047" s="1">
        <v>1967</v>
      </c>
      <c r="B2047" t="s">
        <v>1979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3">
        <v>-5.6700407081364701E-14</v>
      </c>
      <c r="K2047" t="s">
        <v>11</v>
      </c>
      <c r="L2047" s="2">
        <f>ABS(Table1[[#This Row],[New Flux Minimum]])-ABS(Table1[[#This Row],[Original Flux Minimum]])</f>
        <v>0</v>
      </c>
      <c r="M2047" s="2">
        <f>N2049-ABS(Table1[[#This Row],[Original Flux Maximum]])</f>
        <v>0</v>
      </c>
    </row>
    <row r="2048" spans="1:13" x14ac:dyDescent="0.25">
      <c r="A2048" s="1">
        <v>1969</v>
      </c>
      <c r="B2048" t="s">
        <v>1981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3">
        <v>-6.6906480356010306E-14</v>
      </c>
      <c r="K2048" t="s">
        <v>11</v>
      </c>
      <c r="L2048" s="2">
        <f>ABS(Table1[[#This Row],[New Flux Minimum]])-ABS(Table1[[#This Row],[Original Flux Minimum]])</f>
        <v>0</v>
      </c>
      <c r="M2048" s="2">
        <f>N2050-ABS(Table1[[#This Row],[Original Flux Maximum]])</f>
        <v>0</v>
      </c>
    </row>
    <row r="2049" spans="1:13" x14ac:dyDescent="0.25">
      <c r="A2049" s="1">
        <v>1971</v>
      </c>
      <c r="B2049" t="s">
        <v>1983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3">
        <v>-8.3633100445012699E-13</v>
      </c>
      <c r="K2049" t="s">
        <v>11</v>
      </c>
      <c r="L2049" s="2">
        <f>ABS(Table1[[#This Row],[New Flux Minimum]])-ABS(Table1[[#This Row],[Original Flux Minimum]])</f>
        <v>0</v>
      </c>
      <c r="M2049" s="2">
        <f>N2051-ABS(Table1[[#This Row],[Original Flux Maximum]])</f>
        <v>0</v>
      </c>
    </row>
    <row r="2050" spans="1:13" x14ac:dyDescent="0.25">
      <c r="A2050" s="1">
        <v>1972</v>
      </c>
      <c r="B2050" t="s">
        <v>1984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3">
        <v>-1.8585133432225199E-13</v>
      </c>
      <c r="K2050" t="s">
        <v>11</v>
      </c>
      <c r="L2050" s="2">
        <f>ABS(Table1[[#This Row],[New Flux Minimum]])-ABS(Table1[[#This Row],[Original Flux Minimum]])</f>
        <v>0</v>
      </c>
      <c r="M2050" s="2">
        <f>N2052-ABS(Table1[[#This Row],[Original Flux Maximum]])</f>
        <v>0</v>
      </c>
    </row>
    <row r="2051" spans="1:13" x14ac:dyDescent="0.25">
      <c r="A2051" s="1">
        <v>1973</v>
      </c>
      <c r="B2051" t="s">
        <v>1985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3">
        <v>-5.5755400296675301E-13</v>
      </c>
      <c r="K2051" t="s">
        <v>11</v>
      </c>
      <c r="L2051" s="2">
        <f>ABS(Table1[[#This Row],[New Flux Minimum]])-ABS(Table1[[#This Row],[Original Flux Minimum]])</f>
        <v>0</v>
      </c>
      <c r="M2051" s="2">
        <f>N2053-ABS(Table1[[#This Row],[Original Flux Maximum]])</f>
        <v>0</v>
      </c>
    </row>
    <row r="2052" spans="1:13" x14ac:dyDescent="0.25">
      <c r="A2052" s="1">
        <v>1974</v>
      </c>
      <c r="B2052" t="s">
        <v>1986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3">
        <v>-1.4337102933430699E-13</v>
      </c>
      <c r="K2052" t="s">
        <v>11</v>
      </c>
      <c r="L2052" s="2">
        <f>ABS(Table1[[#This Row],[New Flux Minimum]])-ABS(Table1[[#This Row],[Original Flux Minimum]])</f>
        <v>0</v>
      </c>
      <c r="M2052" s="2">
        <f>N2054-ABS(Table1[[#This Row],[Original Flux Maximum]])</f>
        <v>0</v>
      </c>
    </row>
    <row r="2053" spans="1:13" x14ac:dyDescent="0.25">
      <c r="A2053" s="1">
        <v>1975</v>
      </c>
      <c r="B2053" t="s">
        <v>1987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3">
        <v>-1.67266200890026E-13</v>
      </c>
      <c r="K2053" t="s">
        <v>11</v>
      </c>
      <c r="L2053" s="2">
        <f>ABS(Table1[[#This Row],[New Flux Minimum]])-ABS(Table1[[#This Row],[Original Flux Minimum]])</f>
        <v>0</v>
      </c>
      <c r="M2053" s="2">
        <f>N2055-ABS(Table1[[#This Row],[Original Flux Maximum]])</f>
        <v>0</v>
      </c>
    </row>
    <row r="2054" spans="1:13" x14ac:dyDescent="0.25">
      <c r="A2054" s="1">
        <v>1976</v>
      </c>
      <c r="B2054" t="s">
        <v>1988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3">
        <v>-1.5930114370478599E-13</v>
      </c>
      <c r="K2054" t="s">
        <v>11</v>
      </c>
      <c r="L2054" s="2">
        <f>ABS(Table1[[#This Row],[New Flux Minimum]])-ABS(Table1[[#This Row],[Original Flux Minimum]])</f>
        <v>0</v>
      </c>
      <c r="M2054" s="2">
        <f>N2056-ABS(Table1[[#This Row],[Original Flux Maximum]])</f>
        <v>0</v>
      </c>
    </row>
    <row r="2055" spans="1:13" x14ac:dyDescent="0.25">
      <c r="A2055" s="1">
        <v>1978</v>
      </c>
      <c r="B2055" t="s">
        <v>1990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3">
        <v>-1.11510800593349E-13</v>
      </c>
      <c r="K2055" t="s">
        <v>11</v>
      </c>
      <c r="L2055" s="2">
        <f>ABS(Table1[[#This Row],[New Flux Minimum]])-ABS(Table1[[#This Row],[Original Flux Minimum]])</f>
        <v>0</v>
      </c>
      <c r="M2055" s="2">
        <f>N2057-ABS(Table1[[#This Row],[Original Flux Maximum]])</f>
        <v>0</v>
      </c>
    </row>
    <row r="2056" spans="1:13" x14ac:dyDescent="0.25">
      <c r="A2056" s="1">
        <v>1979</v>
      </c>
      <c r="B2056" t="s">
        <v>1991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3">
        <v>-3.0412036525460502E-13</v>
      </c>
      <c r="K2056" t="s">
        <v>11</v>
      </c>
      <c r="L2056" s="2">
        <f>ABS(Table1[[#This Row],[New Flux Minimum]])-ABS(Table1[[#This Row],[Original Flux Minimum]])</f>
        <v>0</v>
      </c>
      <c r="M2056" s="2">
        <f>N2058-ABS(Table1[[#This Row],[Original Flux Maximum]])</f>
        <v>0</v>
      </c>
    </row>
    <row r="2057" spans="1:13" x14ac:dyDescent="0.25">
      <c r="A2057" s="1">
        <v>1983</v>
      </c>
      <c r="B2057" t="s">
        <v>1995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3">
        <v>1.44566579987639E-30</v>
      </c>
      <c r="K2057" t="s">
        <v>11</v>
      </c>
      <c r="L2057" s="2">
        <f>ABS(Table1[[#This Row],[New Flux Minimum]])-ABS(Table1[[#This Row],[Original Flux Minimum]])</f>
        <v>0</v>
      </c>
      <c r="M2057" s="2">
        <f>N2059-ABS(Table1[[#This Row],[Original Flux Maximum]])</f>
        <v>0</v>
      </c>
    </row>
    <row r="2058" spans="1:13" x14ac:dyDescent="0.25">
      <c r="A2058" s="1">
        <v>1984</v>
      </c>
      <c r="B2058" t="s">
        <v>1996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3">
        <v>-6.8928314592684997E-15</v>
      </c>
      <c r="K2058" t="s">
        <v>11</v>
      </c>
      <c r="L2058" s="2">
        <f>ABS(Table1[[#This Row],[New Flux Minimum]])-ABS(Table1[[#This Row],[Original Flux Minimum]])</f>
        <v>0</v>
      </c>
      <c r="M2058" s="2">
        <f>N2060-ABS(Table1[[#This Row],[Original Flux Maximum]])</f>
        <v>0</v>
      </c>
    </row>
    <row r="2059" spans="1:13" x14ac:dyDescent="0.25">
      <c r="A2059" s="1">
        <v>1985</v>
      </c>
      <c r="B2059" t="s">
        <v>1997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3">
        <v>-2.18402075450977E-14</v>
      </c>
      <c r="K2059" t="s">
        <v>11</v>
      </c>
      <c r="L2059" s="2">
        <f>ABS(Table1[[#This Row],[New Flux Minimum]])-ABS(Table1[[#This Row],[Original Flux Minimum]])</f>
        <v>0</v>
      </c>
      <c r="M2059" s="2">
        <f>N2061-ABS(Table1[[#This Row],[Original Flux Maximum]])</f>
        <v>0</v>
      </c>
    </row>
    <row r="2060" spans="1:13" x14ac:dyDescent="0.25">
      <c r="A2060" s="1">
        <v>1986</v>
      </c>
      <c r="B2060" t="s">
        <v>1998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3">
        <v>-3.5839361064189697E-14</v>
      </c>
      <c r="K2060" t="s">
        <v>11</v>
      </c>
      <c r="L2060" s="2">
        <f>ABS(Table1[[#This Row],[New Flux Minimum]])-ABS(Table1[[#This Row],[Original Flux Minimum]])</f>
        <v>0</v>
      </c>
      <c r="M2060" s="2">
        <f>N2062-ABS(Table1[[#This Row],[Original Flux Maximum]])</f>
        <v>0</v>
      </c>
    </row>
    <row r="2061" spans="1:13" x14ac:dyDescent="0.25">
      <c r="A2061" s="1">
        <v>1987</v>
      </c>
      <c r="B2061" t="s">
        <v>1999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3">
        <v>-6.2172489379008804E-14</v>
      </c>
      <c r="K2061" t="s">
        <v>11</v>
      </c>
      <c r="L2061" s="2">
        <f>ABS(Table1[[#This Row],[New Flux Minimum]])-ABS(Table1[[#This Row],[Original Flux Minimum]])</f>
        <v>0</v>
      </c>
      <c r="M2061" s="2">
        <f>N2063-ABS(Table1[[#This Row],[Original Flux Maximum]])</f>
        <v>0</v>
      </c>
    </row>
    <row r="2062" spans="1:13" x14ac:dyDescent="0.25">
      <c r="A2062" s="1">
        <v>1988</v>
      </c>
      <c r="B2062" t="s">
        <v>2000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3">
        <v>-5.04101265235209E-14</v>
      </c>
      <c r="K2062" t="s">
        <v>11</v>
      </c>
      <c r="L2062" s="2">
        <f>ABS(Table1[[#This Row],[New Flux Minimum]])-ABS(Table1[[#This Row],[Original Flux Minimum]])</f>
        <v>0</v>
      </c>
      <c r="M2062" s="2">
        <f>N2064-ABS(Table1[[#This Row],[Original Flux Maximum]])</f>
        <v>0</v>
      </c>
    </row>
    <row r="2063" spans="1:13" x14ac:dyDescent="0.25">
      <c r="A2063" s="1">
        <v>1989</v>
      </c>
      <c r="B2063" t="s">
        <v>2001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3">
        <v>-6.4316368323112701E-14</v>
      </c>
      <c r="K2063" t="s">
        <v>11</v>
      </c>
      <c r="L2063" s="2">
        <f>ABS(Table1[[#This Row],[New Flux Minimum]])-ABS(Table1[[#This Row],[Original Flux Minimum]])</f>
        <v>0</v>
      </c>
      <c r="M2063" s="2">
        <f>N2065-ABS(Table1[[#This Row],[Original Flux Maximum]])</f>
        <v>0</v>
      </c>
    </row>
    <row r="2064" spans="1:13" x14ac:dyDescent="0.25">
      <c r="A2064" s="1">
        <v>1990</v>
      </c>
      <c r="B2064" t="s">
        <v>2002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t="s">
        <v>18</v>
      </c>
      <c r="L2064" s="2">
        <f>ABS(Table1[[#This Row],[New Flux Minimum]])-ABS(Table1[[#This Row],[Original Flux Minimum]])</f>
        <v>0</v>
      </c>
      <c r="M2064" s="2">
        <f>N2066-ABS(Table1[[#This Row],[Original Flux Maximum]])</f>
        <v>0</v>
      </c>
    </row>
    <row r="2065" spans="1:13" x14ac:dyDescent="0.25">
      <c r="A2065" s="1">
        <v>1991</v>
      </c>
      <c r="B2065" t="s">
        <v>2003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3">
        <v>-1.98422838443646E-14</v>
      </c>
      <c r="K2065" t="s">
        <v>11</v>
      </c>
      <c r="L2065" s="2">
        <f>ABS(Table1[[#This Row],[New Flux Minimum]])-ABS(Table1[[#This Row],[Original Flux Minimum]])</f>
        <v>0</v>
      </c>
      <c r="M2065" s="2">
        <f>N2067-ABS(Table1[[#This Row],[Original Flux Maximum]])</f>
        <v>0</v>
      </c>
    </row>
    <row r="2066" spans="1:13" x14ac:dyDescent="0.25">
      <c r="A2066" s="1">
        <v>1992</v>
      </c>
      <c r="B2066" t="s">
        <v>2004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3">
        <v>-1.8651746813702799E-13</v>
      </c>
      <c r="K2066" t="s">
        <v>11</v>
      </c>
      <c r="L2066" s="2">
        <f>ABS(Table1[[#This Row],[New Flux Minimum]])-ABS(Table1[[#This Row],[Original Flux Minimum]])</f>
        <v>0</v>
      </c>
      <c r="M2066" s="2">
        <f>N2068-ABS(Table1[[#This Row],[Original Flux Maximum]])</f>
        <v>0</v>
      </c>
    </row>
    <row r="2067" spans="1:13" x14ac:dyDescent="0.25">
      <c r="A2067" s="1">
        <v>1993</v>
      </c>
      <c r="B2067" t="s">
        <v>2005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3">
        <v>-1.03620815631681E-13</v>
      </c>
      <c r="K2067" t="s">
        <v>11</v>
      </c>
      <c r="L2067" s="2">
        <f>ABS(Table1[[#This Row],[New Flux Minimum]])-ABS(Table1[[#This Row],[Original Flux Minimum]])</f>
        <v>0</v>
      </c>
      <c r="M2067" s="2">
        <f>N2069-ABS(Table1[[#This Row],[Original Flux Maximum]])</f>
        <v>0</v>
      </c>
    </row>
    <row r="2068" spans="1:13" x14ac:dyDescent="0.25">
      <c r="A2068" s="1">
        <v>1994</v>
      </c>
      <c r="B2068" t="s">
        <v>2006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t="s">
        <v>18</v>
      </c>
      <c r="L2068" s="2">
        <f>ABS(Table1[[#This Row],[New Flux Minimum]])-ABS(Table1[[#This Row],[Original Flux Minimum]])</f>
        <v>0</v>
      </c>
      <c r="M2068" s="2">
        <f>N2070-ABS(Table1[[#This Row],[Original Flux Maximum]])</f>
        <v>0</v>
      </c>
    </row>
    <row r="2069" spans="1:13" x14ac:dyDescent="0.25">
      <c r="A2069" s="1">
        <v>1995</v>
      </c>
      <c r="B2069" t="s">
        <v>2007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3">
        <v>-1.9633417698634299E-14</v>
      </c>
      <c r="K2069" t="s">
        <v>11</v>
      </c>
      <c r="L2069" s="2">
        <f>ABS(Table1[[#This Row],[New Flux Minimum]])-ABS(Table1[[#This Row],[Original Flux Minimum]])</f>
        <v>0</v>
      </c>
      <c r="M2069" s="2">
        <f>N2071-ABS(Table1[[#This Row],[Original Flux Maximum]])</f>
        <v>0</v>
      </c>
    </row>
    <row r="2070" spans="1:13" x14ac:dyDescent="0.25">
      <c r="A2070" s="1">
        <v>1996</v>
      </c>
      <c r="B2070" t="s">
        <v>2008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3">
        <v>-7.9369135377458096E-14</v>
      </c>
      <c r="K2070" t="s">
        <v>11</v>
      </c>
      <c r="L2070" s="2">
        <f>ABS(Table1[[#This Row],[New Flux Minimum]])-ABS(Table1[[#This Row],[Original Flux Minimum]])</f>
        <v>0</v>
      </c>
      <c r="M2070" s="2">
        <f>N2072-ABS(Table1[[#This Row],[Original Flux Maximum]])</f>
        <v>0</v>
      </c>
    </row>
    <row r="2071" spans="1:13" x14ac:dyDescent="0.25">
      <c r="A2071" s="1">
        <v>1997</v>
      </c>
      <c r="B2071" t="s">
        <v>2009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3">
        <v>-3.1086244689504398E-13</v>
      </c>
      <c r="K2071" t="s">
        <v>11</v>
      </c>
      <c r="L2071" s="2">
        <f>ABS(Table1[[#This Row],[New Flux Minimum]])-ABS(Table1[[#This Row],[Original Flux Minimum]])</f>
        <v>0</v>
      </c>
      <c r="M2071" s="2">
        <f>N2073-ABS(Table1[[#This Row],[Original Flux Maximum]])</f>
        <v>0</v>
      </c>
    </row>
    <row r="2072" spans="1:13" x14ac:dyDescent="0.25">
      <c r="A2072" s="1">
        <v>1998</v>
      </c>
      <c r="B2072" t="s">
        <v>2010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3">
        <v>-6.3042731510502496E-14</v>
      </c>
      <c r="K2072" t="s">
        <v>11</v>
      </c>
      <c r="L2072" s="2">
        <f>ABS(Table1[[#This Row],[New Flux Minimum]])-ABS(Table1[[#This Row],[Original Flux Minimum]])</f>
        <v>0</v>
      </c>
      <c r="M2072" s="2">
        <f>N2074-ABS(Table1[[#This Row],[Original Flux Maximum]])</f>
        <v>0</v>
      </c>
    </row>
    <row r="2073" spans="1:13" x14ac:dyDescent="0.25">
      <c r="A2073" s="1">
        <v>2000</v>
      </c>
      <c r="B2073" t="s">
        <v>2012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6.53170889918991E-2</v>
      </c>
      <c r="K2073" t="s">
        <v>11</v>
      </c>
      <c r="L2073" s="2">
        <f>ABS(Table1[[#This Row],[New Flux Minimum]])-ABS(Table1[[#This Row],[Original Flux Minimum]])</f>
        <v>0</v>
      </c>
      <c r="M2073" s="2">
        <f>N2075-ABS(Table1[[#This Row],[Original Flux Maximum]])</f>
        <v>0</v>
      </c>
    </row>
    <row r="2074" spans="1:13" x14ac:dyDescent="0.25">
      <c r="A2074" s="1">
        <v>2003</v>
      </c>
      <c r="B2074" t="s">
        <v>2015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3">
        <v>4.8078312692072503E-14</v>
      </c>
      <c r="K2074" t="s">
        <v>11</v>
      </c>
      <c r="L2074" s="2">
        <f>ABS(Table1[[#This Row],[New Flux Minimum]])-ABS(Table1[[#This Row],[Original Flux Minimum]])</f>
        <v>0</v>
      </c>
      <c r="M2074" s="2">
        <f>N2076-ABS(Table1[[#This Row],[Original Flux Maximum]])</f>
        <v>0</v>
      </c>
    </row>
    <row r="2075" spans="1:13" x14ac:dyDescent="0.25">
      <c r="A2075" s="1">
        <v>2004</v>
      </c>
      <c r="B2075" t="s">
        <v>2016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3">
        <v>1.0363686024388799E-14</v>
      </c>
      <c r="K2075" t="s">
        <v>11</v>
      </c>
      <c r="L2075" s="2">
        <f>ABS(Table1[[#This Row],[New Flux Minimum]])-ABS(Table1[[#This Row],[Original Flux Minimum]])</f>
        <v>0</v>
      </c>
      <c r="M2075" s="2">
        <f>N2077-ABS(Table1[[#This Row],[Original Flux Maximum]])</f>
        <v>0</v>
      </c>
    </row>
    <row r="2076" spans="1:13" x14ac:dyDescent="0.25">
      <c r="A2076" s="1">
        <v>2007</v>
      </c>
      <c r="B2076" t="s">
        <v>2019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3">
        <v>1.2177331078656901E-13</v>
      </c>
      <c r="K2076" t="s">
        <v>11</v>
      </c>
      <c r="L2076" s="2">
        <f>ABS(Table1[[#This Row],[New Flux Minimum]])-ABS(Table1[[#This Row],[Original Flux Minimum]])</f>
        <v>0</v>
      </c>
      <c r="M2076" s="2">
        <f>N2078-ABS(Table1[[#This Row],[Original Flux Maximum]])</f>
        <v>0</v>
      </c>
    </row>
    <row r="2077" spans="1:13" x14ac:dyDescent="0.25">
      <c r="A2077" s="1">
        <v>2008</v>
      </c>
      <c r="B2077" t="s">
        <v>2020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3">
        <v>1.04751235085221E-14</v>
      </c>
      <c r="K2077" t="s">
        <v>11</v>
      </c>
      <c r="L2077" s="2">
        <f>ABS(Table1[[#This Row],[New Flux Minimum]])-ABS(Table1[[#This Row],[Original Flux Minimum]])</f>
        <v>0</v>
      </c>
      <c r="M2077" s="2">
        <f>N2079-ABS(Table1[[#This Row],[Original Flux Maximum]])</f>
        <v>0</v>
      </c>
    </row>
    <row r="2078" spans="1:13" x14ac:dyDescent="0.25">
      <c r="A2078" s="1">
        <v>2009</v>
      </c>
      <c r="B2078" t="s">
        <v>2021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3">
        <v>1.62364414382093E-13</v>
      </c>
      <c r="K2078" t="s">
        <v>11</v>
      </c>
      <c r="L2078" s="2">
        <f>ABS(Table1[[#This Row],[New Flux Minimum]])-ABS(Table1[[#This Row],[Original Flux Minimum]])</f>
        <v>0</v>
      </c>
      <c r="M2078" s="2">
        <f>N2080-ABS(Table1[[#This Row],[Original Flux Maximum]])</f>
        <v>0</v>
      </c>
    </row>
    <row r="2079" spans="1:13" x14ac:dyDescent="0.25">
      <c r="A2079" s="1">
        <v>2010</v>
      </c>
      <c r="B2079" t="s">
        <v>2022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3">
        <v>1.94837297258512E-13</v>
      </c>
      <c r="K2079" t="s">
        <v>11</v>
      </c>
      <c r="L2079" s="2">
        <f>ABS(Table1[[#This Row],[New Flux Minimum]])-ABS(Table1[[#This Row],[Original Flux Minimum]])</f>
        <v>0</v>
      </c>
      <c r="M2079" s="2">
        <f>N2081-ABS(Table1[[#This Row],[Original Flux Maximum]])</f>
        <v>0</v>
      </c>
    </row>
    <row r="2080" spans="1:13" x14ac:dyDescent="0.25">
      <c r="A2080" s="1">
        <v>2011</v>
      </c>
      <c r="B2080" t="s">
        <v>2023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3">
        <v>1.2177331078656901E-13</v>
      </c>
      <c r="K2080" t="s">
        <v>11</v>
      </c>
      <c r="L2080" s="2">
        <f>ABS(Table1[[#This Row],[New Flux Minimum]])-ABS(Table1[[#This Row],[Original Flux Minimum]])</f>
        <v>0</v>
      </c>
      <c r="M2080" s="2">
        <f>N2082-ABS(Table1[[#This Row],[Original Flux Maximum]])</f>
        <v>0</v>
      </c>
    </row>
    <row r="2081" spans="1:13" x14ac:dyDescent="0.25">
      <c r="A2081" s="1">
        <v>2012</v>
      </c>
      <c r="B2081" t="s">
        <v>2024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3">
        <v>5.5077987584660997E-14</v>
      </c>
      <c r="K2081" t="s">
        <v>11</v>
      </c>
      <c r="L2081" s="2">
        <f>ABS(Table1[[#This Row],[New Flux Minimum]])-ABS(Table1[[#This Row],[Original Flux Minimum]])</f>
        <v>0</v>
      </c>
      <c r="M2081" s="2">
        <f>N2083-ABS(Table1[[#This Row],[Original Flux Maximum]])</f>
        <v>0</v>
      </c>
    </row>
    <row r="2082" spans="1:13" x14ac:dyDescent="0.25">
      <c r="A2082" s="1">
        <v>2013</v>
      </c>
      <c r="B2082" t="s">
        <v>2025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3">
        <v>4.6816289446961901E-14</v>
      </c>
      <c r="K2082" t="s">
        <v>11</v>
      </c>
      <c r="L2082" s="2">
        <f>ABS(Table1[[#This Row],[New Flux Minimum]])-ABS(Table1[[#This Row],[Original Flux Minimum]])</f>
        <v>0</v>
      </c>
      <c r="M2082" s="2">
        <f>N2084-ABS(Table1[[#This Row],[Original Flux Maximum]])</f>
        <v>0</v>
      </c>
    </row>
    <row r="2083" spans="1:13" x14ac:dyDescent="0.25">
      <c r="A2083" s="1">
        <v>2014</v>
      </c>
      <c r="B2083" t="s">
        <v>2026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3">
        <v>4.6185277824406398E-14</v>
      </c>
      <c r="K2083" t="s">
        <v>11</v>
      </c>
      <c r="L2083" s="2">
        <f>ABS(Table1[[#This Row],[New Flux Minimum]])-ABS(Table1[[#This Row],[Original Flux Minimum]])</f>
        <v>0</v>
      </c>
      <c r="M2083" s="2">
        <f>N2085-ABS(Table1[[#This Row],[Original Flux Maximum]])</f>
        <v>0</v>
      </c>
    </row>
    <row r="2084" spans="1:13" x14ac:dyDescent="0.25">
      <c r="A2084" s="1">
        <v>2015</v>
      </c>
      <c r="B2084" t="s">
        <v>2027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3">
        <v>8.5120526267203497E-14</v>
      </c>
      <c r="K2084" t="s">
        <v>11</v>
      </c>
      <c r="L2084" s="2">
        <f>ABS(Table1[[#This Row],[New Flux Minimum]])-ABS(Table1[[#This Row],[Original Flux Minimum]])</f>
        <v>0</v>
      </c>
      <c r="M2084" s="2">
        <f>N2086-ABS(Table1[[#This Row],[Original Flux Maximum]])</f>
        <v>0</v>
      </c>
    </row>
    <row r="2085" spans="1:13" x14ac:dyDescent="0.25">
      <c r="A2085" s="1">
        <v>2016</v>
      </c>
      <c r="B2085" t="s">
        <v>2028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3">
        <v>5.6747017511469099E-14</v>
      </c>
      <c r="K2085" t="s">
        <v>11</v>
      </c>
      <c r="L2085" s="2">
        <f>ABS(Table1[[#This Row],[New Flux Minimum]])-ABS(Table1[[#This Row],[Original Flux Minimum]])</f>
        <v>0</v>
      </c>
      <c r="M2085" s="2">
        <f>N2087-ABS(Table1[[#This Row],[Original Flux Maximum]])</f>
        <v>0</v>
      </c>
    </row>
    <row r="2086" spans="1:13" x14ac:dyDescent="0.25">
      <c r="A2086" s="1">
        <v>2017</v>
      </c>
      <c r="B2086" t="s">
        <v>2029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3">
        <v>1.8726515778784801E-13</v>
      </c>
      <c r="K2086" t="s">
        <v>11</v>
      </c>
      <c r="L2086" s="2">
        <f>ABS(Table1[[#This Row],[New Flux Minimum]])-ABS(Table1[[#This Row],[Original Flux Minimum]])</f>
        <v>0</v>
      </c>
      <c r="M2086" s="2">
        <f>N2088-ABS(Table1[[#This Row],[Original Flux Maximum]])</f>
        <v>0</v>
      </c>
    </row>
    <row r="2087" spans="1:13" x14ac:dyDescent="0.25">
      <c r="A2087" s="1">
        <v>2018</v>
      </c>
      <c r="B2087" t="s">
        <v>2030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3">
        <v>4.6816289446962002E-14</v>
      </c>
      <c r="K2087" t="s">
        <v>11</v>
      </c>
      <c r="L2087" s="2">
        <f>ABS(Table1[[#This Row],[New Flux Minimum]])-ABS(Table1[[#This Row],[Original Flux Minimum]])</f>
        <v>0</v>
      </c>
      <c r="M2087" s="2">
        <f>N2089-ABS(Table1[[#This Row],[Original Flux Maximum]])</f>
        <v>0</v>
      </c>
    </row>
    <row r="2088" spans="1:13" x14ac:dyDescent="0.25">
      <c r="A2088" s="1">
        <v>2019</v>
      </c>
      <c r="B2088" t="s">
        <v>2031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3">
        <v>4.6816289446962002E-14</v>
      </c>
      <c r="K2088" t="s">
        <v>11</v>
      </c>
      <c r="L2088" s="2">
        <f>ABS(Table1[[#This Row],[New Flux Minimum]])-ABS(Table1[[#This Row],[Original Flux Minimum]])</f>
        <v>0</v>
      </c>
      <c r="M2088" s="2">
        <f>N2090-ABS(Table1[[#This Row],[Original Flux Maximum]])</f>
        <v>0</v>
      </c>
    </row>
    <row r="2089" spans="1:13" x14ac:dyDescent="0.25">
      <c r="A2089" s="1">
        <v>2020</v>
      </c>
      <c r="B2089" t="s">
        <v>2032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3">
        <v>-1.04471986617227E-13</v>
      </c>
      <c r="K2089" t="s">
        <v>11</v>
      </c>
      <c r="L2089" s="2">
        <f>ABS(Table1[[#This Row],[New Flux Minimum]])-ABS(Table1[[#This Row],[Original Flux Minimum]])</f>
        <v>0</v>
      </c>
      <c r="M2089" s="2">
        <f>N2091-ABS(Table1[[#This Row],[Original Flux Maximum]])</f>
        <v>0</v>
      </c>
    </row>
    <row r="2090" spans="1:13" x14ac:dyDescent="0.25">
      <c r="A2090" s="1">
        <v>2021</v>
      </c>
      <c r="B2090" t="s">
        <v>2033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3">
        <v>-1.04471986617227E-13</v>
      </c>
      <c r="K2090" t="s">
        <v>11</v>
      </c>
      <c r="L2090" s="2">
        <f>ABS(Table1[[#This Row],[New Flux Minimum]])-ABS(Table1[[#This Row],[Original Flux Minimum]])</f>
        <v>0</v>
      </c>
      <c r="M2090" s="2">
        <f>N2092-ABS(Table1[[#This Row],[Original Flux Maximum]])</f>
        <v>0</v>
      </c>
    </row>
    <row r="2091" spans="1:13" x14ac:dyDescent="0.25">
      <c r="A2091" s="1">
        <v>2022</v>
      </c>
      <c r="B2091" t="s">
        <v>2034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3">
        <v>-1.19904086659516E-13</v>
      </c>
      <c r="K2091" t="s">
        <v>11</v>
      </c>
      <c r="L2091" s="2">
        <f>ABS(Table1[[#This Row],[New Flux Minimum]])-ABS(Table1[[#This Row],[Original Flux Minimum]])</f>
        <v>0</v>
      </c>
      <c r="M2091" s="2">
        <f>N2093-ABS(Table1[[#This Row],[Original Flux Maximum]])</f>
        <v>0</v>
      </c>
    </row>
    <row r="2092" spans="1:13" x14ac:dyDescent="0.25">
      <c r="A2092" s="1">
        <v>2023</v>
      </c>
      <c r="B2092" t="s">
        <v>2035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3">
        <v>-4.6791838696396801E-14</v>
      </c>
      <c r="K2092" t="s">
        <v>11</v>
      </c>
      <c r="L2092" s="2">
        <f>ABS(Table1[[#This Row],[New Flux Minimum]])-ABS(Table1[[#This Row],[Original Flux Minimum]])</f>
        <v>0</v>
      </c>
      <c r="M2092" s="2">
        <f>N2094-ABS(Table1[[#This Row],[Original Flux Maximum]])</f>
        <v>0</v>
      </c>
    </row>
    <row r="2093" spans="1:13" x14ac:dyDescent="0.25">
      <c r="A2093" s="1">
        <v>2024</v>
      </c>
      <c r="B2093" t="s">
        <v>2036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3">
        <v>-2.39808173319033E-13</v>
      </c>
      <c r="K2093" t="s">
        <v>11</v>
      </c>
      <c r="L2093" s="2">
        <f>ABS(Table1[[#This Row],[New Flux Minimum]])-ABS(Table1[[#This Row],[Original Flux Minimum]])</f>
        <v>0</v>
      </c>
      <c r="M2093" s="2">
        <f>N2095-ABS(Table1[[#This Row],[Original Flux Maximum]])</f>
        <v>0</v>
      </c>
    </row>
    <row r="2094" spans="1:13" x14ac:dyDescent="0.25">
      <c r="A2094" s="1">
        <v>2025</v>
      </c>
      <c r="B2094" t="s">
        <v>2037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3">
        <v>-2.39808173319033E-13</v>
      </c>
      <c r="K2094" t="s">
        <v>11</v>
      </c>
      <c r="L2094" s="2">
        <f>ABS(Table1[[#This Row],[New Flux Minimum]])-ABS(Table1[[#This Row],[Original Flux Minimum]])</f>
        <v>0</v>
      </c>
      <c r="M2094" s="2">
        <f>N2096-ABS(Table1[[#This Row],[Original Flux Maximum]])</f>
        <v>0</v>
      </c>
    </row>
    <row r="2095" spans="1:13" x14ac:dyDescent="0.25">
      <c r="A2095" s="1">
        <v>2026</v>
      </c>
      <c r="B2095" t="s">
        <v>2038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3">
        <v>-4.0818412479835499E-14</v>
      </c>
      <c r="K2095" t="s">
        <v>11</v>
      </c>
      <c r="L2095" s="2">
        <f>ABS(Table1[[#This Row],[New Flux Minimum]])-ABS(Table1[[#This Row],[Original Flux Minimum]])</f>
        <v>0</v>
      </c>
      <c r="M2095" s="2">
        <f>N2097-ABS(Table1[[#This Row],[Original Flux Maximum]])</f>
        <v>0</v>
      </c>
    </row>
    <row r="2096" spans="1:13" x14ac:dyDescent="0.25">
      <c r="A2096" s="1">
        <v>2027</v>
      </c>
      <c r="B2096" t="s">
        <v>2039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3">
        <v>-1.07477052467914E-14</v>
      </c>
      <c r="K2096" t="s">
        <v>11</v>
      </c>
      <c r="L2096" s="2">
        <f>ABS(Table1[[#This Row],[New Flux Minimum]])-ABS(Table1[[#This Row],[Original Flux Minimum]])</f>
        <v>0</v>
      </c>
      <c r="M2096" s="2">
        <f>N2098-ABS(Table1[[#This Row],[Original Flux Maximum]])</f>
        <v>0</v>
      </c>
    </row>
    <row r="2097" spans="1:13" x14ac:dyDescent="0.25">
      <c r="A2097" s="1">
        <v>2029</v>
      </c>
      <c r="B2097" t="s">
        <v>2041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3">
        <v>-2.3980817331903401E-13</v>
      </c>
      <c r="K2097" t="s">
        <v>11</v>
      </c>
      <c r="L2097" s="2">
        <f>ABS(Table1[[#This Row],[New Flux Minimum]])-ABS(Table1[[#This Row],[Original Flux Minimum]])</f>
        <v>0</v>
      </c>
      <c r="M2097" s="2">
        <f>N2099-ABS(Table1[[#This Row],[Original Flux Maximum]])</f>
        <v>0</v>
      </c>
    </row>
    <row r="2098" spans="1:13" x14ac:dyDescent="0.25">
      <c r="A2098" s="1">
        <v>2030</v>
      </c>
      <c r="B2098" t="s">
        <v>2042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3">
        <v>-1.7440594423202399E-13</v>
      </c>
      <c r="K2098" t="s">
        <v>11</v>
      </c>
      <c r="L2098" s="2">
        <f>ABS(Table1[[#This Row],[New Flux Minimum]])-ABS(Table1[[#This Row],[Original Flux Minimum]])</f>
        <v>0</v>
      </c>
      <c r="M2098" s="2">
        <f>N2100-ABS(Table1[[#This Row],[Original Flux Maximum]])</f>
        <v>0</v>
      </c>
    </row>
    <row r="2099" spans="1:13" x14ac:dyDescent="0.25">
      <c r="A2099" s="1">
        <v>2032</v>
      </c>
      <c r="B2099" t="s">
        <v>2044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3">
        <v>-9.1355494597727095E-14</v>
      </c>
      <c r="K2099" t="s">
        <v>11</v>
      </c>
      <c r="L2099" s="2">
        <f>ABS(Table1[[#This Row],[New Flux Minimum]])-ABS(Table1[[#This Row],[Original Flux Minimum]])</f>
        <v>0</v>
      </c>
      <c r="M2099" s="2">
        <f>N2101-ABS(Table1[[#This Row],[Original Flux Maximum]])</f>
        <v>0</v>
      </c>
    </row>
    <row r="2100" spans="1:13" x14ac:dyDescent="0.25">
      <c r="A2100" s="1">
        <v>2034</v>
      </c>
      <c r="B2100" t="s">
        <v>2046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3">
        <v>-6.6921116535602698E-14</v>
      </c>
      <c r="K2100" t="s">
        <v>11</v>
      </c>
      <c r="L2100" s="2">
        <f>ABS(Table1[[#This Row],[New Flux Minimum]])-ABS(Table1[[#This Row],[Original Flux Minimum]])</f>
        <v>0</v>
      </c>
      <c r="M2100" s="2">
        <f>N2102-ABS(Table1[[#This Row],[Original Flux Maximum]])</f>
        <v>0</v>
      </c>
    </row>
    <row r="2101" spans="1:13" x14ac:dyDescent="0.25">
      <c r="A2101" s="1">
        <v>2035</v>
      </c>
      <c r="B2101" t="s">
        <v>2047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3">
        <v>-9.0231083612322302E-14</v>
      </c>
      <c r="K2101" t="s">
        <v>11</v>
      </c>
      <c r="L2101" s="2">
        <f>ABS(Table1[[#This Row],[New Flux Minimum]])-ABS(Table1[[#This Row],[Original Flux Minimum]])</f>
        <v>0</v>
      </c>
      <c r="M2101" s="2">
        <f>N2103-ABS(Table1[[#This Row],[Original Flux Maximum]])</f>
        <v>0</v>
      </c>
    </row>
    <row r="2102" spans="1:13" x14ac:dyDescent="0.25">
      <c r="A2102" s="1">
        <v>2039</v>
      </c>
      <c r="B2102" t="s">
        <v>2051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3">
        <v>-1.6692750468279501E-13</v>
      </c>
      <c r="K2102" t="s">
        <v>11</v>
      </c>
      <c r="L2102" s="2">
        <f>ABS(Table1[[#This Row],[New Flux Minimum]])-ABS(Table1[[#This Row],[Original Flux Minimum]])</f>
        <v>0</v>
      </c>
      <c r="M2102" s="2">
        <f>N2104-ABS(Table1[[#This Row],[Original Flux Maximum]])</f>
        <v>0</v>
      </c>
    </row>
    <row r="2103" spans="1:13" x14ac:dyDescent="0.25">
      <c r="A2103" s="1">
        <v>2040</v>
      </c>
      <c r="B2103" t="s">
        <v>2052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3">
        <v>-1.6692750468279501E-13</v>
      </c>
      <c r="K2103" t="s">
        <v>11</v>
      </c>
      <c r="L2103" s="2">
        <f>ABS(Table1[[#This Row],[New Flux Minimum]])-ABS(Table1[[#This Row],[Original Flux Minimum]])</f>
        <v>0</v>
      </c>
      <c r="M2103" s="2">
        <f>N2105-ABS(Table1[[#This Row],[Original Flux Maximum]])</f>
        <v>0</v>
      </c>
    </row>
    <row r="2104" spans="1:13" x14ac:dyDescent="0.25">
      <c r="A2104" s="1">
        <v>2042</v>
      </c>
      <c r="B2104" t="s">
        <v>2054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3">
        <v>-3.5898388103826998E-14</v>
      </c>
      <c r="K2104" t="s">
        <v>11</v>
      </c>
      <c r="L2104" s="2">
        <f>ABS(Table1[[#This Row],[New Flux Minimum]])-ABS(Table1[[#This Row],[Original Flux Minimum]])</f>
        <v>0</v>
      </c>
      <c r="M2104" s="2">
        <f>N2106-ABS(Table1[[#This Row],[Original Flux Maximum]])</f>
        <v>0</v>
      </c>
    </row>
    <row r="2105" spans="1:13" x14ac:dyDescent="0.25">
      <c r="A2105" s="1">
        <v>2043</v>
      </c>
      <c r="B2105" t="s">
        <v>2055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3">
        <v>-3.70950010406211E-13</v>
      </c>
      <c r="K2105" t="s">
        <v>11</v>
      </c>
      <c r="L2105" s="2">
        <f>ABS(Table1[[#This Row],[New Flux Minimum]])-ABS(Table1[[#This Row],[Original Flux Minimum]])</f>
        <v>0</v>
      </c>
      <c r="M2105" s="2">
        <f>N2107-ABS(Table1[[#This Row],[Original Flux Maximum]])</f>
        <v>0</v>
      </c>
    </row>
    <row r="2106" spans="1:13" x14ac:dyDescent="0.25">
      <c r="A2106" s="1">
        <v>2045</v>
      </c>
      <c r="B2106" t="s">
        <v>2057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3">
        <v>-3.70950010406211E-13</v>
      </c>
      <c r="K2106" t="s">
        <v>11</v>
      </c>
      <c r="L2106" s="2">
        <f>ABS(Table1[[#This Row],[New Flux Minimum]])-ABS(Table1[[#This Row],[Original Flux Minimum]])</f>
        <v>0</v>
      </c>
      <c r="M2106" s="2">
        <f>N2108-ABS(Table1[[#This Row],[Original Flux Maximum]])</f>
        <v>0</v>
      </c>
    </row>
    <row r="2107" spans="1:13" x14ac:dyDescent="0.25">
      <c r="A2107" s="1">
        <v>2046</v>
      </c>
      <c r="B2107" t="s">
        <v>2058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3">
        <v>1.02490695133792E-13</v>
      </c>
      <c r="K2107" t="s">
        <v>11</v>
      </c>
      <c r="L2107" s="2">
        <f>ABS(Table1[[#This Row],[New Flux Minimum]])-ABS(Table1[[#This Row],[Original Flux Minimum]])</f>
        <v>0</v>
      </c>
      <c r="M2107" s="2">
        <f>N2109-ABS(Table1[[#This Row],[Original Flux Maximum]])</f>
        <v>0</v>
      </c>
    </row>
    <row r="2108" spans="1:13" x14ac:dyDescent="0.25">
      <c r="A2108" s="1">
        <v>2047</v>
      </c>
      <c r="B2108" t="s">
        <v>2059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3">
        <v>2.49445854043438E-14</v>
      </c>
      <c r="K2108" t="s">
        <v>11</v>
      </c>
      <c r="L2108" s="2">
        <f>ABS(Table1[[#This Row],[New Flux Minimum]])-ABS(Table1[[#This Row],[Original Flux Minimum]])</f>
        <v>0</v>
      </c>
      <c r="M2108" s="2">
        <f>N2110-ABS(Table1[[#This Row],[Original Flux Maximum]])</f>
        <v>0</v>
      </c>
    </row>
    <row r="2109" spans="1:13" x14ac:dyDescent="0.25">
      <c r="A2109" s="1">
        <v>2048</v>
      </c>
      <c r="B2109" t="s">
        <v>2060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3">
        <v>5.5828357809722098E-14</v>
      </c>
      <c r="K2109" t="s">
        <v>11</v>
      </c>
      <c r="L2109" s="2">
        <f>ABS(Table1[[#This Row],[New Flux Minimum]])-ABS(Table1[[#This Row],[Original Flux Minimum]])</f>
        <v>0</v>
      </c>
      <c r="M2109" s="2">
        <f>N2111-ABS(Table1[[#This Row],[Original Flux Maximum]])</f>
        <v>0</v>
      </c>
    </row>
    <row r="2110" spans="1:13" x14ac:dyDescent="0.25">
      <c r="A2110" s="1">
        <v>2049</v>
      </c>
      <c r="B2110" t="s">
        <v>2061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3">
        <v>5.5828357809722098E-14</v>
      </c>
      <c r="K2110" t="s">
        <v>11</v>
      </c>
      <c r="L2110" s="2">
        <f>ABS(Table1[[#This Row],[New Flux Minimum]])-ABS(Table1[[#This Row],[Original Flux Minimum]])</f>
        <v>0</v>
      </c>
      <c r="M2110" s="2">
        <f>N2112-ABS(Table1[[#This Row],[Original Flux Maximum]])</f>
        <v>0</v>
      </c>
    </row>
    <row r="2111" spans="1:13" x14ac:dyDescent="0.25">
      <c r="A2111" s="1">
        <v>2050</v>
      </c>
      <c r="B2111" t="s">
        <v>2062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3">
        <v>1.3026616822268399E-13</v>
      </c>
      <c r="K2111" t="s">
        <v>11</v>
      </c>
      <c r="L2111" s="2">
        <f>ABS(Table1[[#This Row],[New Flux Minimum]])-ABS(Table1[[#This Row],[Original Flux Minimum]])</f>
        <v>0</v>
      </c>
      <c r="M2111" s="2">
        <f>N2113-ABS(Table1[[#This Row],[Original Flux Maximum]])</f>
        <v>0</v>
      </c>
    </row>
    <row r="2112" spans="1:13" x14ac:dyDescent="0.25">
      <c r="A2112" s="1">
        <v>2051</v>
      </c>
      <c r="B2112" t="s">
        <v>2063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3">
        <v>1.3026616822268399E-13</v>
      </c>
      <c r="K2112" t="s">
        <v>11</v>
      </c>
      <c r="L2112" s="2">
        <f>ABS(Table1[[#This Row],[New Flux Minimum]])-ABS(Table1[[#This Row],[Original Flux Minimum]])</f>
        <v>0</v>
      </c>
      <c r="M2112" s="2">
        <f>N2114-ABS(Table1[[#This Row],[Original Flux Maximum]])</f>
        <v>0</v>
      </c>
    </row>
    <row r="2113" spans="1:13" x14ac:dyDescent="0.25">
      <c r="A2113" s="1">
        <v>2053</v>
      </c>
      <c r="B2113" t="s">
        <v>2065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3">
        <v>6.8964442000244697E-14</v>
      </c>
      <c r="K2113" t="s">
        <v>11</v>
      </c>
      <c r="L2113" s="2">
        <f>ABS(Table1[[#This Row],[New Flux Minimum]])-ABS(Table1[[#This Row],[Original Flux Minimum]])</f>
        <v>0</v>
      </c>
      <c r="M2113" s="2">
        <f>N2115-ABS(Table1[[#This Row],[Original Flux Maximum]])</f>
        <v>0</v>
      </c>
    </row>
    <row r="2114" spans="1:13" x14ac:dyDescent="0.25">
      <c r="A2114" s="1">
        <v>2054</v>
      </c>
      <c r="B2114" t="s">
        <v>2066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3">
        <v>8.6844112148456595E-14</v>
      </c>
      <c r="K2114" t="s">
        <v>11</v>
      </c>
      <c r="L2114" s="2">
        <f>ABS(Table1[[#This Row],[New Flux Minimum]])-ABS(Table1[[#This Row],[Original Flux Minimum]])</f>
        <v>0</v>
      </c>
      <c r="M2114" s="2">
        <f>N2116-ABS(Table1[[#This Row],[Original Flux Maximum]])</f>
        <v>0</v>
      </c>
    </row>
    <row r="2115" spans="1:13" x14ac:dyDescent="0.25">
      <c r="A2115" s="1">
        <v>2055</v>
      </c>
      <c r="B2115" t="s">
        <v>2067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3">
        <v>7.6627157778049906E-15</v>
      </c>
      <c r="K2115" t="s">
        <v>11</v>
      </c>
      <c r="L2115" s="2">
        <f>ABS(Table1[[#This Row],[New Flux Minimum]])-ABS(Table1[[#This Row],[Original Flux Minimum]])</f>
        <v>0</v>
      </c>
      <c r="M2115" s="2">
        <f>N2117-ABS(Table1[[#This Row],[Original Flux Maximum]])</f>
        <v>0</v>
      </c>
    </row>
    <row r="2116" spans="1:13" x14ac:dyDescent="0.25">
      <c r="A2116" s="1">
        <v>2057</v>
      </c>
      <c r="B2116" t="s">
        <v>2069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3">
        <v>1.3026616822268399E-13</v>
      </c>
      <c r="K2116" t="s">
        <v>11</v>
      </c>
      <c r="L2116" s="2">
        <f>ABS(Table1[[#This Row],[New Flux Minimum]])-ABS(Table1[[#This Row],[Original Flux Minimum]])</f>
        <v>0</v>
      </c>
      <c r="M2116" s="2">
        <f>N2118-ABS(Table1[[#This Row],[Original Flux Maximum]])</f>
        <v>0</v>
      </c>
    </row>
    <row r="2117" spans="1:13" x14ac:dyDescent="0.25">
      <c r="A2117" s="1">
        <v>2058</v>
      </c>
      <c r="B2117" t="s">
        <v>2070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3">
        <v>6.8964442000245E-14</v>
      </c>
      <c r="K2117" t="s">
        <v>11</v>
      </c>
      <c r="L2117" s="2">
        <f>ABS(Table1[[#This Row],[New Flux Minimum]])-ABS(Table1[[#This Row],[Original Flux Minimum]])</f>
        <v>0</v>
      </c>
      <c r="M2117" s="2">
        <f>N2119-ABS(Table1[[#This Row],[Original Flux Maximum]])</f>
        <v>0</v>
      </c>
    </row>
    <row r="2118" spans="1:13" x14ac:dyDescent="0.25">
      <c r="A2118" s="1">
        <v>2059</v>
      </c>
      <c r="B2118" t="s">
        <v>2071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3">
        <v>2.02137157586924E-14</v>
      </c>
      <c r="K2118" t="s">
        <v>11</v>
      </c>
      <c r="L2118" s="2">
        <f>ABS(Table1[[#This Row],[New Flux Minimum]])-ABS(Table1[[#This Row],[Original Flux Minimum]])</f>
        <v>0</v>
      </c>
      <c r="M2118" s="2">
        <f>N2120-ABS(Table1[[#This Row],[Original Flux Maximum]])</f>
        <v>0</v>
      </c>
    </row>
    <row r="2119" spans="1:13" x14ac:dyDescent="0.25">
      <c r="A2119" s="1">
        <v>2060</v>
      </c>
      <c r="B2119" t="s">
        <v>2072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3">
        <v>5.8619775700208202E-14</v>
      </c>
      <c r="K2119" t="s">
        <v>11</v>
      </c>
      <c r="L2119" s="2">
        <f>ABS(Table1[[#This Row],[New Flux Minimum]])-ABS(Table1[[#This Row],[Original Flux Minimum]])</f>
        <v>0</v>
      </c>
      <c r="M2119" s="2">
        <f>N2121-ABS(Table1[[#This Row],[Original Flux Maximum]])</f>
        <v>0</v>
      </c>
    </row>
    <row r="2120" spans="1:13" x14ac:dyDescent="0.25">
      <c r="A2120" s="1">
        <v>2061</v>
      </c>
      <c r="B2120" t="s">
        <v>2073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3">
        <v>5.8619775700208101E-14</v>
      </c>
      <c r="K2120" t="s">
        <v>11</v>
      </c>
      <c r="L2120" s="2">
        <f>ABS(Table1[[#This Row],[New Flux Minimum]])-ABS(Table1[[#This Row],[Original Flux Minimum]])</f>
        <v>0</v>
      </c>
      <c r="M2120" s="2">
        <f>N2122-ABS(Table1[[#This Row],[Original Flux Maximum]])</f>
        <v>0</v>
      </c>
    </row>
    <row r="2121" spans="1:13" x14ac:dyDescent="0.25">
      <c r="A2121" s="1">
        <v>2062</v>
      </c>
      <c r="B2121" t="s">
        <v>2074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3">
        <v>6.0903663065151304E-14</v>
      </c>
      <c r="K2121" t="s">
        <v>11</v>
      </c>
      <c r="L2121" s="2">
        <f>ABS(Table1[[#This Row],[New Flux Minimum]])-ABS(Table1[[#This Row],[Original Flux Minimum]])</f>
        <v>0</v>
      </c>
      <c r="M2121" s="2">
        <f>N2123-ABS(Table1[[#This Row],[Original Flux Maximum]])</f>
        <v>0</v>
      </c>
    </row>
    <row r="2122" spans="1:13" x14ac:dyDescent="0.25">
      <c r="A2122" s="1">
        <v>2063</v>
      </c>
      <c r="B2122" t="s">
        <v>2075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3">
        <v>1.26064033763888E-14</v>
      </c>
      <c r="K2122" t="s">
        <v>11</v>
      </c>
      <c r="L2122" s="2">
        <f>ABS(Table1[[#This Row],[New Flux Minimum]])-ABS(Table1[[#This Row],[Original Flux Minimum]])</f>
        <v>0</v>
      </c>
      <c r="M2122" s="2">
        <f>N2124-ABS(Table1[[#This Row],[Original Flux Maximum]])</f>
        <v>0</v>
      </c>
    </row>
    <row r="2123" spans="1:13" x14ac:dyDescent="0.25">
      <c r="A2123" s="1">
        <v>2064</v>
      </c>
      <c r="B2123" t="s">
        <v>2076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3">
        <v>1.2743429500045201E-14</v>
      </c>
      <c r="K2123" t="s">
        <v>11</v>
      </c>
      <c r="L2123" s="2">
        <f>ABS(Table1[[#This Row],[New Flux Minimum]])-ABS(Table1[[#This Row],[Original Flux Minimum]])</f>
        <v>0</v>
      </c>
      <c r="M2123" s="2">
        <f>N2125-ABS(Table1[[#This Row],[Original Flux Maximum]])</f>
        <v>0</v>
      </c>
    </row>
    <row r="2124" spans="1:13" x14ac:dyDescent="0.25">
      <c r="A2124" s="1">
        <v>2065</v>
      </c>
      <c r="B2124" t="s">
        <v>2077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3">
        <v>9.05448555638737E-14</v>
      </c>
      <c r="K2124" t="s">
        <v>11</v>
      </c>
      <c r="L2124" s="2">
        <f>ABS(Table1[[#This Row],[New Flux Minimum]])-ABS(Table1[[#This Row],[Original Flux Minimum]])</f>
        <v>0</v>
      </c>
      <c r="M2124" s="2">
        <f>N2126-ABS(Table1[[#This Row],[Original Flux Maximum]])</f>
        <v>0</v>
      </c>
    </row>
    <row r="2125" spans="1:13" x14ac:dyDescent="0.25">
      <c r="A2125" s="1">
        <v>2066</v>
      </c>
      <c r="B2125" t="s">
        <v>2078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3">
        <v>8.6691882986687407E-15</v>
      </c>
      <c r="K2125" t="s">
        <v>11</v>
      </c>
      <c r="L2125" s="2">
        <f>ABS(Table1[[#This Row],[New Flux Minimum]])-ABS(Table1[[#This Row],[Original Flux Minimum]])</f>
        <v>0</v>
      </c>
      <c r="M2125" s="2">
        <f>N2127-ABS(Table1[[#This Row],[Original Flux Maximum]])</f>
        <v>0</v>
      </c>
    </row>
    <row r="2126" spans="1:13" x14ac:dyDescent="0.25">
      <c r="A2126" s="1">
        <v>2068</v>
      </c>
      <c r="B2126" t="s">
        <v>2080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3">
        <v>4.0745185003743201E-14</v>
      </c>
      <c r="K2126" t="s">
        <v>11</v>
      </c>
      <c r="L2126" s="2">
        <f>ABS(Table1[[#This Row],[New Flux Minimum]])-ABS(Table1[[#This Row],[Original Flux Minimum]])</f>
        <v>0</v>
      </c>
      <c r="M2126" s="2">
        <f>N2128-ABS(Table1[[#This Row],[Original Flux Maximum]])</f>
        <v>0</v>
      </c>
    </row>
    <row r="2127" spans="1:13" x14ac:dyDescent="0.25">
      <c r="A2127" s="1">
        <v>2069</v>
      </c>
      <c r="B2127" t="s">
        <v>2081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3">
        <v>5.8207407148204401E-14</v>
      </c>
      <c r="K2127" t="s">
        <v>11</v>
      </c>
      <c r="L2127" s="2">
        <f>ABS(Table1[[#This Row],[New Flux Minimum]])-ABS(Table1[[#This Row],[Original Flux Minimum]])</f>
        <v>0</v>
      </c>
      <c r="M2127" s="2">
        <f>N2129-ABS(Table1[[#This Row],[Original Flux Maximum]])</f>
        <v>0</v>
      </c>
    </row>
    <row r="2128" spans="1:13" x14ac:dyDescent="0.25">
      <c r="A2128" s="1">
        <v>2070</v>
      </c>
      <c r="B2128" t="s">
        <v>2082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t="s">
        <v>18</v>
      </c>
      <c r="L2128" s="2">
        <f>ABS(Table1[[#This Row],[New Flux Minimum]])-ABS(Table1[[#This Row],[Original Flux Minimum]])</f>
        <v>0</v>
      </c>
      <c r="M2128" s="2">
        <f>N2130-ABS(Table1[[#This Row],[Original Flux Maximum]])</f>
        <v>0</v>
      </c>
    </row>
    <row r="2129" spans="1:13" x14ac:dyDescent="0.25">
      <c r="A2129" s="1">
        <v>2071</v>
      </c>
      <c r="B2129" t="s">
        <v>2083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3">
        <v>4.0745185003743201E-14</v>
      </c>
      <c r="K2129" t="s">
        <v>11</v>
      </c>
      <c r="L2129" s="2">
        <f>ABS(Table1[[#This Row],[New Flux Minimum]])-ABS(Table1[[#This Row],[Original Flux Minimum]])</f>
        <v>0</v>
      </c>
      <c r="M2129" s="2">
        <f>N2131-ABS(Table1[[#This Row],[Original Flux Maximum]])</f>
        <v>0</v>
      </c>
    </row>
    <row r="2130" spans="1:13" x14ac:dyDescent="0.25">
      <c r="A2130" s="1">
        <v>2072</v>
      </c>
      <c r="B2130" t="s">
        <v>2084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3">
        <v>4.0745185003742702E-14</v>
      </c>
      <c r="K2130" t="s">
        <v>11</v>
      </c>
      <c r="L2130" s="2">
        <f>ABS(Table1[[#This Row],[New Flux Minimum]])-ABS(Table1[[#This Row],[Original Flux Minimum]])</f>
        <v>0</v>
      </c>
      <c r="M2130" s="2">
        <f>N2132-ABS(Table1[[#This Row],[Original Flux Maximum]])</f>
        <v>0</v>
      </c>
    </row>
    <row r="2131" spans="1:13" x14ac:dyDescent="0.25">
      <c r="A2131" s="1">
        <v>2073</v>
      </c>
      <c r="B2131" t="s">
        <v>2085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3">
        <v>8.5779336849985803E-15</v>
      </c>
      <c r="K2131" t="s">
        <v>11</v>
      </c>
      <c r="L2131" s="2">
        <f>ABS(Table1[[#This Row],[New Flux Minimum]])-ABS(Table1[[#This Row],[Original Flux Minimum]])</f>
        <v>0</v>
      </c>
      <c r="M2131" s="2">
        <f>N2133-ABS(Table1[[#This Row],[Original Flux Maximum]])</f>
        <v>0</v>
      </c>
    </row>
    <row r="2132" spans="1:13" x14ac:dyDescent="0.25">
      <c r="A2132" s="1">
        <v>2075</v>
      </c>
      <c r="B2132" t="s">
        <v>2087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t="s">
        <v>18</v>
      </c>
      <c r="L2132" s="2">
        <f>ABS(Table1[[#This Row],[New Flux Minimum]])-ABS(Table1[[#This Row],[Original Flux Minimum]])</f>
        <v>0</v>
      </c>
      <c r="M2132" s="2">
        <f>N2134-ABS(Table1[[#This Row],[Original Flux Maximum]])</f>
        <v>0</v>
      </c>
    </row>
    <row r="2133" spans="1:13" x14ac:dyDescent="0.25">
      <c r="A2133" s="1">
        <v>2076</v>
      </c>
      <c r="B2133" t="s">
        <v>2088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3">
        <v>4.0745185003744602E-14</v>
      </c>
      <c r="K2133" t="s">
        <v>11</v>
      </c>
      <c r="L2133" s="2">
        <f>ABS(Table1[[#This Row],[New Flux Minimum]])-ABS(Table1[[#This Row],[Original Flux Minimum]])</f>
        <v>0</v>
      </c>
      <c r="M2133" s="2">
        <f>N2135-ABS(Table1[[#This Row],[Original Flux Maximum]])</f>
        <v>0</v>
      </c>
    </row>
    <row r="2134" spans="1:13" x14ac:dyDescent="0.25">
      <c r="A2134" s="1">
        <v>2077</v>
      </c>
      <c r="B2134" t="s">
        <v>2089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3">
        <v>3.8804938098803601E-14</v>
      </c>
      <c r="K2134" t="s">
        <v>11</v>
      </c>
      <c r="L2134" s="2">
        <f>ABS(Table1[[#This Row],[New Flux Minimum]])-ABS(Table1[[#This Row],[Original Flux Minimum]])</f>
        <v>0</v>
      </c>
      <c r="M2134" s="2">
        <f>N2136-ABS(Table1[[#This Row],[Original Flux Maximum]])</f>
        <v>0</v>
      </c>
    </row>
    <row r="2135" spans="1:13" x14ac:dyDescent="0.25">
      <c r="A2135" s="1">
        <v>2078</v>
      </c>
      <c r="B2135" t="s">
        <v>2090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3">
        <v>4.7935511769111201E-14</v>
      </c>
      <c r="K2135" t="s">
        <v>11</v>
      </c>
      <c r="L2135" s="2">
        <f>ABS(Table1[[#This Row],[New Flux Minimum]])-ABS(Table1[[#This Row],[Original Flux Minimum]])</f>
        <v>0</v>
      </c>
      <c r="M2135" s="2">
        <f>N2137-ABS(Table1[[#This Row],[Original Flux Maximum]])</f>
        <v>0</v>
      </c>
    </row>
    <row r="2136" spans="1:13" x14ac:dyDescent="0.25">
      <c r="A2136" s="1">
        <v>2079</v>
      </c>
      <c r="B2136" t="s">
        <v>2091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3">
        <v>4.7935511769111201E-14</v>
      </c>
      <c r="K2136" t="s">
        <v>11</v>
      </c>
      <c r="L2136" s="2">
        <f>ABS(Table1[[#This Row],[New Flux Minimum]])-ABS(Table1[[#This Row],[Original Flux Minimum]])</f>
        <v>0</v>
      </c>
      <c r="M2136" s="2">
        <f>N2138-ABS(Table1[[#This Row],[Original Flux Maximum]])</f>
        <v>0</v>
      </c>
    </row>
    <row r="2137" spans="1:13" x14ac:dyDescent="0.25">
      <c r="A2137" s="1">
        <v>2080</v>
      </c>
      <c r="B2137" t="s">
        <v>2092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t="s">
        <v>18</v>
      </c>
      <c r="L2137" s="2">
        <f>ABS(Table1[[#This Row],[New Flux Minimum]])-ABS(Table1[[#This Row],[Original Flux Minimum]])</f>
        <v>0</v>
      </c>
      <c r="M2137" s="2">
        <f>N2139-ABS(Table1[[#This Row],[Original Flux Maximum]])</f>
        <v>0</v>
      </c>
    </row>
    <row r="2138" spans="1:13" x14ac:dyDescent="0.25">
      <c r="A2138" s="1">
        <v>2081</v>
      </c>
      <c r="B2138" t="s">
        <v>2093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3">
        <v>1.1102230246251501E-14</v>
      </c>
      <c r="K2138" t="s">
        <v>11</v>
      </c>
      <c r="L2138" s="2">
        <f>ABS(Table1[[#This Row],[New Flux Minimum]])-ABS(Table1[[#This Row],[Original Flux Minimum]])</f>
        <v>0</v>
      </c>
      <c r="M2138" s="2">
        <f>N2140-ABS(Table1[[#This Row],[Original Flux Maximum]])</f>
        <v>0</v>
      </c>
    </row>
    <row r="2139" spans="1:13" x14ac:dyDescent="0.25">
      <c r="A2139" s="1">
        <v>2082</v>
      </c>
      <c r="B2139" t="s">
        <v>2094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t="s">
        <v>18</v>
      </c>
      <c r="L2139" s="2">
        <f>ABS(Table1[[#This Row],[New Flux Minimum]])-ABS(Table1[[#This Row],[Original Flux Minimum]])</f>
        <v>0</v>
      </c>
      <c r="M2139" s="2">
        <f>N2141-ABS(Table1[[#This Row],[Original Flux Maximum]])</f>
        <v>0</v>
      </c>
    </row>
    <row r="2140" spans="1:13" x14ac:dyDescent="0.25">
      <c r="A2140" s="1">
        <v>2083</v>
      </c>
      <c r="B2140" t="s">
        <v>2095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3">
        <v>3.5083047578154901E-13</v>
      </c>
      <c r="K2140" t="s">
        <v>11</v>
      </c>
      <c r="L2140" s="2">
        <f>ABS(Table1[[#This Row],[New Flux Minimum]])-ABS(Table1[[#This Row],[Original Flux Minimum]])</f>
        <v>0</v>
      </c>
      <c r="M2140" s="2">
        <f>N2142-ABS(Table1[[#This Row],[Original Flux Maximum]])</f>
        <v>0</v>
      </c>
    </row>
    <row r="2141" spans="1:13" x14ac:dyDescent="0.25">
      <c r="A2141" s="1">
        <v>2084</v>
      </c>
      <c r="B2141" t="s">
        <v>2096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3">
        <v>7.0166095156309805E-14</v>
      </c>
      <c r="K2141" t="s">
        <v>11</v>
      </c>
      <c r="L2141" s="2">
        <f>ABS(Table1[[#This Row],[New Flux Minimum]])-ABS(Table1[[#This Row],[Original Flux Minimum]])</f>
        <v>0</v>
      </c>
      <c r="M2141" s="2">
        <f>N2143-ABS(Table1[[#This Row],[Original Flux Maximum]])</f>
        <v>0</v>
      </c>
    </row>
    <row r="2142" spans="1:13" x14ac:dyDescent="0.25">
      <c r="A2142" s="1">
        <v>2085</v>
      </c>
      <c r="B2142" t="s">
        <v>2097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3">
        <v>7.0166095156309704E-14</v>
      </c>
      <c r="K2142" t="s">
        <v>11</v>
      </c>
      <c r="L2142" s="2">
        <f>ABS(Table1[[#This Row],[New Flux Minimum]])-ABS(Table1[[#This Row],[Original Flux Minimum]])</f>
        <v>0</v>
      </c>
      <c r="M2142" s="2">
        <f>N2144-ABS(Table1[[#This Row],[Original Flux Maximum]])</f>
        <v>0</v>
      </c>
    </row>
    <row r="2143" spans="1:13" x14ac:dyDescent="0.25">
      <c r="A2143" s="1">
        <v>2086</v>
      </c>
      <c r="B2143" t="s">
        <v>2098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3">
        <v>7.0166095156309704E-14</v>
      </c>
      <c r="K2143" t="s">
        <v>11</v>
      </c>
      <c r="L2143" s="2">
        <f>ABS(Table1[[#This Row],[New Flux Minimum]])-ABS(Table1[[#This Row],[Original Flux Minimum]])</f>
        <v>0</v>
      </c>
      <c r="M2143" s="2">
        <f>N2145-ABS(Table1[[#This Row],[Original Flux Maximum]])</f>
        <v>0</v>
      </c>
    </row>
    <row r="2144" spans="1:13" x14ac:dyDescent="0.25">
      <c r="A2144" s="1">
        <v>2087</v>
      </c>
      <c r="B2144" t="s">
        <v>2099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3">
        <v>3.5083047578154901E-13</v>
      </c>
      <c r="K2144" t="s">
        <v>11</v>
      </c>
      <c r="L2144" s="2">
        <f>ABS(Table1[[#This Row],[New Flux Minimum]])-ABS(Table1[[#This Row],[Original Flux Minimum]])</f>
        <v>0</v>
      </c>
      <c r="M2144" s="2">
        <f>N2146-ABS(Table1[[#This Row],[Original Flux Maximum]])</f>
        <v>0</v>
      </c>
    </row>
    <row r="2145" spans="1:13" x14ac:dyDescent="0.25">
      <c r="A2145" s="1">
        <v>2088</v>
      </c>
      <c r="B2145" t="s">
        <v>2100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3">
        <v>3.5083047578154901E-13</v>
      </c>
      <c r="K2145" t="s">
        <v>11</v>
      </c>
      <c r="L2145" s="2">
        <f>ABS(Table1[[#This Row],[New Flux Minimum]])-ABS(Table1[[#This Row],[Original Flux Minimum]])</f>
        <v>0</v>
      </c>
      <c r="M2145" s="2">
        <f>N2147-ABS(Table1[[#This Row],[Original Flux Maximum]])</f>
        <v>0</v>
      </c>
    </row>
    <row r="2146" spans="1:13" x14ac:dyDescent="0.25">
      <c r="A2146" s="1">
        <v>2089</v>
      </c>
      <c r="B2146" t="s">
        <v>2101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3">
        <v>7.0166095156309805E-14</v>
      </c>
      <c r="K2146" t="s">
        <v>11</v>
      </c>
      <c r="L2146" s="2">
        <f>ABS(Table1[[#This Row],[New Flux Minimum]])-ABS(Table1[[#This Row],[Original Flux Minimum]])</f>
        <v>0</v>
      </c>
      <c r="M2146" s="2">
        <f>N2148-ABS(Table1[[#This Row],[Original Flux Maximum]])</f>
        <v>0</v>
      </c>
    </row>
    <row r="2147" spans="1:13" x14ac:dyDescent="0.25">
      <c r="A2147" s="1">
        <v>2090</v>
      </c>
      <c r="B2147" t="s">
        <v>2102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3">
        <v>7.0166095156309805E-14</v>
      </c>
      <c r="K2147" t="s">
        <v>11</v>
      </c>
      <c r="L2147" s="2">
        <f>ABS(Table1[[#This Row],[New Flux Minimum]])-ABS(Table1[[#This Row],[Original Flux Minimum]])</f>
        <v>0</v>
      </c>
      <c r="M2147" s="2">
        <f>N2149-ABS(Table1[[#This Row],[Original Flux Maximum]])</f>
        <v>0</v>
      </c>
    </row>
    <row r="2148" spans="1:13" x14ac:dyDescent="0.25">
      <c r="A2148" s="1">
        <v>2091</v>
      </c>
      <c r="B2148" t="s">
        <v>2103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3">
        <v>9.5464075042598403E-15</v>
      </c>
      <c r="K2148" t="s">
        <v>11</v>
      </c>
      <c r="L2148" s="2">
        <f>ABS(Table1[[#This Row],[New Flux Minimum]])-ABS(Table1[[#This Row],[Original Flux Minimum]])</f>
        <v>0</v>
      </c>
      <c r="M2148" s="2">
        <f>N2150-ABS(Table1[[#This Row],[Original Flux Maximum]])</f>
        <v>0</v>
      </c>
    </row>
    <row r="2149" spans="1:13" x14ac:dyDescent="0.25">
      <c r="A2149" s="1">
        <v>2092</v>
      </c>
      <c r="B2149" t="s">
        <v>2104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3">
        <v>4.8390410452627301E-14</v>
      </c>
      <c r="K2149" t="s">
        <v>11</v>
      </c>
      <c r="L2149" s="2">
        <f>ABS(Table1[[#This Row],[New Flux Minimum]])-ABS(Table1[[#This Row],[Original Flux Minimum]])</f>
        <v>0</v>
      </c>
      <c r="M2149" s="2">
        <f>N2151-ABS(Table1[[#This Row],[Original Flux Maximum]])</f>
        <v>0</v>
      </c>
    </row>
    <row r="2150" spans="1:13" x14ac:dyDescent="0.25">
      <c r="A2150" s="1">
        <v>2093</v>
      </c>
      <c r="B2150" t="s">
        <v>2105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3">
        <v>5.7278445025558897E-14</v>
      </c>
      <c r="K2150" t="s">
        <v>11</v>
      </c>
      <c r="L2150" s="2">
        <f>ABS(Table1[[#This Row],[New Flux Minimum]])-ABS(Table1[[#This Row],[Original Flux Minimum]])</f>
        <v>0</v>
      </c>
      <c r="M2150" s="2">
        <f>N2152-ABS(Table1[[#This Row],[Original Flux Maximum]])</f>
        <v>0</v>
      </c>
    </row>
    <row r="2151" spans="1:13" x14ac:dyDescent="0.25">
      <c r="A2151" s="1">
        <v>2094</v>
      </c>
      <c r="B2151" t="s">
        <v>2106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3">
        <v>7.3859047532957395E-14</v>
      </c>
      <c r="K2151" t="s">
        <v>11</v>
      </c>
      <c r="L2151" s="2">
        <f>ABS(Table1[[#This Row],[New Flux Minimum]])-ABS(Table1[[#This Row],[Original Flux Minimum]])</f>
        <v>0</v>
      </c>
      <c r="M2151" s="2">
        <f>N2153-ABS(Table1[[#This Row],[Original Flux Maximum]])</f>
        <v>0</v>
      </c>
    </row>
    <row r="2152" spans="1:13" x14ac:dyDescent="0.25">
      <c r="A2152" s="1">
        <v>2095</v>
      </c>
      <c r="B2152" t="s">
        <v>2107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3">
        <v>4.8390410452627598E-14</v>
      </c>
      <c r="K2152" t="s">
        <v>11</v>
      </c>
      <c r="L2152" s="2">
        <f>ABS(Table1[[#This Row],[New Flux Minimum]])-ABS(Table1[[#This Row],[Original Flux Minimum]])</f>
        <v>0</v>
      </c>
      <c r="M2152" s="2">
        <f>N2154-ABS(Table1[[#This Row],[Original Flux Maximum]])</f>
        <v>0</v>
      </c>
    </row>
    <row r="2153" spans="1:13" x14ac:dyDescent="0.25">
      <c r="A2153" s="1">
        <v>2096</v>
      </c>
      <c r="B2153" t="s">
        <v>2108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3">
        <v>1.5592465590291E-13</v>
      </c>
      <c r="K2153" t="s">
        <v>11</v>
      </c>
      <c r="L2153" s="2">
        <f>ABS(Table1[[#This Row],[New Flux Minimum]])-ABS(Table1[[#This Row],[Original Flux Minimum]])</f>
        <v>0</v>
      </c>
      <c r="M2153" s="2">
        <f>N2155-ABS(Table1[[#This Row],[Original Flux Maximum]])</f>
        <v>0</v>
      </c>
    </row>
    <row r="2154" spans="1:13" x14ac:dyDescent="0.25">
      <c r="A2154" s="1">
        <v>2097</v>
      </c>
      <c r="B2154" t="s">
        <v>2109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3">
        <v>6.0228407859496798E-16</v>
      </c>
      <c r="K2154" t="s">
        <v>11</v>
      </c>
      <c r="L2154" s="2">
        <f>ABS(Table1[[#This Row],[New Flux Minimum]])-ABS(Table1[[#This Row],[Original Flux Minimum]])</f>
        <v>0</v>
      </c>
      <c r="M2154" s="2">
        <f>N2156-ABS(Table1[[#This Row],[Original Flux Maximum]])</f>
        <v>0</v>
      </c>
    </row>
    <row r="2155" spans="1:13" x14ac:dyDescent="0.25">
      <c r="A2155" s="1">
        <v>2099</v>
      </c>
      <c r="B2155" t="s">
        <v>2111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3">
        <v>-1.33393951536382E-13</v>
      </c>
      <c r="K2155" t="s">
        <v>11</v>
      </c>
      <c r="L2155" s="2">
        <f>ABS(Table1[[#This Row],[New Flux Minimum]])-ABS(Table1[[#This Row],[Original Flux Minimum]])</f>
        <v>0</v>
      </c>
      <c r="M2155" s="2">
        <f>N2157-ABS(Table1[[#This Row],[Original Flux Maximum]])</f>
        <v>0</v>
      </c>
    </row>
    <row r="2156" spans="1:13" x14ac:dyDescent="0.25">
      <c r="A2156" s="1">
        <v>2100</v>
      </c>
      <c r="B2156" t="s">
        <v>2112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3">
        <v>-1.36922462615297E-12</v>
      </c>
      <c r="K2156" t="s">
        <v>11</v>
      </c>
      <c r="L2156" s="2">
        <f>ABS(Table1[[#This Row],[New Flux Minimum]])-ABS(Table1[[#This Row],[Original Flux Minimum]])</f>
        <v>0</v>
      </c>
      <c r="M2156" s="2">
        <f>N2158-ABS(Table1[[#This Row],[Original Flux Maximum]])</f>
        <v>0</v>
      </c>
    </row>
    <row r="2157" spans="1:13" x14ac:dyDescent="0.25">
      <c r="A2157" s="1">
        <v>2101</v>
      </c>
      <c r="B2157" t="s">
        <v>2113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3">
        <v>-1.3693168462913099E-12</v>
      </c>
      <c r="K2157" t="s">
        <v>11</v>
      </c>
      <c r="L2157" s="2">
        <f>ABS(Table1[[#This Row],[New Flux Minimum]])-ABS(Table1[[#This Row],[Original Flux Minimum]])</f>
        <v>0</v>
      </c>
      <c r="M2157" s="2">
        <f>N2159-ABS(Table1[[#This Row],[Original Flux Maximum]])</f>
        <v>0</v>
      </c>
    </row>
    <row r="2158" spans="1:13" x14ac:dyDescent="0.25">
      <c r="A2158" s="1">
        <v>2102</v>
      </c>
      <c r="B2158" t="s">
        <v>2114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3">
        <v>-1.36940906642964E-12</v>
      </c>
      <c r="K2158" t="s">
        <v>11</v>
      </c>
      <c r="L2158" s="2">
        <f>ABS(Table1[[#This Row],[New Flux Minimum]])-ABS(Table1[[#This Row],[Original Flux Minimum]])</f>
        <v>0</v>
      </c>
      <c r="M2158" s="2">
        <f>N2160-ABS(Table1[[#This Row],[Original Flux Maximum]])</f>
        <v>0</v>
      </c>
    </row>
    <row r="2159" spans="1:13" x14ac:dyDescent="0.25">
      <c r="A2159" s="1">
        <v>2103</v>
      </c>
      <c r="B2159" t="s">
        <v>2115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3">
        <v>-1.3695935067063101E-12</v>
      </c>
      <c r="K2159" t="s">
        <v>11</v>
      </c>
      <c r="L2159" s="2">
        <f>ABS(Table1[[#This Row],[New Flux Minimum]])-ABS(Table1[[#This Row],[Original Flux Minimum]])</f>
        <v>0</v>
      </c>
      <c r="M2159" s="2">
        <f>N2161-ABS(Table1[[#This Row],[Original Flux Maximum]])</f>
        <v>0</v>
      </c>
    </row>
    <row r="2160" spans="1:13" x14ac:dyDescent="0.25">
      <c r="A2160" s="1">
        <v>2105</v>
      </c>
      <c r="B2160" t="s">
        <v>2117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3">
        <v>-6.0862625174650902E-13</v>
      </c>
      <c r="K2160" t="s">
        <v>11</v>
      </c>
      <c r="L2160" s="2">
        <f>ABS(Table1[[#This Row],[New Flux Minimum]])-ABS(Table1[[#This Row],[Original Flux Minimum]])</f>
        <v>0</v>
      </c>
      <c r="M2160" s="2">
        <f>N2162-ABS(Table1[[#This Row],[Original Flux Maximum]])</f>
        <v>0</v>
      </c>
    </row>
    <row r="2161" spans="1:13" x14ac:dyDescent="0.25">
      <c r="A2161" s="1">
        <v>2106</v>
      </c>
      <c r="B2161" t="s">
        <v>2118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3">
        <v>-6.0862625174650902E-13</v>
      </c>
      <c r="K2161" t="s">
        <v>11</v>
      </c>
      <c r="L2161" s="2">
        <f>ABS(Table1[[#This Row],[New Flux Minimum]])-ABS(Table1[[#This Row],[Original Flux Minimum]])</f>
        <v>0</v>
      </c>
      <c r="M2161" s="2">
        <f>N2163-ABS(Table1[[#This Row],[Original Flux Maximum]])</f>
        <v>0</v>
      </c>
    </row>
    <row r="2162" spans="1:13" x14ac:dyDescent="0.25">
      <c r="A2162" s="1">
        <v>2107</v>
      </c>
      <c r="B2162" t="s">
        <v>2119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3">
        <v>-6.0862625174650801E-13</v>
      </c>
      <c r="K2162" t="s">
        <v>11</v>
      </c>
      <c r="L2162" s="2">
        <f>ABS(Table1[[#This Row],[New Flux Minimum]])-ABS(Table1[[#This Row],[Original Flux Minimum]])</f>
        <v>0</v>
      </c>
      <c r="M2162" s="2">
        <f>N2164-ABS(Table1[[#This Row],[Original Flux Maximum]])</f>
        <v>0</v>
      </c>
    </row>
    <row r="2163" spans="1:13" x14ac:dyDescent="0.25">
      <c r="A2163" s="1">
        <v>2108</v>
      </c>
      <c r="B2163" t="s">
        <v>2120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3">
        <v>-5.6655980734979797E-13</v>
      </c>
      <c r="K2163" t="s">
        <v>11</v>
      </c>
      <c r="L2163" s="2">
        <f>ABS(Table1[[#This Row],[New Flux Minimum]])-ABS(Table1[[#This Row],[Original Flux Minimum]])</f>
        <v>0</v>
      </c>
      <c r="M2163" s="2">
        <f>N2165-ABS(Table1[[#This Row],[Original Flux Maximum]])</f>
        <v>0</v>
      </c>
    </row>
    <row r="2164" spans="1:13" x14ac:dyDescent="0.25">
      <c r="A2164" s="1">
        <v>2109</v>
      </c>
      <c r="B2164" t="s">
        <v>2121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3">
        <v>-5.8263242599801295E-14</v>
      </c>
      <c r="K2164" t="s">
        <v>11</v>
      </c>
      <c r="L2164" s="2">
        <f>ABS(Table1[[#This Row],[New Flux Minimum]])-ABS(Table1[[#This Row],[Original Flux Minimum]])</f>
        <v>0</v>
      </c>
      <c r="M2164" s="2">
        <f>N2166-ABS(Table1[[#This Row],[Original Flux Maximum]])</f>
        <v>0</v>
      </c>
    </row>
    <row r="2165" spans="1:13" x14ac:dyDescent="0.25">
      <c r="A2165" s="1">
        <v>2112</v>
      </c>
      <c r="B2165" t="s">
        <v>2124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3">
        <v>-8.1490370007486301E-14</v>
      </c>
      <c r="K2165" t="s">
        <v>11</v>
      </c>
      <c r="L2165" s="2">
        <f>ABS(Table1[[#This Row],[New Flux Minimum]])-ABS(Table1[[#This Row],[Original Flux Minimum]])</f>
        <v>0</v>
      </c>
      <c r="M2165" s="2">
        <f>N2167-ABS(Table1[[#This Row],[Original Flux Maximum]])</f>
        <v>0</v>
      </c>
    </row>
    <row r="2166" spans="1:13" x14ac:dyDescent="0.25">
      <c r="A2166" s="1">
        <v>2113</v>
      </c>
      <c r="B2166" t="s">
        <v>2125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3">
        <v>-3.4676753194674799E-15</v>
      </c>
      <c r="K2166" t="s">
        <v>11</v>
      </c>
      <c r="L2166" s="2">
        <f>ABS(Table1[[#This Row],[New Flux Minimum]])-ABS(Table1[[#This Row],[Original Flux Minimum]])</f>
        <v>0</v>
      </c>
      <c r="M2166" s="2">
        <f>N2168-ABS(Table1[[#This Row],[Original Flux Maximum]])</f>
        <v>0</v>
      </c>
    </row>
    <row r="2167" spans="1:13" x14ac:dyDescent="0.25">
      <c r="A2167" s="1">
        <v>2114</v>
      </c>
      <c r="B2167" t="s">
        <v>2126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3">
        <v>-2.2174250342173201E-15</v>
      </c>
      <c r="K2167" t="s">
        <v>11</v>
      </c>
      <c r="L2167" s="2">
        <f>ABS(Table1[[#This Row],[New Flux Minimum]])-ABS(Table1[[#This Row],[Original Flux Minimum]])</f>
        <v>0</v>
      </c>
      <c r="M2167" s="2">
        <f>N2169-ABS(Table1[[#This Row],[Original Flux Maximum]])</f>
        <v>0</v>
      </c>
    </row>
    <row r="2168" spans="1:13" x14ac:dyDescent="0.25">
      <c r="A2168" s="1">
        <v>2117</v>
      </c>
      <c r="B2168" t="s">
        <v>2129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3">
        <v>-3.2596148002994599E-14</v>
      </c>
      <c r="K2168" t="s">
        <v>11</v>
      </c>
      <c r="L2168" s="2">
        <f>ABS(Table1[[#This Row],[New Flux Minimum]])-ABS(Table1[[#This Row],[Original Flux Minimum]])</f>
        <v>0</v>
      </c>
      <c r="M2168" s="2">
        <f>N2170-ABS(Table1[[#This Row],[Original Flux Maximum]])</f>
        <v>0</v>
      </c>
    </row>
    <row r="2169" spans="1:13" x14ac:dyDescent="0.25">
      <c r="A2169" s="1">
        <v>2118</v>
      </c>
      <c r="B2169" t="s">
        <v>2130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3">
        <v>-1.9174204707643799E-14</v>
      </c>
      <c r="K2169" t="s">
        <v>11</v>
      </c>
      <c r="L2169" s="2">
        <f>ABS(Table1[[#This Row],[New Flux Minimum]])-ABS(Table1[[#This Row],[Original Flux Minimum]])</f>
        <v>0</v>
      </c>
      <c r="M2169" s="2">
        <f>N2171-ABS(Table1[[#This Row],[Original Flux Maximum]])</f>
        <v>0</v>
      </c>
    </row>
    <row r="2170" spans="1:13" x14ac:dyDescent="0.25">
      <c r="A2170" s="1">
        <v>2119</v>
      </c>
      <c r="B2170" t="s">
        <v>2131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3">
        <v>-6.5192296005988894E-14</v>
      </c>
      <c r="K2170" t="s">
        <v>11</v>
      </c>
      <c r="L2170" s="2">
        <f>ABS(Table1[[#This Row],[New Flux Minimum]])-ABS(Table1[[#This Row],[Original Flux Minimum]])</f>
        <v>0</v>
      </c>
      <c r="M2170" s="2">
        <f>N2172-ABS(Table1[[#This Row],[Original Flux Maximum]])</f>
        <v>0</v>
      </c>
    </row>
    <row r="2171" spans="1:13" x14ac:dyDescent="0.25">
      <c r="A2171" s="1">
        <v>2120</v>
      </c>
      <c r="B2171" t="s">
        <v>2132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3">
        <v>-8.1490370007486301E-14</v>
      </c>
      <c r="K2171" t="s">
        <v>11</v>
      </c>
      <c r="L2171" s="2">
        <f>ABS(Table1[[#This Row],[New Flux Minimum]])-ABS(Table1[[#This Row],[Original Flux Minimum]])</f>
        <v>0</v>
      </c>
      <c r="M2171" s="2">
        <f>N2173-ABS(Table1[[#This Row],[Original Flux Maximum]])</f>
        <v>0</v>
      </c>
    </row>
    <row r="2172" spans="1:13" x14ac:dyDescent="0.25">
      <c r="A2172" s="1">
        <v>2121</v>
      </c>
      <c r="B2172" t="s">
        <v>2133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3">
        <v>-8.1490370007486301E-14</v>
      </c>
      <c r="K2172" t="s">
        <v>11</v>
      </c>
      <c r="L2172" s="2">
        <f>ABS(Table1[[#This Row],[New Flux Minimum]])-ABS(Table1[[#This Row],[Original Flux Minimum]])</f>
        <v>0</v>
      </c>
      <c r="M2172" s="2">
        <f>N2174-ABS(Table1[[#This Row],[Original Flux Maximum]])</f>
        <v>0</v>
      </c>
    </row>
    <row r="2173" spans="1:13" x14ac:dyDescent="0.25">
      <c r="A2173" s="1">
        <v>2123</v>
      </c>
      <c r="B2173" t="s">
        <v>2135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t="s">
        <v>18</v>
      </c>
      <c r="L2173" s="2">
        <f>ABS(Table1[[#This Row],[New Flux Minimum]])-ABS(Table1[[#This Row],[Original Flux Minimum]])</f>
        <v>0</v>
      </c>
      <c r="M2173" s="2">
        <f>N2175-ABS(Table1[[#This Row],[Original Flux Maximum]])</f>
        <v>0</v>
      </c>
    </row>
    <row r="2174" spans="1:13" x14ac:dyDescent="0.25">
      <c r="A2174" s="1">
        <v>2124</v>
      </c>
      <c r="B2174" t="s">
        <v>2136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t="s">
        <v>18</v>
      </c>
      <c r="L2174" s="2">
        <f>ABS(Table1[[#This Row],[New Flux Minimum]])-ABS(Table1[[#This Row],[Original Flux Minimum]])</f>
        <v>0</v>
      </c>
      <c r="M2174" s="2">
        <f>N2176-ABS(Table1[[#This Row],[Original Flux Maximum]])</f>
        <v>0</v>
      </c>
    </row>
    <row r="2175" spans="1:13" x14ac:dyDescent="0.25">
      <c r="A2175" s="1">
        <v>2127</v>
      </c>
      <c r="B2175" t="s">
        <v>2139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3">
        <v>-1.9174204707643701E-14</v>
      </c>
      <c r="K2175" t="s">
        <v>11</v>
      </c>
      <c r="L2175" s="2">
        <f>ABS(Table1[[#This Row],[New Flux Minimum]])-ABS(Table1[[#This Row],[Original Flux Minimum]])</f>
        <v>0</v>
      </c>
      <c r="M2175" s="2">
        <f>N2177-ABS(Table1[[#This Row],[Original Flux Maximum]])</f>
        <v>0</v>
      </c>
    </row>
    <row r="2176" spans="1:13" x14ac:dyDescent="0.25">
      <c r="A2176" s="1">
        <v>2128</v>
      </c>
      <c r="B2176" t="s">
        <v>2140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3">
        <v>-8.8097697305390693E-15</v>
      </c>
      <c r="K2176" t="s">
        <v>11</v>
      </c>
      <c r="L2176" s="2">
        <f>ABS(Table1[[#This Row],[New Flux Minimum]])-ABS(Table1[[#This Row],[Original Flux Minimum]])</f>
        <v>0</v>
      </c>
      <c r="M2176" s="2">
        <f>N2178-ABS(Table1[[#This Row],[Original Flux Maximum]])</f>
        <v>0</v>
      </c>
    </row>
    <row r="2177" spans="1:13" x14ac:dyDescent="0.25">
      <c r="A2177" s="1">
        <v>2129</v>
      </c>
      <c r="B2177" t="s">
        <v>2141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3">
        <v>-1.81089711127747E-14</v>
      </c>
      <c r="K2177" t="s">
        <v>11</v>
      </c>
      <c r="L2177" s="2">
        <f>ABS(Table1[[#This Row],[New Flux Minimum]])-ABS(Table1[[#This Row],[Original Flux Minimum]])</f>
        <v>0</v>
      </c>
      <c r="M2177" s="2">
        <f>N2179-ABS(Table1[[#This Row],[Original Flux Maximum]])</f>
        <v>0</v>
      </c>
    </row>
    <row r="2178" spans="1:13" x14ac:dyDescent="0.25">
      <c r="A2178" s="1">
        <v>2130</v>
      </c>
      <c r="B2178" t="s">
        <v>2142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3">
        <v>-1.9174204707643799E-14</v>
      </c>
      <c r="K2178" t="s">
        <v>11</v>
      </c>
      <c r="L2178" s="2">
        <f>ABS(Table1[[#This Row],[New Flux Minimum]])-ABS(Table1[[#This Row],[Original Flux Minimum]])</f>
        <v>0</v>
      </c>
      <c r="M2178" s="2">
        <f>N2180-ABS(Table1[[#This Row],[Original Flux Maximum]])</f>
        <v>0</v>
      </c>
    </row>
    <row r="2179" spans="1:13" x14ac:dyDescent="0.25">
      <c r="A2179" s="1">
        <v>2131</v>
      </c>
      <c r="B2179" t="s">
        <v>2143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3">
        <v>-1.9174204707643799E-14</v>
      </c>
      <c r="K2179" t="s">
        <v>11</v>
      </c>
      <c r="L2179" s="2">
        <f>ABS(Table1[[#This Row],[New Flux Minimum]])-ABS(Table1[[#This Row],[Original Flux Minimum]])</f>
        <v>0</v>
      </c>
      <c r="M2179" s="2">
        <f>N2181-ABS(Table1[[#This Row],[Original Flux Maximum]])</f>
        <v>0</v>
      </c>
    </row>
    <row r="2180" spans="1:13" x14ac:dyDescent="0.25">
      <c r="A2180" s="1">
        <v>2132</v>
      </c>
      <c r="B2180" t="s">
        <v>2144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3">
        <v>-1.9174204707643799E-14</v>
      </c>
      <c r="K2180" t="s">
        <v>11</v>
      </c>
      <c r="L2180" s="2">
        <f>ABS(Table1[[#This Row],[New Flux Minimum]])-ABS(Table1[[#This Row],[Original Flux Minimum]])</f>
        <v>0</v>
      </c>
      <c r="M2180" s="2">
        <f>N2182-ABS(Table1[[#This Row],[Original Flux Maximum]])</f>
        <v>0</v>
      </c>
    </row>
    <row r="2181" spans="1:13" x14ac:dyDescent="0.25">
      <c r="A2181" s="1">
        <v>2133</v>
      </c>
      <c r="B2181" t="s">
        <v>2145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3">
        <v>-3.5430595655428599E-15</v>
      </c>
      <c r="K2181" t="s">
        <v>11</v>
      </c>
      <c r="L2181" s="2">
        <f>ABS(Table1[[#This Row],[New Flux Minimum]])-ABS(Table1[[#This Row],[Original Flux Minimum]])</f>
        <v>0</v>
      </c>
      <c r="M2181" s="2">
        <f>N2183-ABS(Table1[[#This Row],[Original Flux Maximum]])</f>
        <v>0</v>
      </c>
    </row>
    <row r="2182" spans="1:13" x14ac:dyDescent="0.25">
      <c r="A2182" s="1">
        <v>2134</v>
      </c>
      <c r="B2182" t="s">
        <v>2146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3">
        <v>-6.7908641672904901E-15</v>
      </c>
      <c r="K2182" t="s">
        <v>11</v>
      </c>
      <c r="L2182" s="2">
        <f>ABS(Table1[[#This Row],[New Flux Minimum]])-ABS(Table1[[#This Row],[Original Flux Minimum]])</f>
        <v>0</v>
      </c>
      <c r="M2182" s="2">
        <f>N2184-ABS(Table1[[#This Row],[Original Flux Maximum]])</f>
        <v>0</v>
      </c>
    </row>
    <row r="2183" spans="1:13" x14ac:dyDescent="0.25">
      <c r="A2183" s="1">
        <v>2135</v>
      </c>
      <c r="B2183" t="s">
        <v>2147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3">
        <v>-1.6298074001497299E-14</v>
      </c>
      <c r="K2183" t="s">
        <v>11</v>
      </c>
      <c r="L2183" s="2">
        <f>ABS(Table1[[#This Row],[New Flux Minimum]])-ABS(Table1[[#This Row],[Original Flux Minimum]])</f>
        <v>0</v>
      </c>
      <c r="M2183" s="2">
        <f>N2185-ABS(Table1[[#This Row],[Original Flux Maximum]])</f>
        <v>0</v>
      </c>
    </row>
    <row r="2184" spans="1:13" x14ac:dyDescent="0.25">
      <c r="A2184" s="1">
        <v>2136</v>
      </c>
      <c r="B2184" t="s">
        <v>2148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3">
        <v>-2.5073960002303399E-14</v>
      </c>
      <c r="K2184" t="s">
        <v>11</v>
      </c>
      <c r="L2184" s="2">
        <f>ABS(Table1[[#This Row],[New Flux Minimum]])-ABS(Table1[[#This Row],[Original Flux Minimum]])</f>
        <v>0</v>
      </c>
      <c r="M2184" s="2">
        <f>N2186-ABS(Table1[[#This Row],[Original Flux Maximum]])</f>
        <v>0</v>
      </c>
    </row>
    <row r="2185" spans="1:13" x14ac:dyDescent="0.25">
      <c r="A2185" s="1">
        <v>2137</v>
      </c>
      <c r="B2185" t="s">
        <v>2149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3">
        <v>-1.8108971112774599E-14</v>
      </c>
      <c r="K2185" t="s">
        <v>11</v>
      </c>
      <c r="L2185" s="2">
        <f>ABS(Table1[[#This Row],[New Flux Minimum]])-ABS(Table1[[#This Row],[Original Flux Minimum]])</f>
        <v>0</v>
      </c>
      <c r="M2185" s="2">
        <f>N2187-ABS(Table1[[#This Row],[Original Flux Maximum]])</f>
        <v>0</v>
      </c>
    </row>
    <row r="2186" spans="1:13" x14ac:dyDescent="0.25">
      <c r="A2186" s="1">
        <v>2138</v>
      </c>
      <c r="B2186" t="s">
        <v>2150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3">
        <v>-3.2596148002994498E-14</v>
      </c>
      <c r="K2186" t="s">
        <v>11</v>
      </c>
      <c r="L2186" s="2">
        <f>ABS(Table1[[#This Row],[New Flux Minimum]])-ABS(Table1[[#This Row],[Original Flux Minimum]])</f>
        <v>0</v>
      </c>
      <c r="M2186" s="2">
        <f>N2188-ABS(Table1[[#This Row],[Original Flux Maximum]])</f>
        <v>0</v>
      </c>
    </row>
    <row r="2187" spans="1:13" x14ac:dyDescent="0.25">
      <c r="A2187" s="1">
        <v>2140</v>
      </c>
      <c r="B2187" t="s">
        <v>2152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3">
        <v>-1.3038459201197799E-13</v>
      </c>
      <c r="K2187" t="s">
        <v>11</v>
      </c>
      <c r="L2187" s="2">
        <f>ABS(Table1[[#This Row],[New Flux Minimum]])-ABS(Table1[[#This Row],[Original Flux Minimum]])</f>
        <v>0</v>
      </c>
      <c r="M2187" s="2">
        <f>N2189-ABS(Table1[[#This Row],[Original Flux Maximum]])</f>
        <v>0</v>
      </c>
    </row>
    <row r="2188" spans="1:13" x14ac:dyDescent="0.25">
      <c r="A2188" s="1">
        <v>2141</v>
      </c>
      <c r="B2188" t="s">
        <v>2153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3">
        <v>-2.41452948170329E-14</v>
      </c>
      <c r="K2188" t="s">
        <v>11</v>
      </c>
      <c r="L2188" s="2">
        <f>ABS(Table1[[#This Row],[New Flux Minimum]])-ABS(Table1[[#This Row],[Original Flux Minimum]])</f>
        <v>0</v>
      </c>
      <c r="M2188" s="2">
        <f>N2190-ABS(Table1[[#This Row],[Original Flux Maximum]])</f>
        <v>0</v>
      </c>
    </row>
    <row r="2189" spans="1:13" x14ac:dyDescent="0.25">
      <c r="A2189" s="1">
        <v>2143</v>
      </c>
      <c r="B2189" t="s">
        <v>2155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3">
        <v>-2.41452948170329E-14</v>
      </c>
      <c r="K2189" t="s">
        <v>11</v>
      </c>
      <c r="L2189" s="2">
        <f>ABS(Table1[[#This Row],[New Flux Minimum]])-ABS(Table1[[#This Row],[Original Flux Minimum]])</f>
        <v>0</v>
      </c>
      <c r="M2189" s="2">
        <f>N2191-ABS(Table1[[#This Row],[Original Flux Maximum]])</f>
        <v>0</v>
      </c>
    </row>
    <row r="2190" spans="1:13" x14ac:dyDescent="0.25">
      <c r="A2190" s="1">
        <v>2144</v>
      </c>
      <c r="B2190" t="s">
        <v>2156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3">
        <v>-2.9632861820904099E-14</v>
      </c>
      <c r="K2190" t="s">
        <v>11</v>
      </c>
      <c r="L2190" s="2">
        <f>ABS(Table1[[#This Row],[New Flux Minimum]])-ABS(Table1[[#This Row],[Original Flux Minimum]])</f>
        <v>0</v>
      </c>
      <c r="M2190" s="2">
        <f>N2192-ABS(Table1[[#This Row],[Original Flux Maximum]])</f>
        <v>0</v>
      </c>
    </row>
    <row r="2191" spans="1:13" x14ac:dyDescent="0.25">
      <c r="A2191" s="1">
        <v>2145</v>
      </c>
      <c r="B2191" t="s">
        <v>2157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3">
        <v>-2.9632861820903998E-14</v>
      </c>
      <c r="K2191" t="s">
        <v>11</v>
      </c>
      <c r="L2191" s="2">
        <f>ABS(Table1[[#This Row],[New Flux Minimum]])-ABS(Table1[[#This Row],[Original Flux Minimum]])</f>
        <v>0</v>
      </c>
      <c r="M2191" s="2">
        <f>N2193-ABS(Table1[[#This Row],[Original Flux Maximum]])</f>
        <v>0</v>
      </c>
    </row>
    <row r="2192" spans="1:13" x14ac:dyDescent="0.25">
      <c r="A2192" s="1">
        <v>2146</v>
      </c>
      <c r="B2192" t="s">
        <v>2158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3">
        <v>-1.6298074001497299E-14</v>
      </c>
      <c r="K2192" t="s">
        <v>11</v>
      </c>
      <c r="L2192" s="2">
        <f>ABS(Table1[[#This Row],[New Flux Minimum]])-ABS(Table1[[#This Row],[Original Flux Minimum]])</f>
        <v>0</v>
      </c>
      <c r="M2192" s="2">
        <f>N2194-ABS(Table1[[#This Row],[Original Flux Maximum]])</f>
        <v>0</v>
      </c>
    </row>
    <row r="2193" spans="1:13" x14ac:dyDescent="0.25">
      <c r="A2193" s="1">
        <v>2147</v>
      </c>
      <c r="B2193" t="s">
        <v>2159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3">
        <v>-1.9174204707643799E-14</v>
      </c>
      <c r="K2193" t="s">
        <v>11</v>
      </c>
      <c r="L2193" s="2">
        <f>ABS(Table1[[#This Row],[New Flux Minimum]])-ABS(Table1[[#This Row],[Original Flux Minimum]])</f>
        <v>0</v>
      </c>
      <c r="M2193" s="2">
        <f>N2195-ABS(Table1[[#This Row],[Original Flux Maximum]])</f>
        <v>0</v>
      </c>
    </row>
    <row r="2194" spans="1:13" x14ac:dyDescent="0.25">
      <c r="A2194" s="1">
        <v>2150</v>
      </c>
      <c r="B2194" t="s">
        <v>2162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3">
        <v>-6.5192296005989197E-14</v>
      </c>
      <c r="K2194" t="s">
        <v>11</v>
      </c>
      <c r="L2194" s="2">
        <f>ABS(Table1[[#This Row],[New Flux Minimum]])-ABS(Table1[[#This Row],[Original Flux Minimum]])</f>
        <v>0</v>
      </c>
      <c r="M2194" s="2">
        <f>N2196-ABS(Table1[[#This Row],[Original Flux Maximum]])</f>
        <v>0</v>
      </c>
    </row>
    <row r="2195" spans="1:13" x14ac:dyDescent="0.25">
      <c r="A2195" s="1">
        <v>2154</v>
      </c>
      <c r="B2195" t="s">
        <v>2166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3">
        <v>-1.9174204707643799E-14</v>
      </c>
      <c r="K2195" t="s">
        <v>11</v>
      </c>
      <c r="L2195" s="2">
        <f>ABS(Table1[[#This Row],[New Flux Minimum]])-ABS(Table1[[#This Row],[Original Flux Minimum]])</f>
        <v>0</v>
      </c>
      <c r="M2195" s="2">
        <f>N2197-ABS(Table1[[#This Row],[Original Flux Maximum]])</f>
        <v>0</v>
      </c>
    </row>
    <row r="2196" spans="1:13" x14ac:dyDescent="0.25">
      <c r="A2196" s="1">
        <v>2156</v>
      </c>
      <c r="B2196" t="s">
        <v>2168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3">
        <v>-3.2596148002994498E-14</v>
      </c>
      <c r="K2196" t="s">
        <v>11</v>
      </c>
      <c r="L2196" s="2">
        <f>ABS(Table1[[#This Row],[New Flux Minimum]])-ABS(Table1[[#This Row],[Original Flux Minimum]])</f>
        <v>0</v>
      </c>
      <c r="M2196" s="2">
        <f>N2198-ABS(Table1[[#This Row],[Original Flux Maximum]])</f>
        <v>0</v>
      </c>
    </row>
    <row r="2197" spans="1:13" x14ac:dyDescent="0.25">
      <c r="A2197" s="1">
        <v>2157</v>
      </c>
      <c r="B2197" t="s">
        <v>2169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3">
        <v>-6.5192296005988995E-14</v>
      </c>
      <c r="K2197" t="s">
        <v>11</v>
      </c>
      <c r="L2197" s="2">
        <f>ABS(Table1[[#This Row],[New Flux Minimum]])-ABS(Table1[[#This Row],[Original Flux Minimum]])</f>
        <v>0</v>
      </c>
      <c r="M2197" s="2">
        <f>N2199-ABS(Table1[[#This Row],[Original Flux Maximum]])</f>
        <v>0</v>
      </c>
    </row>
    <row r="2198" spans="1:13" x14ac:dyDescent="0.25">
      <c r="A2198" s="1">
        <v>2158</v>
      </c>
      <c r="B2198" t="s">
        <v>2170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3">
        <v>-1.30384592011978E-14</v>
      </c>
      <c r="K2198" t="s">
        <v>11</v>
      </c>
      <c r="L2198" s="2">
        <f>ABS(Table1[[#This Row],[New Flux Minimum]])-ABS(Table1[[#This Row],[Original Flux Minimum]])</f>
        <v>0</v>
      </c>
      <c r="M2198" s="2">
        <f>N2200-ABS(Table1[[#This Row],[Original Flux Maximum]])</f>
        <v>0</v>
      </c>
    </row>
    <row r="2199" spans="1:13" x14ac:dyDescent="0.25">
      <c r="A2199" s="1">
        <v>2159</v>
      </c>
      <c r="B2199" t="s">
        <v>2171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3">
        <v>2.3869795029440799E-14</v>
      </c>
      <c r="K2199" t="s">
        <v>11</v>
      </c>
      <c r="L2199" s="2">
        <f>ABS(Table1[[#This Row],[New Flux Minimum]])-ABS(Table1[[#This Row],[Original Flux Minimum]])</f>
        <v>0</v>
      </c>
      <c r="M2199" s="2">
        <f>N2201-ABS(Table1[[#This Row],[Original Flux Maximum]])</f>
        <v>0</v>
      </c>
    </row>
    <row r="2200" spans="1:13" x14ac:dyDescent="0.25">
      <c r="A2200" s="1">
        <v>2160</v>
      </c>
      <c r="B2200" t="s">
        <v>2172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3">
        <v>2.5114010488072401E-14</v>
      </c>
      <c r="K2200" t="s">
        <v>11</v>
      </c>
      <c r="L2200" s="2">
        <f>ABS(Table1[[#This Row],[New Flux Minimum]])-ABS(Table1[[#This Row],[Original Flux Minimum]])</f>
        <v>0</v>
      </c>
      <c r="M2200" s="2">
        <f>N2202-ABS(Table1[[#This Row],[Original Flux Maximum]])</f>
        <v>0</v>
      </c>
    </row>
    <row r="2201" spans="1:13" x14ac:dyDescent="0.25">
      <c r="A2201" s="1">
        <v>2161</v>
      </c>
      <c r="B2201" t="s">
        <v>2173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3">
        <v>2.5114010488072499E-14</v>
      </c>
      <c r="K2201" t="s">
        <v>11</v>
      </c>
      <c r="L2201" s="2">
        <f>ABS(Table1[[#This Row],[New Flux Minimum]])-ABS(Table1[[#This Row],[Original Flux Minimum]])</f>
        <v>0</v>
      </c>
      <c r="M2201" s="2">
        <f>N2203-ABS(Table1[[#This Row],[Original Flux Maximum]])</f>
        <v>0</v>
      </c>
    </row>
    <row r="2202" spans="1:13" x14ac:dyDescent="0.25">
      <c r="A2202" s="1">
        <v>2162</v>
      </c>
      <c r="B2202" t="s">
        <v>2174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3">
        <v>1.8207657603852499E-13</v>
      </c>
      <c r="K2202" t="s">
        <v>11</v>
      </c>
      <c r="L2202" s="2">
        <f>ABS(Table1[[#This Row],[New Flux Minimum]])-ABS(Table1[[#This Row],[Original Flux Minimum]])</f>
        <v>0</v>
      </c>
      <c r="M2202" s="2">
        <f>N2204-ABS(Table1[[#This Row],[Original Flux Maximum]])</f>
        <v>0</v>
      </c>
    </row>
    <row r="2203" spans="1:13" x14ac:dyDescent="0.25">
      <c r="A2203" s="1">
        <v>2163</v>
      </c>
      <c r="B2203" t="s">
        <v>2175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3">
        <v>6.2248402064452898E-15</v>
      </c>
      <c r="K2203" t="s">
        <v>11</v>
      </c>
      <c r="L2203" s="2">
        <f>ABS(Table1[[#This Row],[New Flux Minimum]])-ABS(Table1[[#This Row],[Original Flux Minimum]])</f>
        <v>0</v>
      </c>
      <c r="M2203" s="2">
        <f>N2205-ABS(Table1[[#This Row],[Original Flux Maximum]])</f>
        <v>0</v>
      </c>
    </row>
    <row r="2204" spans="1:13" x14ac:dyDescent="0.25">
      <c r="A2204" s="1">
        <v>2164</v>
      </c>
      <c r="B2204" t="s">
        <v>2176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t="s">
        <v>18</v>
      </c>
      <c r="L2204" s="2">
        <f>ABS(Table1[[#This Row],[New Flux Minimum]])-ABS(Table1[[#This Row],[Original Flux Minimum]])</f>
        <v>0</v>
      </c>
      <c r="M2204" s="2">
        <f>N2206-ABS(Table1[[#This Row],[Original Flux Maximum]])</f>
        <v>0</v>
      </c>
    </row>
    <row r="2205" spans="1:13" x14ac:dyDescent="0.25">
      <c r="A2205" s="1">
        <v>2168</v>
      </c>
      <c r="B2205" t="s">
        <v>2180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3">
        <v>9.1038288019262496E-14</v>
      </c>
      <c r="K2205" t="s">
        <v>11</v>
      </c>
      <c r="L2205" s="2">
        <f>ABS(Table1[[#This Row],[New Flux Minimum]])-ABS(Table1[[#This Row],[Original Flux Minimum]])</f>
        <v>0</v>
      </c>
      <c r="M2205" s="2">
        <f>N2207-ABS(Table1[[#This Row],[Original Flux Maximum]])</f>
        <v>0</v>
      </c>
    </row>
    <row r="2206" spans="1:13" x14ac:dyDescent="0.25">
      <c r="A2206" s="1">
        <v>2169</v>
      </c>
      <c r="B2206" t="s">
        <v>2181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3">
        <v>4.2841547303182498E-14</v>
      </c>
      <c r="K2206" t="s">
        <v>11</v>
      </c>
      <c r="L2206" s="2">
        <f>ABS(Table1[[#This Row],[New Flux Minimum]])-ABS(Table1[[#This Row],[Original Flux Minimum]])</f>
        <v>0</v>
      </c>
      <c r="M2206" s="2">
        <f>N2208-ABS(Table1[[#This Row],[Original Flux Maximum]])</f>
        <v>0</v>
      </c>
    </row>
    <row r="2207" spans="1:13" x14ac:dyDescent="0.25">
      <c r="A2207" s="1">
        <v>2170</v>
      </c>
      <c r="B2207" t="s">
        <v>2182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3">
        <v>4.0461461341894602E-14</v>
      </c>
      <c r="K2207" t="s">
        <v>11</v>
      </c>
      <c r="L2207" s="2">
        <f>ABS(Table1[[#This Row],[New Flux Minimum]])-ABS(Table1[[#This Row],[Original Flux Minimum]])</f>
        <v>0</v>
      </c>
      <c r="M2207" s="2">
        <f>N2209-ABS(Table1[[#This Row],[Original Flux Maximum]])</f>
        <v>0</v>
      </c>
    </row>
    <row r="2208" spans="1:13" x14ac:dyDescent="0.25">
      <c r="A2208" s="1">
        <v>2174</v>
      </c>
      <c r="B2208" t="s">
        <v>2186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3">
        <v>1.8207657603852401E-13</v>
      </c>
      <c r="K2208" t="s">
        <v>11</v>
      </c>
      <c r="L2208" s="2">
        <f>ABS(Table1[[#This Row],[New Flux Minimum]])-ABS(Table1[[#This Row],[Original Flux Minimum]])</f>
        <v>0</v>
      </c>
      <c r="M2208" s="2">
        <f>N2210-ABS(Table1[[#This Row],[Original Flux Maximum]])</f>
        <v>0</v>
      </c>
    </row>
    <row r="2209" spans="1:13" x14ac:dyDescent="0.25">
      <c r="A2209" s="1">
        <v>2175</v>
      </c>
      <c r="B2209" t="s">
        <v>2187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3">
        <v>7.8312505823021993E-15</v>
      </c>
      <c r="K2209" t="s">
        <v>11</v>
      </c>
      <c r="L2209" s="2">
        <f>ABS(Table1[[#This Row],[New Flux Minimum]])-ABS(Table1[[#This Row],[Original Flux Minimum]])</f>
        <v>0</v>
      </c>
      <c r="M2209" s="2">
        <f>N2211-ABS(Table1[[#This Row],[Original Flux Maximum]])</f>
        <v>0</v>
      </c>
    </row>
    <row r="2210" spans="1:13" x14ac:dyDescent="0.25">
      <c r="A2210" s="1">
        <v>2176</v>
      </c>
      <c r="B2210" t="s">
        <v>2188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t="s">
        <v>18</v>
      </c>
      <c r="L2210" s="2">
        <f>ABS(Table1[[#This Row],[New Flux Minimum]])-ABS(Table1[[#This Row],[Original Flux Minimum]])</f>
        <v>0</v>
      </c>
      <c r="M2210" s="2">
        <f>N2212-ABS(Table1[[#This Row],[Original Flux Maximum]])</f>
        <v>0</v>
      </c>
    </row>
    <row r="2211" spans="1:13" x14ac:dyDescent="0.25">
      <c r="A2211" s="1">
        <v>2177</v>
      </c>
      <c r="B2211" t="s">
        <v>2189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3">
        <v>1.5495878811789401E-14</v>
      </c>
      <c r="K2211" t="s">
        <v>11</v>
      </c>
      <c r="L2211" s="2">
        <f>ABS(Table1[[#This Row],[New Flux Minimum]])-ABS(Table1[[#This Row],[Original Flux Minimum]])</f>
        <v>0</v>
      </c>
      <c r="M2211" s="2">
        <f>N2213-ABS(Table1[[#This Row],[Original Flux Maximum]])</f>
        <v>0</v>
      </c>
    </row>
    <row r="2212" spans="1:13" x14ac:dyDescent="0.25">
      <c r="A2212" s="1">
        <v>2178</v>
      </c>
      <c r="B2212" t="s">
        <v>2190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3">
        <v>-2.3852524893502198E-15</v>
      </c>
      <c r="K2212" t="s">
        <v>11</v>
      </c>
      <c r="L2212" s="2">
        <f>ABS(Table1[[#This Row],[New Flux Minimum]])-ABS(Table1[[#This Row],[Original Flux Minimum]])</f>
        <v>0</v>
      </c>
      <c r="M2212" s="2">
        <f>N2214-ABS(Table1[[#This Row],[Original Flux Maximum]])</f>
        <v>0</v>
      </c>
    </row>
    <row r="2213" spans="1:13" x14ac:dyDescent="0.25">
      <c r="A2213" s="1">
        <v>2179</v>
      </c>
      <c r="B2213" t="s">
        <v>2191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3">
        <v>-3.1857232901049799E-15</v>
      </c>
      <c r="K2213" t="s">
        <v>11</v>
      </c>
      <c r="L2213" s="2">
        <f>ABS(Table1[[#This Row],[New Flux Minimum]])-ABS(Table1[[#This Row],[Original Flux Minimum]])</f>
        <v>0</v>
      </c>
      <c r="M2213" s="2">
        <f>N2215-ABS(Table1[[#This Row],[Original Flux Maximum]])</f>
        <v>0</v>
      </c>
    </row>
    <row r="2214" spans="1:13" x14ac:dyDescent="0.25">
      <c r="A2214" s="1">
        <v>2181</v>
      </c>
      <c r="B2214" t="s">
        <v>2193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3">
        <v>-1.0109560247763299E-14</v>
      </c>
      <c r="K2214" t="s">
        <v>11</v>
      </c>
      <c r="L2214" s="2">
        <f>ABS(Table1[[#This Row],[New Flux Minimum]])-ABS(Table1[[#This Row],[Original Flux Minimum]])</f>
        <v>0</v>
      </c>
      <c r="M2214" s="2">
        <f>N2216-ABS(Table1[[#This Row],[Original Flux Maximum]])</f>
        <v>0</v>
      </c>
    </row>
    <row r="2215" spans="1:13" x14ac:dyDescent="0.25">
      <c r="A2215" s="1">
        <v>2182</v>
      </c>
      <c r="B2215" t="s">
        <v>2194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3">
        <v>-3.5804692544161298E-15</v>
      </c>
      <c r="K2215" t="s">
        <v>11</v>
      </c>
      <c r="L2215" s="2">
        <f>ABS(Table1[[#This Row],[New Flux Minimum]])-ABS(Table1[[#This Row],[Original Flux Minimum]])</f>
        <v>0</v>
      </c>
      <c r="M2215" s="2">
        <f>N2217-ABS(Table1[[#This Row],[Original Flux Maximum]])</f>
        <v>0</v>
      </c>
    </row>
    <row r="2216" spans="1:13" x14ac:dyDescent="0.25">
      <c r="A2216" s="1">
        <v>2183</v>
      </c>
      <c r="B2216" t="s">
        <v>2195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3">
        <v>-2.1217595581725202E-15</v>
      </c>
      <c r="K2216" t="s">
        <v>11</v>
      </c>
      <c r="L2216" s="2">
        <f>ABS(Table1[[#This Row],[New Flux Minimum]])-ABS(Table1[[#This Row],[Original Flux Minimum]])</f>
        <v>0</v>
      </c>
      <c r="M2216" s="2">
        <f>N2218-ABS(Table1[[#This Row],[Original Flux Maximum]])</f>
        <v>0</v>
      </c>
    </row>
    <row r="2217" spans="1:13" x14ac:dyDescent="0.25">
      <c r="A2217" s="1">
        <v>2184</v>
      </c>
      <c r="B2217" t="s">
        <v>2196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3">
        <v>-4.6449330868101097E-15</v>
      </c>
      <c r="K2217" t="s">
        <v>11</v>
      </c>
      <c r="L2217" s="2">
        <f>ABS(Table1[[#This Row],[New Flux Minimum]])-ABS(Table1[[#This Row],[Original Flux Minimum]])</f>
        <v>0</v>
      </c>
      <c r="M2217" s="2">
        <f>N2219-ABS(Table1[[#This Row],[Original Flux Maximum]])</f>
        <v>0</v>
      </c>
    </row>
    <row r="2218" spans="1:13" x14ac:dyDescent="0.25">
      <c r="A2218" s="1">
        <v>2185</v>
      </c>
      <c r="B2218" t="s">
        <v>2197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3">
        <v>-6.8745009684789198E-15</v>
      </c>
      <c r="K2218" t="s">
        <v>11</v>
      </c>
      <c r="L2218" s="2">
        <f>ABS(Table1[[#This Row],[New Flux Minimum]])-ABS(Table1[[#This Row],[Original Flux Minimum]])</f>
        <v>0</v>
      </c>
      <c r="M2218" s="2">
        <f>N2220-ABS(Table1[[#This Row],[Original Flux Maximum]])</f>
        <v>0</v>
      </c>
    </row>
    <row r="2219" spans="1:13" x14ac:dyDescent="0.25">
      <c r="A2219" s="1">
        <v>2186</v>
      </c>
      <c r="B2219" t="s">
        <v>2198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3">
        <v>2.6062485503075499E-13</v>
      </c>
      <c r="K2219" t="s">
        <v>11</v>
      </c>
      <c r="L2219" s="2">
        <f>ABS(Table1[[#This Row],[New Flux Minimum]])-ABS(Table1[[#This Row],[Original Flux Minimum]])</f>
        <v>0</v>
      </c>
      <c r="M2219" s="2">
        <f>N2221-ABS(Table1[[#This Row],[Original Flux Maximum]])</f>
        <v>0</v>
      </c>
    </row>
    <row r="2220" spans="1:13" x14ac:dyDescent="0.25">
      <c r="A2220" s="1">
        <v>2188</v>
      </c>
      <c r="B2220" t="s">
        <v>2200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3">
        <v>4.9659042310344798E-13</v>
      </c>
      <c r="K2220" t="s">
        <v>11</v>
      </c>
      <c r="L2220" s="2">
        <f>ABS(Table1[[#This Row],[New Flux Minimum]])-ABS(Table1[[#This Row],[Original Flux Minimum]])</f>
        <v>0</v>
      </c>
      <c r="M2220" s="2">
        <f>N2222-ABS(Table1[[#This Row],[Original Flux Maximum]])</f>
        <v>0</v>
      </c>
    </row>
    <row r="2221" spans="1:13" x14ac:dyDescent="0.25">
      <c r="A2221" s="1">
        <v>2189</v>
      </c>
      <c r="B2221" t="s">
        <v>2201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3">
        <v>4.9659042310344798E-13</v>
      </c>
      <c r="K2221" t="s">
        <v>11</v>
      </c>
      <c r="L2221" s="2">
        <f>ABS(Table1[[#This Row],[New Flux Minimum]])-ABS(Table1[[#This Row],[Original Flux Minimum]])</f>
        <v>0</v>
      </c>
      <c r="M2221" s="2">
        <f>N2223-ABS(Table1[[#This Row],[Original Flux Maximum]])</f>
        <v>0</v>
      </c>
    </row>
    <row r="2222" spans="1:13" x14ac:dyDescent="0.25">
      <c r="A2222" s="1">
        <v>2190</v>
      </c>
      <c r="B2222" t="s">
        <v>2202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3">
        <v>2.4760741318177399E-14</v>
      </c>
      <c r="K2222" t="s">
        <v>11</v>
      </c>
      <c r="L2222" s="2">
        <f>ABS(Table1[[#This Row],[New Flux Minimum]])-ABS(Table1[[#This Row],[Original Flux Minimum]])</f>
        <v>0</v>
      </c>
      <c r="M2222" s="2">
        <f>N2224-ABS(Table1[[#This Row],[Original Flux Maximum]])</f>
        <v>0</v>
      </c>
    </row>
    <row r="2223" spans="1:13" x14ac:dyDescent="0.25">
      <c r="A2223" s="1">
        <v>2191</v>
      </c>
      <c r="B2223" t="s">
        <v>2203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3">
        <v>1.2079226507921701E-13</v>
      </c>
      <c r="K2223" t="s">
        <v>11</v>
      </c>
      <c r="L2223" s="2">
        <f>ABS(Table1[[#This Row],[New Flux Minimum]])-ABS(Table1[[#This Row],[Original Flux Minimum]])</f>
        <v>0</v>
      </c>
      <c r="M2223" s="2">
        <f>N2225-ABS(Table1[[#This Row],[Original Flux Maximum]])</f>
        <v>0</v>
      </c>
    </row>
    <row r="2224" spans="1:13" x14ac:dyDescent="0.25">
      <c r="A2224" s="1">
        <v>2193</v>
      </c>
      <c r="B2224" t="s">
        <v>2205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3">
        <v>1.90183566294937E-13</v>
      </c>
      <c r="K2224" t="s">
        <v>11</v>
      </c>
      <c r="L2224" s="2">
        <f>ABS(Table1[[#This Row],[New Flux Minimum]])-ABS(Table1[[#This Row],[Original Flux Minimum]])</f>
        <v>0</v>
      </c>
      <c r="M2224" s="2">
        <f>N2226-ABS(Table1[[#This Row],[Original Flux Maximum]])</f>
        <v>0</v>
      </c>
    </row>
    <row r="2225" spans="1:13" x14ac:dyDescent="0.25">
      <c r="A2225" s="1">
        <v>2194</v>
      </c>
      <c r="B2225" t="s">
        <v>2206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3">
        <v>2.1282446704433399E-13</v>
      </c>
      <c r="K2225" t="s">
        <v>11</v>
      </c>
      <c r="L2225" s="2">
        <f>ABS(Table1[[#This Row],[New Flux Minimum]])-ABS(Table1[[#This Row],[Original Flux Minimum]])</f>
        <v>0</v>
      </c>
      <c r="M2225" s="2">
        <f>N2227-ABS(Table1[[#This Row],[Original Flux Maximum]])</f>
        <v>0</v>
      </c>
    </row>
    <row r="2226" spans="1:13" x14ac:dyDescent="0.25">
      <c r="A2226" s="1">
        <v>2195</v>
      </c>
      <c r="B2226" t="s">
        <v>2207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3">
        <v>-2.3824079963721002E-13</v>
      </c>
      <c r="K2226" t="s">
        <v>11</v>
      </c>
      <c r="L2226" s="2">
        <f>ABS(Table1[[#This Row],[New Flux Minimum]])-ABS(Table1[[#This Row],[Original Flux Minimum]])</f>
        <v>0</v>
      </c>
      <c r="M2226" s="2">
        <f>N2228-ABS(Table1[[#This Row],[Original Flux Maximum]])</f>
        <v>0</v>
      </c>
    </row>
    <row r="2227" spans="1:13" x14ac:dyDescent="0.25">
      <c r="A2227" s="1">
        <v>2196</v>
      </c>
      <c r="B2227" t="s">
        <v>2208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3">
        <v>-2.07697107376029E-13</v>
      </c>
      <c r="K2227" t="s">
        <v>11</v>
      </c>
      <c r="L2227" s="2">
        <f>ABS(Table1[[#This Row],[New Flux Minimum]])-ABS(Table1[[#This Row],[Original Flux Minimum]])</f>
        <v>0</v>
      </c>
      <c r="M2227" s="2">
        <f>N2229-ABS(Table1[[#This Row],[Original Flux Maximum]])</f>
        <v>0</v>
      </c>
    </row>
    <row r="2228" spans="1:13" x14ac:dyDescent="0.25">
      <c r="A2228" s="1">
        <v>2197</v>
      </c>
      <c r="B2228" t="s">
        <v>2209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3">
        <v>-2.07697107376029E-13</v>
      </c>
      <c r="K2228" t="s">
        <v>11</v>
      </c>
      <c r="L2228" s="2">
        <f>ABS(Table1[[#This Row],[New Flux Minimum]])-ABS(Table1[[#This Row],[Original Flux Minimum]])</f>
        <v>0</v>
      </c>
      <c r="M2228" s="2">
        <f>N2230-ABS(Table1[[#This Row],[Original Flux Maximum]])</f>
        <v>0</v>
      </c>
    </row>
    <row r="2229" spans="1:13" x14ac:dyDescent="0.25">
      <c r="A2229" s="1">
        <v>2198</v>
      </c>
      <c r="B2229" t="s">
        <v>2210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3">
        <v>-5.0626169922907199E-13</v>
      </c>
      <c r="K2229" t="s">
        <v>11</v>
      </c>
      <c r="L2229" s="2">
        <f>ABS(Table1[[#This Row],[New Flux Minimum]])-ABS(Table1[[#This Row],[Original Flux Minimum]])</f>
        <v>0</v>
      </c>
      <c r="M2229" s="2">
        <f>N2231-ABS(Table1[[#This Row],[Original Flux Maximum]])</f>
        <v>0</v>
      </c>
    </row>
    <row r="2230" spans="1:13" x14ac:dyDescent="0.25">
      <c r="A2230" s="1">
        <v>2199</v>
      </c>
      <c r="B2230" t="s">
        <v>2211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t="s">
        <v>18</v>
      </c>
      <c r="L2230" s="2">
        <f>ABS(Table1[[#This Row],[New Flux Minimum]])-ABS(Table1[[#This Row],[Original Flux Minimum]])</f>
        <v>0</v>
      </c>
      <c r="M2230" s="2">
        <f>N2232-ABS(Table1[[#This Row],[Original Flux Maximum]])</f>
        <v>0</v>
      </c>
    </row>
    <row r="2231" spans="1:13" x14ac:dyDescent="0.25">
      <c r="A2231" s="1">
        <v>2200</v>
      </c>
      <c r="B2231" t="s">
        <v>2212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3">
        <v>-5.5480734162090198E-14</v>
      </c>
      <c r="K2231" t="s">
        <v>11</v>
      </c>
      <c r="L2231" s="2">
        <f>ABS(Table1[[#This Row],[New Flux Minimum]])-ABS(Table1[[#This Row],[Original Flux Minimum]])</f>
        <v>0</v>
      </c>
      <c r="M2231" s="2">
        <f>N2233-ABS(Table1[[#This Row],[Original Flux Maximum]])</f>
        <v>0</v>
      </c>
    </row>
    <row r="2232" spans="1:13" x14ac:dyDescent="0.25">
      <c r="A2232" s="1">
        <v>2203</v>
      </c>
      <c r="B2232" t="s">
        <v>2215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3">
        <v>-1.0253401503373601E-13</v>
      </c>
      <c r="K2232" t="s">
        <v>11</v>
      </c>
      <c r="L2232" s="2">
        <f>ABS(Table1[[#This Row],[New Flux Minimum]])-ABS(Table1[[#This Row],[Original Flux Minimum]])</f>
        <v>0</v>
      </c>
      <c r="M2232" s="2">
        <f>N2234-ABS(Table1[[#This Row],[Original Flux Maximum]])</f>
        <v>0</v>
      </c>
    </row>
    <row r="2233" spans="1:13" x14ac:dyDescent="0.25">
      <c r="A2233" s="1">
        <v>2204</v>
      </c>
      <c r="B2233" t="s">
        <v>2216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3">
        <v>-9.8782770581282195E-14</v>
      </c>
      <c r="K2233" t="s">
        <v>11</v>
      </c>
      <c r="L2233" s="2">
        <f>ABS(Table1[[#This Row],[New Flux Minimum]])-ABS(Table1[[#This Row],[Original Flux Minimum]])</f>
        <v>0</v>
      </c>
      <c r="M2233" s="2">
        <f>N2235-ABS(Table1[[#This Row],[Original Flux Maximum]])</f>
        <v>0</v>
      </c>
    </row>
    <row r="2234" spans="1:13" x14ac:dyDescent="0.25">
      <c r="A2234" s="1">
        <v>2205</v>
      </c>
      <c r="B2234" t="s">
        <v>2217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3">
        <v>-8.6444867992997102E-14</v>
      </c>
      <c r="K2234" t="s">
        <v>11</v>
      </c>
      <c r="L2234" s="2">
        <f>ABS(Table1[[#This Row],[New Flux Minimum]])-ABS(Table1[[#This Row],[Original Flux Minimum]])</f>
        <v>0</v>
      </c>
      <c r="M2234" s="2">
        <f>N2236-ABS(Table1[[#This Row],[Original Flux Maximum]])</f>
        <v>0</v>
      </c>
    </row>
    <row r="2235" spans="1:13" x14ac:dyDescent="0.25">
      <c r="A2235" s="1">
        <v>2206</v>
      </c>
      <c r="B2235" t="s">
        <v>2218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3">
        <v>-1.0157271989177101E-12</v>
      </c>
      <c r="K2235" t="s">
        <v>11</v>
      </c>
      <c r="L2235" s="2">
        <f>ABS(Table1[[#This Row],[New Flux Minimum]])-ABS(Table1[[#This Row],[Original Flux Minimum]])</f>
        <v>0</v>
      </c>
      <c r="M2235" s="2">
        <f>N2237-ABS(Table1[[#This Row],[Original Flux Maximum]])</f>
        <v>0</v>
      </c>
    </row>
    <row r="2236" spans="1:13" x14ac:dyDescent="0.25">
      <c r="A2236" s="1">
        <v>2207</v>
      </c>
      <c r="B2236" t="s">
        <v>2219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t="s">
        <v>18</v>
      </c>
      <c r="L2236" s="2">
        <f>ABS(Table1[[#This Row],[New Flux Minimum]])-ABS(Table1[[#This Row],[Original Flux Minimum]])</f>
        <v>0</v>
      </c>
      <c r="M2236" s="2">
        <f>N2238-ABS(Table1[[#This Row],[Original Flux Maximum]])</f>
        <v>0</v>
      </c>
    </row>
    <row r="2237" spans="1:13" x14ac:dyDescent="0.25">
      <c r="A2237" s="1">
        <v>2211</v>
      </c>
      <c r="B2237" t="s">
        <v>2223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3">
        <v>-4.0629087956708701E-12</v>
      </c>
      <c r="K2237" t="s">
        <v>11</v>
      </c>
      <c r="L2237" s="2">
        <f>ABS(Table1[[#This Row],[New Flux Minimum]])-ABS(Table1[[#This Row],[Original Flux Minimum]])</f>
        <v>0</v>
      </c>
      <c r="M2237" s="2">
        <f>N2239-ABS(Table1[[#This Row],[Original Flux Maximum]])</f>
        <v>0</v>
      </c>
    </row>
    <row r="2238" spans="1:13" x14ac:dyDescent="0.25">
      <c r="A2238" s="1">
        <v>2213</v>
      </c>
      <c r="B2238" t="s">
        <v>2225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3">
        <v>-3.6935534506098902E-13</v>
      </c>
      <c r="K2238" t="s">
        <v>11</v>
      </c>
      <c r="L2238" s="2">
        <f>ABS(Table1[[#This Row],[New Flux Minimum]])-ABS(Table1[[#This Row],[Original Flux Minimum]])</f>
        <v>0</v>
      </c>
      <c r="M2238" s="2">
        <f>N2240-ABS(Table1[[#This Row],[Original Flux Maximum]])</f>
        <v>0</v>
      </c>
    </row>
    <row r="2239" spans="1:13" x14ac:dyDescent="0.25">
      <c r="A2239" s="1">
        <v>2216</v>
      </c>
      <c r="B2239" t="s">
        <v>2228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3">
        <v>-1.7914981293667199E-13</v>
      </c>
      <c r="K2239" t="s">
        <v>11</v>
      </c>
      <c r="L2239" s="2">
        <f>ABS(Table1[[#This Row],[New Flux Minimum]])-ABS(Table1[[#This Row],[Original Flux Minimum]])</f>
        <v>0</v>
      </c>
      <c r="M2239" s="2">
        <f>N2241-ABS(Table1[[#This Row],[Original Flux Maximum]])</f>
        <v>0</v>
      </c>
    </row>
    <row r="2240" spans="1:13" x14ac:dyDescent="0.25">
      <c r="A2240" s="1">
        <v>2218</v>
      </c>
      <c r="B2240" t="s">
        <v>2230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3">
        <v>-2.52107413356616E-13</v>
      </c>
      <c r="K2240" t="s">
        <v>11</v>
      </c>
      <c r="L2240" s="2">
        <f>ABS(Table1[[#This Row],[New Flux Minimum]])-ABS(Table1[[#This Row],[Original Flux Minimum]])</f>
        <v>0</v>
      </c>
      <c r="M2240" s="2">
        <f>N2242-ABS(Table1[[#This Row],[Original Flux Maximum]])</f>
        <v>0</v>
      </c>
    </row>
    <row r="2241" spans="1:13" x14ac:dyDescent="0.25">
      <c r="A2241" s="1">
        <v>2219</v>
      </c>
      <c r="B2241" t="s">
        <v>2231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t="s">
        <v>18</v>
      </c>
      <c r="L2241" s="2">
        <f>ABS(Table1[[#This Row],[New Flux Minimum]])-ABS(Table1[[#This Row],[Original Flux Minimum]])</f>
        <v>0</v>
      </c>
      <c r="M2241" s="2">
        <f>N2243-ABS(Table1[[#This Row],[Original Flux Maximum]])</f>
        <v>0</v>
      </c>
    </row>
    <row r="2242" spans="1:13" x14ac:dyDescent="0.25">
      <c r="A2242" s="1">
        <v>2220</v>
      </c>
      <c r="B2242" t="s">
        <v>2232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3">
        <v>-2.2393726617084201E-13</v>
      </c>
      <c r="K2242" t="s">
        <v>11</v>
      </c>
      <c r="L2242" s="2">
        <f>ABS(Table1[[#This Row],[New Flux Minimum]])-ABS(Table1[[#This Row],[Original Flux Minimum]])</f>
        <v>0</v>
      </c>
      <c r="M2242" s="2">
        <f>N2244-ABS(Table1[[#This Row],[Original Flux Maximum]])</f>
        <v>0</v>
      </c>
    </row>
    <row r="2243" spans="1:13" x14ac:dyDescent="0.25">
      <c r="A2243" s="1">
        <v>2221</v>
      </c>
      <c r="B2243" t="s">
        <v>2233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3">
        <v>-1.9673203209991101E-13</v>
      </c>
      <c r="K2243" t="s">
        <v>11</v>
      </c>
      <c r="L2243" s="2">
        <f>ABS(Table1[[#This Row],[New Flux Minimum]])-ABS(Table1[[#This Row],[Original Flux Minimum]])</f>
        <v>0</v>
      </c>
      <c r="M2243" s="2">
        <f>N2245-ABS(Table1[[#This Row],[Original Flux Maximum]])</f>
        <v>0</v>
      </c>
    </row>
    <row r="2244" spans="1:13" x14ac:dyDescent="0.25">
      <c r="A2244" s="1">
        <v>2222</v>
      </c>
      <c r="B2244" t="s">
        <v>2234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3">
        <v>-2.5206291612801099E-13</v>
      </c>
      <c r="K2244" t="s">
        <v>11</v>
      </c>
      <c r="L2244" s="2">
        <f>ABS(Table1[[#This Row],[New Flux Minimum]])-ABS(Table1[[#This Row],[Original Flux Minimum]])</f>
        <v>0</v>
      </c>
      <c r="M2244" s="2">
        <f>N2246-ABS(Table1[[#This Row],[Original Flux Maximum]])</f>
        <v>0</v>
      </c>
    </row>
    <row r="2245" spans="1:13" x14ac:dyDescent="0.25">
      <c r="A2245" s="1">
        <v>2223</v>
      </c>
      <c r="B2245" t="s">
        <v>2235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3">
        <v>-2.88071904146299E-13</v>
      </c>
      <c r="K2245" t="s">
        <v>11</v>
      </c>
      <c r="L2245" s="2">
        <f>ABS(Table1[[#This Row],[New Flux Minimum]])-ABS(Table1[[#This Row],[Original Flux Minimum]])</f>
        <v>0</v>
      </c>
      <c r="M2245" s="2">
        <f>N2247-ABS(Table1[[#This Row],[Original Flux Maximum]])</f>
        <v>0</v>
      </c>
    </row>
    <row r="2246" spans="1:13" x14ac:dyDescent="0.25">
      <c r="A2246" s="1">
        <v>2224</v>
      </c>
      <c r="B2246" t="s">
        <v>2236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3">
        <v>-1.92047936097532E-13</v>
      </c>
      <c r="K2246" t="s">
        <v>11</v>
      </c>
      <c r="L2246" s="2">
        <f>ABS(Table1[[#This Row],[New Flux Minimum]])-ABS(Table1[[#This Row],[Original Flux Minimum]])</f>
        <v>0</v>
      </c>
      <c r="M2246" s="2">
        <f>N2248-ABS(Table1[[#This Row],[Original Flux Maximum]])</f>
        <v>0</v>
      </c>
    </row>
    <row r="2247" spans="1:13" x14ac:dyDescent="0.25">
      <c r="A2247" s="1">
        <v>2231</v>
      </c>
      <c r="B2247" t="s">
        <v>2243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37.705798528685499</v>
      </c>
      <c r="K2247" t="s">
        <v>11</v>
      </c>
      <c r="L2247" s="2">
        <f>ABS(Table1[[#This Row],[New Flux Minimum]])-ABS(Table1[[#This Row],[Original Flux Minimum]])</f>
        <v>0</v>
      </c>
      <c r="M2247" s="2">
        <f>N2249-ABS(Table1[[#This Row],[Original Flux Maximum]])</f>
        <v>0</v>
      </c>
    </row>
    <row r="2248" spans="1:13" x14ac:dyDescent="0.25">
      <c r="A2248" s="1">
        <v>2232</v>
      </c>
      <c r="B2248" t="s">
        <v>2244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3">
        <v>-9.4006094920885403E-14</v>
      </c>
      <c r="K2248" t="s">
        <v>11</v>
      </c>
      <c r="L2248" s="2">
        <f>ABS(Table1[[#This Row],[New Flux Minimum]])-ABS(Table1[[#This Row],[Original Flux Minimum]])</f>
        <v>0</v>
      </c>
      <c r="M2248" s="2">
        <f>N2250-ABS(Table1[[#This Row],[Original Flux Maximum]])</f>
        <v>0</v>
      </c>
    </row>
    <row r="2249" spans="1:13" x14ac:dyDescent="0.25">
      <c r="A2249" s="1">
        <v>2233</v>
      </c>
      <c r="B2249" t="s">
        <v>2245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3">
        <v>-2.0211310407990298E-12</v>
      </c>
      <c r="K2249" t="s">
        <v>11</v>
      </c>
      <c r="L2249" s="2">
        <f>ABS(Table1[[#This Row],[New Flux Minimum]])-ABS(Table1[[#This Row],[Original Flux Minimum]])</f>
        <v>0</v>
      </c>
      <c r="M2249" s="2">
        <f>N2251-ABS(Table1[[#This Row],[Original Flux Maximum]])</f>
        <v>0</v>
      </c>
    </row>
    <row r="2250" spans="1:13" x14ac:dyDescent="0.25">
      <c r="A2250" s="1">
        <v>2237</v>
      </c>
      <c r="B2250" t="s">
        <v>2249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3">
        <v>-4.5934796381796297E-14</v>
      </c>
      <c r="K2250" t="s">
        <v>11</v>
      </c>
      <c r="L2250" s="2">
        <f>ABS(Table1[[#This Row],[New Flux Minimum]])-ABS(Table1[[#This Row],[Original Flux Minimum]])</f>
        <v>0</v>
      </c>
      <c r="M2250" s="2">
        <f>N2252-ABS(Table1[[#This Row],[Original Flux Maximum]])</f>
        <v>0</v>
      </c>
    </row>
    <row r="2251" spans="1:13" x14ac:dyDescent="0.25">
      <c r="A2251" s="1">
        <v>2238</v>
      </c>
      <c r="B2251" t="s">
        <v>2250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t="s">
        <v>18</v>
      </c>
      <c r="L2251" s="2">
        <f>ABS(Table1[[#This Row],[New Flux Minimum]])-ABS(Table1[[#This Row],[Original Flux Minimum]])</f>
        <v>0</v>
      </c>
      <c r="M2251" s="2">
        <f>N2253-ABS(Table1[[#This Row],[Original Flux Maximum]])</f>
        <v>0</v>
      </c>
    </row>
    <row r="2252" spans="1:13" x14ac:dyDescent="0.25">
      <c r="A2252" s="1">
        <v>2239</v>
      </c>
      <c r="B2252" t="s">
        <v>2251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3">
        <v>-5.6933268754902395E-14</v>
      </c>
      <c r="K2252" t="s">
        <v>11</v>
      </c>
      <c r="L2252" s="2">
        <f>ABS(Table1[[#This Row],[New Flux Minimum]])-ABS(Table1[[#This Row],[Original Flux Minimum]])</f>
        <v>0</v>
      </c>
      <c r="M2252" s="2">
        <f>N2254-ABS(Table1[[#This Row],[Original Flux Maximum]])</f>
        <v>0</v>
      </c>
    </row>
    <row r="2253" spans="1:13" x14ac:dyDescent="0.25">
      <c r="A2253" s="1">
        <v>2240</v>
      </c>
      <c r="B2253" t="s">
        <v>2252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3">
        <v>-4.0422620815980701E-12</v>
      </c>
      <c r="K2253" t="s">
        <v>11</v>
      </c>
      <c r="L2253" s="2">
        <f>ABS(Table1[[#This Row],[New Flux Minimum]])-ABS(Table1[[#This Row],[Original Flux Minimum]])</f>
        <v>0</v>
      </c>
      <c r="M2253" s="2">
        <f>N2255-ABS(Table1[[#This Row],[Original Flux Maximum]])</f>
        <v>0</v>
      </c>
    </row>
    <row r="2254" spans="1:13" x14ac:dyDescent="0.25">
      <c r="A2254" s="1">
        <v>2241</v>
      </c>
      <c r="B2254" t="s">
        <v>2253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3">
        <v>-2.0211310407990298E-12</v>
      </c>
      <c r="K2254" t="s">
        <v>11</v>
      </c>
      <c r="L2254" s="2">
        <f>ABS(Table1[[#This Row],[New Flux Minimum]])-ABS(Table1[[#This Row],[Original Flux Minimum]])</f>
        <v>0</v>
      </c>
      <c r="M2254" s="2">
        <f>N2256-ABS(Table1[[#This Row],[Original Flux Maximum]])</f>
        <v>0</v>
      </c>
    </row>
    <row r="2255" spans="1:13" x14ac:dyDescent="0.25">
      <c r="A2255" s="1">
        <v>2242</v>
      </c>
      <c r="B2255" t="s">
        <v>2254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t="s">
        <v>18</v>
      </c>
      <c r="L2255" s="2">
        <f>ABS(Table1[[#This Row],[New Flux Minimum]])-ABS(Table1[[#This Row],[Original Flux Minimum]])</f>
        <v>0</v>
      </c>
      <c r="M2255" s="2">
        <f>N2257-ABS(Table1[[#This Row],[Original Flux Maximum]])</f>
        <v>0</v>
      </c>
    </row>
    <row r="2256" spans="1:13" x14ac:dyDescent="0.25">
      <c r="A2256" s="1">
        <v>2243</v>
      </c>
      <c r="B2256" t="s">
        <v>2255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t="s">
        <v>18</v>
      </c>
      <c r="L2256" s="2">
        <f>ABS(Table1[[#This Row],[New Flux Minimum]])-ABS(Table1[[#This Row],[Original Flux Minimum]])</f>
        <v>0</v>
      </c>
      <c r="M2256" s="2">
        <f>N2258-ABS(Table1[[#This Row],[Original Flux Maximum]])</f>
        <v>0</v>
      </c>
    </row>
    <row r="2257" spans="1:13" x14ac:dyDescent="0.25">
      <c r="A2257" s="1">
        <v>2244</v>
      </c>
      <c r="B2257" t="s">
        <v>2256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999.99547989140001</v>
      </c>
      <c r="K2257" t="s">
        <v>11</v>
      </c>
      <c r="L2257" s="2">
        <f>ABS(Table1[[#This Row],[New Flux Minimum]])-ABS(Table1[[#This Row],[Original Flux Minimum]])</f>
        <v>0</v>
      </c>
      <c r="M2257" s="2">
        <f>N2259-ABS(Table1[[#This Row],[Original Flux Maximum]])</f>
        <v>0</v>
      </c>
    </row>
    <row r="2258" spans="1:13" x14ac:dyDescent="0.25">
      <c r="A2258" s="1">
        <v>2245</v>
      </c>
      <c r="B2258" t="s">
        <v>2257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3">
        <v>-9.0616867610742003E-15</v>
      </c>
      <c r="K2258" t="s">
        <v>11</v>
      </c>
      <c r="L2258" s="2">
        <f>ABS(Table1[[#This Row],[New Flux Minimum]])-ABS(Table1[[#This Row],[Original Flux Minimum]])</f>
        <v>0</v>
      </c>
      <c r="M2258" s="2">
        <f>N2260-ABS(Table1[[#This Row],[Original Flux Maximum]])</f>
        <v>0</v>
      </c>
    </row>
    <row r="2259" spans="1:13" x14ac:dyDescent="0.25">
      <c r="A2259" s="1">
        <v>2246</v>
      </c>
      <c r="B2259" t="s">
        <v>2258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3">
        <v>1.01474384450739E-13</v>
      </c>
      <c r="K2259" t="s">
        <v>11</v>
      </c>
      <c r="L2259" s="2">
        <f>ABS(Table1[[#This Row],[New Flux Minimum]])-ABS(Table1[[#This Row],[Original Flux Minimum]])</f>
        <v>0</v>
      </c>
      <c r="M2259" s="2">
        <f>N2261-ABS(Table1[[#This Row],[Original Flux Maximum]])</f>
        <v>0</v>
      </c>
    </row>
    <row r="2260" spans="1:13" x14ac:dyDescent="0.25">
      <c r="A2260" s="1">
        <v>2247</v>
      </c>
      <c r="B2260" t="s">
        <v>2259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37.705798528686998</v>
      </c>
      <c r="K2260" t="s">
        <v>11</v>
      </c>
      <c r="L2260" s="2">
        <f>ABS(Table1[[#This Row],[New Flux Minimum]])-ABS(Table1[[#This Row],[Original Flux Minimum]])</f>
        <v>0</v>
      </c>
      <c r="M2260" s="2">
        <f>N2262-ABS(Table1[[#This Row],[Original Flux Maximum]])</f>
        <v>0</v>
      </c>
    </row>
    <row r="2261" spans="1:13" x14ac:dyDescent="0.25">
      <c r="A2261" s="1">
        <v>2248</v>
      </c>
      <c r="B2261" t="s">
        <v>2260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3">
        <v>2.4247270857813399E-13</v>
      </c>
      <c r="K2261" t="s">
        <v>11</v>
      </c>
      <c r="L2261" s="2">
        <f>ABS(Table1[[#This Row],[New Flux Minimum]])-ABS(Table1[[#This Row],[Original Flux Minimum]])</f>
        <v>0</v>
      </c>
      <c r="M2261" s="2">
        <f>N2263-ABS(Table1[[#This Row],[Original Flux Maximum]])</f>
        <v>0</v>
      </c>
    </row>
    <row r="2262" spans="1:13" x14ac:dyDescent="0.25">
      <c r="A2262" s="1">
        <v>2250</v>
      </c>
      <c r="B2262" t="s">
        <v>2262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3">
        <v>2.4247270857813399E-13</v>
      </c>
      <c r="K2262" t="s">
        <v>11</v>
      </c>
      <c r="L2262" s="2">
        <f>ABS(Table1[[#This Row],[New Flux Minimum]])-ABS(Table1[[#This Row],[Original Flux Minimum]])</f>
        <v>0</v>
      </c>
      <c r="M2262" s="2">
        <f>N2264-ABS(Table1[[#This Row],[Original Flux Maximum]])</f>
        <v>0</v>
      </c>
    </row>
    <row r="2263" spans="1:13" x14ac:dyDescent="0.25">
      <c r="A2263" s="1">
        <v>2251</v>
      </c>
      <c r="B2263" t="s">
        <v>2263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3">
        <v>9.6989083431253998E-13</v>
      </c>
      <c r="K2263" t="s">
        <v>11</v>
      </c>
      <c r="L2263" s="2">
        <f>ABS(Table1[[#This Row],[New Flux Minimum]])-ABS(Table1[[#This Row],[Original Flux Minimum]])</f>
        <v>0</v>
      </c>
      <c r="M2263" s="2">
        <f>N2265-ABS(Table1[[#This Row],[Original Flux Maximum]])</f>
        <v>0</v>
      </c>
    </row>
    <row r="2264" spans="1:13" x14ac:dyDescent="0.25">
      <c r="A2264" s="1">
        <v>2252</v>
      </c>
      <c r="B2264" t="s">
        <v>2264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3">
        <v>9.6989083431253998E-13</v>
      </c>
      <c r="K2264" t="s">
        <v>11</v>
      </c>
      <c r="L2264" s="2">
        <f>ABS(Table1[[#This Row],[New Flux Minimum]])-ABS(Table1[[#This Row],[Original Flux Minimum]])</f>
        <v>0</v>
      </c>
      <c r="M2264" s="2">
        <f>N2266-ABS(Table1[[#This Row],[Original Flux Maximum]])</f>
        <v>0</v>
      </c>
    </row>
    <row r="2265" spans="1:13" x14ac:dyDescent="0.25">
      <c r="A2265" s="1">
        <v>2253</v>
      </c>
      <c r="B2265" t="s">
        <v>2265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3">
        <v>2.4247270857813399E-13</v>
      </c>
      <c r="K2265" t="s">
        <v>11</v>
      </c>
      <c r="L2265" s="2">
        <f>ABS(Table1[[#This Row],[New Flux Minimum]])-ABS(Table1[[#This Row],[Original Flux Minimum]])</f>
        <v>0</v>
      </c>
      <c r="M2265" s="2">
        <f>N2267-ABS(Table1[[#This Row],[Original Flux Maximum]])</f>
        <v>0</v>
      </c>
    </row>
    <row r="2266" spans="1:13" x14ac:dyDescent="0.25">
      <c r="A2266" s="1">
        <v>2254</v>
      </c>
      <c r="B2266" t="s">
        <v>2266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t="s">
        <v>18</v>
      </c>
      <c r="L2266" s="2">
        <f>ABS(Table1[[#This Row],[New Flux Minimum]])-ABS(Table1[[#This Row],[Original Flux Minimum]])</f>
        <v>0</v>
      </c>
      <c r="M2266" s="2">
        <f>N2268-ABS(Table1[[#This Row],[Original Flux Maximum]])</f>
        <v>0</v>
      </c>
    </row>
    <row r="2267" spans="1:13" x14ac:dyDescent="0.25">
      <c r="A2267" s="1">
        <v>2255</v>
      </c>
      <c r="B2267" t="s">
        <v>2267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t="s">
        <v>18</v>
      </c>
      <c r="L2267" s="2">
        <f>ABS(Table1[[#This Row],[New Flux Minimum]])-ABS(Table1[[#This Row],[Original Flux Minimum]])</f>
        <v>0</v>
      </c>
      <c r="M2267" s="2">
        <f>N2269-ABS(Table1[[#This Row],[Original Flux Maximum]])</f>
        <v>0</v>
      </c>
    </row>
    <row r="2268" spans="1:13" x14ac:dyDescent="0.25">
      <c r="A2268" s="1">
        <v>2257</v>
      </c>
      <c r="B2268" t="s">
        <v>2269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3">
        <v>4.8494541715626797E-13</v>
      </c>
      <c r="K2268" t="s">
        <v>11</v>
      </c>
      <c r="L2268" s="2">
        <f>ABS(Table1[[#This Row],[New Flux Minimum]])-ABS(Table1[[#This Row],[Original Flux Minimum]])</f>
        <v>0</v>
      </c>
      <c r="M2268" s="2">
        <f>N2270-ABS(Table1[[#This Row],[Original Flux Maximum]])</f>
        <v>0</v>
      </c>
    </row>
    <row r="2269" spans="1:13" x14ac:dyDescent="0.25">
      <c r="A2269" s="1">
        <v>2260</v>
      </c>
      <c r="B2269" t="s">
        <v>2272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3">
        <v>2.4247270857813399E-13</v>
      </c>
      <c r="K2269" t="s">
        <v>11</v>
      </c>
      <c r="L2269" s="2">
        <f>ABS(Table1[[#This Row],[New Flux Minimum]])-ABS(Table1[[#This Row],[Original Flux Minimum]])</f>
        <v>0</v>
      </c>
      <c r="M2269" s="2">
        <f>N2271-ABS(Table1[[#This Row],[Original Flux Maximum]])</f>
        <v>0</v>
      </c>
    </row>
    <row r="2270" spans="1:13" x14ac:dyDescent="0.25">
      <c r="A2270" s="1">
        <v>2261</v>
      </c>
      <c r="B2270" t="s">
        <v>2273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3">
        <v>2.4247270857813399E-13</v>
      </c>
      <c r="K2270" t="s">
        <v>11</v>
      </c>
      <c r="L2270" s="2">
        <f>ABS(Table1[[#This Row],[New Flux Minimum]])-ABS(Table1[[#This Row],[Original Flux Minimum]])</f>
        <v>0</v>
      </c>
      <c r="M2270" s="2">
        <f>N2272-ABS(Table1[[#This Row],[Original Flux Maximum]])</f>
        <v>0</v>
      </c>
    </row>
    <row r="2271" spans="1:13" x14ac:dyDescent="0.25">
      <c r="A2271" s="1">
        <v>2262</v>
      </c>
      <c r="B2271" t="s">
        <v>2274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3">
        <v>2.4247270857813399E-13</v>
      </c>
      <c r="K2271" t="s">
        <v>11</v>
      </c>
      <c r="L2271" s="2">
        <f>ABS(Table1[[#This Row],[New Flux Minimum]])-ABS(Table1[[#This Row],[Original Flux Minimum]])</f>
        <v>0</v>
      </c>
      <c r="M2271" s="2">
        <f>N2273-ABS(Table1[[#This Row],[Original Flux Maximum]])</f>
        <v>0</v>
      </c>
    </row>
    <row r="2272" spans="1:13" x14ac:dyDescent="0.25">
      <c r="A2272" s="1">
        <v>2263</v>
      </c>
      <c r="B2272" t="s">
        <v>2275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t="s">
        <v>18</v>
      </c>
      <c r="L2272" s="2">
        <f>ABS(Table1[[#This Row],[New Flux Minimum]])-ABS(Table1[[#This Row],[Original Flux Minimum]])</f>
        <v>0</v>
      </c>
      <c r="M2272" s="2">
        <f>N2274-ABS(Table1[[#This Row],[Original Flux Maximum]])</f>
        <v>0</v>
      </c>
    </row>
    <row r="2273" spans="1:13" x14ac:dyDescent="0.25">
      <c r="A2273" s="1">
        <v>2264</v>
      </c>
      <c r="B2273" t="s">
        <v>2276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t="s">
        <v>18</v>
      </c>
      <c r="L2273" s="2">
        <f>ABS(Table1[[#This Row],[New Flux Minimum]])-ABS(Table1[[#This Row],[Original Flux Minimum]])</f>
        <v>0</v>
      </c>
      <c r="M2273" s="2">
        <f>N2275-ABS(Table1[[#This Row],[Original Flux Maximum]])</f>
        <v>0</v>
      </c>
    </row>
    <row r="2274" spans="1:13" x14ac:dyDescent="0.25">
      <c r="A2274" s="1">
        <v>2265</v>
      </c>
      <c r="B2274" t="s">
        <v>2277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t="s">
        <v>18</v>
      </c>
      <c r="L2274" s="2">
        <f>ABS(Table1[[#This Row],[New Flux Minimum]])-ABS(Table1[[#This Row],[Original Flux Minimum]])</f>
        <v>0</v>
      </c>
      <c r="M2274" s="2">
        <f>N2276-ABS(Table1[[#This Row],[Original Flux Maximum]])</f>
        <v>0</v>
      </c>
    </row>
    <row r="2275" spans="1:13" x14ac:dyDescent="0.25">
      <c r="A2275" s="1">
        <v>2266</v>
      </c>
      <c r="B2275" t="s">
        <v>2278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3">
        <v>2.4247270857813399E-13</v>
      </c>
      <c r="K2275" t="s">
        <v>11</v>
      </c>
      <c r="L2275" s="2">
        <f>ABS(Table1[[#This Row],[New Flux Minimum]])-ABS(Table1[[#This Row],[Original Flux Minimum]])</f>
        <v>0</v>
      </c>
      <c r="M2275" s="2">
        <f>N2277-ABS(Table1[[#This Row],[Original Flux Maximum]])</f>
        <v>0</v>
      </c>
    </row>
    <row r="2276" spans="1:13" x14ac:dyDescent="0.25">
      <c r="A2276" s="1">
        <v>2267</v>
      </c>
      <c r="B2276" t="s">
        <v>2279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3">
        <v>4.1895932367712196E-15</v>
      </c>
      <c r="K2276" t="s">
        <v>11</v>
      </c>
      <c r="L2276" s="2">
        <f>ABS(Table1[[#This Row],[New Flux Minimum]])-ABS(Table1[[#This Row],[Original Flux Minimum]])</f>
        <v>0</v>
      </c>
      <c r="M2276" s="2">
        <f>N2278-ABS(Table1[[#This Row],[Original Flux Maximum]])</f>
        <v>0</v>
      </c>
    </row>
    <row r="2277" spans="1:13" x14ac:dyDescent="0.25">
      <c r="A2277" s="1">
        <v>2269</v>
      </c>
      <c r="B2277" t="s">
        <v>2281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3">
        <v>5.7052402018384596E-15</v>
      </c>
      <c r="K2277" t="s">
        <v>11</v>
      </c>
      <c r="L2277" s="2">
        <f>ABS(Table1[[#This Row],[New Flux Minimum]])-ABS(Table1[[#This Row],[Original Flux Minimum]])</f>
        <v>0</v>
      </c>
      <c r="M2277" s="2">
        <f>N2279-ABS(Table1[[#This Row],[Original Flux Maximum]])</f>
        <v>0</v>
      </c>
    </row>
    <row r="2278" spans="1:13" x14ac:dyDescent="0.25">
      <c r="A2278" s="1">
        <v>2270</v>
      </c>
      <c r="B2278" t="s">
        <v>2282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3">
        <v>2.2820960807353801E-14</v>
      </c>
      <c r="K2278" t="s">
        <v>11</v>
      </c>
      <c r="L2278" s="2">
        <f>ABS(Table1[[#This Row],[New Flux Minimum]])-ABS(Table1[[#This Row],[Original Flux Minimum]])</f>
        <v>0</v>
      </c>
      <c r="M2278" s="2">
        <f>N2280-ABS(Table1[[#This Row],[Original Flux Maximum]])</f>
        <v>0</v>
      </c>
    </row>
    <row r="2279" spans="1:13" x14ac:dyDescent="0.25">
      <c r="A2279" s="1">
        <v>2271</v>
      </c>
      <c r="B2279" t="s">
        <v>2283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t="s">
        <v>18</v>
      </c>
      <c r="L2279" s="2">
        <f>ABS(Table1[[#This Row],[New Flux Minimum]])-ABS(Table1[[#This Row],[Original Flux Minimum]])</f>
        <v>0</v>
      </c>
      <c r="M2279" s="2">
        <f>N2281-ABS(Table1[[#This Row],[Original Flux Maximum]])</f>
        <v>0</v>
      </c>
    </row>
    <row r="2280" spans="1:13" x14ac:dyDescent="0.25">
      <c r="A2280" s="1">
        <v>2272</v>
      </c>
      <c r="B2280" t="s">
        <v>2284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3">
        <v>4.1895932367712196E-15</v>
      </c>
      <c r="K2280" t="s">
        <v>11</v>
      </c>
      <c r="L2280" s="2">
        <f>ABS(Table1[[#This Row],[New Flux Minimum]])-ABS(Table1[[#This Row],[Original Flux Minimum]])</f>
        <v>0</v>
      </c>
      <c r="M2280" s="2">
        <f>N2282-ABS(Table1[[#This Row],[Original Flux Maximum]])</f>
        <v>0</v>
      </c>
    </row>
    <row r="2281" spans="1:13" x14ac:dyDescent="0.25">
      <c r="A2281" s="1">
        <v>2273</v>
      </c>
      <c r="B2281" t="s">
        <v>2285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3">
        <v>9.6989083431253998E-13</v>
      </c>
      <c r="K2281" t="s">
        <v>11</v>
      </c>
      <c r="L2281" s="2">
        <f>ABS(Table1[[#This Row],[New Flux Minimum]])-ABS(Table1[[#This Row],[Original Flux Minimum]])</f>
        <v>0</v>
      </c>
      <c r="M2281" s="2">
        <f>N2283-ABS(Table1[[#This Row],[Original Flux Maximum]])</f>
        <v>0</v>
      </c>
    </row>
    <row r="2282" spans="1:13" x14ac:dyDescent="0.25">
      <c r="A2282" s="1">
        <v>2274</v>
      </c>
      <c r="B2282" t="s">
        <v>2286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3">
        <v>-1.13686837721616E-13</v>
      </c>
      <c r="K2282" t="s">
        <v>11</v>
      </c>
      <c r="L2282" s="2">
        <f>ABS(Table1[[#This Row],[New Flux Minimum]])-ABS(Table1[[#This Row],[Original Flux Minimum]])</f>
        <v>0</v>
      </c>
      <c r="M2282" s="2">
        <f>N2284-ABS(Table1[[#This Row],[Original Flux Maximum]])</f>
        <v>0</v>
      </c>
    </row>
    <row r="2283" spans="1:13" x14ac:dyDescent="0.25">
      <c r="A2283" s="1">
        <v>2275</v>
      </c>
      <c r="B2283" t="s">
        <v>2287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3">
        <v>8.8171894028412805E-14</v>
      </c>
      <c r="K2283" t="s">
        <v>11</v>
      </c>
      <c r="L2283" s="2">
        <f>ABS(Table1[[#This Row],[New Flux Minimum]])-ABS(Table1[[#This Row],[Original Flux Minimum]])</f>
        <v>0</v>
      </c>
      <c r="M2283" s="2">
        <f>N2285-ABS(Table1[[#This Row],[Original Flux Maximum]])</f>
        <v>0</v>
      </c>
    </row>
    <row r="2284" spans="1:13" x14ac:dyDescent="0.25">
      <c r="A2284" s="1">
        <v>2276</v>
      </c>
      <c r="B2284" t="s">
        <v>2288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3">
        <v>6.0618177144533598E-14</v>
      </c>
      <c r="K2284" t="s">
        <v>11</v>
      </c>
      <c r="L2284" s="2">
        <f>ABS(Table1[[#This Row],[New Flux Minimum]])-ABS(Table1[[#This Row],[Original Flux Minimum]])</f>
        <v>0</v>
      </c>
      <c r="M2284" s="2">
        <f>N2286-ABS(Table1[[#This Row],[Original Flux Maximum]])</f>
        <v>0</v>
      </c>
    </row>
    <row r="2285" spans="1:13" x14ac:dyDescent="0.25">
      <c r="A2285" s="1">
        <v>2277</v>
      </c>
      <c r="B2285" t="s">
        <v>2289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t="s">
        <v>18</v>
      </c>
      <c r="L2285" s="2">
        <f>ABS(Table1[[#This Row],[New Flux Minimum]])-ABS(Table1[[#This Row],[Original Flux Minimum]])</f>
        <v>0</v>
      </c>
      <c r="M2285" s="2">
        <f>N2287-ABS(Table1[[#This Row],[Original Flux Maximum]])</f>
        <v>0</v>
      </c>
    </row>
    <row r="2286" spans="1:13" x14ac:dyDescent="0.25">
      <c r="A2286" s="1">
        <v>2278</v>
      </c>
      <c r="B2286" t="s">
        <v>2290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t="s">
        <v>18</v>
      </c>
      <c r="L2286" s="2">
        <f>ABS(Table1[[#This Row],[New Flux Minimum]])-ABS(Table1[[#This Row],[Original Flux Minimum]])</f>
        <v>0</v>
      </c>
      <c r="M2286" s="2">
        <f>N2288-ABS(Table1[[#This Row],[Original Flux Maximum]])</f>
        <v>0</v>
      </c>
    </row>
    <row r="2287" spans="1:13" x14ac:dyDescent="0.25">
      <c r="A2287" s="1">
        <v>2279</v>
      </c>
      <c r="B2287" t="s">
        <v>2291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3">
        <v>7.9826406116258303E-15</v>
      </c>
      <c r="K2287" t="s">
        <v>11</v>
      </c>
      <c r="L2287" s="2">
        <f>ABS(Table1[[#This Row],[New Flux Minimum]])-ABS(Table1[[#This Row],[Original Flux Minimum]])</f>
        <v>0</v>
      </c>
      <c r="M2287" s="2">
        <f>N2289-ABS(Table1[[#This Row],[Original Flux Maximum]])</f>
        <v>0</v>
      </c>
    </row>
    <row r="2288" spans="1:13" x14ac:dyDescent="0.25">
      <c r="A2288" s="1">
        <v>2280</v>
      </c>
      <c r="B2288" t="s">
        <v>2292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t="s">
        <v>18</v>
      </c>
      <c r="L2288" s="2">
        <f>ABS(Table1[[#This Row],[New Flux Minimum]])-ABS(Table1[[#This Row],[Original Flux Minimum]])</f>
        <v>0</v>
      </c>
      <c r="M2288" s="2">
        <f>N2290-ABS(Table1[[#This Row],[Original Flux Maximum]])</f>
        <v>0</v>
      </c>
    </row>
    <row r="2289" spans="1:13" x14ac:dyDescent="0.25">
      <c r="A2289" s="1">
        <v>2281</v>
      </c>
      <c r="B2289" t="s">
        <v>2293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3">
        <v>2.40518495799761E-15</v>
      </c>
      <c r="K2289" t="s">
        <v>11</v>
      </c>
      <c r="L2289" s="2">
        <f>ABS(Table1[[#This Row],[New Flux Minimum]])-ABS(Table1[[#This Row],[Original Flux Minimum]])</f>
        <v>0</v>
      </c>
      <c r="M2289" s="2">
        <f>N2291-ABS(Table1[[#This Row],[Original Flux Maximum]])</f>
        <v>0</v>
      </c>
    </row>
    <row r="2290" spans="1:13" x14ac:dyDescent="0.25">
      <c r="A2290" s="1">
        <v>2282</v>
      </c>
      <c r="B2290" t="s">
        <v>2294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3">
        <v>4.0412118096355698E-14</v>
      </c>
      <c r="K2290" t="s">
        <v>11</v>
      </c>
      <c r="L2290" s="2">
        <f>ABS(Table1[[#This Row],[New Flux Minimum]])-ABS(Table1[[#This Row],[Original Flux Minimum]])</f>
        <v>0</v>
      </c>
      <c r="M2290" s="2">
        <f>N2292-ABS(Table1[[#This Row],[Original Flux Maximum]])</f>
        <v>0</v>
      </c>
    </row>
    <row r="2291" spans="1:13" x14ac:dyDescent="0.25">
      <c r="A2291" s="1">
        <v>2283</v>
      </c>
      <c r="B2291" t="s">
        <v>2295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3">
        <v>4.8494541715626902E-14</v>
      </c>
      <c r="K2291" t="s">
        <v>11</v>
      </c>
      <c r="L2291" s="2">
        <f>ABS(Table1[[#This Row],[New Flux Minimum]])-ABS(Table1[[#This Row],[Original Flux Minimum]])</f>
        <v>0</v>
      </c>
      <c r="M2291" s="2">
        <f>N2293-ABS(Table1[[#This Row],[Original Flux Maximum]])</f>
        <v>0</v>
      </c>
    </row>
    <row r="2292" spans="1:13" x14ac:dyDescent="0.25">
      <c r="A2292" s="1">
        <v>2284</v>
      </c>
      <c r="B2292" t="s">
        <v>2296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3">
        <v>5.2426531584461103E-14</v>
      </c>
      <c r="K2292" t="s">
        <v>11</v>
      </c>
      <c r="L2292" s="2">
        <f>ABS(Table1[[#This Row],[New Flux Minimum]])-ABS(Table1[[#This Row],[Original Flux Minimum]])</f>
        <v>0</v>
      </c>
      <c r="M2292" s="2">
        <f>N2294-ABS(Table1[[#This Row],[Original Flux Maximum]])</f>
        <v>0</v>
      </c>
    </row>
    <row r="2293" spans="1:13" x14ac:dyDescent="0.25">
      <c r="A2293" s="1">
        <v>2285</v>
      </c>
      <c r="B2293" t="s">
        <v>2297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3">
        <v>5.2426531584461602E-14</v>
      </c>
      <c r="K2293" t="s">
        <v>11</v>
      </c>
      <c r="L2293" s="2">
        <f>ABS(Table1[[#This Row],[New Flux Minimum]])-ABS(Table1[[#This Row],[Original Flux Minimum]])</f>
        <v>0</v>
      </c>
      <c r="M2293" s="2">
        <f>N2295-ABS(Table1[[#This Row],[Original Flux Maximum]])</f>
        <v>0</v>
      </c>
    </row>
    <row r="2294" spans="1:13" x14ac:dyDescent="0.25">
      <c r="A2294" s="1">
        <v>2286</v>
      </c>
      <c r="B2294" t="s">
        <v>2298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t="s">
        <v>18</v>
      </c>
      <c r="L2294" s="2">
        <f>ABS(Table1[[#This Row],[New Flux Minimum]])-ABS(Table1[[#This Row],[Original Flux Minimum]])</f>
        <v>0</v>
      </c>
      <c r="M2294" s="2">
        <f>N2296-ABS(Table1[[#This Row],[Original Flux Maximum]])</f>
        <v>0</v>
      </c>
    </row>
    <row r="2295" spans="1:13" x14ac:dyDescent="0.25">
      <c r="A2295" s="1">
        <v>2287</v>
      </c>
      <c r="B2295" t="s">
        <v>2299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3">
        <v>9.6989083431253998E-13</v>
      </c>
      <c r="K2295" t="s">
        <v>11</v>
      </c>
      <c r="L2295" s="2">
        <f>ABS(Table1[[#This Row],[New Flux Minimum]])-ABS(Table1[[#This Row],[Original Flux Minimum]])</f>
        <v>0</v>
      </c>
      <c r="M2295" s="2">
        <f>N2297-ABS(Table1[[#This Row],[Original Flux Maximum]])</f>
        <v>0</v>
      </c>
    </row>
    <row r="2296" spans="1:13" x14ac:dyDescent="0.25">
      <c r="A2296" s="1">
        <v>2289</v>
      </c>
      <c r="B2296" t="s">
        <v>2301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t="s">
        <v>18</v>
      </c>
      <c r="L2296" s="2">
        <f>ABS(Table1[[#This Row],[New Flux Minimum]])-ABS(Table1[[#This Row],[Original Flux Minimum]])</f>
        <v>0</v>
      </c>
      <c r="M2296" s="2">
        <f>N2298-ABS(Table1[[#This Row],[Original Flux Maximum]])</f>
        <v>0</v>
      </c>
    </row>
    <row r="2297" spans="1:13" x14ac:dyDescent="0.25">
      <c r="A2297" s="1">
        <v>2290</v>
      </c>
      <c r="B2297" t="s">
        <v>2302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3">
        <v>9.6989083431254099E-13</v>
      </c>
      <c r="K2297" t="s">
        <v>11</v>
      </c>
      <c r="L2297" s="2">
        <f>ABS(Table1[[#This Row],[New Flux Minimum]])-ABS(Table1[[#This Row],[Original Flux Minimum]])</f>
        <v>0</v>
      </c>
      <c r="M2297" s="2">
        <f>N2299-ABS(Table1[[#This Row],[Original Flux Maximum]])</f>
        <v>0</v>
      </c>
    </row>
    <row r="2298" spans="1:13" x14ac:dyDescent="0.25">
      <c r="A2298" s="1">
        <v>2291</v>
      </c>
      <c r="B2298" t="s">
        <v>2303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3">
        <v>1.84741111297626E-13</v>
      </c>
      <c r="K2298" t="s">
        <v>11</v>
      </c>
      <c r="L2298" s="2">
        <f>ABS(Table1[[#This Row],[New Flux Minimum]])-ABS(Table1[[#This Row],[Original Flux Minimum]])</f>
        <v>0</v>
      </c>
      <c r="M2298" s="2">
        <f>N2300-ABS(Table1[[#This Row],[Original Flux Maximum]])</f>
        <v>0</v>
      </c>
    </row>
    <row r="2299" spans="1:13" x14ac:dyDescent="0.25">
      <c r="A2299" s="1">
        <v>2292</v>
      </c>
      <c r="B2299" t="s">
        <v>2304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3">
        <v>1.8474111129762701E-13</v>
      </c>
      <c r="K2299" t="s">
        <v>11</v>
      </c>
      <c r="L2299" s="2">
        <f>ABS(Table1[[#This Row],[New Flux Minimum]])-ABS(Table1[[#This Row],[Original Flux Minimum]])</f>
        <v>0</v>
      </c>
      <c r="M2299" s="2">
        <f>N2301-ABS(Table1[[#This Row],[Original Flux Maximum]])</f>
        <v>0</v>
      </c>
    </row>
    <row r="2300" spans="1:13" x14ac:dyDescent="0.25">
      <c r="A2300" s="1">
        <v>2293</v>
      </c>
      <c r="B2300" t="s">
        <v>2305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3">
        <v>3.2329694477084998E-13</v>
      </c>
      <c r="K2300" t="s">
        <v>11</v>
      </c>
      <c r="L2300" s="2">
        <f>ABS(Table1[[#This Row],[New Flux Minimum]])-ABS(Table1[[#This Row],[Original Flux Minimum]])</f>
        <v>0</v>
      </c>
      <c r="M2300" s="2">
        <f>N2302-ABS(Table1[[#This Row],[Original Flux Maximum]])</f>
        <v>0</v>
      </c>
    </row>
    <row r="2301" spans="1:13" x14ac:dyDescent="0.25">
      <c r="A2301" s="1">
        <v>2294</v>
      </c>
      <c r="B2301" t="s">
        <v>2306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3">
        <v>1.93978166862508E-12</v>
      </c>
      <c r="K2301" t="s">
        <v>11</v>
      </c>
      <c r="L2301" s="2">
        <f>ABS(Table1[[#This Row],[New Flux Minimum]])-ABS(Table1[[#This Row],[Original Flux Minimum]])</f>
        <v>0</v>
      </c>
      <c r="M2301" s="2">
        <f>N2303-ABS(Table1[[#This Row],[Original Flux Maximum]])</f>
        <v>0</v>
      </c>
    </row>
    <row r="2302" spans="1:13" x14ac:dyDescent="0.25">
      <c r="A2302" s="1">
        <v>2295</v>
      </c>
      <c r="B2302" t="s">
        <v>2307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3">
        <v>1.93978166862508E-12</v>
      </c>
      <c r="K2302" t="s">
        <v>11</v>
      </c>
      <c r="L2302" s="2">
        <f>ABS(Table1[[#This Row],[New Flux Minimum]])-ABS(Table1[[#This Row],[Original Flux Minimum]])</f>
        <v>0</v>
      </c>
      <c r="M2302" s="2">
        <f>N2304-ABS(Table1[[#This Row],[Original Flux Maximum]])</f>
        <v>0</v>
      </c>
    </row>
    <row r="2303" spans="1:13" x14ac:dyDescent="0.25">
      <c r="A2303" s="1">
        <v>2296</v>
      </c>
      <c r="B2303" t="s">
        <v>2308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3">
        <v>5.6389001994914996E-15</v>
      </c>
      <c r="K2303" t="s">
        <v>11</v>
      </c>
      <c r="L2303" s="2">
        <f>ABS(Table1[[#This Row],[New Flux Minimum]])-ABS(Table1[[#This Row],[Original Flux Minimum]])</f>
        <v>0</v>
      </c>
      <c r="M2303" s="2">
        <f>N2305-ABS(Table1[[#This Row],[Original Flux Maximum]])</f>
        <v>0</v>
      </c>
    </row>
    <row r="2304" spans="1:13" x14ac:dyDescent="0.25">
      <c r="A2304" s="1">
        <v>2297</v>
      </c>
      <c r="B2304" t="s">
        <v>2309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t="s">
        <v>18</v>
      </c>
      <c r="L2304" s="2">
        <f>ABS(Table1[[#This Row],[New Flux Minimum]])-ABS(Table1[[#This Row],[Original Flux Minimum]])</f>
        <v>0</v>
      </c>
      <c r="M2304" s="2">
        <f>N2306-ABS(Table1[[#This Row],[Original Flux Maximum]])</f>
        <v>0</v>
      </c>
    </row>
    <row r="2305" spans="1:13" x14ac:dyDescent="0.25">
      <c r="A2305" s="1">
        <v>2300</v>
      </c>
      <c r="B2305" t="s">
        <v>2312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3">
        <v>2.9842794901924602E-13</v>
      </c>
      <c r="K2305" t="s">
        <v>11</v>
      </c>
      <c r="L2305" s="2">
        <f>ABS(Table1[[#This Row],[New Flux Minimum]])-ABS(Table1[[#This Row],[Original Flux Minimum]])</f>
        <v>0</v>
      </c>
      <c r="M2305" s="2">
        <f>N2307-ABS(Table1[[#This Row],[Original Flux Maximum]])</f>
        <v>0</v>
      </c>
    </row>
    <row r="2306" spans="1:13" x14ac:dyDescent="0.25">
      <c r="A2306" s="1">
        <v>2302</v>
      </c>
      <c r="B2306" t="s">
        <v>2314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3">
        <v>4.2169166709240401E-14</v>
      </c>
      <c r="K2306" t="s">
        <v>11</v>
      </c>
      <c r="L2306" s="2">
        <f>ABS(Table1[[#This Row],[New Flux Minimum]])-ABS(Table1[[#This Row],[Original Flux Minimum]])</f>
        <v>0</v>
      </c>
      <c r="M2306" s="2">
        <f>N2308-ABS(Table1[[#This Row],[Original Flux Maximum]])</f>
        <v>0</v>
      </c>
    </row>
    <row r="2307" spans="1:13" x14ac:dyDescent="0.25">
      <c r="A2307" s="1">
        <v>2304</v>
      </c>
      <c r="B2307" t="s">
        <v>2316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3">
        <v>9.6989083431253998E-13</v>
      </c>
      <c r="K2307" t="s">
        <v>11</v>
      </c>
      <c r="L2307" s="2">
        <f>ABS(Table1[[#This Row],[New Flux Minimum]])-ABS(Table1[[#This Row],[Original Flux Minimum]])</f>
        <v>0</v>
      </c>
      <c r="M2307" s="2">
        <f>N2309-ABS(Table1[[#This Row],[Original Flux Maximum]])</f>
        <v>0</v>
      </c>
    </row>
    <row r="2308" spans="1:13" x14ac:dyDescent="0.25">
      <c r="A2308" s="1">
        <v>2306</v>
      </c>
      <c r="B2308" t="s">
        <v>2318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3">
        <v>1.93978166862508E-12</v>
      </c>
      <c r="K2308" t="s">
        <v>11</v>
      </c>
      <c r="L2308" s="2">
        <f>ABS(Table1[[#This Row],[New Flux Minimum]])-ABS(Table1[[#This Row],[Original Flux Minimum]])</f>
        <v>0</v>
      </c>
      <c r="M2308" s="2">
        <f>N2310-ABS(Table1[[#This Row],[Original Flux Maximum]])</f>
        <v>0</v>
      </c>
    </row>
    <row r="2309" spans="1:13" x14ac:dyDescent="0.25">
      <c r="A2309" s="1">
        <v>2307</v>
      </c>
      <c r="B2309" t="s">
        <v>2319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t="s">
        <v>18</v>
      </c>
      <c r="L2309" s="2">
        <f>ABS(Table1[[#This Row],[New Flux Minimum]])-ABS(Table1[[#This Row],[Original Flux Minimum]])</f>
        <v>0</v>
      </c>
      <c r="M2309" s="2">
        <f>N2311-ABS(Table1[[#This Row],[Original Flux Maximum]])</f>
        <v>0</v>
      </c>
    </row>
    <row r="2310" spans="1:13" x14ac:dyDescent="0.25">
      <c r="A2310" s="1">
        <v>2308</v>
      </c>
      <c r="B2310" t="s">
        <v>2320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t="s">
        <v>18</v>
      </c>
      <c r="L2310" s="2">
        <f>ABS(Table1[[#This Row],[New Flux Minimum]])-ABS(Table1[[#This Row],[Original Flux Minimum]])</f>
        <v>0</v>
      </c>
      <c r="M2310" s="2">
        <f>N2312-ABS(Table1[[#This Row],[Original Flux Maximum]])</f>
        <v>0</v>
      </c>
    </row>
    <row r="2311" spans="1:13" x14ac:dyDescent="0.25">
      <c r="A2311" s="1">
        <v>2309</v>
      </c>
      <c r="B2311" t="s">
        <v>2321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t="s">
        <v>18</v>
      </c>
      <c r="L2311" s="2">
        <f>ABS(Table1[[#This Row],[New Flux Minimum]])-ABS(Table1[[#This Row],[Original Flux Minimum]])</f>
        <v>0</v>
      </c>
      <c r="M2311" s="2">
        <f>N2313-ABS(Table1[[#This Row],[Original Flux Maximum]])</f>
        <v>0</v>
      </c>
    </row>
    <row r="2312" spans="1:13" x14ac:dyDescent="0.25">
      <c r="A2312" s="1">
        <v>2310</v>
      </c>
      <c r="B2312" t="s">
        <v>2322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3">
        <v>2.2687504896199701E-14</v>
      </c>
      <c r="K2312" t="s">
        <v>11</v>
      </c>
      <c r="L2312" s="2">
        <f>ABS(Table1[[#This Row],[New Flux Minimum]])-ABS(Table1[[#This Row],[Original Flux Minimum]])</f>
        <v>0</v>
      </c>
      <c r="M2312" s="2">
        <f>N2314-ABS(Table1[[#This Row],[Original Flux Maximum]])</f>
        <v>0</v>
      </c>
    </row>
    <row r="2313" spans="1:13" x14ac:dyDescent="0.25">
      <c r="A2313" s="1">
        <v>2312</v>
      </c>
      <c r="B2313" t="s">
        <v>2324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t="s">
        <v>18</v>
      </c>
      <c r="L2313" s="2">
        <f>ABS(Table1[[#This Row],[New Flux Minimum]])-ABS(Table1[[#This Row],[Original Flux Minimum]])</f>
        <v>0</v>
      </c>
      <c r="M2313" s="2">
        <f>N2315-ABS(Table1[[#This Row],[Original Flux Maximum]])</f>
        <v>0</v>
      </c>
    </row>
    <row r="2314" spans="1:13" x14ac:dyDescent="0.25">
      <c r="A2314" s="1">
        <v>2317</v>
      </c>
      <c r="B2314" t="s">
        <v>2329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3">
        <v>-3.2680411083837803E-14</v>
      </c>
      <c r="K2314" t="s">
        <v>11</v>
      </c>
      <c r="L2314" s="2">
        <f>ABS(Table1[[#This Row],[New Flux Minimum]])-ABS(Table1[[#This Row],[Original Flux Minimum]])</f>
        <v>0</v>
      </c>
      <c r="M2314" s="2">
        <f>N2316-ABS(Table1[[#This Row],[Original Flux Maximum]])</f>
        <v>0</v>
      </c>
    </row>
    <row r="2315" spans="1:13" x14ac:dyDescent="0.25">
      <c r="A2315" s="1">
        <v>2318</v>
      </c>
      <c r="B2315" t="s">
        <v>2330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t="s">
        <v>18</v>
      </c>
      <c r="L2315" s="2">
        <f>ABS(Table1[[#This Row],[New Flux Minimum]])-ABS(Table1[[#This Row],[Original Flux Minimum]])</f>
        <v>0</v>
      </c>
      <c r="M2315" s="2">
        <f>N2317-ABS(Table1[[#This Row],[Original Flux Maximum]])</f>
        <v>0</v>
      </c>
    </row>
    <row r="2316" spans="1:13" x14ac:dyDescent="0.25">
      <c r="A2316" s="1">
        <v>2319</v>
      </c>
      <c r="B2316" t="s">
        <v>2331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t="s">
        <v>18</v>
      </c>
      <c r="L2316" s="2">
        <f>ABS(Table1[[#This Row],[New Flux Minimum]])-ABS(Table1[[#This Row],[Original Flux Minimum]])</f>
        <v>0</v>
      </c>
      <c r="M2316" s="2">
        <f>N2318-ABS(Table1[[#This Row],[Original Flux Maximum]])</f>
        <v>0</v>
      </c>
    </row>
    <row r="2317" spans="1:13" x14ac:dyDescent="0.25">
      <c r="A2317" s="1">
        <v>2320</v>
      </c>
      <c r="B2317" t="s">
        <v>2332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t="s">
        <v>18</v>
      </c>
      <c r="L2317" s="2">
        <f>ABS(Table1[[#This Row],[New Flux Minimum]])-ABS(Table1[[#This Row],[Original Flux Minimum]])</f>
        <v>0</v>
      </c>
      <c r="M2317" s="2">
        <f>N2319-ABS(Table1[[#This Row],[Original Flux Maximum]])</f>
        <v>0</v>
      </c>
    </row>
    <row r="2318" spans="1:13" x14ac:dyDescent="0.25">
      <c r="A2318" s="1">
        <v>2322</v>
      </c>
      <c r="B2318" t="s">
        <v>2334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t="s">
        <v>18</v>
      </c>
      <c r="L2318" s="2">
        <f>ABS(Table1[[#This Row],[New Flux Minimum]])-ABS(Table1[[#This Row],[Original Flux Minimum]])</f>
        <v>0</v>
      </c>
      <c r="M2318" s="2">
        <f>N2320-ABS(Table1[[#This Row],[Original Flux Maximum]])</f>
        <v>0</v>
      </c>
    </row>
    <row r="2319" spans="1:13" x14ac:dyDescent="0.25">
      <c r="A2319" s="1">
        <v>2325</v>
      </c>
      <c r="B2319" t="s">
        <v>2337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3">
        <v>-3.3382350230759699E-12</v>
      </c>
      <c r="K2319" t="s">
        <v>11</v>
      </c>
      <c r="L2319" s="2">
        <f>ABS(Table1[[#This Row],[New Flux Minimum]])-ABS(Table1[[#This Row],[Original Flux Minimum]])</f>
        <v>0</v>
      </c>
      <c r="M2319" s="2">
        <f>N2321-ABS(Table1[[#This Row],[Original Flux Maximum]])</f>
        <v>0</v>
      </c>
    </row>
    <row r="2320" spans="1:13" x14ac:dyDescent="0.25">
      <c r="A2320" s="1">
        <v>2326</v>
      </c>
      <c r="B2320" t="s">
        <v>2338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3">
        <v>-3.3382350230759699E-12</v>
      </c>
      <c r="K2320" t="s">
        <v>11</v>
      </c>
      <c r="L2320" s="2">
        <f>ABS(Table1[[#This Row],[New Flux Minimum]])-ABS(Table1[[#This Row],[Original Flux Minimum]])</f>
        <v>0</v>
      </c>
      <c r="M2320" s="2">
        <f>N2322-ABS(Table1[[#This Row],[Original Flux Maximum]])</f>
        <v>0</v>
      </c>
    </row>
    <row r="2321" spans="1:13" x14ac:dyDescent="0.25">
      <c r="A2321" s="1">
        <v>2328</v>
      </c>
      <c r="B2321" t="s">
        <v>2340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3">
        <v>-3.3382350230759699E-12</v>
      </c>
      <c r="K2321" t="s">
        <v>11</v>
      </c>
      <c r="L2321" s="2">
        <f>ABS(Table1[[#This Row],[New Flux Minimum]])-ABS(Table1[[#This Row],[Original Flux Minimum]])</f>
        <v>0</v>
      </c>
      <c r="M2321" s="2">
        <f>N2323-ABS(Table1[[#This Row],[Original Flux Maximum]])</f>
        <v>0</v>
      </c>
    </row>
    <row r="2322" spans="1:13" x14ac:dyDescent="0.25">
      <c r="A2322" s="1">
        <v>2330</v>
      </c>
      <c r="B2322" t="s">
        <v>2342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3">
        <v>-1.11274500769198E-12</v>
      </c>
      <c r="K2322" t="s">
        <v>11</v>
      </c>
      <c r="L2322" s="2">
        <f>ABS(Table1[[#This Row],[New Flux Minimum]])-ABS(Table1[[#This Row],[Original Flux Minimum]])</f>
        <v>0</v>
      </c>
      <c r="M2322" s="2">
        <f>N2324-ABS(Table1[[#This Row],[Original Flux Maximum]])</f>
        <v>0</v>
      </c>
    </row>
    <row r="2323" spans="1:13" x14ac:dyDescent="0.25">
      <c r="A2323" s="1">
        <v>2331</v>
      </c>
      <c r="B2323" t="s">
        <v>2343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3">
        <v>-2.9028130635442701E-13</v>
      </c>
      <c r="K2323" t="s">
        <v>11</v>
      </c>
      <c r="L2323" s="2">
        <f>ABS(Table1[[#This Row],[New Flux Minimum]])-ABS(Table1[[#This Row],[Original Flux Minimum]])</f>
        <v>0</v>
      </c>
      <c r="M2323" s="2">
        <f>N2325-ABS(Table1[[#This Row],[Original Flux Maximum]])</f>
        <v>0</v>
      </c>
    </row>
    <row r="2324" spans="1:13" x14ac:dyDescent="0.25">
      <c r="A2324" s="1">
        <v>2335</v>
      </c>
      <c r="B2324" t="s">
        <v>2347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3">
        <v>-1.2751088705408501E-15</v>
      </c>
      <c r="K2324" t="s">
        <v>11</v>
      </c>
      <c r="L2324" s="2">
        <f>ABS(Table1[[#This Row],[New Flux Minimum]])-ABS(Table1[[#This Row],[Original Flux Minimum]])</f>
        <v>0</v>
      </c>
      <c r="M2324" s="2">
        <f>N2326-ABS(Table1[[#This Row],[Original Flux Maximum]])</f>
        <v>0</v>
      </c>
    </row>
    <row r="2325" spans="1:13" x14ac:dyDescent="0.25">
      <c r="A2325" s="1">
        <v>2336</v>
      </c>
      <c r="B2325" t="s">
        <v>2348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3">
        <v>-2.0863968894224701E-13</v>
      </c>
      <c r="K2325" t="s">
        <v>11</v>
      </c>
      <c r="L2325" s="2">
        <f>ABS(Table1[[#This Row],[New Flux Minimum]])-ABS(Table1[[#This Row],[Original Flux Minimum]])</f>
        <v>0</v>
      </c>
      <c r="M2325" s="2">
        <f>N2327-ABS(Table1[[#This Row],[Original Flux Maximum]])</f>
        <v>0</v>
      </c>
    </row>
    <row r="2326" spans="1:13" x14ac:dyDescent="0.25">
      <c r="A2326" s="1">
        <v>2338</v>
      </c>
      <c r="B2326" t="s">
        <v>2350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1000</v>
      </c>
      <c r="K2326" t="s">
        <v>11</v>
      </c>
      <c r="L2326" s="2">
        <f>ABS(Table1[[#This Row],[New Flux Minimum]])-ABS(Table1[[#This Row],[Original Flux Minimum]])</f>
        <v>0</v>
      </c>
      <c r="M2326" s="2">
        <f>N2328-ABS(Table1[[#This Row],[Original Flux Maximum]])</f>
        <v>0</v>
      </c>
    </row>
    <row r="2327" spans="1:13" x14ac:dyDescent="0.25">
      <c r="A2327" s="1">
        <v>2340</v>
      </c>
      <c r="B2327" t="s">
        <v>2352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3">
        <v>-5.9611339697784799E-13</v>
      </c>
      <c r="K2327" t="s">
        <v>11</v>
      </c>
      <c r="L2327" s="2">
        <f>ABS(Table1[[#This Row],[New Flux Minimum]])-ABS(Table1[[#This Row],[Original Flux Minimum]])</f>
        <v>0</v>
      </c>
      <c r="M2327" s="2">
        <f>N2329-ABS(Table1[[#This Row],[Original Flux Maximum]])</f>
        <v>0</v>
      </c>
    </row>
    <row r="2328" spans="1:13" x14ac:dyDescent="0.25">
      <c r="A2328" s="1">
        <v>2341</v>
      </c>
      <c r="B2328" t="s">
        <v>2353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3">
        <v>-1.49028349244462E-13</v>
      </c>
      <c r="K2328" t="s">
        <v>11</v>
      </c>
      <c r="L2328" s="2">
        <f>ABS(Table1[[#This Row],[New Flux Minimum]])-ABS(Table1[[#This Row],[Original Flux Minimum]])</f>
        <v>0</v>
      </c>
      <c r="M2328" s="2">
        <f>N2330-ABS(Table1[[#This Row],[Original Flux Maximum]])</f>
        <v>0</v>
      </c>
    </row>
    <row r="2329" spans="1:13" x14ac:dyDescent="0.25">
      <c r="A2329" s="1">
        <v>2343</v>
      </c>
      <c r="B2329" t="s">
        <v>2355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t="s">
        <v>18</v>
      </c>
      <c r="L2329" s="2">
        <f>ABS(Table1[[#This Row],[New Flux Minimum]])-ABS(Table1[[#This Row],[Original Flux Minimum]])</f>
        <v>0</v>
      </c>
      <c r="M2329" s="2">
        <f>N2331-ABS(Table1[[#This Row],[Original Flux Maximum]])</f>
        <v>0</v>
      </c>
    </row>
    <row r="2330" spans="1:13" x14ac:dyDescent="0.25">
      <c r="A2330" s="1">
        <v>2345</v>
      </c>
      <c r="B2330" t="s">
        <v>2357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3">
        <v>-2.9805669848892399E-13</v>
      </c>
      <c r="K2330" t="s">
        <v>11</v>
      </c>
      <c r="L2330" s="2">
        <f>ABS(Table1[[#This Row],[New Flux Minimum]])-ABS(Table1[[#This Row],[Original Flux Minimum]])</f>
        <v>0</v>
      </c>
      <c r="M2330" s="2">
        <f>N2332-ABS(Table1[[#This Row],[Original Flux Maximum]])</f>
        <v>0</v>
      </c>
    </row>
    <row r="2331" spans="1:13" x14ac:dyDescent="0.25">
      <c r="A2331" s="1">
        <v>2346</v>
      </c>
      <c r="B2331" t="s">
        <v>2358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3">
        <v>-3.0182956809004899E-14</v>
      </c>
      <c r="K2331" t="s">
        <v>11</v>
      </c>
      <c r="L2331" s="2">
        <f>ABS(Table1[[#This Row],[New Flux Minimum]])-ABS(Table1[[#This Row],[Original Flux Minimum]])</f>
        <v>0</v>
      </c>
      <c r="M2331" s="2">
        <f>N2333-ABS(Table1[[#This Row],[Original Flux Maximum]])</f>
        <v>0</v>
      </c>
    </row>
    <row r="2332" spans="1:13" x14ac:dyDescent="0.25">
      <c r="A2332" s="1">
        <v>2348</v>
      </c>
      <c r="B2332" t="s">
        <v>2360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3">
        <v>-4.7689071758226999E-12</v>
      </c>
      <c r="K2332" t="s">
        <v>11</v>
      </c>
      <c r="L2332" s="2">
        <f>ABS(Table1[[#This Row],[New Flux Minimum]])-ABS(Table1[[#This Row],[Original Flux Minimum]])</f>
        <v>0</v>
      </c>
      <c r="M2332" s="2">
        <f>N2334-ABS(Table1[[#This Row],[Original Flux Maximum]])</f>
        <v>0</v>
      </c>
    </row>
    <row r="2333" spans="1:13" x14ac:dyDescent="0.25">
      <c r="A2333" s="1">
        <v>2349</v>
      </c>
      <c r="B2333" t="s">
        <v>2361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3">
        <v>-4.7689071758226999E-12</v>
      </c>
      <c r="K2333" t="s">
        <v>11</v>
      </c>
      <c r="L2333" s="2">
        <f>ABS(Table1[[#This Row],[New Flux Minimum]])-ABS(Table1[[#This Row],[Original Flux Minimum]])</f>
        <v>0</v>
      </c>
      <c r="M2333" s="2">
        <f>N2335-ABS(Table1[[#This Row],[Original Flux Maximum]])</f>
        <v>0</v>
      </c>
    </row>
    <row r="2334" spans="1:13" x14ac:dyDescent="0.25">
      <c r="A2334" s="1">
        <v>2350</v>
      </c>
      <c r="B2334" t="s">
        <v>2362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3">
        <v>-2.9805669848892399E-13</v>
      </c>
      <c r="K2334" t="s">
        <v>11</v>
      </c>
      <c r="L2334" s="2">
        <f>ABS(Table1[[#This Row],[New Flux Minimum]])-ABS(Table1[[#This Row],[Original Flux Minimum]])</f>
        <v>0</v>
      </c>
      <c r="M2334" s="2">
        <f>N2336-ABS(Table1[[#This Row],[Original Flux Maximum]])</f>
        <v>0</v>
      </c>
    </row>
    <row r="2335" spans="1:13" x14ac:dyDescent="0.25">
      <c r="A2335" s="1">
        <v>2351</v>
      </c>
      <c r="B2335" t="s">
        <v>2363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3">
        <v>-1.1922267939557E-13</v>
      </c>
      <c r="K2335" t="s">
        <v>11</v>
      </c>
      <c r="L2335" s="2">
        <f>ABS(Table1[[#This Row],[New Flux Minimum]])-ABS(Table1[[#This Row],[Original Flux Minimum]])</f>
        <v>0</v>
      </c>
      <c r="M2335" s="2">
        <f>N2337-ABS(Table1[[#This Row],[Original Flux Maximum]])</f>
        <v>0</v>
      </c>
    </row>
    <row r="2336" spans="1:13" x14ac:dyDescent="0.25">
      <c r="A2336" s="1">
        <v>2352</v>
      </c>
      <c r="B2336" t="s">
        <v>2364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3">
        <v>-1.49028349244462E-13</v>
      </c>
      <c r="K2336" t="s">
        <v>11</v>
      </c>
      <c r="L2336" s="2">
        <f>ABS(Table1[[#This Row],[New Flux Minimum]])-ABS(Table1[[#This Row],[Original Flux Minimum]])</f>
        <v>0</v>
      </c>
      <c r="M2336" s="2">
        <f>N2338-ABS(Table1[[#This Row],[Original Flux Maximum]])</f>
        <v>0</v>
      </c>
    </row>
    <row r="2337" spans="1:13" x14ac:dyDescent="0.25">
      <c r="A2337" s="1">
        <v>2353</v>
      </c>
      <c r="B2337" t="s">
        <v>2365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3">
        <v>-1.7532746969936599E-14</v>
      </c>
      <c r="K2337" t="s">
        <v>11</v>
      </c>
      <c r="L2337" s="2">
        <f>ABS(Table1[[#This Row],[New Flux Minimum]])-ABS(Table1[[#This Row],[Original Flux Minimum]])</f>
        <v>0</v>
      </c>
      <c r="M2337" s="2">
        <f>N2339-ABS(Table1[[#This Row],[Original Flux Maximum]])</f>
        <v>0</v>
      </c>
    </row>
    <row r="2338" spans="1:13" x14ac:dyDescent="0.25">
      <c r="A2338" s="1">
        <v>2354</v>
      </c>
      <c r="B2338" t="s">
        <v>2366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3">
        <v>-8.2222537514185994E-14</v>
      </c>
      <c r="K2338" t="s">
        <v>11</v>
      </c>
      <c r="L2338" s="2">
        <f>ABS(Table1[[#This Row],[New Flux Minimum]])-ABS(Table1[[#This Row],[Original Flux Minimum]])</f>
        <v>0</v>
      </c>
      <c r="M2338" s="2">
        <f>N2340-ABS(Table1[[#This Row],[Original Flux Maximum]])</f>
        <v>0</v>
      </c>
    </row>
    <row r="2339" spans="1:13" x14ac:dyDescent="0.25">
      <c r="A2339" s="1">
        <v>2355</v>
      </c>
      <c r="B2339" t="s">
        <v>2367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3">
        <v>-3.5065493939873198E-14</v>
      </c>
      <c r="K2339" t="s">
        <v>11</v>
      </c>
      <c r="L2339" s="2">
        <f>ABS(Table1[[#This Row],[New Flux Minimum]])-ABS(Table1[[#This Row],[Original Flux Minimum]])</f>
        <v>0</v>
      </c>
      <c r="M2339" s="2">
        <f>N2341-ABS(Table1[[#This Row],[Original Flux Maximum]])</f>
        <v>0</v>
      </c>
    </row>
    <row r="2340" spans="1:13" x14ac:dyDescent="0.25">
      <c r="A2340" s="1">
        <v>2357</v>
      </c>
      <c r="B2340" t="s">
        <v>2369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3">
        <v>-2.3844535879114E-12</v>
      </c>
      <c r="K2340" t="s">
        <v>11</v>
      </c>
      <c r="L2340" s="2">
        <f>ABS(Table1[[#This Row],[New Flux Minimum]])-ABS(Table1[[#This Row],[Original Flux Minimum]])</f>
        <v>0</v>
      </c>
      <c r="M2340" s="2">
        <f>N2342-ABS(Table1[[#This Row],[Original Flux Maximum]])</f>
        <v>0</v>
      </c>
    </row>
    <row r="2341" spans="1:13" x14ac:dyDescent="0.25">
      <c r="A2341" s="1">
        <v>2358</v>
      </c>
      <c r="B2341" t="s">
        <v>2370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3">
        <v>-2.3844535879114E-12</v>
      </c>
      <c r="K2341" t="s">
        <v>11</v>
      </c>
      <c r="L2341" s="2">
        <f>ABS(Table1[[#This Row],[New Flux Minimum]])-ABS(Table1[[#This Row],[Original Flux Minimum]])</f>
        <v>0</v>
      </c>
      <c r="M2341" s="2">
        <f>N2343-ABS(Table1[[#This Row],[Original Flux Maximum]])</f>
        <v>0</v>
      </c>
    </row>
    <row r="2342" spans="1:13" x14ac:dyDescent="0.25">
      <c r="A2342" s="1">
        <v>2359</v>
      </c>
      <c r="B2342" t="s">
        <v>2371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3">
        <v>-1.1922267939557E-13</v>
      </c>
      <c r="K2342" t="s">
        <v>11</v>
      </c>
      <c r="L2342" s="2">
        <f>ABS(Table1[[#This Row],[New Flux Minimum]])-ABS(Table1[[#This Row],[Original Flux Minimum]])</f>
        <v>0</v>
      </c>
      <c r="M2342" s="2">
        <f>N2344-ABS(Table1[[#This Row],[Original Flux Maximum]])</f>
        <v>0</v>
      </c>
    </row>
    <row r="2343" spans="1:13" x14ac:dyDescent="0.25">
      <c r="A2343" s="1">
        <v>2360</v>
      </c>
      <c r="B2343" t="s">
        <v>2372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3">
        <v>-2.9805669848892298E-13</v>
      </c>
      <c r="K2343" t="s">
        <v>11</v>
      </c>
      <c r="L2343" s="2">
        <f>ABS(Table1[[#This Row],[New Flux Minimum]])-ABS(Table1[[#This Row],[Original Flux Minimum]])</f>
        <v>0</v>
      </c>
      <c r="M2343" s="2">
        <f>N2345-ABS(Table1[[#This Row],[Original Flux Maximum]])</f>
        <v>0</v>
      </c>
    </row>
    <row r="2344" spans="1:13" x14ac:dyDescent="0.25">
      <c r="A2344" s="1">
        <v>2361</v>
      </c>
      <c r="B2344" t="s">
        <v>2373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3">
        <v>-2.9805669848892298E-13</v>
      </c>
      <c r="K2344" t="s">
        <v>11</v>
      </c>
      <c r="L2344" s="2">
        <f>ABS(Table1[[#This Row],[New Flux Minimum]])-ABS(Table1[[#This Row],[Original Flux Minimum]])</f>
        <v>0</v>
      </c>
      <c r="M2344" s="2">
        <f>N2346-ABS(Table1[[#This Row],[Original Flux Maximum]])</f>
        <v>0</v>
      </c>
    </row>
    <row r="2345" spans="1:13" x14ac:dyDescent="0.25">
      <c r="A2345" s="1">
        <v>2364</v>
      </c>
      <c r="B2345" t="s">
        <v>2376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3">
        <v>-2.3844535879114E-12</v>
      </c>
      <c r="K2345" t="s">
        <v>11</v>
      </c>
      <c r="L2345" s="2">
        <f>ABS(Table1[[#This Row],[New Flux Minimum]])-ABS(Table1[[#This Row],[Original Flux Minimum]])</f>
        <v>0</v>
      </c>
      <c r="M2345" s="2">
        <f>N2347-ABS(Table1[[#This Row],[Original Flux Maximum]])</f>
        <v>0</v>
      </c>
    </row>
    <row r="2346" spans="1:13" x14ac:dyDescent="0.25">
      <c r="A2346" s="1">
        <v>2365</v>
      </c>
      <c r="B2346" t="s">
        <v>2377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3">
        <v>-2.3844535879114E-12</v>
      </c>
      <c r="K2346" t="s">
        <v>11</v>
      </c>
      <c r="L2346" s="2">
        <f>ABS(Table1[[#This Row],[New Flux Minimum]])-ABS(Table1[[#This Row],[Original Flux Minimum]])</f>
        <v>0</v>
      </c>
      <c r="M2346" s="2">
        <f>N2348-ABS(Table1[[#This Row],[Original Flux Maximum]])</f>
        <v>0</v>
      </c>
    </row>
    <row r="2347" spans="1:13" x14ac:dyDescent="0.25">
      <c r="A2347" s="1">
        <v>2367</v>
      </c>
      <c r="B2347" t="s">
        <v>2379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3">
        <v>-2.3844535879114E-12</v>
      </c>
      <c r="K2347" t="s">
        <v>11</v>
      </c>
      <c r="L2347" s="2">
        <f>ABS(Table1[[#This Row],[New Flux Minimum]])-ABS(Table1[[#This Row],[Original Flux Minimum]])</f>
        <v>0</v>
      </c>
      <c r="M2347" s="2">
        <f>N2349-ABS(Table1[[#This Row],[Original Flux Maximum]])</f>
        <v>0</v>
      </c>
    </row>
    <row r="2348" spans="1:13" x14ac:dyDescent="0.25">
      <c r="A2348" s="1">
        <v>2369</v>
      </c>
      <c r="B2348" t="s">
        <v>2381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3">
        <v>-1.89242348246936E-14</v>
      </c>
      <c r="K2348" t="s">
        <v>11</v>
      </c>
      <c r="L2348" s="2">
        <f>ABS(Table1[[#This Row],[New Flux Minimum]])-ABS(Table1[[#This Row],[Original Flux Minimum]])</f>
        <v>0</v>
      </c>
      <c r="M2348" s="2">
        <f>N2350-ABS(Table1[[#This Row],[Original Flux Maximum]])</f>
        <v>0</v>
      </c>
    </row>
    <row r="2349" spans="1:13" x14ac:dyDescent="0.25">
      <c r="A2349" s="1">
        <v>2370</v>
      </c>
      <c r="B2349" t="s">
        <v>2382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3">
        <v>-1.1922267939556899E-12</v>
      </c>
      <c r="K2349" t="s">
        <v>11</v>
      </c>
      <c r="L2349" s="2">
        <f>ABS(Table1[[#This Row],[New Flux Minimum]])-ABS(Table1[[#This Row],[Original Flux Minimum]])</f>
        <v>0</v>
      </c>
      <c r="M2349" s="2">
        <f>N2351-ABS(Table1[[#This Row],[Original Flux Maximum]])</f>
        <v>0</v>
      </c>
    </row>
    <row r="2350" spans="1:13" x14ac:dyDescent="0.25">
      <c r="A2350" s="1">
        <v>2371</v>
      </c>
      <c r="B2350" t="s">
        <v>2383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3">
        <v>-2.3844535879114E-12</v>
      </c>
      <c r="K2350" t="s">
        <v>11</v>
      </c>
      <c r="L2350" s="2">
        <f>ABS(Table1[[#This Row],[New Flux Minimum]])-ABS(Table1[[#This Row],[Original Flux Minimum]])</f>
        <v>0</v>
      </c>
      <c r="M2350" s="2">
        <f>N2352-ABS(Table1[[#This Row],[Original Flux Maximum]])</f>
        <v>0</v>
      </c>
    </row>
    <row r="2351" spans="1:13" x14ac:dyDescent="0.25">
      <c r="A2351" s="1">
        <v>2372</v>
      </c>
      <c r="B2351" t="s">
        <v>2384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3">
        <v>-2.3844535879114E-12</v>
      </c>
      <c r="K2351" t="s">
        <v>11</v>
      </c>
      <c r="L2351" s="2">
        <f>ABS(Table1[[#This Row],[New Flux Minimum]])-ABS(Table1[[#This Row],[Original Flux Minimum]])</f>
        <v>0</v>
      </c>
      <c r="M2351" s="2">
        <f>N2353-ABS(Table1[[#This Row],[Original Flux Maximum]])</f>
        <v>0</v>
      </c>
    </row>
    <row r="2352" spans="1:13" x14ac:dyDescent="0.25">
      <c r="A2352" s="1">
        <v>2375</v>
      </c>
      <c r="B2352" t="s">
        <v>2387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t="s">
        <v>18</v>
      </c>
      <c r="L2352" s="2">
        <f>ABS(Table1[[#This Row],[New Flux Minimum]])-ABS(Table1[[#This Row],[Original Flux Minimum]])</f>
        <v>0</v>
      </c>
      <c r="M2352" s="2">
        <f>N2354-ABS(Table1[[#This Row],[Original Flux Maximum]])</f>
        <v>0</v>
      </c>
    </row>
    <row r="2353" spans="1:13" x14ac:dyDescent="0.25">
      <c r="A2353" s="1">
        <v>2376</v>
      </c>
      <c r="B2353" t="s">
        <v>2388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3">
        <v>-5.9611339697784698E-13</v>
      </c>
      <c r="K2353" t="s">
        <v>11</v>
      </c>
      <c r="L2353" s="2">
        <f>ABS(Table1[[#This Row],[New Flux Minimum]])-ABS(Table1[[#This Row],[Original Flux Minimum]])</f>
        <v>0</v>
      </c>
      <c r="M2353" s="2">
        <f>N2355-ABS(Table1[[#This Row],[Original Flux Maximum]])</f>
        <v>0</v>
      </c>
    </row>
    <row r="2354" spans="1:13" x14ac:dyDescent="0.25">
      <c r="A2354" s="1">
        <v>2377</v>
      </c>
      <c r="B2354" t="s">
        <v>2389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3">
        <v>-2.9805669848892399E-13</v>
      </c>
      <c r="K2354" t="s">
        <v>11</v>
      </c>
      <c r="L2354" s="2">
        <f>ABS(Table1[[#This Row],[New Flux Minimum]])-ABS(Table1[[#This Row],[Original Flux Minimum]])</f>
        <v>0</v>
      </c>
      <c r="M2354" s="2">
        <f>N2356-ABS(Table1[[#This Row],[Original Flux Maximum]])</f>
        <v>0</v>
      </c>
    </row>
    <row r="2355" spans="1:13" x14ac:dyDescent="0.25">
      <c r="A2355" s="1">
        <v>2384</v>
      </c>
      <c r="B2355" t="s">
        <v>2396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3">
        <v>-2.9805669848892399E-13</v>
      </c>
      <c r="K2355" t="s">
        <v>11</v>
      </c>
      <c r="L2355" s="2">
        <f>ABS(Table1[[#This Row],[New Flux Minimum]])-ABS(Table1[[#This Row],[Original Flux Minimum]])</f>
        <v>0</v>
      </c>
      <c r="M2355" s="2">
        <f>N2357-ABS(Table1[[#This Row],[Original Flux Maximum]])</f>
        <v>0</v>
      </c>
    </row>
    <row r="2356" spans="1:13" x14ac:dyDescent="0.25">
      <c r="A2356" s="1">
        <v>2386</v>
      </c>
      <c r="B2356" t="s">
        <v>2398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3">
        <v>-6.5369931689929197E-13</v>
      </c>
      <c r="K2356" t="s">
        <v>11</v>
      </c>
      <c r="L2356" s="2">
        <f>ABS(Table1[[#This Row],[New Flux Minimum]])-ABS(Table1[[#This Row],[Original Flux Minimum]])</f>
        <v>0</v>
      </c>
      <c r="M2356" s="2">
        <f>N2358-ABS(Table1[[#This Row],[Original Flux Maximum]])</f>
        <v>0</v>
      </c>
    </row>
    <row r="2357" spans="1:13" x14ac:dyDescent="0.25">
      <c r="A2357" s="1">
        <v>2387</v>
      </c>
      <c r="B2357" t="s">
        <v>2399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5.5417139321193298E-2</v>
      </c>
      <c r="K2357" t="s">
        <v>11</v>
      </c>
      <c r="L2357" s="2">
        <f>ABS(Table1[[#This Row],[New Flux Minimum]])-ABS(Table1[[#This Row],[Original Flux Minimum]])</f>
        <v>0</v>
      </c>
      <c r="M2357" s="2">
        <f>N2359-ABS(Table1[[#This Row],[Original Flux Maximum]])</f>
        <v>0</v>
      </c>
    </row>
    <row r="2358" spans="1:13" x14ac:dyDescent="0.25">
      <c r="A2358" s="1">
        <v>2390</v>
      </c>
      <c r="B2358" t="s">
        <v>2402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3">
        <v>-1.5180245385179501E-14</v>
      </c>
      <c r="K2358" t="s">
        <v>11</v>
      </c>
      <c r="L2358" s="2">
        <f>ABS(Table1[[#This Row],[New Flux Minimum]])-ABS(Table1[[#This Row],[Original Flux Minimum]])</f>
        <v>0</v>
      </c>
      <c r="M2358" s="2">
        <f>N2360-ABS(Table1[[#This Row],[Original Flux Maximum]])</f>
        <v>0</v>
      </c>
    </row>
    <row r="2359" spans="1:13" x14ac:dyDescent="0.25">
      <c r="A2359" s="1">
        <v>2391</v>
      </c>
      <c r="B2359" t="s">
        <v>2403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3">
        <v>-1.80330846041184E-13</v>
      </c>
      <c r="K2359" t="s">
        <v>11</v>
      </c>
      <c r="L2359" s="2">
        <f>ABS(Table1[[#This Row],[New Flux Minimum]])-ABS(Table1[[#This Row],[Original Flux Minimum]])</f>
        <v>0</v>
      </c>
      <c r="M2359" s="2">
        <f>N2361-ABS(Table1[[#This Row],[Original Flux Maximum]])</f>
        <v>0</v>
      </c>
    </row>
    <row r="2360" spans="1:13" x14ac:dyDescent="0.25">
      <c r="A2360" s="1">
        <v>2394</v>
      </c>
      <c r="B2360" t="s">
        <v>2406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t="s">
        <v>18</v>
      </c>
      <c r="L2360" s="2">
        <f>ABS(Table1[[#This Row],[New Flux Minimum]])-ABS(Table1[[#This Row],[Original Flux Minimum]])</f>
        <v>0</v>
      </c>
      <c r="M2360" s="2">
        <f>N2362-ABS(Table1[[#This Row],[Original Flux Maximum]])</f>
        <v>0</v>
      </c>
    </row>
    <row r="2361" spans="1:13" x14ac:dyDescent="0.25">
      <c r="A2361" s="1">
        <v>2400</v>
      </c>
      <c r="B2361" t="s">
        <v>2412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3">
        <v>1.17905056400428E-31</v>
      </c>
      <c r="K2361" t="s">
        <v>11</v>
      </c>
      <c r="L2361" s="2">
        <f>ABS(Table1[[#This Row],[New Flux Minimum]])-ABS(Table1[[#This Row],[Original Flux Minimum]])</f>
        <v>0</v>
      </c>
      <c r="M2361" s="2">
        <f>N2363-ABS(Table1[[#This Row],[Original Flux Maximum]])</f>
        <v>0</v>
      </c>
    </row>
    <row r="2362" spans="1:13" x14ac:dyDescent="0.25">
      <c r="A2362" s="1">
        <v>2404</v>
      </c>
      <c r="B2362" t="s">
        <v>2416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t="s">
        <v>18</v>
      </c>
      <c r="L2362" s="2">
        <f>ABS(Table1[[#This Row],[New Flux Minimum]])-ABS(Table1[[#This Row],[Original Flux Minimum]])</f>
        <v>0</v>
      </c>
      <c r="M2362" s="2">
        <f>N2364-ABS(Table1[[#This Row],[Original Flux Maximum]])</f>
        <v>0</v>
      </c>
    </row>
    <row r="2363" spans="1:13" x14ac:dyDescent="0.25">
      <c r="A2363" s="1">
        <v>2405</v>
      </c>
      <c r="B2363" t="s">
        <v>2417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3">
        <v>-4.69008606474213E-12</v>
      </c>
      <c r="K2363" t="s">
        <v>11</v>
      </c>
      <c r="L2363" s="2">
        <f>ABS(Table1[[#This Row],[New Flux Minimum]])-ABS(Table1[[#This Row],[Original Flux Minimum]])</f>
        <v>0</v>
      </c>
      <c r="M2363" s="2">
        <f>N2365-ABS(Table1[[#This Row],[Original Flux Maximum]])</f>
        <v>0</v>
      </c>
    </row>
    <row r="2364" spans="1:13" x14ac:dyDescent="0.25">
      <c r="A2364" s="1">
        <v>2406</v>
      </c>
      <c r="B2364" t="s">
        <v>2418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3">
        <v>-3.5530955035925097E-14</v>
      </c>
      <c r="K2364" t="s">
        <v>11</v>
      </c>
      <c r="L2364" s="2">
        <f>ABS(Table1[[#This Row],[New Flux Minimum]])-ABS(Table1[[#This Row],[Original Flux Minimum]])</f>
        <v>0</v>
      </c>
      <c r="M2364" s="2">
        <f>N2366-ABS(Table1[[#This Row],[Original Flux Maximum]])</f>
        <v>0</v>
      </c>
    </row>
    <row r="2365" spans="1:13" x14ac:dyDescent="0.25">
      <c r="A2365" s="1">
        <v>2407</v>
      </c>
      <c r="B2365" t="s">
        <v>2419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3">
        <v>-1.36141830616607E-14</v>
      </c>
      <c r="K2365" t="s">
        <v>11</v>
      </c>
      <c r="L2365" s="2">
        <f>ABS(Table1[[#This Row],[New Flux Minimum]])-ABS(Table1[[#This Row],[Original Flux Minimum]])</f>
        <v>0</v>
      </c>
      <c r="M2365" s="2">
        <f>N2367-ABS(Table1[[#This Row],[Original Flux Maximum]])</f>
        <v>0</v>
      </c>
    </row>
    <row r="2366" spans="1:13" x14ac:dyDescent="0.25">
      <c r="A2366" s="1">
        <v>2408</v>
      </c>
      <c r="B2366" t="s">
        <v>2420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3">
        <v>-4.69008606474213E-12</v>
      </c>
      <c r="K2366" t="s">
        <v>11</v>
      </c>
      <c r="L2366" s="2">
        <f>ABS(Table1[[#This Row],[New Flux Minimum]])-ABS(Table1[[#This Row],[Original Flux Minimum]])</f>
        <v>0</v>
      </c>
      <c r="M2366" s="2">
        <f>N2368-ABS(Table1[[#This Row],[Original Flux Maximum]])</f>
        <v>0</v>
      </c>
    </row>
    <row r="2367" spans="1:13" x14ac:dyDescent="0.25">
      <c r="A2367" s="1">
        <v>2409</v>
      </c>
      <c r="B2367" t="s">
        <v>2421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t="s">
        <v>18</v>
      </c>
      <c r="L2367" s="2">
        <f>ABS(Table1[[#This Row],[New Flux Minimum]])-ABS(Table1[[#This Row],[Original Flux Minimum]])</f>
        <v>0</v>
      </c>
      <c r="M2367" s="2">
        <f>N2369-ABS(Table1[[#This Row],[Original Flux Maximum]])</f>
        <v>0</v>
      </c>
    </row>
    <row r="2368" spans="1:13" x14ac:dyDescent="0.25">
      <c r="A2368" s="1">
        <v>2410</v>
      </c>
      <c r="B2368" t="s">
        <v>2422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t="s">
        <v>18</v>
      </c>
      <c r="L2368" s="2">
        <f>ABS(Table1[[#This Row],[New Flux Minimum]])-ABS(Table1[[#This Row],[Original Flux Minimum]])</f>
        <v>0</v>
      </c>
      <c r="M2368" s="2">
        <f>N2370-ABS(Table1[[#This Row],[Original Flux Maximum]])</f>
        <v>0</v>
      </c>
    </row>
    <row r="2369" spans="1:13" x14ac:dyDescent="0.25">
      <c r="A2369" s="1">
        <v>2411</v>
      </c>
      <c r="B2369" t="s">
        <v>2423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3">
        <v>-4.69008606474213E-12</v>
      </c>
      <c r="K2369" t="s">
        <v>11</v>
      </c>
      <c r="L2369" s="2">
        <f>ABS(Table1[[#This Row],[New Flux Minimum]])-ABS(Table1[[#This Row],[Original Flux Minimum]])</f>
        <v>0</v>
      </c>
      <c r="M2369" s="2">
        <f>N2371-ABS(Table1[[#This Row],[Original Flux Maximum]])</f>
        <v>0</v>
      </c>
    </row>
    <row r="2370" spans="1:13" x14ac:dyDescent="0.25">
      <c r="A2370" s="1">
        <v>2412</v>
      </c>
      <c r="B2370" t="s">
        <v>2424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3">
        <v>-4.69008606474213E-12</v>
      </c>
      <c r="K2370" t="s">
        <v>11</v>
      </c>
      <c r="L2370" s="2">
        <f>ABS(Table1[[#This Row],[New Flux Minimum]])-ABS(Table1[[#This Row],[Original Flux Minimum]])</f>
        <v>0</v>
      </c>
      <c r="M2370" s="2">
        <f>N2372-ABS(Table1[[#This Row],[Original Flux Maximum]])</f>
        <v>0</v>
      </c>
    </row>
    <row r="2371" spans="1:13" x14ac:dyDescent="0.25">
      <c r="A2371" s="1">
        <v>2413</v>
      </c>
      <c r="B2371" t="s">
        <v>2425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3">
        <v>-4.6900860647421203E-12</v>
      </c>
      <c r="K2371" t="s">
        <v>11</v>
      </c>
      <c r="L2371" s="2">
        <f>ABS(Table1[[#This Row],[New Flux Minimum]])-ABS(Table1[[#This Row],[Original Flux Minimum]])</f>
        <v>0</v>
      </c>
      <c r="M2371" s="2">
        <f>N2373-ABS(Table1[[#This Row],[Original Flux Maximum]])</f>
        <v>0</v>
      </c>
    </row>
    <row r="2372" spans="1:13" x14ac:dyDescent="0.25">
      <c r="A2372" s="1">
        <v>2414</v>
      </c>
      <c r="B2372" t="s">
        <v>2426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t="s">
        <v>18</v>
      </c>
      <c r="L2372" s="2">
        <f>ABS(Table1[[#This Row],[New Flux Minimum]])-ABS(Table1[[#This Row],[Original Flux Minimum]])</f>
        <v>0</v>
      </c>
      <c r="M2372" s="2">
        <f>N2374-ABS(Table1[[#This Row],[Original Flux Maximum]])</f>
        <v>0</v>
      </c>
    </row>
    <row r="2373" spans="1:13" x14ac:dyDescent="0.25">
      <c r="A2373" s="1">
        <v>2415</v>
      </c>
      <c r="B2373" t="s">
        <v>2427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3">
        <v>-5.93681780347103E-14</v>
      </c>
      <c r="K2373" t="s">
        <v>11</v>
      </c>
      <c r="L2373" s="2">
        <f>ABS(Table1[[#This Row],[New Flux Minimum]])-ABS(Table1[[#This Row],[Original Flux Minimum]])</f>
        <v>0</v>
      </c>
      <c r="M2373" s="2">
        <f>N2375-ABS(Table1[[#This Row],[Original Flux Maximum]])</f>
        <v>0</v>
      </c>
    </row>
    <row r="2374" spans="1:13" x14ac:dyDescent="0.25">
      <c r="A2374" s="1">
        <v>2416</v>
      </c>
      <c r="B2374" t="s">
        <v>2428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t="s">
        <v>18</v>
      </c>
      <c r="L2374" s="2">
        <f>ABS(Table1[[#This Row],[New Flux Minimum]])-ABS(Table1[[#This Row],[Original Flux Minimum]])</f>
        <v>0</v>
      </c>
      <c r="M2374" s="2">
        <f>N2376-ABS(Table1[[#This Row],[Original Flux Maximum]])</f>
        <v>0</v>
      </c>
    </row>
    <row r="2375" spans="1:13" x14ac:dyDescent="0.25">
      <c r="A2375" s="1">
        <v>2423</v>
      </c>
      <c r="B2375" t="s">
        <v>2435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3">
        <v>-5.93681780347103E-14</v>
      </c>
      <c r="K2375" t="s">
        <v>11</v>
      </c>
      <c r="L2375" s="2">
        <f>ABS(Table1[[#This Row],[New Flux Minimum]])-ABS(Table1[[#This Row],[Original Flux Minimum]])</f>
        <v>0</v>
      </c>
      <c r="M2375" s="2">
        <f>N2377-ABS(Table1[[#This Row],[Original Flux Maximum]])</f>
        <v>0</v>
      </c>
    </row>
    <row r="2376" spans="1:13" x14ac:dyDescent="0.25">
      <c r="A2376" s="1">
        <v>2426</v>
      </c>
      <c r="B2376" t="s">
        <v>2438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1000</v>
      </c>
      <c r="K2376" t="s">
        <v>11</v>
      </c>
      <c r="L2376" s="2">
        <f>ABS(Table1[[#This Row],[New Flux Minimum]])-ABS(Table1[[#This Row],[Original Flux Minimum]])</f>
        <v>0</v>
      </c>
      <c r="M2376" s="2">
        <f>N2378-ABS(Table1[[#This Row],[Original Flux Maximum]])</f>
        <v>0</v>
      </c>
    </row>
    <row r="2377" spans="1:13" x14ac:dyDescent="0.25">
      <c r="A2377" s="1">
        <v>2427</v>
      </c>
      <c r="B2377" t="s">
        <v>2439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1000</v>
      </c>
      <c r="K2377" t="s">
        <v>11</v>
      </c>
      <c r="L2377" s="2">
        <f>ABS(Table1[[#This Row],[New Flux Minimum]])-ABS(Table1[[#This Row],[Original Flux Minimum]])</f>
        <v>0</v>
      </c>
      <c r="M2377" s="2">
        <f>N2379-ABS(Table1[[#This Row],[Original Flux Maximum]])</f>
        <v>0</v>
      </c>
    </row>
    <row r="2378" spans="1:13" x14ac:dyDescent="0.25">
      <c r="A2378" s="1">
        <v>2428</v>
      </c>
      <c r="B2378" t="s">
        <v>2440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3">
        <v>-1.1117638122845599E-12</v>
      </c>
      <c r="K2378" t="s">
        <v>11</v>
      </c>
      <c r="L2378" s="2">
        <f>ABS(Table1[[#This Row],[New Flux Minimum]])-ABS(Table1[[#This Row],[Original Flux Minimum]])</f>
        <v>0</v>
      </c>
      <c r="M2378" s="2">
        <f>N2380-ABS(Table1[[#This Row],[Original Flux Maximum]])</f>
        <v>0</v>
      </c>
    </row>
    <row r="2379" spans="1:13" x14ac:dyDescent="0.25">
      <c r="A2379" s="1">
        <v>2431</v>
      </c>
      <c r="B2379" t="s">
        <v>2443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t="s">
        <v>18</v>
      </c>
      <c r="L2379" s="2">
        <f>ABS(Table1[[#This Row],[New Flux Minimum]])-ABS(Table1[[#This Row],[Original Flux Minimum]])</f>
        <v>0</v>
      </c>
      <c r="M2379" s="2">
        <f>N2381-ABS(Table1[[#This Row],[Original Flux Maximum]])</f>
        <v>0</v>
      </c>
    </row>
    <row r="2380" spans="1:13" x14ac:dyDescent="0.25">
      <c r="A2380" s="1">
        <v>2432</v>
      </c>
      <c r="B2380" t="s">
        <v>2444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t="s">
        <v>18</v>
      </c>
      <c r="L2380" s="2">
        <f>ABS(Table1[[#This Row],[New Flux Minimum]])-ABS(Table1[[#This Row],[Original Flux Minimum]])</f>
        <v>0</v>
      </c>
      <c r="M2380" s="2">
        <f>N2382-ABS(Table1[[#This Row],[Original Flux Maximum]])</f>
        <v>0</v>
      </c>
    </row>
    <row r="2381" spans="1:13" x14ac:dyDescent="0.25">
      <c r="A2381" s="1">
        <v>2433</v>
      </c>
      <c r="B2381" t="s">
        <v>2445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3">
        <v>-5.5588190614228097E-13</v>
      </c>
      <c r="K2381" t="s">
        <v>11</v>
      </c>
      <c r="L2381" s="2">
        <f>ABS(Table1[[#This Row],[New Flux Minimum]])-ABS(Table1[[#This Row],[Original Flux Minimum]])</f>
        <v>0</v>
      </c>
      <c r="M2381" s="2">
        <f>N2383-ABS(Table1[[#This Row],[Original Flux Maximum]])</f>
        <v>0</v>
      </c>
    </row>
    <row r="2382" spans="1:13" x14ac:dyDescent="0.25">
      <c r="A2382" s="1">
        <v>2434</v>
      </c>
      <c r="B2382" t="s">
        <v>2446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3">
        <v>-9.9709758949288299E-15</v>
      </c>
      <c r="K2382" t="s">
        <v>11</v>
      </c>
      <c r="L2382" s="2">
        <f>ABS(Table1[[#This Row],[New Flux Minimum]])-ABS(Table1[[#This Row],[Original Flux Minimum]])</f>
        <v>0</v>
      </c>
      <c r="M2382" s="2">
        <f>N2384-ABS(Table1[[#This Row],[Original Flux Maximum]])</f>
        <v>0</v>
      </c>
    </row>
    <row r="2383" spans="1:13" x14ac:dyDescent="0.25">
      <c r="A2383" s="1">
        <v>2435</v>
      </c>
      <c r="B2383" t="s">
        <v>2447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3">
        <v>-3.2747093145348001E-15</v>
      </c>
      <c r="K2383" t="s">
        <v>11</v>
      </c>
      <c r="L2383" s="2">
        <f>ABS(Table1[[#This Row],[New Flux Minimum]])-ABS(Table1[[#This Row],[Original Flux Minimum]])</f>
        <v>0</v>
      </c>
      <c r="M2383" s="2">
        <f>N2385-ABS(Table1[[#This Row],[Original Flux Maximum]])</f>
        <v>0</v>
      </c>
    </row>
    <row r="2384" spans="1:13" x14ac:dyDescent="0.25">
      <c r="A2384" s="1">
        <v>2436</v>
      </c>
      <c r="B2384" t="s">
        <v>2448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3">
        <v>-5.5588190614228097E-13</v>
      </c>
      <c r="K2384" t="s">
        <v>11</v>
      </c>
      <c r="L2384" s="2">
        <f>ABS(Table1[[#This Row],[New Flux Minimum]])-ABS(Table1[[#This Row],[Original Flux Minimum]])</f>
        <v>0</v>
      </c>
      <c r="M2384" s="2">
        <f>N2386-ABS(Table1[[#This Row],[Original Flux Maximum]])</f>
        <v>0</v>
      </c>
    </row>
    <row r="2385" spans="1:13" x14ac:dyDescent="0.25">
      <c r="A2385" s="1">
        <v>2437</v>
      </c>
      <c r="B2385" t="s">
        <v>2449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3">
        <v>-5.6291838596686799E-14</v>
      </c>
      <c r="K2385" t="s">
        <v>11</v>
      </c>
      <c r="L2385" s="2">
        <f>ABS(Table1[[#This Row],[New Flux Minimum]])-ABS(Table1[[#This Row],[Original Flux Minimum]])</f>
        <v>0</v>
      </c>
      <c r="M2385" s="2">
        <f>N2387-ABS(Table1[[#This Row],[Original Flux Maximum]])</f>
        <v>0</v>
      </c>
    </row>
    <row r="2386" spans="1:13" x14ac:dyDescent="0.25">
      <c r="A2386" s="1">
        <v>2438</v>
      </c>
      <c r="B2386" t="s">
        <v>2450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3">
        <v>-1.80774603623506E-14</v>
      </c>
      <c r="K2386" t="s">
        <v>11</v>
      </c>
      <c r="L2386" s="2">
        <f>ABS(Table1[[#This Row],[New Flux Minimum]])-ABS(Table1[[#This Row],[Original Flux Minimum]])</f>
        <v>0</v>
      </c>
      <c r="M2386" s="2">
        <f>N2388-ABS(Table1[[#This Row],[Original Flux Maximum]])</f>
        <v>0</v>
      </c>
    </row>
    <row r="2387" spans="1:13" x14ac:dyDescent="0.25">
      <c r="A2387" s="1">
        <v>2439</v>
      </c>
      <c r="B2387" t="s">
        <v>2451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3">
        <v>-9.0387301811753207E-15</v>
      </c>
      <c r="K2387" t="s">
        <v>11</v>
      </c>
      <c r="L2387" s="2">
        <f>ABS(Table1[[#This Row],[New Flux Minimum]])-ABS(Table1[[#This Row],[Original Flux Minimum]])</f>
        <v>0</v>
      </c>
      <c r="M2387" s="2">
        <f>N2389-ABS(Table1[[#This Row],[Original Flux Maximum]])</f>
        <v>0</v>
      </c>
    </row>
    <row r="2388" spans="1:13" x14ac:dyDescent="0.25">
      <c r="A2388" s="1">
        <v>2440</v>
      </c>
      <c r="B2388" t="s">
        <v>2452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3">
        <v>-9.9709758949288299E-15</v>
      </c>
      <c r="K2388" t="s">
        <v>11</v>
      </c>
      <c r="L2388" s="2">
        <f>ABS(Table1[[#This Row],[New Flux Minimum]])-ABS(Table1[[#This Row],[Original Flux Minimum]])</f>
        <v>0</v>
      </c>
      <c r="M2388" s="2">
        <f>N2390-ABS(Table1[[#This Row],[Original Flux Maximum]])</f>
        <v>0</v>
      </c>
    </row>
    <row r="2389" spans="1:13" x14ac:dyDescent="0.25">
      <c r="A2389" s="1">
        <v>2441</v>
      </c>
      <c r="B2389" t="s">
        <v>2453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t="s">
        <v>18</v>
      </c>
      <c r="L2389" s="2">
        <f>ABS(Table1[[#This Row],[New Flux Minimum]])-ABS(Table1[[#This Row],[Original Flux Minimum]])</f>
        <v>0</v>
      </c>
      <c r="M2389" s="2">
        <f>N2391-ABS(Table1[[#This Row],[Original Flux Maximum]])</f>
        <v>0</v>
      </c>
    </row>
    <row r="2390" spans="1:13" x14ac:dyDescent="0.25">
      <c r="A2390" s="1">
        <v>2442</v>
      </c>
      <c r="B2390" t="s">
        <v>2454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t="s">
        <v>18</v>
      </c>
      <c r="L2390" s="2">
        <f>ABS(Table1[[#This Row],[New Flux Minimum]])-ABS(Table1[[#This Row],[Original Flux Minimum]])</f>
        <v>0</v>
      </c>
      <c r="M2390" s="2">
        <f>N2392-ABS(Table1[[#This Row],[Original Flux Maximum]])</f>
        <v>0</v>
      </c>
    </row>
    <row r="2391" spans="1:13" x14ac:dyDescent="0.25">
      <c r="A2391" s="1">
        <v>2443</v>
      </c>
      <c r="B2391" t="s">
        <v>2455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t="s">
        <v>18</v>
      </c>
      <c r="L2391" s="2">
        <f>ABS(Table1[[#This Row],[New Flux Minimum]])-ABS(Table1[[#This Row],[Original Flux Minimum]])</f>
        <v>0</v>
      </c>
      <c r="M2391" s="2">
        <f>N2393-ABS(Table1[[#This Row],[Original Flux Maximum]])</f>
        <v>0</v>
      </c>
    </row>
    <row r="2392" spans="1:13" x14ac:dyDescent="0.25">
      <c r="A2392" s="1">
        <v>2444</v>
      </c>
      <c r="B2392" t="s">
        <v>2456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3">
        <v>-5.5588190614227996E-13</v>
      </c>
      <c r="K2392" t="s">
        <v>11</v>
      </c>
      <c r="L2392" s="2">
        <f>ABS(Table1[[#This Row],[New Flux Minimum]])-ABS(Table1[[#This Row],[Original Flux Minimum]])</f>
        <v>0</v>
      </c>
      <c r="M2392" s="2">
        <f>N2394-ABS(Table1[[#This Row],[Original Flux Maximum]])</f>
        <v>0</v>
      </c>
    </row>
    <row r="2393" spans="1:13" x14ac:dyDescent="0.25">
      <c r="A2393" s="1">
        <v>2445</v>
      </c>
      <c r="B2393" t="s">
        <v>2457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3">
        <v>-3.0315392756169201E-20</v>
      </c>
      <c r="K2393" t="s">
        <v>11</v>
      </c>
      <c r="L2393" s="2">
        <f>ABS(Table1[[#This Row],[New Flux Minimum]])-ABS(Table1[[#This Row],[Original Flux Minimum]])</f>
        <v>0</v>
      </c>
      <c r="M2393" s="2">
        <f>N2395-ABS(Table1[[#This Row],[Original Flux Maximum]])</f>
        <v>0</v>
      </c>
    </row>
    <row r="2394" spans="1:13" x14ac:dyDescent="0.25">
      <c r="A2394" s="1">
        <v>2446</v>
      </c>
      <c r="B2394" t="s">
        <v>2458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3">
        <v>2.0842063689077901E-30</v>
      </c>
      <c r="K2394" t="s">
        <v>11</v>
      </c>
      <c r="L2394" s="2">
        <f>ABS(Table1[[#This Row],[New Flux Minimum]])-ABS(Table1[[#This Row],[Original Flux Minimum]])</f>
        <v>0</v>
      </c>
      <c r="M2394" s="2">
        <f>N2396-ABS(Table1[[#This Row],[Original Flux Maximum]])</f>
        <v>0</v>
      </c>
    </row>
    <row r="2395" spans="1:13" x14ac:dyDescent="0.25">
      <c r="A2395" s="1">
        <v>2448</v>
      </c>
      <c r="B2395" t="s">
        <v>2460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3">
        <v>-4.4470552491382704E-12</v>
      </c>
      <c r="K2395" t="s">
        <v>11</v>
      </c>
      <c r="L2395" s="2">
        <f>ABS(Table1[[#This Row],[New Flux Minimum]])-ABS(Table1[[#This Row],[Original Flux Minimum]])</f>
        <v>0</v>
      </c>
      <c r="M2395" s="2">
        <f>N2397-ABS(Table1[[#This Row],[Original Flux Maximum]])</f>
        <v>0</v>
      </c>
    </row>
    <row r="2396" spans="1:13" x14ac:dyDescent="0.25">
      <c r="A2396" s="1">
        <v>2449</v>
      </c>
      <c r="B2396" t="s">
        <v>2461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3">
        <v>-2.3405553942832901E-14</v>
      </c>
      <c r="K2396" t="s">
        <v>11</v>
      </c>
      <c r="L2396" s="2">
        <f>ABS(Table1[[#This Row],[New Flux Minimum]])-ABS(Table1[[#This Row],[Original Flux Minimum]])</f>
        <v>0</v>
      </c>
      <c r="M2396" s="2">
        <f>N2398-ABS(Table1[[#This Row],[Original Flux Maximum]])</f>
        <v>0</v>
      </c>
    </row>
    <row r="2397" spans="1:13" x14ac:dyDescent="0.25">
      <c r="A2397" s="1">
        <v>2451</v>
      </c>
      <c r="B2397" t="s">
        <v>2463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3">
        <v>-6.0125317005092298E-15</v>
      </c>
      <c r="K2397" t="s">
        <v>11</v>
      </c>
      <c r="L2397" s="2">
        <f>ABS(Table1[[#This Row],[New Flux Minimum]])-ABS(Table1[[#This Row],[Original Flux Minimum]])</f>
        <v>0</v>
      </c>
      <c r="M2397" s="2">
        <f>N2399-ABS(Table1[[#This Row],[Original Flux Maximum]])</f>
        <v>0</v>
      </c>
    </row>
    <row r="2398" spans="1:13" x14ac:dyDescent="0.25">
      <c r="A2398" s="1">
        <v>2452</v>
      </c>
      <c r="B2398" t="s">
        <v>2464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2.2652896177551498</v>
      </c>
      <c r="K2398" t="s">
        <v>11</v>
      </c>
      <c r="L2398" s="2">
        <f>ABS(Table1[[#This Row],[New Flux Minimum]])-ABS(Table1[[#This Row],[Original Flux Minimum]])</f>
        <v>0</v>
      </c>
      <c r="M2398" s="2">
        <f>N2400-ABS(Table1[[#This Row],[Original Flux Maximum]])</f>
        <v>0</v>
      </c>
    </row>
    <row r="2399" spans="1:13" x14ac:dyDescent="0.25">
      <c r="A2399" s="1">
        <v>2453</v>
      </c>
      <c r="B2399" t="s">
        <v>2465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3">
        <v>-2.0412545123228801E-12</v>
      </c>
      <c r="K2399" t="s">
        <v>11</v>
      </c>
      <c r="L2399" s="2">
        <f>ABS(Table1[[#This Row],[New Flux Minimum]])-ABS(Table1[[#This Row],[Original Flux Minimum]])</f>
        <v>0</v>
      </c>
      <c r="M2399" s="2">
        <f>N2401-ABS(Table1[[#This Row],[Original Flux Maximum]])</f>
        <v>0</v>
      </c>
    </row>
    <row r="2400" spans="1:13" x14ac:dyDescent="0.25">
      <c r="A2400" s="1">
        <v>2454</v>
      </c>
      <c r="B2400" t="s">
        <v>2466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3">
        <v>-2.0412545123228801E-12</v>
      </c>
      <c r="K2400" t="s">
        <v>11</v>
      </c>
      <c r="L2400" s="2">
        <f>ABS(Table1[[#This Row],[New Flux Minimum]])-ABS(Table1[[#This Row],[Original Flux Minimum]])</f>
        <v>0</v>
      </c>
      <c r="M2400" s="2">
        <f>N2402-ABS(Table1[[#This Row],[Original Flux Maximum]])</f>
        <v>0</v>
      </c>
    </row>
    <row r="2401" spans="1:13" x14ac:dyDescent="0.25">
      <c r="A2401" s="1">
        <v>2456</v>
      </c>
      <c r="B2401" t="s">
        <v>2468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3">
        <v>1.08705032739455E-27</v>
      </c>
      <c r="K2401" t="s">
        <v>11</v>
      </c>
      <c r="L2401" s="2">
        <f>ABS(Table1[[#This Row],[New Flux Minimum]])-ABS(Table1[[#This Row],[Original Flux Minimum]])</f>
        <v>0</v>
      </c>
      <c r="M2401" s="2">
        <f>N2403-ABS(Table1[[#This Row],[Original Flux Maximum]])</f>
        <v>0</v>
      </c>
    </row>
    <row r="2402" spans="1:13" x14ac:dyDescent="0.25">
      <c r="A2402" s="1">
        <v>2457</v>
      </c>
      <c r="B2402" t="s">
        <v>2469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3">
        <v>-3.88163444225887E-15</v>
      </c>
      <c r="K2402" t="s">
        <v>11</v>
      </c>
      <c r="L2402" s="2">
        <f>ABS(Table1[[#This Row],[New Flux Minimum]])-ABS(Table1[[#This Row],[Original Flux Minimum]])</f>
        <v>0</v>
      </c>
      <c r="M2402" s="2">
        <f>N2404-ABS(Table1[[#This Row],[Original Flux Maximum]])</f>
        <v>0</v>
      </c>
    </row>
    <row r="2403" spans="1:13" x14ac:dyDescent="0.25">
      <c r="A2403" s="1">
        <v>2458</v>
      </c>
      <c r="B2403" t="s">
        <v>2470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3">
        <v>-2.0412545123228801E-12</v>
      </c>
      <c r="K2403" t="s">
        <v>11</v>
      </c>
      <c r="L2403" s="2">
        <f>ABS(Table1[[#This Row],[New Flux Minimum]])-ABS(Table1[[#This Row],[Original Flux Minimum]])</f>
        <v>0</v>
      </c>
      <c r="M2403" s="2">
        <f>N2405-ABS(Table1[[#This Row],[Original Flux Maximum]])</f>
        <v>0</v>
      </c>
    </row>
    <row r="2404" spans="1:13" x14ac:dyDescent="0.25">
      <c r="A2404" s="1">
        <v>2459</v>
      </c>
      <c r="B2404" t="s">
        <v>2471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3">
        <v>-8.1650180492915594E-12</v>
      </c>
      <c r="K2404" t="s">
        <v>11</v>
      </c>
      <c r="L2404" s="2">
        <f>ABS(Table1[[#This Row],[New Flux Minimum]])-ABS(Table1[[#This Row],[Original Flux Minimum]])</f>
        <v>0</v>
      </c>
      <c r="M2404" s="2">
        <f>N2406-ABS(Table1[[#This Row],[Original Flux Maximum]])</f>
        <v>0</v>
      </c>
    </row>
    <row r="2405" spans="1:13" x14ac:dyDescent="0.25">
      <c r="A2405" s="1">
        <v>2460</v>
      </c>
      <c r="B2405" t="s">
        <v>2472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t="s">
        <v>18</v>
      </c>
      <c r="L2405" s="2">
        <f>ABS(Table1[[#This Row],[New Flux Minimum]])-ABS(Table1[[#This Row],[Original Flux Minimum]])</f>
        <v>0</v>
      </c>
      <c r="M2405" s="2">
        <f>N2407-ABS(Table1[[#This Row],[Original Flux Maximum]])</f>
        <v>0</v>
      </c>
    </row>
    <row r="2406" spans="1:13" x14ac:dyDescent="0.25">
      <c r="A2406" s="1">
        <v>2461</v>
      </c>
      <c r="B2406" t="s">
        <v>2473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t="s">
        <v>18</v>
      </c>
      <c r="L2406" s="2">
        <f>ABS(Table1[[#This Row],[New Flux Minimum]])-ABS(Table1[[#This Row],[Original Flux Minimum]])</f>
        <v>0</v>
      </c>
      <c r="M2406" s="2">
        <f>N2408-ABS(Table1[[#This Row],[Original Flux Maximum]])</f>
        <v>0</v>
      </c>
    </row>
    <row r="2407" spans="1:13" x14ac:dyDescent="0.25">
      <c r="A2407" s="1">
        <v>2462</v>
      </c>
      <c r="B2407" t="s">
        <v>2474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t="s">
        <v>18</v>
      </c>
      <c r="L2407" s="2">
        <f>ABS(Table1[[#This Row],[New Flux Minimum]])-ABS(Table1[[#This Row],[Original Flux Minimum]])</f>
        <v>0</v>
      </c>
      <c r="M2407" s="2">
        <f>N2409-ABS(Table1[[#This Row],[Original Flux Maximum]])</f>
        <v>0</v>
      </c>
    </row>
    <row r="2408" spans="1:13" x14ac:dyDescent="0.25">
      <c r="A2408" s="1">
        <v>2464</v>
      </c>
      <c r="B2408" t="s">
        <v>2476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t="s">
        <v>18</v>
      </c>
      <c r="L2408" s="2">
        <f>ABS(Table1[[#This Row],[New Flux Minimum]])-ABS(Table1[[#This Row],[Original Flux Minimum]])</f>
        <v>0</v>
      </c>
      <c r="M2408" s="2">
        <f>N2410-ABS(Table1[[#This Row],[Original Flux Maximum]])</f>
        <v>0</v>
      </c>
    </row>
    <row r="2409" spans="1:13" x14ac:dyDescent="0.25">
      <c r="A2409" s="1">
        <v>2465</v>
      </c>
      <c r="B2409" t="s">
        <v>2477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t="s">
        <v>18</v>
      </c>
      <c r="L2409" s="2">
        <f>ABS(Table1[[#This Row],[New Flux Minimum]])-ABS(Table1[[#This Row],[Original Flux Minimum]])</f>
        <v>0</v>
      </c>
      <c r="M2409" s="2">
        <f>N2411-ABS(Table1[[#This Row],[Original Flux Maximum]])</f>
        <v>0</v>
      </c>
    </row>
    <row r="2410" spans="1:13" x14ac:dyDescent="0.25">
      <c r="A2410" s="1">
        <v>2466</v>
      </c>
      <c r="B2410" t="s">
        <v>2478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3">
        <v>-1.0335465885179101E-13</v>
      </c>
      <c r="K2410" t="s">
        <v>11</v>
      </c>
      <c r="L2410" s="2">
        <f>ABS(Table1[[#This Row],[New Flux Minimum]])-ABS(Table1[[#This Row],[Original Flux Minimum]])</f>
        <v>0</v>
      </c>
      <c r="M2410" s="2">
        <f>N2412-ABS(Table1[[#This Row],[Original Flux Maximum]])</f>
        <v>0</v>
      </c>
    </row>
    <row r="2411" spans="1:13" x14ac:dyDescent="0.25">
      <c r="A2411" s="1">
        <v>2467</v>
      </c>
      <c r="B2411" t="s">
        <v>2479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t="s">
        <v>18</v>
      </c>
      <c r="L2411" s="2">
        <f>ABS(Table1[[#This Row],[New Flux Minimum]])-ABS(Table1[[#This Row],[Original Flux Minimum]])</f>
        <v>0</v>
      </c>
      <c r="M2411" s="2">
        <f>N2413-ABS(Table1[[#This Row],[Original Flux Maximum]])</f>
        <v>0</v>
      </c>
    </row>
    <row r="2412" spans="1:13" x14ac:dyDescent="0.25">
      <c r="A2412" s="1">
        <v>2468</v>
      </c>
      <c r="B2412" t="s">
        <v>2480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t="s">
        <v>18</v>
      </c>
      <c r="L2412" s="2">
        <f>ABS(Table1[[#This Row],[New Flux Minimum]])-ABS(Table1[[#This Row],[Original Flux Minimum]])</f>
        <v>0</v>
      </c>
      <c r="M2412" s="2">
        <f>N2414-ABS(Table1[[#This Row],[Original Flux Maximum]])</f>
        <v>0</v>
      </c>
    </row>
    <row r="2413" spans="1:13" x14ac:dyDescent="0.25">
      <c r="A2413" s="1">
        <v>2469</v>
      </c>
      <c r="B2413" t="s">
        <v>2481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t="s">
        <v>18</v>
      </c>
      <c r="L2413" s="2">
        <f>ABS(Table1[[#This Row],[New Flux Minimum]])-ABS(Table1[[#This Row],[Original Flux Minimum]])</f>
        <v>0</v>
      </c>
      <c r="M2413" s="2">
        <f>N2415-ABS(Table1[[#This Row],[Original Flux Maximum]])</f>
        <v>0</v>
      </c>
    </row>
    <row r="2414" spans="1:13" x14ac:dyDescent="0.25">
      <c r="A2414" s="1">
        <v>2473</v>
      </c>
      <c r="B2414" t="s">
        <v>2485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t="s">
        <v>18</v>
      </c>
      <c r="L2414" s="2">
        <f>ABS(Table1[[#This Row],[New Flux Minimum]])-ABS(Table1[[#This Row],[Original Flux Minimum]])</f>
        <v>0</v>
      </c>
      <c r="M2414" s="2">
        <f>N2416-ABS(Table1[[#This Row],[Original Flux Maximum]])</f>
        <v>0</v>
      </c>
    </row>
    <row r="2415" spans="1:13" x14ac:dyDescent="0.25">
      <c r="A2415" s="1">
        <v>2474</v>
      </c>
      <c r="B2415" t="s">
        <v>2486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t="s">
        <v>18</v>
      </c>
      <c r="L2415" s="2">
        <f>ABS(Table1[[#This Row],[New Flux Minimum]])-ABS(Table1[[#This Row],[Original Flux Minimum]])</f>
        <v>0</v>
      </c>
      <c r="M2415" s="2">
        <f>N2417-ABS(Table1[[#This Row],[Original Flux Maximum]])</f>
        <v>0</v>
      </c>
    </row>
    <row r="2416" spans="1:13" x14ac:dyDescent="0.25">
      <c r="A2416" s="1">
        <v>2475</v>
      </c>
      <c r="B2416" t="s">
        <v>2487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t="s">
        <v>18</v>
      </c>
      <c r="L2416" s="2">
        <f>ABS(Table1[[#This Row],[New Flux Minimum]])-ABS(Table1[[#This Row],[Original Flux Minimum]])</f>
        <v>0</v>
      </c>
      <c r="M2416" s="2">
        <f>N2418-ABS(Table1[[#This Row],[Original Flux Maximum]])</f>
        <v>0</v>
      </c>
    </row>
    <row r="2417" spans="1:13" x14ac:dyDescent="0.25">
      <c r="A2417" s="1">
        <v>2476</v>
      </c>
      <c r="B2417" t="s">
        <v>2488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3">
        <v>-1.0206272561614401E-12</v>
      </c>
      <c r="K2417" t="s">
        <v>11</v>
      </c>
      <c r="L2417" s="2">
        <f>ABS(Table1[[#This Row],[New Flux Minimum]])-ABS(Table1[[#This Row],[Original Flux Minimum]])</f>
        <v>0</v>
      </c>
      <c r="M2417" s="2">
        <f>N2419-ABS(Table1[[#This Row],[Original Flux Maximum]])</f>
        <v>0</v>
      </c>
    </row>
    <row r="2418" spans="1:13" x14ac:dyDescent="0.25">
      <c r="A2418" s="1">
        <v>2479</v>
      </c>
      <c r="B2418" t="s">
        <v>2491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3">
        <v>-8.5052271346786803E-14</v>
      </c>
      <c r="K2418" t="s">
        <v>11</v>
      </c>
      <c r="L2418" s="2">
        <f>ABS(Table1[[#This Row],[New Flux Minimum]])-ABS(Table1[[#This Row],[Original Flux Minimum]])</f>
        <v>0</v>
      </c>
      <c r="M2418" s="2">
        <f>N2420-ABS(Table1[[#This Row],[Original Flux Maximum]])</f>
        <v>0</v>
      </c>
    </row>
    <row r="2419" spans="1:13" x14ac:dyDescent="0.25">
      <c r="A2419" s="1">
        <v>2480</v>
      </c>
      <c r="B2419" t="s">
        <v>2492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3">
        <v>-2.0412545123228801E-12</v>
      </c>
      <c r="K2419" t="s">
        <v>11</v>
      </c>
      <c r="L2419" s="2">
        <f>ABS(Table1[[#This Row],[New Flux Minimum]])-ABS(Table1[[#This Row],[Original Flux Minimum]])</f>
        <v>0</v>
      </c>
      <c r="M2419" s="2">
        <f>N2421-ABS(Table1[[#This Row],[Original Flux Maximum]])</f>
        <v>0</v>
      </c>
    </row>
    <row r="2420" spans="1:13" x14ac:dyDescent="0.25">
      <c r="A2420" s="1">
        <v>2481</v>
      </c>
      <c r="B2420" t="s">
        <v>2493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3">
        <v>-1.8348355166947201E-13</v>
      </c>
      <c r="K2420" t="s">
        <v>11</v>
      </c>
      <c r="L2420" s="2">
        <f>ABS(Table1[[#This Row],[New Flux Minimum]])-ABS(Table1[[#This Row],[Original Flux Minimum]])</f>
        <v>0</v>
      </c>
      <c r="M2420" s="2">
        <f>N2422-ABS(Table1[[#This Row],[Original Flux Maximum]])</f>
        <v>0</v>
      </c>
    </row>
    <row r="2421" spans="1:13" x14ac:dyDescent="0.25">
      <c r="A2421" s="1">
        <v>2482</v>
      </c>
      <c r="B2421" t="s">
        <v>2494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3">
        <v>-1.8348355166947201E-13</v>
      </c>
      <c r="K2421" t="s">
        <v>11</v>
      </c>
      <c r="L2421" s="2">
        <f>ABS(Table1[[#This Row],[New Flux Minimum]])-ABS(Table1[[#This Row],[Original Flux Minimum]])</f>
        <v>0</v>
      </c>
      <c r="M2421" s="2">
        <f>N2423-ABS(Table1[[#This Row],[Original Flux Maximum]])</f>
        <v>0</v>
      </c>
    </row>
    <row r="2422" spans="1:13" x14ac:dyDescent="0.25">
      <c r="A2422" s="1">
        <v>2483</v>
      </c>
      <c r="B2422" t="s">
        <v>2495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t="s">
        <v>18</v>
      </c>
      <c r="L2422" s="2">
        <f>ABS(Table1[[#This Row],[New Flux Minimum]])-ABS(Table1[[#This Row],[Original Flux Minimum]])</f>
        <v>0</v>
      </c>
      <c r="M2422" s="2">
        <f>N2424-ABS(Table1[[#This Row],[Original Flux Maximum]])</f>
        <v>0</v>
      </c>
    </row>
    <row r="2423" spans="1:13" x14ac:dyDescent="0.25">
      <c r="A2423" s="1">
        <v>2484</v>
      </c>
      <c r="B2423" t="s">
        <v>2496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3">
        <v>-1.0335465885179101E-13</v>
      </c>
      <c r="K2423" t="s">
        <v>11</v>
      </c>
      <c r="L2423" s="2">
        <f>ABS(Table1[[#This Row],[New Flux Minimum]])-ABS(Table1[[#This Row],[Original Flux Minimum]])</f>
        <v>0</v>
      </c>
      <c r="M2423" s="2">
        <f>N2425-ABS(Table1[[#This Row],[Original Flux Maximum]])</f>
        <v>0</v>
      </c>
    </row>
    <row r="2424" spans="1:13" x14ac:dyDescent="0.25">
      <c r="A2424" s="1">
        <v>2485</v>
      </c>
      <c r="B2424" t="s">
        <v>2497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t="s">
        <v>18</v>
      </c>
      <c r="L2424" s="2">
        <f>ABS(Table1[[#This Row],[New Flux Minimum]])-ABS(Table1[[#This Row],[Original Flux Minimum]])</f>
        <v>0</v>
      </c>
      <c r="M2424" s="2">
        <f>N2426-ABS(Table1[[#This Row],[Original Flux Maximum]])</f>
        <v>0</v>
      </c>
    </row>
    <row r="2425" spans="1:13" x14ac:dyDescent="0.25">
      <c r="A2425" s="1">
        <v>2486</v>
      </c>
      <c r="B2425" t="s">
        <v>2498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t="s">
        <v>18</v>
      </c>
      <c r="L2425" s="2">
        <f>ABS(Table1[[#This Row],[New Flux Minimum]])-ABS(Table1[[#This Row],[Original Flux Minimum]])</f>
        <v>0</v>
      </c>
      <c r="M2425" s="2">
        <f>N2427-ABS(Table1[[#This Row],[Original Flux Maximum]])</f>
        <v>0</v>
      </c>
    </row>
    <row r="2426" spans="1:13" x14ac:dyDescent="0.25">
      <c r="A2426" s="1">
        <v>2488</v>
      </c>
      <c r="B2426" t="s">
        <v>2500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t="s">
        <v>18</v>
      </c>
      <c r="L2426" s="2">
        <f>ABS(Table1[[#This Row],[New Flux Minimum]])-ABS(Table1[[#This Row],[Original Flux Minimum]])</f>
        <v>0</v>
      </c>
      <c r="M2426" s="2">
        <f>N2428-ABS(Table1[[#This Row],[Original Flux Maximum]])</f>
        <v>0</v>
      </c>
    </row>
    <row r="2427" spans="1:13" x14ac:dyDescent="0.25">
      <c r="A2427" s="1">
        <v>2490</v>
      </c>
      <c r="B2427" t="s">
        <v>2502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t="s">
        <v>18</v>
      </c>
      <c r="L2427" s="2">
        <f>ABS(Table1[[#This Row],[New Flux Minimum]])-ABS(Table1[[#This Row],[Original Flux Minimum]])</f>
        <v>0</v>
      </c>
      <c r="M2427" s="2">
        <f>N2429-ABS(Table1[[#This Row],[Original Flux Maximum]])</f>
        <v>0</v>
      </c>
    </row>
    <row r="2428" spans="1:13" x14ac:dyDescent="0.25">
      <c r="A2428" s="1">
        <v>2491</v>
      </c>
      <c r="B2428" t="s">
        <v>2503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3">
        <v>-4.2458343303227303E-12</v>
      </c>
      <c r="K2428" t="s">
        <v>11</v>
      </c>
      <c r="L2428" s="2">
        <f>ABS(Table1[[#This Row],[New Flux Minimum]])-ABS(Table1[[#This Row],[Original Flux Minimum]])</f>
        <v>0</v>
      </c>
      <c r="M2428" s="2">
        <f>N2430-ABS(Table1[[#This Row],[Original Flux Maximum]])</f>
        <v>0</v>
      </c>
    </row>
    <row r="2429" spans="1:13" x14ac:dyDescent="0.25">
      <c r="A2429" s="1">
        <v>2494</v>
      </c>
      <c r="B2429" t="s">
        <v>2506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t="s">
        <v>18</v>
      </c>
      <c r="L2429" s="2">
        <f>ABS(Table1[[#This Row],[New Flux Minimum]])-ABS(Table1[[#This Row],[Original Flux Minimum]])</f>
        <v>0</v>
      </c>
      <c r="M2429" s="2">
        <f>N2431-ABS(Table1[[#This Row],[Original Flux Maximum]])</f>
        <v>0</v>
      </c>
    </row>
    <row r="2430" spans="1:13" x14ac:dyDescent="0.25">
      <c r="A2430" s="1">
        <v>2496</v>
      </c>
      <c r="B2430" t="s">
        <v>2508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3">
        <v>-1.0587086762825501E-12</v>
      </c>
      <c r="K2430" t="s">
        <v>11</v>
      </c>
      <c r="L2430" s="2">
        <f>ABS(Table1[[#This Row],[New Flux Minimum]])-ABS(Table1[[#This Row],[Original Flux Minimum]])</f>
        <v>0</v>
      </c>
      <c r="M2430" s="2">
        <f>N2432-ABS(Table1[[#This Row],[Original Flux Maximum]])</f>
        <v>0</v>
      </c>
    </row>
    <row r="2431" spans="1:13" x14ac:dyDescent="0.25">
      <c r="A2431" s="1">
        <v>2497</v>
      </c>
      <c r="B2431" t="s">
        <v>2509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5.5417139318307697E-2</v>
      </c>
      <c r="K2431" t="s">
        <v>11</v>
      </c>
      <c r="L2431" s="2">
        <f>ABS(Table1[[#This Row],[New Flux Minimum]])-ABS(Table1[[#This Row],[Original Flux Minimum]])</f>
        <v>0</v>
      </c>
      <c r="M2431" s="2">
        <f>N2433-ABS(Table1[[#This Row],[Original Flux Maximum]])</f>
        <v>0</v>
      </c>
    </row>
    <row r="2432" spans="1:13" x14ac:dyDescent="0.25">
      <c r="A2432" s="1">
        <v>2501</v>
      </c>
      <c r="B2432" t="s">
        <v>2513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t="s">
        <v>18</v>
      </c>
      <c r="L2432" s="2">
        <f>ABS(Table1[[#This Row],[New Flux Minimum]])-ABS(Table1[[#This Row],[Original Flux Minimum]])</f>
        <v>0</v>
      </c>
      <c r="M2432" s="2">
        <f>N2434-ABS(Table1[[#This Row],[Original Flux Maximum]])</f>
        <v>0</v>
      </c>
    </row>
    <row r="2433" spans="1:13" x14ac:dyDescent="0.25">
      <c r="A2433" s="1">
        <v>2502</v>
      </c>
      <c r="B2433" t="s">
        <v>2514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3">
        <v>-4.3808634880657201E-13</v>
      </c>
      <c r="K2433" t="s">
        <v>11</v>
      </c>
      <c r="L2433" s="2">
        <f>ABS(Table1[[#This Row],[New Flux Minimum]])-ABS(Table1[[#This Row],[Original Flux Minimum]])</f>
        <v>0</v>
      </c>
      <c r="M2433" s="2">
        <f>N2435-ABS(Table1[[#This Row],[Original Flux Maximum]])</f>
        <v>0</v>
      </c>
    </row>
    <row r="2434" spans="1:13" x14ac:dyDescent="0.25">
      <c r="A2434" s="1">
        <v>2503</v>
      </c>
      <c r="B2434" t="s">
        <v>2515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3">
        <v>-2.1121370100399999E-14</v>
      </c>
      <c r="K2434" t="s">
        <v>11</v>
      </c>
      <c r="L2434" s="2">
        <f>ABS(Table1[[#This Row],[New Flux Minimum]])-ABS(Table1[[#This Row],[Original Flux Minimum]])</f>
        <v>0</v>
      </c>
      <c r="M2434" s="2">
        <f>N2436-ABS(Table1[[#This Row],[Original Flux Maximum]])</f>
        <v>0</v>
      </c>
    </row>
    <row r="2435" spans="1:13" x14ac:dyDescent="0.25">
      <c r="A2435" s="1">
        <v>2504</v>
      </c>
      <c r="B2435" t="s">
        <v>2516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3">
        <v>-1.2704504115390599E-11</v>
      </c>
      <c r="K2435" t="s">
        <v>11</v>
      </c>
      <c r="L2435" s="2">
        <f>ABS(Table1[[#This Row],[New Flux Minimum]])-ABS(Table1[[#This Row],[Original Flux Minimum]])</f>
        <v>0</v>
      </c>
      <c r="M2435" s="2">
        <f>N2437-ABS(Table1[[#This Row],[Original Flux Maximum]])</f>
        <v>0</v>
      </c>
    </row>
    <row r="2436" spans="1:13" x14ac:dyDescent="0.25">
      <c r="A2436" s="1">
        <v>2505</v>
      </c>
      <c r="B2436" t="s">
        <v>2517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t="s">
        <v>18</v>
      </c>
      <c r="L2436" s="2">
        <f>ABS(Table1[[#This Row],[New Flux Minimum]])-ABS(Table1[[#This Row],[Original Flux Minimum]])</f>
        <v>0</v>
      </c>
      <c r="M2436" s="2">
        <f>N2438-ABS(Table1[[#This Row],[Original Flux Maximum]])</f>
        <v>0</v>
      </c>
    </row>
    <row r="2437" spans="1:13" x14ac:dyDescent="0.25">
      <c r="A2437" s="1">
        <v>2506</v>
      </c>
      <c r="B2437" t="s">
        <v>2518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3">
        <v>-8.4696694102604007E-12</v>
      </c>
      <c r="K2437" t="s">
        <v>11</v>
      </c>
      <c r="L2437" s="2">
        <f>ABS(Table1[[#This Row],[New Flux Minimum]])-ABS(Table1[[#This Row],[Original Flux Minimum]])</f>
        <v>0</v>
      </c>
      <c r="M2437" s="2">
        <f>N2439-ABS(Table1[[#This Row],[Original Flux Maximum]])</f>
        <v>0</v>
      </c>
    </row>
    <row r="2438" spans="1:13" x14ac:dyDescent="0.25">
      <c r="A2438" s="1">
        <v>2508</v>
      </c>
      <c r="B2438" t="s">
        <v>2520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t="s">
        <v>18</v>
      </c>
      <c r="L2438" s="2">
        <f>ABS(Table1[[#This Row],[New Flux Minimum]])-ABS(Table1[[#This Row],[Original Flux Minimum]])</f>
        <v>0</v>
      </c>
      <c r="M2438" s="2">
        <f>N2440-ABS(Table1[[#This Row],[Original Flux Maximum]])</f>
        <v>0</v>
      </c>
    </row>
    <row r="2439" spans="1:13" x14ac:dyDescent="0.25">
      <c r="A2439" s="1">
        <v>2509</v>
      </c>
      <c r="B2439" t="s">
        <v>2521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t="s">
        <v>18</v>
      </c>
      <c r="L2439" s="2">
        <f>ABS(Table1[[#This Row],[New Flux Minimum]])-ABS(Table1[[#This Row],[Original Flux Minimum]])</f>
        <v>0</v>
      </c>
      <c r="M2439" s="2">
        <f>N2441-ABS(Table1[[#This Row],[Original Flux Maximum]])</f>
        <v>0</v>
      </c>
    </row>
    <row r="2440" spans="1:13" x14ac:dyDescent="0.25">
      <c r="A2440" s="1">
        <v>2511</v>
      </c>
      <c r="B2440" t="s">
        <v>2523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3">
        <v>-6.35225205769529E-12</v>
      </c>
      <c r="K2440" t="s">
        <v>11</v>
      </c>
      <c r="L2440" s="2">
        <f>ABS(Table1[[#This Row],[New Flux Minimum]])-ABS(Table1[[#This Row],[Original Flux Minimum]])</f>
        <v>0</v>
      </c>
      <c r="M2440" s="2">
        <f>N2442-ABS(Table1[[#This Row],[Original Flux Maximum]])</f>
        <v>0</v>
      </c>
    </row>
    <row r="2441" spans="1:13" x14ac:dyDescent="0.25">
      <c r="A2441" s="1">
        <v>2512</v>
      </c>
      <c r="B2441" t="s">
        <v>2524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3">
        <v>-3.1761260288476301E-12</v>
      </c>
      <c r="K2441" t="s">
        <v>11</v>
      </c>
      <c r="L2441" s="2">
        <f>ABS(Table1[[#This Row],[New Flux Minimum]])-ABS(Table1[[#This Row],[Original Flux Minimum]])</f>
        <v>0</v>
      </c>
      <c r="M2441" s="2">
        <f>N2443-ABS(Table1[[#This Row],[Original Flux Maximum]])</f>
        <v>0</v>
      </c>
    </row>
    <row r="2442" spans="1:13" x14ac:dyDescent="0.25">
      <c r="A2442" s="1">
        <v>2513</v>
      </c>
      <c r="B2442" t="s">
        <v>2525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t="s">
        <v>18</v>
      </c>
      <c r="L2442" s="2">
        <f>ABS(Table1[[#This Row],[New Flux Minimum]])-ABS(Table1[[#This Row],[Original Flux Minimum]])</f>
        <v>0</v>
      </c>
      <c r="M2442" s="2">
        <f>N2444-ABS(Table1[[#This Row],[Original Flux Maximum]])</f>
        <v>0</v>
      </c>
    </row>
    <row r="2443" spans="1:13" x14ac:dyDescent="0.25">
      <c r="A2443" s="1">
        <v>2516</v>
      </c>
      <c r="B2443" t="s">
        <v>2528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t="s">
        <v>18</v>
      </c>
      <c r="L2443" s="2">
        <f>ABS(Table1[[#This Row],[New Flux Minimum]])-ABS(Table1[[#This Row],[Original Flux Minimum]])</f>
        <v>0</v>
      </c>
      <c r="M2443" s="2">
        <f>N2445-ABS(Table1[[#This Row],[Original Flux Maximum]])</f>
        <v>0</v>
      </c>
    </row>
    <row r="2444" spans="1:13" x14ac:dyDescent="0.25">
      <c r="A2444" s="1">
        <v>2517</v>
      </c>
      <c r="B2444" t="s">
        <v>2529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3">
        <v>-2.5409008230781199E-11</v>
      </c>
      <c r="K2444" t="s">
        <v>11</v>
      </c>
      <c r="L2444" s="2">
        <f>ABS(Table1[[#This Row],[New Flux Minimum]])-ABS(Table1[[#This Row],[Original Flux Minimum]])</f>
        <v>0</v>
      </c>
      <c r="M2444" s="2">
        <f>N2446-ABS(Table1[[#This Row],[Original Flux Maximum]])</f>
        <v>0</v>
      </c>
    </row>
    <row r="2445" spans="1:13" x14ac:dyDescent="0.25">
      <c r="A2445" s="1">
        <v>2518</v>
      </c>
      <c r="B2445" t="s">
        <v>2530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3">
        <v>-2.5409008230781199E-11</v>
      </c>
      <c r="K2445" t="s">
        <v>11</v>
      </c>
      <c r="L2445" s="2">
        <f>ABS(Table1[[#This Row],[New Flux Minimum]])-ABS(Table1[[#This Row],[Original Flux Minimum]])</f>
        <v>0</v>
      </c>
      <c r="M2445" s="2">
        <f>N2447-ABS(Table1[[#This Row],[Original Flux Maximum]])</f>
        <v>0</v>
      </c>
    </row>
    <row r="2446" spans="1:13" x14ac:dyDescent="0.25">
      <c r="A2446" s="1">
        <v>2519</v>
      </c>
      <c r="B2446" t="s">
        <v>2531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3">
        <v>-3.4452892516313499E-14</v>
      </c>
      <c r="K2446" t="s">
        <v>11</v>
      </c>
      <c r="L2446" s="2">
        <f>ABS(Table1[[#This Row],[New Flux Minimum]])-ABS(Table1[[#This Row],[Original Flux Minimum]])</f>
        <v>0</v>
      </c>
      <c r="M2446" s="2">
        <f>N2448-ABS(Table1[[#This Row],[Original Flux Maximum]])</f>
        <v>0</v>
      </c>
    </row>
    <row r="2447" spans="1:13" x14ac:dyDescent="0.25">
      <c r="A2447" s="1">
        <v>2520</v>
      </c>
      <c r="B2447" t="s">
        <v>2532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t="s">
        <v>18</v>
      </c>
      <c r="L2447" s="2">
        <f>ABS(Table1[[#This Row],[New Flux Minimum]])-ABS(Table1[[#This Row],[Original Flux Minimum]])</f>
        <v>0</v>
      </c>
      <c r="M2447" s="2">
        <f>N2449-ABS(Table1[[#This Row],[Original Flux Maximum]])</f>
        <v>0</v>
      </c>
    </row>
    <row r="2448" spans="1:13" x14ac:dyDescent="0.25">
      <c r="A2448" s="1">
        <v>2523</v>
      </c>
      <c r="B2448" t="s">
        <v>2535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t="s">
        <v>18</v>
      </c>
      <c r="L2448" s="2">
        <f>ABS(Table1[[#This Row],[New Flux Minimum]])-ABS(Table1[[#This Row],[Original Flux Minimum]])</f>
        <v>0</v>
      </c>
      <c r="M2448" s="2">
        <f>N2450-ABS(Table1[[#This Row],[Original Flux Maximum]])</f>
        <v>0</v>
      </c>
    </row>
    <row r="2449" spans="1:13" x14ac:dyDescent="0.25">
      <c r="A2449" s="1">
        <v>2524</v>
      </c>
      <c r="B2449" t="s">
        <v>2536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t="s">
        <v>18</v>
      </c>
      <c r="L2449" s="2">
        <f>ABS(Table1[[#This Row],[New Flux Minimum]])-ABS(Table1[[#This Row],[Original Flux Minimum]])</f>
        <v>0</v>
      </c>
      <c r="M2449" s="2">
        <f>N2451-ABS(Table1[[#This Row],[Original Flux Maximum]])</f>
        <v>0</v>
      </c>
    </row>
    <row r="2450" spans="1:13" x14ac:dyDescent="0.25">
      <c r="A2450" s="1">
        <v>2525</v>
      </c>
      <c r="B2450" t="s">
        <v>2537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3">
        <v>-5.0818016461565204E-12</v>
      </c>
      <c r="K2450" t="s">
        <v>11</v>
      </c>
      <c r="L2450" s="2">
        <f>ABS(Table1[[#This Row],[New Flux Minimum]])-ABS(Table1[[#This Row],[Original Flux Minimum]])</f>
        <v>0</v>
      </c>
      <c r="M2450" s="2">
        <f>N2452-ABS(Table1[[#This Row],[Original Flux Maximum]])</f>
        <v>0</v>
      </c>
    </row>
    <row r="2451" spans="1:13" x14ac:dyDescent="0.25">
      <c r="A2451" s="1">
        <v>2526</v>
      </c>
      <c r="B2451" t="s">
        <v>2538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3">
        <v>-7.42953457040386E-14</v>
      </c>
      <c r="K2451" t="s">
        <v>11</v>
      </c>
      <c r="L2451" s="2">
        <f>ABS(Table1[[#This Row],[New Flux Minimum]])-ABS(Table1[[#This Row],[Original Flux Minimum]])</f>
        <v>0</v>
      </c>
      <c r="M2451" s="2">
        <f>N2453-ABS(Table1[[#This Row],[Original Flux Maximum]])</f>
        <v>0</v>
      </c>
    </row>
    <row r="2452" spans="1:13" x14ac:dyDescent="0.25">
      <c r="A2452" s="1">
        <v>2527</v>
      </c>
      <c r="B2452" t="s">
        <v>2539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3">
        <v>-3.1761260288476402E-12</v>
      </c>
      <c r="K2452" t="s">
        <v>11</v>
      </c>
      <c r="L2452" s="2">
        <f>ABS(Table1[[#This Row],[New Flux Minimum]])-ABS(Table1[[#This Row],[Original Flux Minimum]])</f>
        <v>0</v>
      </c>
      <c r="M2452" s="2">
        <f>N2454-ABS(Table1[[#This Row],[Original Flux Maximum]])</f>
        <v>0</v>
      </c>
    </row>
    <row r="2453" spans="1:13" x14ac:dyDescent="0.25">
      <c r="A2453" s="1">
        <v>2528</v>
      </c>
      <c r="B2453" t="s">
        <v>2540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3">
        <v>-3.5537074448645E-13</v>
      </c>
      <c r="K2453" t="s">
        <v>11</v>
      </c>
      <c r="L2453" s="2">
        <f>ABS(Table1[[#This Row],[New Flux Minimum]])-ABS(Table1[[#This Row],[Original Flux Minimum]])</f>
        <v>0</v>
      </c>
      <c r="M2453" s="2">
        <f>N2455-ABS(Table1[[#This Row],[Original Flux Maximum]])</f>
        <v>0</v>
      </c>
    </row>
    <row r="2454" spans="1:13" x14ac:dyDescent="0.25">
      <c r="A2454" s="1">
        <v>2530</v>
      </c>
      <c r="B2454" t="s">
        <v>2542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3">
        <v>-2.5409008230781199E-11</v>
      </c>
      <c r="K2454" t="s">
        <v>11</v>
      </c>
      <c r="L2454" s="2">
        <f>ABS(Table1[[#This Row],[New Flux Minimum]])-ABS(Table1[[#This Row],[Original Flux Minimum]])</f>
        <v>0</v>
      </c>
      <c r="M2454" s="2">
        <f>N2456-ABS(Table1[[#This Row],[Original Flux Maximum]])</f>
        <v>0</v>
      </c>
    </row>
    <row r="2455" spans="1:13" x14ac:dyDescent="0.25">
      <c r="A2455" s="1">
        <v>2531</v>
      </c>
      <c r="B2455" t="s">
        <v>2543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3">
        <v>-8.4696694102602892E-12</v>
      </c>
      <c r="K2455" t="s">
        <v>11</v>
      </c>
      <c r="L2455" s="2">
        <f>ABS(Table1[[#This Row],[New Flux Minimum]])-ABS(Table1[[#This Row],[Original Flux Minimum]])</f>
        <v>0</v>
      </c>
      <c r="M2455" s="2">
        <f>N2457-ABS(Table1[[#This Row],[Original Flux Maximum]])</f>
        <v>0</v>
      </c>
    </row>
    <row r="2456" spans="1:13" x14ac:dyDescent="0.25">
      <c r="A2456" s="1">
        <v>2532</v>
      </c>
      <c r="B2456" t="s">
        <v>2544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3">
        <v>-2.8762769943568801E-11</v>
      </c>
      <c r="K2456" t="s">
        <v>11</v>
      </c>
      <c r="L2456" s="2">
        <f>ABS(Table1[[#This Row],[New Flux Minimum]])-ABS(Table1[[#This Row],[Original Flux Minimum]])</f>
        <v>0</v>
      </c>
      <c r="M2456" s="2">
        <f>N2458-ABS(Table1[[#This Row],[Original Flux Maximum]])</f>
        <v>0</v>
      </c>
    </row>
    <row r="2457" spans="1:13" x14ac:dyDescent="0.25">
      <c r="A2457" s="1">
        <v>2534</v>
      </c>
      <c r="B2457" t="s">
        <v>2546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3">
        <v>-3.26849658449646E-12</v>
      </c>
      <c r="K2457" t="s">
        <v>11</v>
      </c>
      <c r="L2457" s="2">
        <f>ABS(Table1[[#This Row],[New Flux Minimum]])-ABS(Table1[[#This Row],[Original Flux Minimum]])</f>
        <v>0</v>
      </c>
      <c r="M2457" s="2">
        <f>N2459-ABS(Table1[[#This Row],[Original Flux Maximum]])</f>
        <v>0</v>
      </c>
    </row>
    <row r="2458" spans="1:13" x14ac:dyDescent="0.25">
      <c r="A2458" s="1">
        <v>2537</v>
      </c>
      <c r="B2458" t="s">
        <v>2549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t="s">
        <v>18</v>
      </c>
      <c r="L2458" s="2">
        <f>ABS(Table1[[#This Row],[New Flux Minimum]])-ABS(Table1[[#This Row],[Original Flux Minimum]])</f>
        <v>0</v>
      </c>
      <c r="M2458" s="2">
        <f>N2460-ABS(Table1[[#This Row],[Original Flux Maximum]])</f>
        <v>0</v>
      </c>
    </row>
    <row r="2459" spans="1:13" x14ac:dyDescent="0.25">
      <c r="A2459" s="1">
        <v>2538</v>
      </c>
      <c r="B2459" t="s">
        <v>2550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t="s">
        <v>18</v>
      </c>
      <c r="L2459" s="2">
        <f>ABS(Table1[[#This Row],[New Flux Minimum]])-ABS(Table1[[#This Row],[Original Flux Minimum]])</f>
        <v>0</v>
      </c>
      <c r="M2459" s="2">
        <f>N2461-ABS(Table1[[#This Row],[Original Flux Maximum]])</f>
        <v>0</v>
      </c>
    </row>
    <row r="2460" spans="1:13" x14ac:dyDescent="0.25">
      <c r="A2460" s="1">
        <v>2539</v>
      </c>
      <c r="B2460" t="s">
        <v>2551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3">
        <v>-8.7159908919905596E-12</v>
      </c>
      <c r="K2460" t="s">
        <v>11</v>
      </c>
      <c r="L2460" s="2">
        <f>ABS(Table1[[#This Row],[New Flux Minimum]])-ABS(Table1[[#This Row],[Original Flux Minimum]])</f>
        <v>0</v>
      </c>
      <c r="M2460" s="2">
        <f>N2462-ABS(Table1[[#This Row],[Original Flux Maximum]])</f>
        <v>0</v>
      </c>
    </row>
    <row r="2461" spans="1:13" x14ac:dyDescent="0.25">
      <c r="A2461" s="1">
        <v>2540</v>
      </c>
      <c r="B2461" t="s">
        <v>2552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t="s">
        <v>18</v>
      </c>
      <c r="L2461" s="2">
        <f>ABS(Table1[[#This Row],[New Flux Minimum]])-ABS(Table1[[#This Row],[Original Flux Minimum]])</f>
        <v>0</v>
      </c>
      <c r="M2461" s="2">
        <f>N2463-ABS(Table1[[#This Row],[Original Flux Maximum]])</f>
        <v>0</v>
      </c>
    </row>
    <row r="2462" spans="1:13" x14ac:dyDescent="0.25">
      <c r="A2462" s="1">
        <v>2541</v>
      </c>
      <c r="B2462" t="s">
        <v>2553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t="s">
        <v>18</v>
      </c>
      <c r="L2462" s="2">
        <f>ABS(Table1[[#This Row],[New Flux Minimum]])-ABS(Table1[[#This Row],[Original Flux Minimum]])</f>
        <v>0</v>
      </c>
      <c r="M2462" s="2">
        <f>N2464-ABS(Table1[[#This Row],[Original Flux Maximum]])</f>
        <v>0</v>
      </c>
    </row>
    <row r="2463" spans="1:13" x14ac:dyDescent="0.25">
      <c r="A2463" s="1">
        <v>2542</v>
      </c>
      <c r="B2463" t="s">
        <v>2554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3">
        <v>-3.35230418922713E-13</v>
      </c>
      <c r="K2463" t="s">
        <v>11</v>
      </c>
      <c r="L2463" s="2">
        <f>ABS(Table1[[#This Row],[New Flux Minimum]])-ABS(Table1[[#This Row],[Original Flux Minimum]])</f>
        <v>0</v>
      </c>
      <c r="M2463" s="2">
        <f>N2465-ABS(Table1[[#This Row],[Original Flux Maximum]])</f>
        <v>0</v>
      </c>
    </row>
    <row r="2464" spans="1:13" x14ac:dyDescent="0.25">
      <c r="A2464" s="1">
        <v>2543</v>
      </c>
      <c r="B2464" t="s">
        <v>2555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t="s">
        <v>18</v>
      </c>
      <c r="L2464" s="2">
        <f>ABS(Table1[[#This Row],[New Flux Minimum]])-ABS(Table1[[#This Row],[Original Flux Minimum]])</f>
        <v>0</v>
      </c>
      <c r="M2464" s="2">
        <f>N2466-ABS(Table1[[#This Row],[Original Flux Maximum]])</f>
        <v>0</v>
      </c>
    </row>
    <row r="2465" spans="1:13" x14ac:dyDescent="0.25">
      <c r="A2465" s="1">
        <v>2544</v>
      </c>
      <c r="B2465" t="s">
        <v>2556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t="s">
        <v>18</v>
      </c>
      <c r="L2465" s="2">
        <f>ABS(Table1[[#This Row],[New Flux Minimum]])-ABS(Table1[[#This Row],[Original Flux Minimum]])</f>
        <v>0</v>
      </c>
      <c r="M2465" s="2">
        <f>N2467-ABS(Table1[[#This Row],[Original Flux Maximum]])</f>
        <v>0</v>
      </c>
    </row>
    <row r="2466" spans="1:13" x14ac:dyDescent="0.25">
      <c r="A2466" s="1">
        <v>2545</v>
      </c>
      <c r="B2466" t="s">
        <v>2557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t="s">
        <v>18</v>
      </c>
      <c r="L2466" s="2">
        <f>ABS(Table1[[#This Row],[New Flux Minimum]])-ABS(Table1[[#This Row],[Original Flux Minimum]])</f>
        <v>0</v>
      </c>
      <c r="M2466" s="2">
        <f>N2468-ABS(Table1[[#This Row],[Original Flux Maximum]])</f>
        <v>0</v>
      </c>
    </row>
    <row r="2467" spans="1:13" x14ac:dyDescent="0.25">
      <c r="A2467" s="1">
        <v>2546</v>
      </c>
      <c r="B2467" t="s">
        <v>2558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3">
        <v>-6.5369931689929201E-12</v>
      </c>
      <c r="K2467" t="s">
        <v>11</v>
      </c>
      <c r="L2467" s="2">
        <f>ABS(Table1[[#This Row],[New Flux Minimum]])-ABS(Table1[[#This Row],[Original Flux Minimum]])</f>
        <v>0</v>
      </c>
      <c r="M2467" s="2">
        <f>N2469-ABS(Table1[[#This Row],[Original Flux Maximum]])</f>
        <v>0</v>
      </c>
    </row>
    <row r="2468" spans="1:13" x14ac:dyDescent="0.25">
      <c r="A2468" s="1">
        <v>2547</v>
      </c>
      <c r="B2468" t="s">
        <v>2559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3">
        <v>-6.5369931689929201E-12</v>
      </c>
      <c r="K2468" t="s">
        <v>11</v>
      </c>
      <c r="L2468" s="2">
        <f>ABS(Table1[[#This Row],[New Flux Minimum]])-ABS(Table1[[#This Row],[Original Flux Minimum]])</f>
        <v>0</v>
      </c>
      <c r="M2468" s="2">
        <f>N2470-ABS(Table1[[#This Row],[Original Flux Maximum]])</f>
        <v>0</v>
      </c>
    </row>
    <row r="2469" spans="1:13" x14ac:dyDescent="0.25">
      <c r="A2469" s="1">
        <v>2548</v>
      </c>
      <c r="B2469" t="s">
        <v>2560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3">
        <v>-6.5369931689929201E-12</v>
      </c>
      <c r="K2469" t="s">
        <v>11</v>
      </c>
      <c r="L2469" s="2">
        <f>ABS(Table1[[#This Row],[New Flux Minimum]])-ABS(Table1[[#This Row],[Original Flux Minimum]])</f>
        <v>0</v>
      </c>
      <c r="M2469" s="2">
        <f>N2471-ABS(Table1[[#This Row],[Original Flux Maximum]])</f>
        <v>0</v>
      </c>
    </row>
    <row r="2470" spans="1:13" x14ac:dyDescent="0.25">
      <c r="A2470" s="1">
        <v>2551</v>
      </c>
      <c r="B2470" t="s">
        <v>2563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3">
        <v>-6.5369931689929201E-12</v>
      </c>
      <c r="K2470" t="s">
        <v>11</v>
      </c>
      <c r="L2470" s="2">
        <f>ABS(Table1[[#This Row],[New Flux Minimum]])-ABS(Table1[[#This Row],[Original Flux Minimum]])</f>
        <v>0</v>
      </c>
      <c r="M2470" s="2">
        <f>N2472-ABS(Table1[[#This Row],[Original Flux Maximum]])</f>
        <v>0</v>
      </c>
    </row>
    <row r="2471" spans="1:13" x14ac:dyDescent="0.25">
      <c r="A2471" s="1">
        <v>2552</v>
      </c>
      <c r="B2471" t="s">
        <v>2564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3">
        <v>-4.7541768501766302E-12</v>
      </c>
      <c r="K2471" t="s">
        <v>11</v>
      </c>
      <c r="L2471" s="2">
        <f>ABS(Table1[[#This Row],[New Flux Minimum]])-ABS(Table1[[#This Row],[Original Flux Minimum]])</f>
        <v>0</v>
      </c>
      <c r="M2471" s="2">
        <f>N2473-ABS(Table1[[#This Row],[Original Flux Maximum]])</f>
        <v>0</v>
      </c>
    </row>
    <row r="2472" spans="1:13" x14ac:dyDescent="0.25">
      <c r="A2472" s="1">
        <v>2554</v>
      </c>
      <c r="B2472" t="s">
        <v>2566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t="s">
        <v>18</v>
      </c>
      <c r="L2472" s="2">
        <f>ABS(Table1[[#This Row],[New Flux Minimum]])-ABS(Table1[[#This Row],[Original Flux Minimum]])</f>
        <v>0</v>
      </c>
      <c r="M2472" s="2">
        <f>N2474-ABS(Table1[[#This Row],[Original Flux Maximum]])</f>
        <v>0</v>
      </c>
    </row>
    <row r="2473" spans="1:13" x14ac:dyDescent="0.25">
      <c r="A2473" s="1">
        <v>2555</v>
      </c>
      <c r="B2473" t="s">
        <v>2567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t="s">
        <v>18</v>
      </c>
      <c r="L2473" s="2">
        <f>ABS(Table1[[#This Row],[New Flux Minimum]])-ABS(Table1[[#This Row],[Original Flux Minimum]])</f>
        <v>0</v>
      </c>
      <c r="M2473" s="2">
        <f>N2475-ABS(Table1[[#This Row],[Original Flux Maximum]])</f>
        <v>0</v>
      </c>
    </row>
    <row r="2474" spans="1:13" x14ac:dyDescent="0.25">
      <c r="A2474" s="1">
        <v>2556</v>
      </c>
      <c r="B2474" t="s">
        <v>2568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t="s">
        <v>18</v>
      </c>
      <c r="L2474" s="2">
        <f>ABS(Table1[[#This Row],[New Flux Minimum]])-ABS(Table1[[#This Row],[Original Flux Minimum]])</f>
        <v>0</v>
      </c>
      <c r="M2474" s="2">
        <f>N2476-ABS(Table1[[#This Row],[Original Flux Maximum]])</f>
        <v>0</v>
      </c>
    </row>
    <row r="2475" spans="1:13" x14ac:dyDescent="0.25">
      <c r="A2475" s="1">
        <v>2557</v>
      </c>
      <c r="B2475" t="s">
        <v>2569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3">
        <v>-3.26849658449646E-12</v>
      </c>
      <c r="K2475" t="s">
        <v>11</v>
      </c>
      <c r="L2475" s="2">
        <f>ABS(Table1[[#This Row],[New Flux Minimum]])-ABS(Table1[[#This Row],[Original Flux Minimum]])</f>
        <v>0</v>
      </c>
      <c r="M2475" s="2">
        <f>N2477-ABS(Table1[[#This Row],[Original Flux Maximum]])</f>
        <v>0</v>
      </c>
    </row>
    <row r="2476" spans="1:13" x14ac:dyDescent="0.25">
      <c r="A2476" s="1">
        <v>2558</v>
      </c>
      <c r="B2476" t="s">
        <v>2570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t="s">
        <v>18</v>
      </c>
      <c r="L2476" s="2">
        <f>ABS(Table1[[#This Row],[New Flux Minimum]])-ABS(Table1[[#This Row],[Original Flux Minimum]])</f>
        <v>0</v>
      </c>
      <c r="M2476" s="2">
        <f>N2478-ABS(Table1[[#This Row],[Original Flux Maximum]])</f>
        <v>0</v>
      </c>
    </row>
    <row r="2477" spans="1:13" x14ac:dyDescent="0.25">
      <c r="A2477" s="1">
        <v>2559</v>
      </c>
      <c r="B2477" t="s">
        <v>2571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2.26528961773682</v>
      </c>
      <c r="K2477" t="s">
        <v>11</v>
      </c>
      <c r="L2477" s="2">
        <f>ABS(Table1[[#This Row],[New Flux Minimum]])-ABS(Table1[[#This Row],[Original Flux Minimum]])</f>
        <v>0</v>
      </c>
      <c r="M2477" s="2">
        <f>N2479-ABS(Table1[[#This Row],[Original Flux Maximum]])</f>
        <v>0</v>
      </c>
    </row>
    <row r="2478" spans="1:13" x14ac:dyDescent="0.25">
      <c r="A2478" s="1">
        <v>2560</v>
      </c>
      <c r="B2478" t="s">
        <v>2572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2.26528961773682</v>
      </c>
      <c r="K2478" t="s">
        <v>11</v>
      </c>
      <c r="L2478" s="2">
        <f>ABS(Table1[[#This Row],[New Flux Minimum]])-ABS(Table1[[#This Row],[Original Flux Minimum]])</f>
        <v>0</v>
      </c>
      <c r="M2478" s="2">
        <f>N2480-ABS(Table1[[#This Row],[Original Flux Maximum]])</f>
        <v>0</v>
      </c>
    </row>
    <row r="2479" spans="1:13" x14ac:dyDescent="0.25">
      <c r="A2479" s="1">
        <v>2561</v>
      </c>
      <c r="B2479" t="s">
        <v>2573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3">
        <v>-3.26849658449646E-12</v>
      </c>
      <c r="K2479" t="s">
        <v>11</v>
      </c>
      <c r="L2479" s="2">
        <f>ABS(Table1[[#This Row],[New Flux Minimum]])-ABS(Table1[[#This Row],[Original Flux Minimum]])</f>
        <v>0</v>
      </c>
      <c r="M2479" s="2">
        <f>N2481-ABS(Table1[[#This Row],[Original Flux Maximum]])</f>
        <v>0</v>
      </c>
    </row>
    <row r="2480" spans="1:13" x14ac:dyDescent="0.25">
      <c r="A2480" s="1">
        <v>2562</v>
      </c>
      <c r="B2480" t="s">
        <v>2574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t="s">
        <v>18</v>
      </c>
      <c r="L2480" s="2">
        <f>ABS(Table1[[#This Row],[New Flux Minimum]])-ABS(Table1[[#This Row],[Original Flux Minimum]])</f>
        <v>0</v>
      </c>
      <c r="M2480" s="2">
        <f>N2482-ABS(Table1[[#This Row],[Original Flux Maximum]])</f>
        <v>0</v>
      </c>
    </row>
    <row r="2481" spans="1:13" x14ac:dyDescent="0.25">
      <c r="A2481" s="1">
        <v>2563</v>
      </c>
      <c r="B2481" t="s">
        <v>2575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t="s">
        <v>18</v>
      </c>
      <c r="L2481" s="2">
        <f>ABS(Table1[[#This Row],[New Flux Minimum]])-ABS(Table1[[#This Row],[Original Flux Minimum]])</f>
        <v>0</v>
      </c>
      <c r="M2481" s="2">
        <f>N2483-ABS(Table1[[#This Row],[Original Flux Maximum]])</f>
        <v>0</v>
      </c>
    </row>
    <row r="2482" spans="1:13" x14ac:dyDescent="0.25">
      <c r="A2482" s="1">
        <v>2564</v>
      </c>
      <c r="B2482" t="s">
        <v>2576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3">
        <v>-2.1789977229976298E-12</v>
      </c>
      <c r="K2482" t="s">
        <v>11</v>
      </c>
      <c r="L2482" s="2">
        <f>ABS(Table1[[#This Row],[New Flux Minimum]])-ABS(Table1[[#This Row],[Original Flux Minimum]])</f>
        <v>0</v>
      </c>
      <c r="M2482" s="2">
        <f>N2484-ABS(Table1[[#This Row],[Original Flux Maximum]])</f>
        <v>0</v>
      </c>
    </row>
    <row r="2483" spans="1:13" x14ac:dyDescent="0.25">
      <c r="A2483" s="1">
        <v>2565</v>
      </c>
      <c r="B2483" t="s">
        <v>2577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3">
        <v>-2.1459148687707499E-14</v>
      </c>
      <c r="K2483" t="s">
        <v>11</v>
      </c>
      <c r="L2483" s="2">
        <f>ABS(Table1[[#This Row],[New Flux Minimum]])-ABS(Table1[[#This Row],[Original Flux Minimum]])</f>
        <v>0</v>
      </c>
      <c r="M2483" s="2">
        <f>N2485-ABS(Table1[[#This Row],[Original Flux Maximum]])</f>
        <v>0</v>
      </c>
    </row>
    <row r="2484" spans="1:13" x14ac:dyDescent="0.25">
      <c r="A2484" s="1">
        <v>2566</v>
      </c>
      <c r="B2484" t="s">
        <v>2578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3">
        <v>-2.1459148687707499E-14</v>
      </c>
      <c r="K2484" t="s">
        <v>11</v>
      </c>
      <c r="L2484" s="2">
        <f>ABS(Table1[[#This Row],[New Flux Minimum]])-ABS(Table1[[#This Row],[Original Flux Minimum]])</f>
        <v>0</v>
      </c>
      <c r="M2484" s="2">
        <f>N2486-ABS(Table1[[#This Row],[Original Flux Maximum]])</f>
        <v>0</v>
      </c>
    </row>
    <row r="2485" spans="1:13" x14ac:dyDescent="0.25">
      <c r="A2485" s="1">
        <v>2567</v>
      </c>
      <c r="B2485" t="s">
        <v>2579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t="s">
        <v>18</v>
      </c>
      <c r="L2485" s="2">
        <f>ABS(Table1[[#This Row],[New Flux Minimum]])-ABS(Table1[[#This Row],[Original Flux Minimum]])</f>
        <v>0</v>
      </c>
      <c r="M2485" s="2">
        <f>N2487-ABS(Table1[[#This Row],[Original Flux Maximum]])</f>
        <v>0</v>
      </c>
    </row>
    <row r="2486" spans="1:13" x14ac:dyDescent="0.25">
      <c r="A2486" s="1">
        <v>2568</v>
      </c>
      <c r="B2486" t="s">
        <v>2580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2.26528961773682</v>
      </c>
      <c r="K2486" t="s">
        <v>11</v>
      </c>
      <c r="L2486" s="2">
        <f>ABS(Table1[[#This Row],[New Flux Minimum]])-ABS(Table1[[#This Row],[Original Flux Minimum]])</f>
        <v>0</v>
      </c>
      <c r="M2486" s="2">
        <f>N2488-ABS(Table1[[#This Row],[Original Flux Maximum]])</f>
        <v>0</v>
      </c>
    </row>
    <row r="2487" spans="1:13" x14ac:dyDescent="0.25">
      <c r="A2487" s="1">
        <v>2569</v>
      </c>
      <c r="B2487" t="s">
        <v>2581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3">
        <v>-2.1459148687707499E-14</v>
      </c>
      <c r="K2487" t="s">
        <v>11</v>
      </c>
      <c r="L2487" s="2">
        <f>ABS(Table1[[#This Row],[New Flux Minimum]])-ABS(Table1[[#This Row],[Original Flux Minimum]])</f>
        <v>0</v>
      </c>
      <c r="M2487" s="2">
        <f>N2489-ABS(Table1[[#This Row],[Original Flux Maximum]])</f>
        <v>0</v>
      </c>
    </row>
    <row r="2488" spans="1:13" x14ac:dyDescent="0.25">
      <c r="A2488" s="1">
        <v>2570</v>
      </c>
      <c r="B2488" t="s">
        <v>2582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3">
        <v>-4.9948371873871303E-14</v>
      </c>
      <c r="K2488" t="s">
        <v>11</v>
      </c>
      <c r="L2488" s="2">
        <f>ABS(Table1[[#This Row],[New Flux Minimum]])-ABS(Table1[[#This Row],[Original Flux Minimum]])</f>
        <v>0</v>
      </c>
      <c r="M2488" s="2">
        <f>N2490-ABS(Table1[[#This Row],[Original Flux Maximum]])</f>
        <v>0</v>
      </c>
    </row>
    <row r="2489" spans="1:13" x14ac:dyDescent="0.25">
      <c r="A2489" s="1">
        <v>2571</v>
      </c>
      <c r="B2489" t="s">
        <v>2583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t="s">
        <v>18</v>
      </c>
      <c r="L2489" s="2">
        <f>ABS(Table1[[#This Row],[New Flux Minimum]])-ABS(Table1[[#This Row],[Original Flux Minimum]])</f>
        <v>0</v>
      </c>
      <c r="M2489" s="2">
        <f>N2491-ABS(Table1[[#This Row],[Original Flux Maximum]])</f>
        <v>0</v>
      </c>
    </row>
    <row r="2490" spans="1:13" x14ac:dyDescent="0.25">
      <c r="A2490" s="1">
        <v>2572</v>
      </c>
      <c r="B2490" t="s">
        <v>2584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t="s">
        <v>18</v>
      </c>
      <c r="L2490" s="2">
        <f>ABS(Table1[[#This Row],[New Flux Minimum]])-ABS(Table1[[#This Row],[Original Flux Minimum]])</f>
        <v>0</v>
      </c>
      <c r="M2490" s="2">
        <f>N2492-ABS(Table1[[#This Row],[Original Flux Maximum]])</f>
        <v>0</v>
      </c>
    </row>
    <row r="2491" spans="1:13" x14ac:dyDescent="0.25">
      <c r="A2491" s="1">
        <v>2573</v>
      </c>
      <c r="B2491" t="s">
        <v>2585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t="s">
        <v>18</v>
      </c>
      <c r="L2491" s="2">
        <f>ABS(Table1[[#This Row],[New Flux Minimum]])-ABS(Table1[[#This Row],[Original Flux Minimum]])</f>
        <v>0</v>
      </c>
      <c r="M2491" s="2">
        <f>N2493-ABS(Table1[[#This Row],[Original Flux Maximum]])</f>
        <v>0</v>
      </c>
    </row>
    <row r="2492" spans="1:13" x14ac:dyDescent="0.25">
      <c r="A2492" s="1">
        <v>2574</v>
      </c>
      <c r="B2492" t="s">
        <v>2586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3">
        <v>-2.6147972675971299E-11</v>
      </c>
      <c r="K2492" t="s">
        <v>11</v>
      </c>
      <c r="L2492" s="2">
        <f>ABS(Table1[[#This Row],[New Flux Minimum]])-ABS(Table1[[#This Row],[Original Flux Minimum]])</f>
        <v>0</v>
      </c>
      <c r="M2492" s="2">
        <f>N2494-ABS(Table1[[#This Row],[Original Flux Maximum]])</f>
        <v>0</v>
      </c>
    </row>
    <row r="2493" spans="1:13" x14ac:dyDescent="0.25">
      <c r="A2493" s="1">
        <v>2576</v>
      </c>
      <c r="B2493" t="s">
        <v>2588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3">
        <v>-4.9948371873871303E-14</v>
      </c>
      <c r="K2493" t="s">
        <v>11</v>
      </c>
      <c r="L2493" s="2">
        <f>ABS(Table1[[#This Row],[New Flux Minimum]])-ABS(Table1[[#This Row],[Original Flux Minimum]])</f>
        <v>0</v>
      </c>
      <c r="M2493" s="2">
        <f>N2495-ABS(Table1[[#This Row],[Original Flux Maximum]])</f>
        <v>0</v>
      </c>
    </row>
    <row r="2494" spans="1:13" x14ac:dyDescent="0.25">
      <c r="A2494" s="1">
        <v>2577</v>
      </c>
      <c r="B2494" t="s">
        <v>2589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3">
        <v>-6.5369931689929201E-12</v>
      </c>
      <c r="K2494" t="s">
        <v>11</v>
      </c>
      <c r="L2494" s="2">
        <f>ABS(Table1[[#This Row],[New Flux Minimum]])-ABS(Table1[[#This Row],[Original Flux Minimum]])</f>
        <v>0</v>
      </c>
      <c r="M2494" s="2">
        <f>N2496-ABS(Table1[[#This Row],[Original Flux Maximum]])</f>
        <v>0</v>
      </c>
    </row>
    <row r="2495" spans="1:13" x14ac:dyDescent="0.25">
      <c r="A2495" s="1">
        <v>2579</v>
      </c>
      <c r="B2495" t="s">
        <v>2591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3">
        <v>-2.0588954862969801E-13</v>
      </c>
      <c r="K2495" t="s">
        <v>11</v>
      </c>
      <c r="L2495" s="2">
        <f>ABS(Table1[[#This Row],[New Flux Minimum]])-ABS(Table1[[#This Row],[Original Flux Minimum]])</f>
        <v>0</v>
      </c>
      <c r="M2495" s="2">
        <f>N2497-ABS(Table1[[#This Row],[Original Flux Maximum]])</f>
        <v>0</v>
      </c>
    </row>
    <row r="2496" spans="1:13" x14ac:dyDescent="0.25">
      <c r="A2496" s="1">
        <v>2580</v>
      </c>
      <c r="B2496" t="s">
        <v>2592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t="s">
        <v>18</v>
      </c>
      <c r="L2496" s="2">
        <f>ABS(Table1[[#This Row],[New Flux Minimum]])-ABS(Table1[[#This Row],[Original Flux Minimum]])</f>
        <v>0</v>
      </c>
      <c r="M2496" s="2">
        <f>N2498-ABS(Table1[[#This Row],[Original Flux Maximum]])</f>
        <v>0</v>
      </c>
    </row>
    <row r="2497" spans="1:13" x14ac:dyDescent="0.25">
      <c r="A2497" s="1">
        <v>2581</v>
      </c>
      <c r="B2497" t="s">
        <v>2593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t="s">
        <v>18</v>
      </c>
      <c r="L2497" s="2">
        <f>ABS(Table1[[#This Row],[New Flux Minimum]])-ABS(Table1[[#This Row],[Original Flux Minimum]])</f>
        <v>0</v>
      </c>
      <c r="M2497" s="2">
        <f>N2499-ABS(Table1[[#This Row],[Original Flux Maximum]])</f>
        <v>0</v>
      </c>
    </row>
    <row r="2498" spans="1:13" x14ac:dyDescent="0.25">
      <c r="A2498" s="1">
        <v>2582</v>
      </c>
      <c r="B2498" t="s">
        <v>2594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3">
        <v>-1.15158993452268E-11</v>
      </c>
      <c r="K2498" t="s">
        <v>11</v>
      </c>
      <c r="L2498" s="2">
        <f>ABS(Table1[[#This Row],[New Flux Minimum]])-ABS(Table1[[#This Row],[Original Flux Minimum]])</f>
        <v>0</v>
      </c>
      <c r="M2498" s="2">
        <f>N2500-ABS(Table1[[#This Row],[Original Flux Maximum]])</f>
        <v>0</v>
      </c>
    </row>
    <row r="2499" spans="1:13" x14ac:dyDescent="0.25">
      <c r="A2499" s="1">
        <v>2584</v>
      </c>
      <c r="B2499" t="s">
        <v>2596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3">
        <v>-1.15158993452268E-11</v>
      </c>
      <c r="K2499" t="s">
        <v>11</v>
      </c>
      <c r="L2499" s="2">
        <f>ABS(Table1[[#This Row],[New Flux Minimum]])-ABS(Table1[[#This Row],[Original Flux Minimum]])</f>
        <v>0</v>
      </c>
      <c r="M2499" s="2">
        <f>N2501-ABS(Table1[[#This Row],[Original Flux Maximum]])</f>
        <v>0</v>
      </c>
    </row>
    <row r="2500" spans="1:13" x14ac:dyDescent="0.25">
      <c r="A2500" s="1">
        <v>2585</v>
      </c>
      <c r="B2500" t="s">
        <v>2597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t="s">
        <v>18</v>
      </c>
      <c r="L2500" s="2">
        <f>ABS(Table1[[#This Row],[New Flux Minimum]])-ABS(Table1[[#This Row],[Original Flux Minimum]])</f>
        <v>0</v>
      </c>
      <c r="M2500" s="2">
        <f>N2502-ABS(Table1[[#This Row],[Original Flux Maximum]])</f>
        <v>0</v>
      </c>
    </row>
    <row r="2501" spans="1:13" x14ac:dyDescent="0.25">
      <c r="A2501" s="1">
        <v>2586</v>
      </c>
      <c r="B2501" t="s">
        <v>2598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3">
        <v>-4.5929482439532802E-12</v>
      </c>
      <c r="K2501" t="s">
        <v>11</v>
      </c>
      <c r="L2501" s="2">
        <f>ABS(Table1[[#This Row],[New Flux Minimum]])-ABS(Table1[[#This Row],[Original Flux Minimum]])</f>
        <v>0</v>
      </c>
      <c r="M2501" s="2">
        <f>N2503-ABS(Table1[[#This Row],[Original Flux Maximum]])</f>
        <v>0</v>
      </c>
    </row>
    <row r="2502" spans="1:13" x14ac:dyDescent="0.25">
      <c r="A2502" s="1">
        <v>2588</v>
      </c>
      <c r="B2502" t="s">
        <v>2600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3">
        <v>-1.14823706098832E-11</v>
      </c>
      <c r="K2502" t="s">
        <v>11</v>
      </c>
      <c r="L2502" s="2">
        <f>ABS(Table1[[#This Row],[New Flux Minimum]])-ABS(Table1[[#This Row],[Original Flux Minimum]])</f>
        <v>0</v>
      </c>
      <c r="M2502" s="2">
        <f>N2504-ABS(Table1[[#This Row],[Original Flux Maximum]])</f>
        <v>0</v>
      </c>
    </row>
    <row r="2503" spans="1:13" x14ac:dyDescent="0.25">
      <c r="A2503" s="1">
        <v>2589</v>
      </c>
      <c r="B2503" t="s">
        <v>2601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3">
        <v>-4.5929482439532798E-11</v>
      </c>
      <c r="K2503" t="s">
        <v>11</v>
      </c>
      <c r="L2503" s="2">
        <f>ABS(Table1[[#This Row],[New Flux Minimum]])-ABS(Table1[[#This Row],[Original Flux Minimum]])</f>
        <v>0</v>
      </c>
      <c r="M2503" s="2">
        <f>N2505-ABS(Table1[[#This Row],[Original Flux Maximum]])</f>
        <v>0</v>
      </c>
    </row>
    <row r="2504" spans="1:13" x14ac:dyDescent="0.25">
      <c r="A2504" s="1">
        <v>2590</v>
      </c>
      <c r="B2504" t="s">
        <v>2602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3">
        <v>-2.2964741219766299E-11</v>
      </c>
      <c r="K2504" t="s">
        <v>11</v>
      </c>
      <c r="L2504" s="2">
        <f>ABS(Table1[[#This Row],[New Flux Minimum]])-ABS(Table1[[#This Row],[Original Flux Minimum]])</f>
        <v>0</v>
      </c>
      <c r="M2504" s="2">
        <f>N2506-ABS(Table1[[#This Row],[Original Flux Maximum]])</f>
        <v>0</v>
      </c>
    </row>
    <row r="2505" spans="1:13" x14ac:dyDescent="0.25">
      <c r="A2505" s="1">
        <v>2591</v>
      </c>
      <c r="B2505" t="s">
        <v>2603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t="s">
        <v>18</v>
      </c>
      <c r="L2505" s="2">
        <f>ABS(Table1[[#This Row],[New Flux Minimum]])-ABS(Table1[[#This Row],[Original Flux Minimum]])</f>
        <v>0</v>
      </c>
      <c r="M2505" s="2">
        <f>N2507-ABS(Table1[[#This Row],[Original Flux Maximum]])</f>
        <v>0</v>
      </c>
    </row>
    <row r="2506" spans="1:13" x14ac:dyDescent="0.25">
      <c r="A2506" s="1">
        <v>2592</v>
      </c>
      <c r="B2506" t="s">
        <v>2604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3">
        <v>-5.7411853049415998E-12</v>
      </c>
      <c r="K2506" t="s">
        <v>11</v>
      </c>
      <c r="L2506" s="2">
        <f>ABS(Table1[[#This Row],[New Flux Minimum]])-ABS(Table1[[#This Row],[Original Flux Minimum]])</f>
        <v>0</v>
      </c>
      <c r="M2506" s="2">
        <f>N2508-ABS(Table1[[#This Row],[Original Flux Maximum]])</f>
        <v>0</v>
      </c>
    </row>
    <row r="2507" spans="1:13" x14ac:dyDescent="0.25">
      <c r="A2507" s="1">
        <v>2593</v>
      </c>
      <c r="B2507" t="s">
        <v>2605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3">
        <v>-3.37716782643624E-13</v>
      </c>
      <c r="K2507" t="s">
        <v>11</v>
      </c>
      <c r="L2507" s="2">
        <f>ABS(Table1[[#This Row],[New Flux Minimum]])-ABS(Table1[[#This Row],[Original Flux Minimum]])</f>
        <v>0</v>
      </c>
      <c r="M2507" s="2">
        <f>N2509-ABS(Table1[[#This Row],[Original Flux Maximum]])</f>
        <v>0</v>
      </c>
    </row>
    <row r="2508" spans="1:13" x14ac:dyDescent="0.25">
      <c r="A2508" s="1">
        <v>2595</v>
      </c>
      <c r="B2508" t="s">
        <v>2607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3">
        <v>-2.2964741219766399E-11</v>
      </c>
      <c r="K2508" t="s">
        <v>11</v>
      </c>
      <c r="L2508" s="2">
        <f>ABS(Table1[[#This Row],[New Flux Minimum]])-ABS(Table1[[#This Row],[Original Flux Minimum]])</f>
        <v>0</v>
      </c>
      <c r="M2508" s="2">
        <f>N2510-ABS(Table1[[#This Row],[Original Flux Maximum]])</f>
        <v>0</v>
      </c>
    </row>
    <row r="2509" spans="1:13" x14ac:dyDescent="0.25">
      <c r="A2509" s="1">
        <v>2596</v>
      </c>
      <c r="B2509" t="s">
        <v>2608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3">
        <v>-2.7338977642579001E-13</v>
      </c>
      <c r="K2509" t="s">
        <v>11</v>
      </c>
      <c r="L2509" s="2">
        <f>ABS(Table1[[#This Row],[New Flux Minimum]])-ABS(Table1[[#This Row],[Original Flux Minimum]])</f>
        <v>0</v>
      </c>
      <c r="M2509" s="2">
        <f>N2511-ABS(Table1[[#This Row],[Original Flux Maximum]])</f>
        <v>0</v>
      </c>
    </row>
    <row r="2510" spans="1:13" x14ac:dyDescent="0.25">
      <c r="A2510" s="1">
        <v>2597</v>
      </c>
      <c r="B2510" t="s">
        <v>2609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t="s">
        <v>18</v>
      </c>
      <c r="L2510" s="2">
        <f>ABS(Table1[[#This Row],[New Flux Minimum]])-ABS(Table1[[#This Row],[Original Flux Minimum]])</f>
        <v>0</v>
      </c>
      <c r="M2510" s="2">
        <f>N2512-ABS(Table1[[#This Row],[Original Flux Maximum]])</f>
        <v>0</v>
      </c>
    </row>
    <row r="2511" spans="1:13" x14ac:dyDescent="0.25">
      <c r="A2511" s="1">
        <v>2598</v>
      </c>
      <c r="B2511" t="s">
        <v>2610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t="s">
        <v>18</v>
      </c>
      <c r="L2511" s="2">
        <f>ABS(Table1[[#This Row],[New Flux Minimum]])-ABS(Table1[[#This Row],[Original Flux Minimum]])</f>
        <v>0</v>
      </c>
      <c r="M2511" s="2">
        <f>N2513-ABS(Table1[[#This Row],[Original Flux Maximum]])</f>
        <v>0</v>
      </c>
    </row>
    <row r="2512" spans="1:13" x14ac:dyDescent="0.25">
      <c r="A2512" s="1">
        <v>2599</v>
      </c>
      <c r="B2512" t="s">
        <v>2611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t="s">
        <v>18</v>
      </c>
      <c r="L2512" s="2">
        <f>ABS(Table1[[#This Row],[New Flux Minimum]])-ABS(Table1[[#This Row],[Original Flux Minimum]])</f>
        <v>0</v>
      </c>
      <c r="M2512" s="2">
        <f>N2514-ABS(Table1[[#This Row],[Original Flux Maximum]])</f>
        <v>0</v>
      </c>
    </row>
    <row r="2513" spans="1:13" x14ac:dyDescent="0.25">
      <c r="A2513" s="1">
        <v>2600</v>
      </c>
      <c r="B2513" t="s">
        <v>2612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3">
        <v>-1.14823706098832E-11</v>
      </c>
      <c r="K2513" t="s">
        <v>11</v>
      </c>
      <c r="L2513" s="2">
        <f>ABS(Table1[[#This Row],[New Flux Minimum]])-ABS(Table1[[#This Row],[Original Flux Minimum]])</f>
        <v>0</v>
      </c>
      <c r="M2513" s="2">
        <f>N2515-ABS(Table1[[#This Row],[Original Flux Maximum]])</f>
        <v>0</v>
      </c>
    </row>
    <row r="2514" spans="1:13" x14ac:dyDescent="0.25">
      <c r="A2514" s="1">
        <v>2601</v>
      </c>
      <c r="B2514" t="s">
        <v>2613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3">
        <v>-1.14823706098832E-11</v>
      </c>
      <c r="K2514" t="s">
        <v>11</v>
      </c>
      <c r="L2514" s="2">
        <f>ABS(Table1[[#This Row],[New Flux Minimum]])-ABS(Table1[[#This Row],[Original Flux Minimum]])</f>
        <v>0</v>
      </c>
      <c r="M2514" s="2">
        <f>N2516-ABS(Table1[[#This Row],[Original Flux Maximum]])</f>
        <v>0</v>
      </c>
    </row>
    <row r="2515" spans="1:13" x14ac:dyDescent="0.25">
      <c r="A2515" s="1">
        <v>2602</v>
      </c>
      <c r="B2515" t="s">
        <v>2614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1000</v>
      </c>
      <c r="K2515" t="s">
        <v>11</v>
      </c>
      <c r="L2515" s="2">
        <f>ABS(Table1[[#This Row],[New Flux Minimum]])-ABS(Table1[[#This Row],[Original Flux Minimum]])</f>
        <v>0</v>
      </c>
      <c r="M2515" s="2">
        <f>N2517-ABS(Table1[[#This Row],[Original Flux Maximum]])</f>
        <v>0</v>
      </c>
    </row>
    <row r="2516" spans="1:13" x14ac:dyDescent="0.25">
      <c r="A2516" s="1">
        <v>2603</v>
      </c>
      <c r="B2516" t="s">
        <v>2615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t="s">
        <v>18</v>
      </c>
      <c r="L2516" s="2">
        <f>ABS(Table1[[#This Row],[New Flux Minimum]])-ABS(Table1[[#This Row],[Original Flux Minimum]])</f>
        <v>0</v>
      </c>
      <c r="M2516" s="2">
        <f>N2518-ABS(Table1[[#This Row],[Original Flux Maximum]])</f>
        <v>0</v>
      </c>
    </row>
    <row r="2517" spans="1:13" x14ac:dyDescent="0.25">
      <c r="A2517" s="1">
        <v>2604</v>
      </c>
      <c r="B2517" t="s">
        <v>2616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3">
        <v>-1.1880274541908801E-11</v>
      </c>
      <c r="K2517" t="s">
        <v>11</v>
      </c>
      <c r="L2517" s="2">
        <f>ABS(Table1[[#This Row],[New Flux Minimum]])-ABS(Table1[[#This Row],[Original Flux Minimum]])</f>
        <v>0</v>
      </c>
      <c r="M2517" s="2">
        <f>N2519-ABS(Table1[[#This Row],[Original Flux Maximum]])</f>
        <v>0</v>
      </c>
    </row>
    <row r="2518" spans="1:13" x14ac:dyDescent="0.25">
      <c r="A2518" s="1">
        <v>2605</v>
      </c>
      <c r="B2518" t="s">
        <v>2617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3">
        <v>-2.3760549083817699E-11</v>
      </c>
      <c r="K2518" t="s">
        <v>11</v>
      </c>
      <c r="L2518" s="2">
        <f>ABS(Table1[[#This Row],[New Flux Minimum]])-ABS(Table1[[#This Row],[Original Flux Minimum]])</f>
        <v>0</v>
      </c>
      <c r="M2518" s="2">
        <f>N2520-ABS(Table1[[#This Row],[Original Flux Maximum]])</f>
        <v>0</v>
      </c>
    </row>
    <row r="2519" spans="1:13" x14ac:dyDescent="0.25">
      <c r="A2519" s="1">
        <v>2606</v>
      </c>
      <c r="B2519" t="s">
        <v>2618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t="s">
        <v>18</v>
      </c>
      <c r="L2519" s="2">
        <f>ABS(Table1[[#This Row],[New Flux Minimum]])-ABS(Table1[[#This Row],[Original Flux Minimum]])</f>
        <v>0</v>
      </c>
      <c r="M2519" s="2">
        <f>N2521-ABS(Table1[[#This Row],[Original Flux Maximum]])</f>
        <v>0</v>
      </c>
    </row>
    <row r="2520" spans="1:13" x14ac:dyDescent="0.25">
      <c r="A2520" s="1">
        <v>2607</v>
      </c>
      <c r="B2520" t="s">
        <v>2619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3">
        <v>-7.9201830279392506E-12</v>
      </c>
      <c r="K2520" t="s">
        <v>11</v>
      </c>
      <c r="L2520" s="2">
        <f>ABS(Table1[[#This Row],[New Flux Minimum]])-ABS(Table1[[#This Row],[Original Flux Minimum]])</f>
        <v>0</v>
      </c>
      <c r="M2520" s="2">
        <f>N2522-ABS(Table1[[#This Row],[Original Flux Maximum]])</f>
        <v>0</v>
      </c>
    </row>
    <row r="2521" spans="1:13" x14ac:dyDescent="0.25">
      <c r="A2521" s="1">
        <v>2608</v>
      </c>
      <c r="B2521" t="s">
        <v>2620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t="s">
        <v>18</v>
      </c>
      <c r="L2521" s="2">
        <f>ABS(Table1[[#This Row],[New Flux Minimum]])-ABS(Table1[[#This Row],[Original Flux Minimum]])</f>
        <v>0</v>
      </c>
      <c r="M2521" s="2">
        <f>N2523-ABS(Table1[[#This Row],[Original Flux Maximum]])</f>
        <v>0</v>
      </c>
    </row>
    <row r="2522" spans="1:13" x14ac:dyDescent="0.25">
      <c r="A2522" s="1">
        <v>2609</v>
      </c>
      <c r="B2522" t="s">
        <v>2621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t="s">
        <v>18</v>
      </c>
      <c r="L2522" s="2">
        <f>ABS(Table1[[#This Row],[New Flux Minimum]])-ABS(Table1[[#This Row],[Original Flux Minimum]])</f>
        <v>0</v>
      </c>
      <c r="M2522" s="2">
        <f>N2524-ABS(Table1[[#This Row],[Original Flux Maximum]])</f>
        <v>0</v>
      </c>
    </row>
    <row r="2523" spans="1:13" x14ac:dyDescent="0.25">
      <c r="A2523" s="1">
        <v>2610</v>
      </c>
      <c r="B2523" t="s">
        <v>2622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t="s">
        <v>18</v>
      </c>
      <c r="L2523" s="2">
        <f>ABS(Table1[[#This Row],[New Flux Minimum]])-ABS(Table1[[#This Row],[Original Flux Minimum]])</f>
        <v>0</v>
      </c>
      <c r="M2523" s="2">
        <f>N2525-ABS(Table1[[#This Row],[Original Flux Maximum]])</f>
        <v>0</v>
      </c>
    </row>
    <row r="2524" spans="1:13" x14ac:dyDescent="0.25">
      <c r="A2524" s="1">
        <v>2611</v>
      </c>
      <c r="B2524" t="s">
        <v>2623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t="s">
        <v>18</v>
      </c>
      <c r="L2524" s="2">
        <f>ABS(Table1[[#This Row],[New Flux Minimum]])-ABS(Table1[[#This Row],[Original Flux Minimum]])</f>
        <v>0</v>
      </c>
      <c r="M2524" s="2">
        <f>N2526-ABS(Table1[[#This Row],[Original Flux Maximum]])</f>
        <v>0</v>
      </c>
    </row>
    <row r="2525" spans="1:13" x14ac:dyDescent="0.25">
      <c r="A2525" s="1">
        <v>2612</v>
      </c>
      <c r="B2525" t="s">
        <v>2624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3">
        <v>-4.7521098167635497E-12</v>
      </c>
      <c r="K2525" t="s">
        <v>11</v>
      </c>
      <c r="L2525" s="2">
        <f>ABS(Table1[[#This Row],[New Flux Minimum]])-ABS(Table1[[#This Row],[Original Flux Minimum]])</f>
        <v>0</v>
      </c>
      <c r="M2525" s="2">
        <f>N2527-ABS(Table1[[#This Row],[Original Flux Maximum]])</f>
        <v>0</v>
      </c>
    </row>
    <row r="2526" spans="1:13" x14ac:dyDescent="0.25">
      <c r="A2526" s="1">
        <v>2613</v>
      </c>
      <c r="B2526" t="s">
        <v>2625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t="s">
        <v>18</v>
      </c>
      <c r="L2526" s="2">
        <f>ABS(Table1[[#This Row],[New Flux Minimum]])-ABS(Table1[[#This Row],[Original Flux Minimum]])</f>
        <v>0</v>
      </c>
      <c r="M2526" s="2">
        <f>N2528-ABS(Table1[[#This Row],[Original Flux Maximum]])</f>
        <v>0</v>
      </c>
    </row>
    <row r="2527" spans="1:13" x14ac:dyDescent="0.25">
      <c r="A2527" s="1">
        <v>2614</v>
      </c>
      <c r="B2527" t="s">
        <v>2626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3">
        <v>-1.9800457569848098E-12</v>
      </c>
      <c r="K2527" t="s">
        <v>11</v>
      </c>
      <c r="L2527" s="2">
        <f>ABS(Table1[[#This Row],[New Flux Minimum]])-ABS(Table1[[#This Row],[Original Flux Minimum]])</f>
        <v>0</v>
      </c>
      <c r="M2527" s="2">
        <f>N2529-ABS(Table1[[#This Row],[Original Flux Maximum]])</f>
        <v>0</v>
      </c>
    </row>
    <row r="2528" spans="1:13" x14ac:dyDescent="0.25">
      <c r="A2528" s="1">
        <v>2615</v>
      </c>
      <c r="B2528" t="s">
        <v>2627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t="s">
        <v>18</v>
      </c>
      <c r="L2528" s="2">
        <f>ABS(Table1[[#This Row],[New Flux Minimum]])-ABS(Table1[[#This Row],[Original Flux Minimum]])</f>
        <v>0</v>
      </c>
      <c r="M2528" s="2">
        <f>N2530-ABS(Table1[[#This Row],[Original Flux Maximum]])</f>
        <v>0</v>
      </c>
    </row>
    <row r="2529" spans="1:13" x14ac:dyDescent="0.25">
      <c r="A2529" s="1">
        <v>2616</v>
      </c>
      <c r="B2529" t="s">
        <v>2628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t="s">
        <v>18</v>
      </c>
      <c r="L2529" s="2">
        <f>ABS(Table1[[#This Row],[New Flux Minimum]])-ABS(Table1[[#This Row],[Original Flux Minimum]])</f>
        <v>0</v>
      </c>
      <c r="M2529" s="2">
        <f>N2531-ABS(Table1[[#This Row],[Original Flux Maximum]])</f>
        <v>0</v>
      </c>
    </row>
    <row r="2530" spans="1:13" x14ac:dyDescent="0.25">
      <c r="A2530" s="1">
        <v>2617</v>
      </c>
      <c r="B2530" t="s">
        <v>2629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t="s">
        <v>18</v>
      </c>
      <c r="L2530" s="2">
        <f>ABS(Table1[[#This Row],[New Flux Minimum]])-ABS(Table1[[#This Row],[Original Flux Minimum]])</f>
        <v>0</v>
      </c>
      <c r="M2530" s="2">
        <f>N2532-ABS(Table1[[#This Row],[Original Flux Maximum]])</f>
        <v>0</v>
      </c>
    </row>
    <row r="2531" spans="1:13" x14ac:dyDescent="0.25">
      <c r="A2531" s="1">
        <v>2618</v>
      </c>
      <c r="B2531" t="s">
        <v>2630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t="s">
        <v>18</v>
      </c>
      <c r="L2531" s="2">
        <f>ABS(Table1[[#This Row],[New Flux Minimum]])-ABS(Table1[[#This Row],[Original Flux Minimum]])</f>
        <v>0</v>
      </c>
      <c r="M2531" s="2">
        <f>N2533-ABS(Table1[[#This Row],[Original Flux Maximum]])</f>
        <v>0</v>
      </c>
    </row>
    <row r="2532" spans="1:13" x14ac:dyDescent="0.25">
      <c r="A2532" s="1">
        <v>2619</v>
      </c>
      <c r="B2532" t="s">
        <v>2631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t="s">
        <v>18</v>
      </c>
      <c r="L2532" s="2">
        <f>ABS(Table1[[#This Row],[New Flux Minimum]])-ABS(Table1[[#This Row],[Original Flux Minimum]])</f>
        <v>0</v>
      </c>
      <c r="M2532" s="2">
        <f>N2534-ABS(Table1[[#This Row],[Original Flux Maximum]])</f>
        <v>0</v>
      </c>
    </row>
    <row r="2533" spans="1:13" x14ac:dyDescent="0.25">
      <c r="A2533" s="1">
        <v>2620</v>
      </c>
      <c r="B2533" t="s">
        <v>2632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t="s">
        <v>18</v>
      </c>
      <c r="L2533" s="2">
        <f>ABS(Table1[[#This Row],[New Flux Minimum]])-ABS(Table1[[#This Row],[Original Flux Minimum]])</f>
        <v>0</v>
      </c>
      <c r="M2533" s="2">
        <f>N2535-ABS(Table1[[#This Row],[Original Flux Maximum]])</f>
        <v>0</v>
      </c>
    </row>
    <row r="2534" spans="1:13" x14ac:dyDescent="0.25">
      <c r="A2534" s="1">
        <v>2622</v>
      </c>
      <c r="B2534" t="s">
        <v>2634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t="s">
        <v>18</v>
      </c>
      <c r="L2534" s="2">
        <f>ABS(Table1[[#This Row],[New Flux Minimum]])-ABS(Table1[[#This Row],[Original Flux Minimum]])</f>
        <v>0</v>
      </c>
      <c r="M2534" s="2">
        <f>N2536-ABS(Table1[[#This Row],[Original Flux Maximum]])</f>
        <v>0</v>
      </c>
    </row>
    <row r="2535" spans="1:13" x14ac:dyDescent="0.25">
      <c r="A2535" s="1">
        <v>2624</v>
      </c>
      <c r="B2535" t="s">
        <v>2636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3">
        <v>-7.9201830279392797E-12</v>
      </c>
      <c r="K2535" t="s">
        <v>11</v>
      </c>
      <c r="L2535" s="2">
        <f>ABS(Table1[[#This Row],[New Flux Minimum]])-ABS(Table1[[#This Row],[Original Flux Minimum]])</f>
        <v>0</v>
      </c>
      <c r="M2535" s="2">
        <f>N2537-ABS(Table1[[#This Row],[Original Flux Maximum]])</f>
        <v>0</v>
      </c>
    </row>
    <row r="2536" spans="1:13" x14ac:dyDescent="0.25">
      <c r="A2536" s="1">
        <v>2626</v>
      </c>
      <c r="B2536" t="s">
        <v>2638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t="s">
        <v>18</v>
      </c>
      <c r="L2536" s="2">
        <f>ABS(Table1[[#This Row],[New Flux Minimum]])-ABS(Table1[[#This Row],[Original Flux Minimum]])</f>
        <v>0</v>
      </c>
      <c r="M2536" s="2">
        <f>N2538-ABS(Table1[[#This Row],[Original Flux Maximum]])</f>
        <v>0</v>
      </c>
    </row>
    <row r="2537" spans="1:13" x14ac:dyDescent="0.25">
      <c r="A2537" s="1">
        <v>2627</v>
      </c>
      <c r="B2537" t="s">
        <v>2639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t="s">
        <v>18</v>
      </c>
      <c r="L2537" s="2">
        <f>ABS(Table1[[#This Row],[New Flux Minimum]])-ABS(Table1[[#This Row],[Original Flux Minimum]])</f>
        <v>0</v>
      </c>
      <c r="M2537" s="2">
        <f>N2539-ABS(Table1[[#This Row],[Original Flux Maximum]])</f>
        <v>0</v>
      </c>
    </row>
    <row r="2538" spans="1:13" x14ac:dyDescent="0.25">
      <c r="A2538" s="1">
        <v>2628</v>
      </c>
      <c r="B2538" t="s">
        <v>2640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t="s">
        <v>18</v>
      </c>
      <c r="L2538" s="2">
        <f>ABS(Table1[[#This Row],[New Flux Minimum]])-ABS(Table1[[#This Row],[Original Flux Minimum]])</f>
        <v>0</v>
      </c>
      <c r="M2538" s="2">
        <f>N2540-ABS(Table1[[#This Row],[Original Flux Maximum]])</f>
        <v>0</v>
      </c>
    </row>
    <row r="2539" spans="1:13" x14ac:dyDescent="0.25">
      <c r="A2539" s="1">
        <v>2630</v>
      </c>
      <c r="B2539" t="s">
        <v>2642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3">
        <v>-5.9401372709544303E-12</v>
      </c>
      <c r="K2539" t="s">
        <v>11</v>
      </c>
      <c r="L2539" s="2">
        <f>ABS(Table1[[#This Row],[New Flux Minimum]])-ABS(Table1[[#This Row],[Original Flux Minimum]])</f>
        <v>0</v>
      </c>
      <c r="M2539" s="2">
        <f>N2541-ABS(Table1[[#This Row],[Original Flux Maximum]])</f>
        <v>0</v>
      </c>
    </row>
    <row r="2540" spans="1:13" x14ac:dyDescent="0.25">
      <c r="A2540" s="1">
        <v>2631</v>
      </c>
      <c r="B2540" t="s">
        <v>2643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t="s">
        <v>18</v>
      </c>
      <c r="L2540" s="2">
        <f>ABS(Table1[[#This Row],[New Flux Minimum]])-ABS(Table1[[#This Row],[Original Flux Minimum]])</f>
        <v>0</v>
      </c>
      <c r="M2540" s="2">
        <f>N2542-ABS(Table1[[#This Row],[Original Flux Maximum]])</f>
        <v>0</v>
      </c>
    </row>
    <row r="2541" spans="1:13" x14ac:dyDescent="0.25">
      <c r="A2541" s="1">
        <v>2632</v>
      </c>
      <c r="B2541" t="s">
        <v>2644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3">
        <v>-6.9475289718765294E-14</v>
      </c>
      <c r="K2541" t="s">
        <v>11</v>
      </c>
      <c r="L2541" s="2">
        <f>ABS(Table1[[#This Row],[New Flux Minimum]])-ABS(Table1[[#This Row],[Original Flux Minimum]])</f>
        <v>0</v>
      </c>
      <c r="M2541" s="2">
        <f>N2543-ABS(Table1[[#This Row],[Original Flux Maximum]])</f>
        <v>0</v>
      </c>
    </row>
    <row r="2542" spans="1:13" x14ac:dyDescent="0.25">
      <c r="A2542" s="1">
        <v>2635</v>
      </c>
      <c r="B2542" t="s">
        <v>2647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t="s">
        <v>18</v>
      </c>
      <c r="L2542" s="2">
        <f>ABS(Table1[[#This Row],[New Flux Minimum]])-ABS(Table1[[#This Row],[Original Flux Minimum]])</f>
        <v>0</v>
      </c>
      <c r="M2542" s="2">
        <f>N2544-ABS(Table1[[#This Row],[Original Flux Maximum]])</f>
        <v>0</v>
      </c>
    </row>
    <row r="2543" spans="1:13" x14ac:dyDescent="0.25">
      <c r="A2543" s="1">
        <v>2636</v>
      </c>
      <c r="B2543" t="s">
        <v>2648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t="s">
        <v>18</v>
      </c>
      <c r="L2543" s="2">
        <f>ABS(Table1[[#This Row],[New Flux Minimum]])-ABS(Table1[[#This Row],[Original Flux Minimum]])</f>
        <v>0</v>
      </c>
      <c r="M2543" s="2">
        <f>N2545-ABS(Table1[[#This Row],[Original Flux Maximum]])</f>
        <v>0</v>
      </c>
    </row>
    <row r="2544" spans="1:13" x14ac:dyDescent="0.25">
      <c r="A2544" s="1">
        <v>2637</v>
      </c>
      <c r="B2544" t="s">
        <v>2649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3">
        <v>-8.19329278752335E-13</v>
      </c>
      <c r="K2544" t="s">
        <v>11</v>
      </c>
      <c r="L2544" s="2">
        <f>ABS(Table1[[#This Row],[New Flux Minimum]])-ABS(Table1[[#This Row],[Original Flux Minimum]])</f>
        <v>0</v>
      </c>
      <c r="M2544" s="2">
        <f>N2546-ABS(Table1[[#This Row],[Original Flux Maximum]])</f>
        <v>0</v>
      </c>
    </row>
    <row r="2545" spans="1:13" x14ac:dyDescent="0.25">
      <c r="A2545" s="1">
        <v>2638</v>
      </c>
      <c r="B2545" t="s">
        <v>2650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t="s">
        <v>18</v>
      </c>
      <c r="L2545" s="2">
        <f>ABS(Table1[[#This Row],[New Flux Minimum]])-ABS(Table1[[#This Row],[Original Flux Minimum]])</f>
        <v>0</v>
      </c>
      <c r="M2545" s="2">
        <f>N2547-ABS(Table1[[#This Row],[Original Flux Maximum]])</f>
        <v>0</v>
      </c>
    </row>
    <row r="2546" spans="1:13" x14ac:dyDescent="0.25">
      <c r="A2546" s="1">
        <v>2639</v>
      </c>
      <c r="B2546" t="s">
        <v>2651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3">
        <v>-2.3760549083817699E-11</v>
      </c>
      <c r="K2546" t="s">
        <v>11</v>
      </c>
      <c r="L2546" s="2">
        <f>ABS(Table1[[#This Row],[New Flux Minimum]])-ABS(Table1[[#This Row],[Original Flux Minimum]])</f>
        <v>0</v>
      </c>
      <c r="M2546" s="2">
        <f>N2548-ABS(Table1[[#This Row],[Original Flux Maximum]])</f>
        <v>0</v>
      </c>
    </row>
    <row r="2547" spans="1:13" x14ac:dyDescent="0.25">
      <c r="A2547" s="1">
        <v>2640</v>
      </c>
      <c r="B2547" t="s">
        <v>2652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t="s">
        <v>18</v>
      </c>
      <c r="L2547" s="2">
        <f>ABS(Table1[[#This Row],[New Flux Minimum]])-ABS(Table1[[#This Row],[Original Flux Minimum]])</f>
        <v>0</v>
      </c>
      <c r="M2547" s="2">
        <f>N2549-ABS(Table1[[#This Row],[Original Flux Maximum]])</f>
        <v>0</v>
      </c>
    </row>
    <row r="2548" spans="1:13" x14ac:dyDescent="0.25">
      <c r="A2548" s="1">
        <v>2641</v>
      </c>
      <c r="B2548" t="s">
        <v>2653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t="s">
        <v>18</v>
      </c>
      <c r="L2548" s="2">
        <f>ABS(Table1[[#This Row],[New Flux Minimum]])-ABS(Table1[[#This Row],[Original Flux Minimum]])</f>
        <v>0</v>
      </c>
      <c r="M2548" s="2">
        <f>N2550-ABS(Table1[[#This Row],[Original Flux Maximum]])</f>
        <v>0</v>
      </c>
    </row>
    <row r="2549" spans="1:13" x14ac:dyDescent="0.25">
      <c r="A2549" s="1">
        <v>2642</v>
      </c>
      <c r="B2549" t="s">
        <v>2654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t="s">
        <v>18</v>
      </c>
      <c r="L2549" s="2">
        <f>ABS(Table1[[#This Row],[New Flux Minimum]])-ABS(Table1[[#This Row],[Original Flux Minimum]])</f>
        <v>0</v>
      </c>
      <c r="M2549" s="2">
        <f>N2551-ABS(Table1[[#This Row],[Original Flux Maximum]])</f>
        <v>0</v>
      </c>
    </row>
    <row r="2550" spans="1:13" x14ac:dyDescent="0.25">
      <c r="A2550" s="1">
        <v>2643</v>
      </c>
      <c r="B2550" t="s">
        <v>2655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t="s">
        <v>18</v>
      </c>
      <c r="L2550" s="2">
        <f>ABS(Table1[[#This Row],[New Flux Minimum]])-ABS(Table1[[#This Row],[Original Flux Minimum]])</f>
        <v>0</v>
      </c>
      <c r="M2550" s="2">
        <f>N2552-ABS(Table1[[#This Row],[Original Flux Maximum]])</f>
        <v>0</v>
      </c>
    </row>
    <row r="2551" spans="1:13" x14ac:dyDescent="0.25">
      <c r="A2551" s="1">
        <v>2644</v>
      </c>
      <c r="B2551" t="s">
        <v>2656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3">
        <v>-7.0506080367411695E-14</v>
      </c>
      <c r="K2551" t="s">
        <v>11</v>
      </c>
      <c r="L2551" s="2">
        <f>ABS(Table1[[#This Row],[New Flux Minimum]])-ABS(Table1[[#This Row],[Original Flux Minimum]])</f>
        <v>0</v>
      </c>
      <c r="M2551" s="2">
        <f>N2553-ABS(Table1[[#This Row],[Original Flux Maximum]])</f>
        <v>0</v>
      </c>
    </row>
    <row r="2552" spans="1:13" x14ac:dyDescent="0.25">
      <c r="A2552" s="1">
        <v>2645</v>
      </c>
      <c r="B2552" t="s">
        <v>2657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t="s">
        <v>18</v>
      </c>
      <c r="L2552" s="2">
        <f>ABS(Table1[[#This Row],[New Flux Minimum]])-ABS(Table1[[#This Row],[Original Flux Minimum]])</f>
        <v>0</v>
      </c>
      <c r="M2552" s="2">
        <f>N2554-ABS(Table1[[#This Row],[Original Flux Maximum]])</f>
        <v>0</v>
      </c>
    </row>
    <row r="2553" spans="1:13" x14ac:dyDescent="0.25">
      <c r="A2553" s="1">
        <v>2646</v>
      </c>
      <c r="B2553" t="s">
        <v>2658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3">
        <v>-1.1880274541908801E-11</v>
      </c>
      <c r="K2553" t="s">
        <v>11</v>
      </c>
      <c r="L2553" s="2">
        <f>ABS(Table1[[#This Row],[New Flux Minimum]])-ABS(Table1[[#This Row],[Original Flux Minimum]])</f>
        <v>0</v>
      </c>
      <c r="M2553" s="2">
        <f>N2555-ABS(Table1[[#This Row],[Original Flux Maximum]])</f>
        <v>0</v>
      </c>
    </row>
    <row r="2554" spans="1:13" x14ac:dyDescent="0.25">
      <c r="A2554" s="1">
        <v>2647</v>
      </c>
      <c r="B2554" t="s">
        <v>2659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3">
        <v>-2.3760549083817699E-11</v>
      </c>
      <c r="K2554" t="s">
        <v>11</v>
      </c>
      <c r="L2554" s="2">
        <f>ABS(Table1[[#This Row],[New Flux Minimum]])-ABS(Table1[[#This Row],[Original Flux Minimum]])</f>
        <v>0</v>
      </c>
      <c r="M2554" s="2">
        <f>N2556-ABS(Table1[[#This Row],[Original Flux Maximum]])</f>
        <v>0</v>
      </c>
    </row>
    <row r="2555" spans="1:13" x14ac:dyDescent="0.25">
      <c r="A2555" s="1">
        <v>2648</v>
      </c>
      <c r="B2555" t="s">
        <v>2660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3">
        <v>-9.5423891902882405E-14</v>
      </c>
      <c r="K2555" t="s">
        <v>11</v>
      </c>
      <c r="L2555" s="2">
        <f>ABS(Table1[[#This Row],[New Flux Minimum]])-ABS(Table1[[#This Row],[Original Flux Minimum]])</f>
        <v>0</v>
      </c>
      <c r="M2555" s="2">
        <f>N2557-ABS(Table1[[#This Row],[Original Flux Maximum]])</f>
        <v>0</v>
      </c>
    </row>
    <row r="2556" spans="1:13" x14ac:dyDescent="0.25">
      <c r="A2556" s="1">
        <v>2649</v>
      </c>
      <c r="B2556" t="s">
        <v>2661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t="s">
        <v>18</v>
      </c>
      <c r="L2556" s="2">
        <f>ABS(Table1[[#This Row],[New Flux Minimum]])-ABS(Table1[[#This Row],[Original Flux Minimum]])</f>
        <v>0</v>
      </c>
      <c r="M2556" s="2">
        <f>N2558-ABS(Table1[[#This Row],[Original Flux Maximum]])</f>
        <v>0</v>
      </c>
    </row>
    <row r="2557" spans="1:13" x14ac:dyDescent="0.25">
      <c r="A2557" s="1">
        <v>2651</v>
      </c>
      <c r="B2557" t="s">
        <v>2663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999.69094788695497</v>
      </c>
      <c r="K2557" t="s">
        <v>11</v>
      </c>
      <c r="L2557" s="2">
        <f>ABS(Table1[[#This Row],[New Flux Minimum]])-ABS(Table1[[#This Row],[Original Flux Minimum]])</f>
        <v>0</v>
      </c>
      <c r="M2557" s="2">
        <f>N2559-ABS(Table1[[#This Row],[Original Flux Maximum]])</f>
        <v>0</v>
      </c>
    </row>
    <row r="2558" spans="1:13" x14ac:dyDescent="0.25">
      <c r="A2558" s="1">
        <v>2652</v>
      </c>
      <c r="B2558" t="s">
        <v>2664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3">
        <v>-7.9201830279392502E-13</v>
      </c>
      <c r="K2558" t="s">
        <v>11</v>
      </c>
      <c r="L2558" s="2">
        <f>ABS(Table1[[#This Row],[New Flux Minimum]])-ABS(Table1[[#This Row],[Original Flux Minimum]])</f>
        <v>0</v>
      </c>
      <c r="M2558" s="2">
        <f>N2560-ABS(Table1[[#This Row],[Original Flux Maximum]])</f>
        <v>0</v>
      </c>
    </row>
    <row r="2559" spans="1:13" x14ac:dyDescent="0.25">
      <c r="A2559" s="1">
        <v>2653</v>
      </c>
      <c r="B2559" t="s">
        <v>2665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3">
        <v>-5.7952558741018803E-13</v>
      </c>
      <c r="K2559" t="s">
        <v>11</v>
      </c>
      <c r="L2559" s="2">
        <f>ABS(Table1[[#This Row],[New Flux Minimum]])-ABS(Table1[[#This Row],[Original Flux Minimum]])</f>
        <v>0</v>
      </c>
      <c r="M2559" s="2">
        <f>N2561-ABS(Table1[[#This Row],[Original Flux Maximum]])</f>
        <v>0</v>
      </c>
    </row>
    <row r="2560" spans="1:13" x14ac:dyDescent="0.25">
      <c r="A2560" s="1">
        <v>2654</v>
      </c>
      <c r="B2560" t="s">
        <v>2666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3">
        <v>-2.9700686354772099E-12</v>
      </c>
      <c r="K2560" t="s">
        <v>11</v>
      </c>
      <c r="L2560" s="2">
        <f>ABS(Table1[[#This Row],[New Flux Minimum]])-ABS(Table1[[#This Row],[Original Flux Minimum]])</f>
        <v>0</v>
      </c>
      <c r="M2560" s="2">
        <f>N2562-ABS(Table1[[#This Row],[Original Flux Maximum]])</f>
        <v>0</v>
      </c>
    </row>
    <row r="2561" spans="1:13" x14ac:dyDescent="0.25">
      <c r="A2561" s="1">
        <v>2656</v>
      </c>
      <c r="B2561" t="s">
        <v>2668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t="s">
        <v>18</v>
      </c>
      <c r="L2561" s="2">
        <f>ABS(Table1[[#This Row],[New Flux Minimum]])-ABS(Table1[[#This Row],[Original Flux Minimum]])</f>
        <v>0</v>
      </c>
      <c r="M2561" s="2">
        <f>N2563-ABS(Table1[[#This Row],[Original Flux Maximum]])</f>
        <v>0</v>
      </c>
    </row>
    <row r="2562" spans="1:13" x14ac:dyDescent="0.25">
      <c r="A2562" s="1">
        <v>2657</v>
      </c>
      <c r="B2562" t="s">
        <v>2669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t="s">
        <v>18</v>
      </c>
      <c r="L2562" s="2">
        <f>ABS(Table1[[#This Row],[New Flux Minimum]])-ABS(Table1[[#This Row],[Original Flux Minimum]])</f>
        <v>0</v>
      </c>
      <c r="M2562" s="2">
        <f>N2564-ABS(Table1[[#This Row],[Original Flux Maximum]])</f>
        <v>0</v>
      </c>
    </row>
    <row r="2563" spans="1:13" x14ac:dyDescent="0.25">
      <c r="A2563" s="1">
        <v>2658</v>
      </c>
      <c r="B2563" t="s">
        <v>2670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t="s">
        <v>18</v>
      </c>
      <c r="L2563" s="2">
        <f>ABS(Table1[[#This Row],[New Flux Minimum]])-ABS(Table1[[#This Row],[Original Flux Minimum]])</f>
        <v>0</v>
      </c>
      <c r="M2563" s="2">
        <f>N2565-ABS(Table1[[#This Row],[Original Flux Maximum]])</f>
        <v>0</v>
      </c>
    </row>
    <row r="2564" spans="1:13" x14ac:dyDescent="0.25">
      <c r="A2564" s="1">
        <v>2659</v>
      </c>
      <c r="B2564" t="s">
        <v>2671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3">
        <v>-2.3760549083817699E-11</v>
      </c>
      <c r="K2564" t="s">
        <v>11</v>
      </c>
      <c r="L2564" s="2">
        <f>ABS(Table1[[#This Row],[New Flux Minimum]])-ABS(Table1[[#This Row],[Original Flux Minimum]])</f>
        <v>0</v>
      </c>
      <c r="M2564" s="2">
        <f>N2566-ABS(Table1[[#This Row],[Original Flux Maximum]])</f>
        <v>0</v>
      </c>
    </row>
    <row r="2565" spans="1:13" x14ac:dyDescent="0.25">
      <c r="A2565" s="1">
        <v>2663</v>
      </c>
      <c r="B2565" t="s">
        <v>2675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3">
        <v>-2.3760549083817602E-11</v>
      </c>
      <c r="K2565" t="s">
        <v>11</v>
      </c>
      <c r="L2565" s="2">
        <f>ABS(Table1[[#This Row],[New Flux Minimum]])-ABS(Table1[[#This Row],[Original Flux Minimum]])</f>
        <v>0</v>
      </c>
      <c r="M2565" s="2">
        <f>N2567-ABS(Table1[[#This Row],[Original Flux Maximum]])</f>
        <v>0</v>
      </c>
    </row>
    <row r="2566" spans="1:13" x14ac:dyDescent="0.25">
      <c r="A2566" s="1">
        <v>2664</v>
      </c>
      <c r="B2566" t="s">
        <v>2676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3">
        <v>-1.02748320362455E-14</v>
      </c>
      <c r="K2566" t="s">
        <v>11</v>
      </c>
      <c r="L2566" s="2">
        <f>ABS(Table1[[#This Row],[New Flux Minimum]])-ABS(Table1[[#This Row],[Original Flux Minimum]])</f>
        <v>0</v>
      </c>
      <c r="M2566" s="2">
        <f>N2568-ABS(Table1[[#This Row],[Original Flux Maximum]])</f>
        <v>0</v>
      </c>
    </row>
    <row r="2567" spans="1:13" x14ac:dyDescent="0.25">
      <c r="A2567" s="1">
        <v>2665</v>
      </c>
      <c r="B2567" t="s">
        <v>2677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t="s">
        <v>18</v>
      </c>
      <c r="L2567" s="2">
        <f>ABS(Table1[[#This Row],[New Flux Minimum]])-ABS(Table1[[#This Row],[Original Flux Minimum]])</f>
        <v>0</v>
      </c>
      <c r="M2567" s="2">
        <f>N2569-ABS(Table1[[#This Row],[Original Flux Maximum]])</f>
        <v>0</v>
      </c>
    </row>
    <row r="2568" spans="1:13" x14ac:dyDescent="0.25">
      <c r="A2568" s="1">
        <v>2666</v>
      </c>
      <c r="B2568" t="s">
        <v>2678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3">
        <v>-2.3760549083817602E-11</v>
      </c>
      <c r="K2568" t="s">
        <v>11</v>
      </c>
      <c r="L2568" s="2">
        <f>ABS(Table1[[#This Row],[New Flux Minimum]])-ABS(Table1[[#This Row],[Original Flux Minimum]])</f>
        <v>0</v>
      </c>
      <c r="M2568" s="2">
        <f>N2570-ABS(Table1[[#This Row],[Original Flux Maximum]])</f>
        <v>0</v>
      </c>
    </row>
    <row r="2569" spans="1:13" x14ac:dyDescent="0.25">
      <c r="A2569" s="1">
        <v>2667</v>
      </c>
      <c r="B2569" t="s">
        <v>2679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3">
        <v>-1.62017333272748E-19</v>
      </c>
      <c r="K2569" t="s">
        <v>11</v>
      </c>
      <c r="L2569" s="2">
        <f>ABS(Table1[[#This Row],[New Flux Minimum]])-ABS(Table1[[#This Row],[Original Flux Minimum]])</f>
        <v>0</v>
      </c>
      <c r="M2569" s="2">
        <f>N2571-ABS(Table1[[#This Row],[Original Flux Maximum]])</f>
        <v>0</v>
      </c>
    </row>
    <row r="2570" spans="1:13" x14ac:dyDescent="0.25">
      <c r="A2570" s="1">
        <v>2669</v>
      </c>
      <c r="B2570" t="s">
        <v>2681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3">
        <v>-2.31453333246783E-14</v>
      </c>
      <c r="K2570" t="s">
        <v>11</v>
      </c>
      <c r="L2570" s="2">
        <f>ABS(Table1[[#This Row],[New Flux Minimum]])-ABS(Table1[[#This Row],[Original Flux Minimum]])</f>
        <v>0</v>
      </c>
      <c r="M2570" s="2">
        <f>N2572-ABS(Table1[[#This Row],[Original Flux Maximum]])</f>
        <v>0</v>
      </c>
    </row>
    <row r="2571" spans="1:13" x14ac:dyDescent="0.25">
      <c r="A2571" s="1">
        <v>2670</v>
      </c>
      <c r="B2571" t="s">
        <v>2682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t="s">
        <v>18</v>
      </c>
      <c r="L2571" s="2">
        <f>ABS(Table1[[#This Row],[New Flux Minimum]])-ABS(Table1[[#This Row],[Original Flux Minimum]])</f>
        <v>0</v>
      </c>
      <c r="M2571" s="2">
        <f>N2573-ABS(Table1[[#This Row],[Original Flux Maximum]])</f>
        <v>0</v>
      </c>
    </row>
    <row r="2572" spans="1:13" x14ac:dyDescent="0.25">
      <c r="A2572" s="1">
        <v>2671</v>
      </c>
      <c r="B2572" t="s">
        <v>2683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t="s">
        <v>18</v>
      </c>
      <c r="L2572" s="2">
        <f>ABS(Table1[[#This Row],[New Flux Minimum]])-ABS(Table1[[#This Row],[Original Flux Minimum]])</f>
        <v>0</v>
      </c>
      <c r="M2572" s="2">
        <f>N2574-ABS(Table1[[#This Row],[Original Flux Maximum]])</f>
        <v>0</v>
      </c>
    </row>
    <row r="2573" spans="1:13" x14ac:dyDescent="0.25">
      <c r="A2573" s="1">
        <v>2672</v>
      </c>
      <c r="B2573" t="s">
        <v>2684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3">
        <v>-2.3760549083817699E-11</v>
      </c>
      <c r="K2573" t="s">
        <v>11</v>
      </c>
      <c r="L2573" s="2">
        <f>ABS(Table1[[#This Row],[New Flux Minimum]])-ABS(Table1[[#This Row],[Original Flux Minimum]])</f>
        <v>0</v>
      </c>
      <c r="M2573" s="2">
        <f>N2575-ABS(Table1[[#This Row],[Original Flux Maximum]])</f>
        <v>0</v>
      </c>
    </row>
    <row r="2574" spans="1:13" x14ac:dyDescent="0.25">
      <c r="A2574" s="1">
        <v>2673</v>
      </c>
      <c r="B2574" t="s">
        <v>2685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3">
        <v>-1.9800457569848098E-12</v>
      </c>
      <c r="K2574" t="s">
        <v>11</v>
      </c>
      <c r="L2574" s="2">
        <f>ABS(Table1[[#This Row],[New Flux Minimum]])-ABS(Table1[[#This Row],[Original Flux Minimum]])</f>
        <v>0</v>
      </c>
      <c r="M2574" s="2">
        <f>N2576-ABS(Table1[[#This Row],[Original Flux Maximum]])</f>
        <v>0</v>
      </c>
    </row>
    <row r="2575" spans="1:13" x14ac:dyDescent="0.25">
      <c r="A2575" s="1">
        <v>2674</v>
      </c>
      <c r="B2575" t="s">
        <v>2686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t="s">
        <v>18</v>
      </c>
      <c r="L2575" s="2">
        <f>ABS(Table1[[#This Row],[New Flux Minimum]])-ABS(Table1[[#This Row],[Original Flux Minimum]])</f>
        <v>0</v>
      </c>
      <c r="M2575" s="2">
        <f>N2577-ABS(Table1[[#This Row],[Original Flux Maximum]])</f>
        <v>0</v>
      </c>
    </row>
    <row r="2576" spans="1:13" x14ac:dyDescent="0.25">
      <c r="A2576" s="1">
        <v>2675</v>
      </c>
      <c r="B2576" t="s">
        <v>2687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3">
        <v>-1.9800457569848098E-12</v>
      </c>
      <c r="K2576" t="s">
        <v>11</v>
      </c>
      <c r="L2576" s="2">
        <f>ABS(Table1[[#This Row],[New Flux Minimum]])-ABS(Table1[[#This Row],[Original Flux Minimum]])</f>
        <v>0</v>
      </c>
      <c r="M2576" s="2">
        <f>N2578-ABS(Table1[[#This Row],[Original Flux Maximum]])</f>
        <v>0</v>
      </c>
    </row>
    <row r="2577" spans="1:13" x14ac:dyDescent="0.25">
      <c r="A2577" s="1">
        <v>2676</v>
      </c>
      <c r="B2577" t="s">
        <v>2688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3">
        <v>-5.1097955018962798E-13</v>
      </c>
      <c r="K2577" t="s">
        <v>11</v>
      </c>
      <c r="L2577" s="2">
        <f>ABS(Table1[[#This Row],[New Flux Minimum]])-ABS(Table1[[#This Row],[Original Flux Minimum]])</f>
        <v>0</v>
      </c>
      <c r="M2577" s="2">
        <f>N2579-ABS(Table1[[#This Row],[Original Flux Maximum]])</f>
        <v>0</v>
      </c>
    </row>
    <row r="2578" spans="1:13" x14ac:dyDescent="0.25">
      <c r="A2578" s="1">
        <v>2677</v>
      </c>
      <c r="B2578" t="s">
        <v>2689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3">
        <v>-3.3943641548311E-12</v>
      </c>
      <c r="K2578" t="s">
        <v>11</v>
      </c>
      <c r="L2578" s="2">
        <f>ABS(Table1[[#This Row],[New Flux Minimum]])-ABS(Table1[[#This Row],[Original Flux Minimum]])</f>
        <v>0</v>
      </c>
      <c r="M2578" s="2">
        <f>N2580-ABS(Table1[[#This Row],[Original Flux Maximum]])</f>
        <v>0</v>
      </c>
    </row>
    <row r="2579" spans="1:13" x14ac:dyDescent="0.25">
      <c r="A2579" s="1">
        <v>2678</v>
      </c>
      <c r="B2579" t="s">
        <v>2690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3">
        <v>-5.9401372709544198E-12</v>
      </c>
      <c r="K2579" t="s">
        <v>11</v>
      </c>
      <c r="L2579" s="2">
        <f>ABS(Table1[[#This Row],[New Flux Minimum]])-ABS(Table1[[#This Row],[Original Flux Minimum]])</f>
        <v>0</v>
      </c>
      <c r="M2579" s="2">
        <f>N2581-ABS(Table1[[#This Row],[Original Flux Maximum]])</f>
        <v>0</v>
      </c>
    </row>
    <row r="2580" spans="1:13" x14ac:dyDescent="0.25">
      <c r="A2580" s="1">
        <v>2679</v>
      </c>
      <c r="B2580" t="s">
        <v>2691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3">
        <v>-2.3760549083817699E-11</v>
      </c>
      <c r="K2580" t="s">
        <v>11</v>
      </c>
      <c r="L2580" s="2">
        <f>ABS(Table1[[#This Row],[New Flux Minimum]])-ABS(Table1[[#This Row],[Original Flux Minimum]])</f>
        <v>0</v>
      </c>
      <c r="M2580" s="2">
        <f>N2582-ABS(Table1[[#This Row],[Original Flux Maximum]])</f>
        <v>0</v>
      </c>
    </row>
    <row r="2581" spans="1:13" x14ac:dyDescent="0.25">
      <c r="A2581" s="1">
        <v>2680</v>
      </c>
      <c r="B2581" t="s">
        <v>2692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3">
        <v>-5.9401372709544303E-12</v>
      </c>
      <c r="K2581" t="s">
        <v>11</v>
      </c>
      <c r="L2581" s="2">
        <f>ABS(Table1[[#This Row],[New Flux Minimum]])-ABS(Table1[[#This Row],[Original Flux Minimum]])</f>
        <v>0</v>
      </c>
      <c r="M2581" s="2">
        <f>N2583-ABS(Table1[[#This Row],[Original Flux Maximum]])</f>
        <v>0</v>
      </c>
    </row>
    <row r="2582" spans="1:13" x14ac:dyDescent="0.25">
      <c r="A2582" s="1">
        <v>2681</v>
      </c>
      <c r="B2582" t="s">
        <v>2693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t="s">
        <v>18</v>
      </c>
      <c r="L2582" s="2">
        <f>ABS(Table1[[#This Row],[New Flux Minimum]])-ABS(Table1[[#This Row],[Original Flux Minimum]])</f>
        <v>0</v>
      </c>
      <c r="M2582" s="2">
        <f>N2584-ABS(Table1[[#This Row],[Original Flux Maximum]])</f>
        <v>0</v>
      </c>
    </row>
    <row r="2583" spans="1:13" x14ac:dyDescent="0.25">
      <c r="A2583" s="1">
        <v>2682</v>
      </c>
      <c r="B2583" t="s">
        <v>2694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3">
        <v>-1.1704703982176201E-13</v>
      </c>
      <c r="K2583" t="s">
        <v>11</v>
      </c>
      <c r="L2583" s="2">
        <f>ABS(Table1[[#This Row],[New Flux Minimum]])-ABS(Table1[[#This Row],[Original Flux Minimum]])</f>
        <v>0</v>
      </c>
      <c r="M2583" s="2">
        <f>N2585-ABS(Table1[[#This Row],[Original Flux Maximum]])</f>
        <v>0</v>
      </c>
    </row>
    <row r="2584" spans="1:13" x14ac:dyDescent="0.25">
      <c r="A2584" s="1">
        <v>2683</v>
      </c>
      <c r="B2584" t="s">
        <v>2695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t="s">
        <v>18</v>
      </c>
      <c r="L2584" s="2">
        <f>ABS(Table1[[#This Row],[New Flux Minimum]])-ABS(Table1[[#This Row],[Original Flux Minimum]])</f>
        <v>0</v>
      </c>
      <c r="M2584" s="2">
        <f>N2586-ABS(Table1[[#This Row],[Original Flux Maximum]])</f>
        <v>0</v>
      </c>
    </row>
    <row r="2585" spans="1:13" x14ac:dyDescent="0.25">
      <c r="A2585" s="1">
        <v>2684</v>
      </c>
      <c r="B2585" t="s">
        <v>2696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t="s">
        <v>18</v>
      </c>
      <c r="L2585" s="2">
        <f>ABS(Table1[[#This Row],[New Flux Minimum]])-ABS(Table1[[#This Row],[Original Flux Minimum]])</f>
        <v>0</v>
      </c>
      <c r="M2585" s="2">
        <f>N2587-ABS(Table1[[#This Row],[Original Flux Maximum]])</f>
        <v>0</v>
      </c>
    </row>
    <row r="2586" spans="1:13" x14ac:dyDescent="0.25">
      <c r="A2586" s="1">
        <v>2686</v>
      </c>
      <c r="B2586" t="s">
        <v>2698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t="s">
        <v>18</v>
      </c>
      <c r="L2586" s="2">
        <f>ABS(Table1[[#This Row],[New Flux Minimum]])-ABS(Table1[[#This Row],[Original Flux Minimum]])</f>
        <v>0</v>
      </c>
      <c r="M2586" s="2">
        <f>N2588-ABS(Table1[[#This Row],[Original Flux Maximum]])</f>
        <v>0</v>
      </c>
    </row>
    <row r="2587" spans="1:13" x14ac:dyDescent="0.25">
      <c r="A2587" s="1">
        <v>2687</v>
      </c>
      <c r="B2587" t="s">
        <v>2699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t="s">
        <v>18</v>
      </c>
      <c r="L2587" s="2">
        <f>ABS(Table1[[#This Row],[New Flux Minimum]])-ABS(Table1[[#This Row],[Original Flux Minimum]])</f>
        <v>0</v>
      </c>
      <c r="M2587" s="2">
        <f>N2589-ABS(Table1[[#This Row],[Original Flux Maximum]])</f>
        <v>0</v>
      </c>
    </row>
    <row r="2588" spans="1:13" x14ac:dyDescent="0.25">
      <c r="A2588" s="1">
        <v>2688</v>
      </c>
      <c r="B2588" t="s">
        <v>2700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t="s">
        <v>18</v>
      </c>
      <c r="L2588" s="2">
        <f>ABS(Table1[[#This Row],[New Flux Minimum]])-ABS(Table1[[#This Row],[Original Flux Minimum]])</f>
        <v>0</v>
      </c>
      <c r="M2588" s="2">
        <f>N2590-ABS(Table1[[#This Row],[Original Flux Maximum]])</f>
        <v>0</v>
      </c>
    </row>
    <row r="2589" spans="1:13" x14ac:dyDescent="0.25">
      <c r="A2589" s="1">
        <v>2689</v>
      </c>
      <c r="B2589" t="s">
        <v>2701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t="s">
        <v>18</v>
      </c>
      <c r="L2589" s="2">
        <f>ABS(Table1[[#This Row],[New Flux Minimum]])-ABS(Table1[[#This Row],[Original Flux Minimum]])</f>
        <v>0</v>
      </c>
      <c r="M2589" s="2">
        <f>N2591-ABS(Table1[[#This Row],[Original Flux Maximum]])</f>
        <v>0</v>
      </c>
    </row>
    <row r="2590" spans="1:13" x14ac:dyDescent="0.25">
      <c r="A2590" s="1">
        <v>2690</v>
      </c>
      <c r="B2590" t="s">
        <v>2702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t="s">
        <v>18</v>
      </c>
      <c r="L2590" s="2">
        <f>ABS(Table1[[#This Row],[New Flux Minimum]])-ABS(Table1[[#This Row],[Original Flux Minimum]])</f>
        <v>0</v>
      </c>
      <c r="M2590" s="2">
        <f>N2592-ABS(Table1[[#This Row],[Original Flux Maximum]])</f>
        <v>0</v>
      </c>
    </row>
    <row r="2591" spans="1:13" x14ac:dyDescent="0.25">
      <c r="A2591" s="1">
        <v>2691</v>
      </c>
      <c r="B2591" t="s">
        <v>2703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t="s">
        <v>18</v>
      </c>
      <c r="L2591" s="2">
        <f>ABS(Table1[[#This Row],[New Flux Minimum]])-ABS(Table1[[#This Row],[Original Flux Minimum]])</f>
        <v>0</v>
      </c>
      <c r="M2591" s="2">
        <f>N2593-ABS(Table1[[#This Row],[Original Flux Maximum]])</f>
        <v>0</v>
      </c>
    </row>
    <row r="2592" spans="1:13" x14ac:dyDescent="0.25">
      <c r="A2592" s="1">
        <v>2692</v>
      </c>
      <c r="B2592" t="s">
        <v>2704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t="s">
        <v>18</v>
      </c>
      <c r="L2592" s="2">
        <f>ABS(Table1[[#This Row],[New Flux Minimum]])-ABS(Table1[[#This Row],[Original Flux Minimum]])</f>
        <v>0</v>
      </c>
      <c r="M2592" s="2">
        <f>N2594-ABS(Table1[[#This Row],[Original Flux Maximum]])</f>
        <v>0</v>
      </c>
    </row>
    <row r="2593" spans="1:13" x14ac:dyDescent="0.25">
      <c r="A2593" s="1">
        <v>2693</v>
      </c>
      <c r="B2593" t="s">
        <v>2705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3">
        <v>-1.1880274541908801E-11</v>
      </c>
      <c r="K2593" t="s">
        <v>11</v>
      </c>
      <c r="L2593" s="2">
        <f>ABS(Table1[[#This Row],[New Flux Minimum]])-ABS(Table1[[#This Row],[Original Flux Minimum]])</f>
        <v>0</v>
      </c>
      <c r="M2593" s="2">
        <f>N2595-ABS(Table1[[#This Row],[Original Flux Maximum]])</f>
        <v>0</v>
      </c>
    </row>
    <row r="2594" spans="1:13" x14ac:dyDescent="0.25">
      <c r="A2594" s="1">
        <v>2694</v>
      </c>
      <c r="B2594" t="s">
        <v>2706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3">
        <v>-3.2108850113267202E-13</v>
      </c>
      <c r="K2594" t="s">
        <v>11</v>
      </c>
      <c r="L2594" s="2">
        <f>ABS(Table1[[#This Row],[New Flux Minimum]])-ABS(Table1[[#This Row],[Original Flux Minimum]])</f>
        <v>0</v>
      </c>
      <c r="M2594" s="2">
        <f>N2596-ABS(Table1[[#This Row],[Original Flux Maximum]])</f>
        <v>0</v>
      </c>
    </row>
    <row r="2595" spans="1:13" x14ac:dyDescent="0.25">
      <c r="A2595" s="1">
        <v>2695</v>
      </c>
      <c r="B2595" t="s">
        <v>2707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3">
        <v>-1.1880274541908801E-11</v>
      </c>
      <c r="K2595" t="s">
        <v>11</v>
      </c>
      <c r="L2595" s="2">
        <f>ABS(Table1[[#This Row],[New Flux Minimum]])-ABS(Table1[[#This Row],[Original Flux Minimum]])</f>
        <v>0</v>
      </c>
      <c r="M2595" s="2">
        <f>N2597-ABS(Table1[[#This Row],[Original Flux Maximum]])</f>
        <v>0</v>
      </c>
    </row>
    <row r="2596" spans="1:13" x14ac:dyDescent="0.25">
      <c r="A2596" s="1">
        <v>2696</v>
      </c>
      <c r="B2596" t="s">
        <v>2708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999.99939992407894</v>
      </c>
      <c r="K2596" t="s">
        <v>11</v>
      </c>
      <c r="L2596" s="2">
        <f>ABS(Table1[[#This Row],[New Flux Minimum]])-ABS(Table1[[#This Row],[Original Flux Minimum]])</f>
        <v>0</v>
      </c>
      <c r="M2596" s="2">
        <f>N2598-ABS(Table1[[#This Row],[Original Flux Maximum]])</f>
        <v>0</v>
      </c>
    </row>
    <row r="2597" spans="1:13" x14ac:dyDescent="0.25">
      <c r="A2597" s="1">
        <v>2697</v>
      </c>
      <c r="B2597" t="s">
        <v>2709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3">
        <v>-3.0076644409895799E-13</v>
      </c>
      <c r="K2597" t="s">
        <v>11</v>
      </c>
      <c r="L2597" s="2">
        <f>ABS(Table1[[#This Row],[New Flux Minimum]])-ABS(Table1[[#This Row],[Original Flux Minimum]])</f>
        <v>0</v>
      </c>
      <c r="M2597" s="2">
        <f>N2599-ABS(Table1[[#This Row],[Original Flux Maximum]])</f>
        <v>0</v>
      </c>
    </row>
    <row r="2598" spans="1:13" x14ac:dyDescent="0.25">
      <c r="A2598" s="1">
        <v>2698</v>
      </c>
      <c r="B2598" t="s">
        <v>2710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t="s">
        <v>18</v>
      </c>
      <c r="L2598" s="2">
        <f>ABS(Table1[[#This Row],[New Flux Minimum]])-ABS(Table1[[#This Row],[Original Flux Minimum]])</f>
        <v>0</v>
      </c>
      <c r="M2598" s="2">
        <f>N2600-ABS(Table1[[#This Row],[Original Flux Maximum]])</f>
        <v>0</v>
      </c>
    </row>
    <row r="2599" spans="1:13" x14ac:dyDescent="0.25">
      <c r="A2599" s="1">
        <v>2699</v>
      </c>
      <c r="B2599" t="s">
        <v>2711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t="s">
        <v>18</v>
      </c>
      <c r="L2599" s="2">
        <f>ABS(Table1[[#This Row],[New Flux Minimum]])-ABS(Table1[[#This Row],[Original Flux Minimum]])</f>
        <v>0</v>
      </c>
      <c r="M2599" s="2">
        <f>N2601-ABS(Table1[[#This Row],[Original Flux Maximum]])</f>
        <v>0</v>
      </c>
    </row>
    <row r="2600" spans="1:13" x14ac:dyDescent="0.25">
      <c r="A2600" s="1">
        <v>2700</v>
      </c>
      <c r="B2600" t="s">
        <v>2712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t="s">
        <v>18</v>
      </c>
      <c r="L2600" s="2">
        <f>ABS(Table1[[#This Row],[New Flux Minimum]])-ABS(Table1[[#This Row],[Original Flux Minimum]])</f>
        <v>0</v>
      </c>
      <c r="M2600" s="2">
        <f>N2602-ABS(Table1[[#This Row],[Original Flux Maximum]])</f>
        <v>0</v>
      </c>
    </row>
    <row r="2601" spans="1:13" x14ac:dyDescent="0.25">
      <c r="A2601" s="1">
        <v>2701</v>
      </c>
      <c r="B2601" t="s">
        <v>2713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t="s">
        <v>18</v>
      </c>
      <c r="L2601" s="2">
        <f>ABS(Table1[[#This Row],[New Flux Minimum]])-ABS(Table1[[#This Row],[Original Flux Minimum]])</f>
        <v>0</v>
      </c>
      <c r="M2601" s="2">
        <f>N2603-ABS(Table1[[#This Row],[Original Flux Maximum]])</f>
        <v>0</v>
      </c>
    </row>
    <row r="2602" spans="1:13" x14ac:dyDescent="0.25">
      <c r="A2602" s="1">
        <v>2702</v>
      </c>
      <c r="B2602" t="s">
        <v>2714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3">
        <v>-1.8862648903488399E-16</v>
      </c>
      <c r="K2602" t="s">
        <v>11</v>
      </c>
      <c r="L2602" s="2">
        <f>ABS(Table1[[#This Row],[New Flux Minimum]])-ABS(Table1[[#This Row],[Original Flux Minimum]])</f>
        <v>0</v>
      </c>
      <c r="M2602" s="2">
        <f>N2604-ABS(Table1[[#This Row],[Original Flux Maximum]])</f>
        <v>0</v>
      </c>
    </row>
    <row r="2603" spans="1:13" x14ac:dyDescent="0.25">
      <c r="A2603" s="1">
        <v>2703</v>
      </c>
      <c r="B2603" t="s">
        <v>2715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3">
        <v>-1.0223988418165899E-14</v>
      </c>
      <c r="K2603" t="s">
        <v>11</v>
      </c>
      <c r="L2603" s="2">
        <f>ABS(Table1[[#This Row],[New Flux Minimum]])-ABS(Table1[[#This Row],[Original Flux Minimum]])</f>
        <v>0</v>
      </c>
      <c r="M2603" s="2">
        <f>N2605-ABS(Table1[[#This Row],[Original Flux Maximum]])</f>
        <v>0</v>
      </c>
    </row>
    <row r="2604" spans="1:13" x14ac:dyDescent="0.25">
      <c r="A2604" s="1">
        <v>2704</v>
      </c>
      <c r="B2604" t="s">
        <v>2716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3">
        <v>-3.0462242415150899E-13</v>
      </c>
      <c r="K2604" t="s">
        <v>11</v>
      </c>
      <c r="L2604" s="2">
        <f>ABS(Table1[[#This Row],[New Flux Minimum]])-ABS(Table1[[#This Row],[Original Flux Minimum]])</f>
        <v>0</v>
      </c>
      <c r="M2604" s="2">
        <f>N2606-ABS(Table1[[#This Row],[Original Flux Maximum]])</f>
        <v>0</v>
      </c>
    </row>
    <row r="2605" spans="1:13" x14ac:dyDescent="0.25">
      <c r="A2605" s="1">
        <v>2705</v>
      </c>
      <c r="B2605" t="s">
        <v>2717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3">
        <v>-3.0076644409895799E-13</v>
      </c>
      <c r="K2605" t="s">
        <v>11</v>
      </c>
      <c r="L2605" s="2">
        <f>ABS(Table1[[#This Row],[New Flux Minimum]])-ABS(Table1[[#This Row],[Original Flux Minimum]])</f>
        <v>0</v>
      </c>
      <c r="M2605" s="2">
        <f>N2607-ABS(Table1[[#This Row],[Original Flux Maximum]])</f>
        <v>0</v>
      </c>
    </row>
    <row r="2606" spans="1:13" x14ac:dyDescent="0.25">
      <c r="A2606" s="1">
        <v>2706</v>
      </c>
      <c r="B2606" t="s">
        <v>2718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3">
        <v>-2.4146899475424499E-14</v>
      </c>
      <c r="K2606" t="s">
        <v>11</v>
      </c>
      <c r="L2606" s="2">
        <f>ABS(Table1[[#This Row],[New Flux Minimum]])-ABS(Table1[[#This Row],[Original Flux Minimum]])</f>
        <v>0</v>
      </c>
      <c r="M2606" s="2">
        <f>N2608-ABS(Table1[[#This Row],[Original Flux Maximum]])</f>
        <v>0</v>
      </c>
    </row>
    <row r="2607" spans="1:13" x14ac:dyDescent="0.25">
      <c r="A2607" s="1">
        <v>2707</v>
      </c>
      <c r="B2607" t="s">
        <v>2719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3">
        <v>-4.8293798950848998E-14</v>
      </c>
      <c r="K2607" t="s">
        <v>11</v>
      </c>
      <c r="L2607" s="2">
        <f>ABS(Table1[[#This Row],[New Flux Minimum]])-ABS(Table1[[#This Row],[Original Flux Minimum]])</f>
        <v>0</v>
      </c>
      <c r="M2607" s="2">
        <f>N2609-ABS(Table1[[#This Row],[Original Flux Maximum]])</f>
        <v>0</v>
      </c>
    </row>
    <row r="2608" spans="1:13" x14ac:dyDescent="0.25">
      <c r="A2608" s="1">
        <v>2708</v>
      </c>
      <c r="B2608" t="s">
        <v>2720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3">
        <v>-2.4146899475424499E-14</v>
      </c>
      <c r="K2608" t="s">
        <v>11</v>
      </c>
      <c r="L2608" s="2">
        <f>ABS(Table1[[#This Row],[New Flux Minimum]])-ABS(Table1[[#This Row],[Original Flux Minimum]])</f>
        <v>0</v>
      </c>
      <c r="M2608" s="2">
        <f>N2610-ABS(Table1[[#This Row],[Original Flux Maximum]])</f>
        <v>0</v>
      </c>
    </row>
    <row r="2609" spans="1:13" x14ac:dyDescent="0.25">
      <c r="A2609" s="1">
        <v>2709</v>
      </c>
      <c r="B2609" t="s">
        <v>2721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t="s">
        <v>18</v>
      </c>
      <c r="L2609" s="2">
        <f>ABS(Table1[[#This Row],[New Flux Minimum]])-ABS(Table1[[#This Row],[Original Flux Minimum]])</f>
        <v>0</v>
      </c>
      <c r="M2609" s="2">
        <f>N2611-ABS(Table1[[#This Row],[Original Flux Maximum]])</f>
        <v>0</v>
      </c>
    </row>
    <row r="2610" spans="1:13" x14ac:dyDescent="0.25">
      <c r="A2610" s="1">
        <v>2710</v>
      </c>
      <c r="B2610" t="s">
        <v>2722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t="s">
        <v>18</v>
      </c>
      <c r="L2610" s="2">
        <f>ABS(Table1[[#This Row],[New Flux Minimum]])-ABS(Table1[[#This Row],[Original Flux Minimum]])</f>
        <v>0</v>
      </c>
      <c r="M2610" s="2">
        <f>N2612-ABS(Table1[[#This Row],[Original Flux Maximum]])</f>
        <v>0</v>
      </c>
    </row>
    <row r="2611" spans="1:13" x14ac:dyDescent="0.25">
      <c r="A2611" s="1">
        <v>2711</v>
      </c>
      <c r="B2611" t="s">
        <v>2723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3">
        <v>-4.9746068377891796E-19</v>
      </c>
      <c r="K2611" t="s">
        <v>11</v>
      </c>
      <c r="L2611" s="2">
        <f>ABS(Table1[[#This Row],[New Flux Minimum]])-ABS(Table1[[#This Row],[Original Flux Minimum]])</f>
        <v>0</v>
      </c>
      <c r="M2611" s="2">
        <f>N2613-ABS(Table1[[#This Row],[Original Flux Maximum]])</f>
        <v>0</v>
      </c>
    </row>
    <row r="2612" spans="1:13" x14ac:dyDescent="0.25">
      <c r="A2612" s="1">
        <v>1434</v>
      </c>
      <c r="B2612" t="s">
        <v>1446</v>
      </c>
      <c r="C2612" s="2">
        <v>6.86</v>
      </c>
      <c r="D2612" s="2">
        <v>6.86</v>
      </c>
      <c r="E2612" s="2">
        <v>0</v>
      </c>
      <c r="F2612" s="2">
        <v>0</v>
      </c>
      <c r="G2612" s="2">
        <v>6.86</v>
      </c>
      <c r="H2612" s="2">
        <v>6.8599999999821097</v>
      </c>
      <c r="I2612" s="2">
        <v>6.86</v>
      </c>
      <c r="J2612" s="2">
        <v>6.8599999999812296</v>
      </c>
      <c r="K2612" t="s">
        <v>11</v>
      </c>
      <c r="L2612" s="2">
        <f>ABS(Table1[[#This Row],[New Flux Minimum]])-ABS(Table1[[#This Row],[Original Flux Minimum]])</f>
        <v>0</v>
      </c>
      <c r="M2612" s="2">
        <f>N2614-ABS(Table1[[#This Row],[Original Flux Maximum]])</f>
        <v>-6.8599999999821097</v>
      </c>
    </row>
    <row r="2613" spans="1:13" x14ac:dyDescent="0.25">
      <c r="A2613" s="1">
        <v>180</v>
      </c>
      <c r="B2613" t="s">
        <v>192</v>
      </c>
      <c r="C2613" s="2">
        <v>-10</v>
      </c>
      <c r="D2613" s="2">
        <v>-10</v>
      </c>
      <c r="E2613" s="2">
        <v>0</v>
      </c>
      <c r="F2613" s="2">
        <v>0</v>
      </c>
      <c r="G2613" s="2">
        <v>-10</v>
      </c>
      <c r="H2613" s="2">
        <v>-9.9999999999999698</v>
      </c>
      <c r="I2613" s="2">
        <v>-10</v>
      </c>
      <c r="J2613" s="2">
        <v>-9.9999999999999698</v>
      </c>
      <c r="K2613" t="s">
        <v>18</v>
      </c>
      <c r="L2613" s="2">
        <f>ABS(Table1[[#This Row],[New Flux Minimum]])-ABS(Table1[[#This Row],[Original Flux Minimum]])</f>
        <v>0</v>
      </c>
      <c r="M2613" s="2">
        <f>N2615-ABS(Table1[[#This Row],[Original Flux Maximum]])</f>
        <v>-9.9999999999999698</v>
      </c>
    </row>
    <row r="2614" spans="1:13" x14ac:dyDescent="0.25">
      <c r="A2614" s="1">
        <v>832</v>
      </c>
      <c r="B2614" t="s">
        <v>844</v>
      </c>
      <c r="C2614" s="2">
        <v>0</v>
      </c>
      <c r="D2614" s="3">
        <v>1.54074395550978E-33</v>
      </c>
      <c r="E2614" s="3">
        <v>-1.54074395550978E-33</v>
      </c>
      <c r="F2614" s="2">
        <v>0</v>
      </c>
      <c r="G2614" s="2">
        <v>0</v>
      </c>
      <c r="H2614" s="2">
        <v>0</v>
      </c>
      <c r="I2614" s="3">
        <v>2.3182187660249601E-14</v>
      </c>
      <c r="J2614" s="3">
        <v>1.91025850996902E-13</v>
      </c>
      <c r="K2614" t="s">
        <v>11</v>
      </c>
      <c r="L2614" s="2">
        <f>ABS(Table1[[#This Row],[New Flux Minimum]])-ABS(Table1[[#This Row],[Original Flux Minimum]])</f>
        <v>2.3182187660249601E-14</v>
      </c>
      <c r="M2614" s="2">
        <f>N2616-ABS(Table1[[#This Row],[Original Flux Maximum]])</f>
        <v>0</v>
      </c>
    </row>
    <row r="2615" spans="1:13" x14ac:dyDescent="0.25">
      <c r="A2615" s="1">
        <v>864</v>
      </c>
      <c r="B2615" t="s">
        <v>876</v>
      </c>
      <c r="C2615" s="2">
        <v>0</v>
      </c>
      <c r="D2615" s="3">
        <v>1.54074395550978E-33</v>
      </c>
      <c r="E2615" s="3">
        <v>-1.54074395550978E-33</v>
      </c>
      <c r="F2615" s="2">
        <v>0</v>
      </c>
      <c r="G2615" s="2">
        <v>0</v>
      </c>
      <c r="H2615" s="2">
        <v>0</v>
      </c>
      <c r="I2615" s="2">
        <v>0</v>
      </c>
      <c r="J2615" s="3">
        <v>1.91025850996902E-13</v>
      </c>
      <c r="K2615" t="s">
        <v>11</v>
      </c>
      <c r="L2615" s="2">
        <f>ABS(Table1[[#This Row],[New Flux Minimum]])-ABS(Table1[[#This Row],[Original Flux Minimum]])</f>
        <v>0</v>
      </c>
      <c r="M2615" s="2">
        <f>N2617-ABS(Table1[[#This Row],[Original Flux Maximum]])</f>
        <v>0</v>
      </c>
    </row>
    <row r="2616" spans="1:13" x14ac:dyDescent="0.25">
      <c r="A2616" s="1">
        <v>2398</v>
      </c>
      <c r="B2616" t="s">
        <v>2410</v>
      </c>
      <c r="C2616" s="3">
        <v>-6.7762635780344003E-20</v>
      </c>
      <c r="D2616" s="2">
        <v>0</v>
      </c>
      <c r="E2616" s="3">
        <v>-6.7762635780344003E-20</v>
      </c>
      <c r="F2616" s="2">
        <v>100</v>
      </c>
      <c r="G2616" s="2">
        <v>0</v>
      </c>
      <c r="H2616" s="3">
        <v>-1.54543044816063E-13</v>
      </c>
      <c r="I2616" s="2">
        <v>0</v>
      </c>
      <c r="J2616" s="3">
        <v>-1.3073986337985799E-12</v>
      </c>
      <c r="K2616" t="s">
        <v>11</v>
      </c>
      <c r="L2616" s="2">
        <f>ABS(Table1[[#This Row],[New Flux Minimum]])-ABS(Table1[[#This Row],[Original Flux Minimum]])</f>
        <v>0</v>
      </c>
      <c r="M2616" s="2">
        <f>N2618-ABS(Table1[[#This Row],[Original Flux Maximum]])</f>
        <v>-1.54543044816063E-13</v>
      </c>
    </row>
    <row r="2617" spans="1:13" x14ac:dyDescent="0.25">
      <c r="A2617" s="1">
        <v>1115</v>
      </c>
      <c r="B2617" t="s">
        <v>1127</v>
      </c>
      <c r="C2617" s="3">
        <v>1.7347234759768E-18</v>
      </c>
      <c r="D2617" s="3">
        <v>5.2041704279304197E-18</v>
      </c>
      <c r="E2617" s="3">
        <v>-3.46944695195361E-18</v>
      </c>
      <c r="F2617" s="2">
        <v>200</v>
      </c>
      <c r="G2617" s="2">
        <v>0</v>
      </c>
      <c r="H2617" s="3">
        <v>7.7891316585049403E-13</v>
      </c>
      <c r="I2617" s="2">
        <v>0</v>
      </c>
      <c r="J2617" s="3">
        <v>-3.2252461571023698E-13</v>
      </c>
      <c r="K2617" t="s">
        <v>11</v>
      </c>
      <c r="L2617" s="2">
        <f>ABS(Table1[[#This Row],[New Flux Minimum]])-ABS(Table1[[#This Row],[Original Flux Minimum]])</f>
        <v>0</v>
      </c>
      <c r="M2617" s="2">
        <f>N2619-ABS(Table1[[#This Row],[Original Flux Maximum]])</f>
        <v>-7.7891316585049403E-13</v>
      </c>
    </row>
    <row r="2618" spans="1:13" x14ac:dyDescent="0.25">
      <c r="A2618" s="1">
        <v>1355</v>
      </c>
      <c r="B2618" t="s">
        <v>1367</v>
      </c>
      <c r="C2618" s="3">
        <v>-1.73482582132108E-18</v>
      </c>
      <c r="D2618" s="3">
        <v>1.7348307780745399E-18</v>
      </c>
      <c r="E2618" s="3">
        <v>-3.4696565993956203E-18</v>
      </c>
      <c r="F2618" s="2">
        <v>200.00028572052599</v>
      </c>
      <c r="G2618" s="2">
        <v>-999.985914547741</v>
      </c>
      <c r="H2618" s="3">
        <v>-3.0423071469461599E-11</v>
      </c>
      <c r="I2618" s="2">
        <v>-999.98605236037997</v>
      </c>
      <c r="J2618" s="3">
        <v>3.9619862945983199E-11</v>
      </c>
      <c r="K2618" t="s">
        <v>18</v>
      </c>
      <c r="L2618" s="2">
        <f>ABS(Table1[[#This Row],[New Flux Minimum]])-ABS(Table1[[#This Row],[Original Flux Minimum]])</f>
        <v>1.3781263896817109E-4</v>
      </c>
      <c r="M2618" s="2">
        <f>N2620-ABS(Table1[[#This Row],[Original Flux Maximum]])</f>
        <v>-3.0423071469461599E-11</v>
      </c>
    </row>
    <row r="2619" spans="1:13" x14ac:dyDescent="0.25">
      <c r="A2619" s="1">
        <v>1262</v>
      </c>
      <c r="B2619" t="s">
        <v>1274</v>
      </c>
      <c r="C2619" s="3">
        <v>3.46944695195361E-18</v>
      </c>
      <c r="D2619" s="3">
        <v>1.0408340855860799E-17</v>
      </c>
      <c r="E2619" s="3">
        <v>-6.9388939039072199E-18</v>
      </c>
      <c r="F2619" s="2">
        <v>200</v>
      </c>
      <c r="G2619" s="2">
        <v>0</v>
      </c>
      <c r="H2619" s="3">
        <v>-2.46378156137686E-13</v>
      </c>
      <c r="I2619" s="2">
        <v>0</v>
      </c>
      <c r="J2619" s="3">
        <v>-2.9028130635443099E-13</v>
      </c>
      <c r="K2619" t="s">
        <v>11</v>
      </c>
      <c r="L2619" s="2">
        <f>ABS(Table1[[#This Row],[New Flux Minimum]])-ABS(Table1[[#This Row],[Original Flux Minimum]])</f>
        <v>0</v>
      </c>
      <c r="M2619" s="2">
        <f>N2621-ABS(Table1[[#This Row],[Original Flux Maximum]])</f>
        <v>-2.46378156137686E-13</v>
      </c>
    </row>
    <row r="2620" spans="1:13" x14ac:dyDescent="0.25">
      <c r="A2620" s="1">
        <v>1125</v>
      </c>
      <c r="B2620" t="s">
        <v>1137</v>
      </c>
      <c r="C2620" s="3">
        <v>3.46944695195361E-18</v>
      </c>
      <c r="D2620" s="3">
        <v>1.0408340855860799E-17</v>
      </c>
      <c r="E2620" s="3">
        <v>-6.9388939039072199E-18</v>
      </c>
      <c r="F2620" s="2">
        <v>200</v>
      </c>
      <c r="G2620" s="2">
        <v>0</v>
      </c>
      <c r="H2620" s="3">
        <v>1.55782633170098E-12</v>
      </c>
      <c r="I2620" s="2">
        <v>0</v>
      </c>
      <c r="J2620" s="3">
        <v>-4.7056561545905797E-13</v>
      </c>
      <c r="K2620" t="s">
        <v>11</v>
      </c>
      <c r="L2620" s="2">
        <f>ABS(Table1[[#This Row],[New Flux Minimum]])-ABS(Table1[[#This Row],[Original Flux Minimum]])</f>
        <v>0</v>
      </c>
      <c r="M2620" s="2">
        <f>N2622-ABS(Table1[[#This Row],[Original Flux Maximum]])</f>
        <v>-1.55782633170098E-12</v>
      </c>
    </row>
    <row r="2621" spans="1:13" x14ac:dyDescent="0.25">
      <c r="A2621" s="1">
        <v>1476</v>
      </c>
      <c r="B2621" t="s">
        <v>1488</v>
      </c>
      <c r="C2621" s="3">
        <v>3.46944695195361E-18</v>
      </c>
      <c r="D2621" s="3">
        <v>1.0408340855860799E-17</v>
      </c>
      <c r="E2621" s="3">
        <v>-6.9388939039072199E-18</v>
      </c>
      <c r="F2621" s="2">
        <v>200</v>
      </c>
      <c r="G2621" s="2">
        <v>0</v>
      </c>
      <c r="H2621" s="3">
        <v>-1.4974621956510401E-11</v>
      </c>
      <c r="I2621" s="2">
        <v>0</v>
      </c>
      <c r="J2621" s="2">
        <v>0</v>
      </c>
      <c r="K2621" t="s">
        <v>11</v>
      </c>
      <c r="L2621" s="2">
        <f>ABS(Table1[[#This Row],[New Flux Minimum]])-ABS(Table1[[#This Row],[Original Flux Minimum]])</f>
        <v>0</v>
      </c>
      <c r="M2621" s="2">
        <f>N2623-ABS(Table1[[#This Row],[Original Flux Maximum]])</f>
        <v>-1.4974621956510401E-11</v>
      </c>
    </row>
    <row r="2622" spans="1:13" x14ac:dyDescent="0.25">
      <c r="A2622" s="1">
        <v>2429</v>
      </c>
      <c r="B2622" t="s">
        <v>2441</v>
      </c>
      <c r="C2622" s="2">
        <v>0</v>
      </c>
      <c r="D2622" s="3">
        <v>7.6978354246470799E-18</v>
      </c>
      <c r="E2622" s="3">
        <v>-7.6978354246470799E-18</v>
      </c>
      <c r="F2622" s="2">
        <v>0</v>
      </c>
      <c r="G2622" s="2">
        <v>0</v>
      </c>
      <c r="H2622" s="2">
        <v>0</v>
      </c>
      <c r="I2622" s="2">
        <v>0</v>
      </c>
      <c r="J2622" s="3">
        <v>-5.5588190614228097E-13</v>
      </c>
      <c r="K2622" t="s">
        <v>11</v>
      </c>
      <c r="L2622" s="2">
        <f>ABS(Table1[[#This Row],[New Flux Minimum]])-ABS(Table1[[#This Row],[Original Flux Minimum]])</f>
        <v>0</v>
      </c>
      <c r="M2622" s="2">
        <f>N2624-ABS(Table1[[#This Row],[Original Flux Maximum]])</f>
        <v>0</v>
      </c>
    </row>
    <row r="2623" spans="1:13" x14ac:dyDescent="0.25">
      <c r="A2623" s="1">
        <v>2374</v>
      </c>
      <c r="B2623" t="s">
        <v>2386</v>
      </c>
      <c r="C2623" s="3">
        <v>-5.4210108624275198E-20</v>
      </c>
      <c r="D2623" s="3">
        <v>7.6978354246470799E-18</v>
      </c>
      <c r="E2623" s="3">
        <v>-7.7520455332713505E-18</v>
      </c>
      <c r="F2623" s="2">
        <v>14300</v>
      </c>
      <c r="G2623" s="2">
        <v>0</v>
      </c>
      <c r="H2623" s="3">
        <v>-2.95140499539936E-13</v>
      </c>
      <c r="I2623" s="2">
        <v>0</v>
      </c>
      <c r="J2623" s="3">
        <v>-2.9805669848892298E-13</v>
      </c>
      <c r="K2623" t="s">
        <v>11</v>
      </c>
      <c r="L2623" s="2">
        <f>ABS(Table1[[#This Row],[New Flux Minimum]])-ABS(Table1[[#This Row],[Original Flux Minimum]])</f>
        <v>0</v>
      </c>
      <c r="M2623" s="2">
        <f>N2625-ABS(Table1[[#This Row],[Original Flux Maximum]])</f>
        <v>-2.95140499539936E-13</v>
      </c>
    </row>
    <row r="2624" spans="1:13" x14ac:dyDescent="0.25">
      <c r="A2624" s="1">
        <v>2425</v>
      </c>
      <c r="B2624" t="s">
        <v>2437</v>
      </c>
      <c r="C2624" s="3">
        <v>-5.4210108624275198E-20</v>
      </c>
      <c r="D2624" s="3">
        <v>7.6978354246470799E-18</v>
      </c>
      <c r="E2624" s="3">
        <v>-7.7520455332713505E-18</v>
      </c>
      <c r="F2624" s="2">
        <v>14300</v>
      </c>
      <c r="G2624" s="2">
        <v>0</v>
      </c>
      <c r="H2624" s="3">
        <v>1.25621735236336E-12</v>
      </c>
      <c r="I2624" s="2">
        <v>0</v>
      </c>
      <c r="J2624" s="3">
        <v>-5.8626075804215001E-13</v>
      </c>
      <c r="K2624" t="s">
        <v>11</v>
      </c>
      <c r="L2624" s="2">
        <f>ABS(Table1[[#This Row],[New Flux Minimum]])-ABS(Table1[[#This Row],[Original Flux Minimum]])</f>
        <v>0</v>
      </c>
      <c r="M2624" s="2">
        <f>N2626-ABS(Table1[[#This Row],[Original Flux Maximum]])</f>
        <v>-1.25621735236336E-12</v>
      </c>
    </row>
    <row r="2625" spans="1:13" x14ac:dyDescent="0.25">
      <c r="A2625" s="1">
        <v>2373</v>
      </c>
      <c r="B2625" t="s">
        <v>2385</v>
      </c>
      <c r="C2625" s="3">
        <v>-1.0842021724855E-19</v>
      </c>
      <c r="D2625" s="3">
        <v>7.7505301383891596E-18</v>
      </c>
      <c r="E2625" s="3">
        <v>-7.85895035563771E-18</v>
      </c>
      <c r="F2625" s="2">
        <v>7248.6022949218705</v>
      </c>
      <c r="G2625" s="2">
        <v>0</v>
      </c>
      <c r="H2625" s="3">
        <v>-5.9028099907987098E-13</v>
      </c>
      <c r="I2625" s="2">
        <v>0</v>
      </c>
      <c r="J2625" s="3">
        <v>-5.9611339697784698E-13</v>
      </c>
      <c r="K2625" t="s">
        <v>11</v>
      </c>
      <c r="L2625" s="2">
        <f>ABS(Table1[[#This Row],[New Flux Minimum]])-ABS(Table1[[#This Row],[Original Flux Minimum]])</f>
        <v>0</v>
      </c>
      <c r="M2625" s="2">
        <f>N2627-ABS(Table1[[#This Row],[Original Flux Maximum]])</f>
        <v>-5.9028099907987098E-13</v>
      </c>
    </row>
    <row r="2626" spans="1:13" x14ac:dyDescent="0.25">
      <c r="A2626" s="1">
        <v>1668</v>
      </c>
      <c r="B2626" t="s">
        <v>1680</v>
      </c>
      <c r="C2626" s="3">
        <v>-1.38777878078144E-17</v>
      </c>
      <c r="D2626" s="2">
        <v>0</v>
      </c>
      <c r="E2626" s="3">
        <v>-1.38777878078144E-17</v>
      </c>
      <c r="F2626" s="2">
        <v>100</v>
      </c>
      <c r="G2626" s="2">
        <v>0</v>
      </c>
      <c r="H2626" s="3">
        <v>9.2881258240141E-13</v>
      </c>
      <c r="I2626" s="3">
        <v>-2.72725430229738E-14</v>
      </c>
      <c r="J2626" s="3">
        <v>-6.9794170443060698E-13</v>
      </c>
      <c r="K2626" t="s">
        <v>11</v>
      </c>
      <c r="L2626" s="2">
        <f>ABS(Table1[[#This Row],[New Flux Minimum]])-ABS(Table1[[#This Row],[Original Flux Minimum]])</f>
        <v>2.72725430229738E-14</v>
      </c>
      <c r="M2626" s="2">
        <f>N2628-ABS(Table1[[#This Row],[Original Flux Maximum]])</f>
        <v>-9.2881258240141E-13</v>
      </c>
    </row>
    <row r="2627" spans="1:13" x14ac:dyDescent="0.25">
      <c r="A2627" s="1">
        <v>2148</v>
      </c>
      <c r="B2627" t="s">
        <v>2160</v>
      </c>
      <c r="C2627" s="3">
        <v>-1.38777878078144E-17</v>
      </c>
      <c r="D2627" s="2">
        <v>0</v>
      </c>
      <c r="E2627" s="3">
        <v>-1.38777878078144E-17</v>
      </c>
      <c r="F2627" s="2">
        <v>100</v>
      </c>
      <c r="G2627" s="2">
        <v>0</v>
      </c>
      <c r="H2627" s="3">
        <v>1.3482548411048E-12</v>
      </c>
      <c r="I2627" s="3">
        <v>-1.2812286280756501E-16</v>
      </c>
      <c r="J2627" s="3">
        <v>-3.2596148002994498E-14</v>
      </c>
      <c r="K2627" t="s">
        <v>11</v>
      </c>
      <c r="L2627" s="2">
        <f>ABS(Table1[[#This Row],[New Flux Minimum]])-ABS(Table1[[#This Row],[Original Flux Minimum]])</f>
        <v>1.2812286280756501E-16</v>
      </c>
      <c r="M2627" s="2">
        <f>N2629-ABS(Table1[[#This Row],[Original Flux Maximum]])</f>
        <v>-1.3482548411048E-12</v>
      </c>
    </row>
    <row r="2628" spans="1:13" x14ac:dyDescent="0.25">
      <c r="A2628" s="1">
        <v>2152</v>
      </c>
      <c r="B2628" t="s">
        <v>2164</v>
      </c>
      <c r="C2628" s="3">
        <v>-1.38777878078144E-17</v>
      </c>
      <c r="D2628" s="2">
        <v>0</v>
      </c>
      <c r="E2628" s="3">
        <v>-1.38777878078144E-17</v>
      </c>
      <c r="F2628" s="2">
        <v>100</v>
      </c>
      <c r="G2628" s="2">
        <v>0</v>
      </c>
      <c r="H2628" s="3">
        <v>1.3482548411048E-12</v>
      </c>
      <c r="I2628" s="3">
        <v>-1.2812286280756501E-16</v>
      </c>
      <c r="J2628" s="3">
        <v>-3.2596148002994599E-14</v>
      </c>
      <c r="K2628" t="s">
        <v>11</v>
      </c>
      <c r="L2628" s="2">
        <f>ABS(Table1[[#This Row],[New Flux Minimum]])-ABS(Table1[[#This Row],[Original Flux Minimum]])</f>
        <v>1.2812286280756501E-16</v>
      </c>
      <c r="M2628" s="2">
        <f>N2630-ABS(Table1[[#This Row],[Original Flux Maximum]])</f>
        <v>-1.3482548411048E-12</v>
      </c>
    </row>
    <row r="2629" spans="1:13" x14ac:dyDescent="0.25">
      <c r="A2629" s="1">
        <v>2155</v>
      </c>
      <c r="B2629" t="s">
        <v>2167</v>
      </c>
      <c r="C2629" s="3">
        <v>-1.38777878078144E-17</v>
      </c>
      <c r="D2629" s="2">
        <v>0</v>
      </c>
      <c r="E2629" s="3">
        <v>-1.38777878078144E-17</v>
      </c>
      <c r="F2629" s="2">
        <v>100</v>
      </c>
      <c r="G2629" s="2">
        <v>0</v>
      </c>
      <c r="H2629" s="3">
        <v>1.3482548411048E-12</v>
      </c>
      <c r="I2629" s="3">
        <v>-1.2812286280756501E-16</v>
      </c>
      <c r="J2629" s="3">
        <v>-3.2596148002994599E-14</v>
      </c>
      <c r="K2629" t="s">
        <v>11</v>
      </c>
      <c r="L2629" s="2">
        <f>ABS(Table1[[#This Row],[New Flux Minimum]])-ABS(Table1[[#This Row],[Original Flux Minimum]])</f>
        <v>1.2812286280756501E-16</v>
      </c>
      <c r="M2629" s="2">
        <f>N2631-ABS(Table1[[#This Row],[Original Flux Maximum]])</f>
        <v>-1.3482548411048E-12</v>
      </c>
    </row>
    <row r="2630" spans="1:13" x14ac:dyDescent="0.25">
      <c r="A2630" s="1">
        <v>1737</v>
      </c>
      <c r="B2630" t="s">
        <v>1749</v>
      </c>
      <c r="C2630" s="3">
        <v>-1.38777878078144E-17</v>
      </c>
      <c r="D2630" s="2">
        <v>0</v>
      </c>
      <c r="E2630" s="3">
        <v>-1.38777878078144E-17</v>
      </c>
      <c r="F2630" s="2">
        <v>100</v>
      </c>
      <c r="G2630" s="2">
        <v>0</v>
      </c>
      <c r="H2630" s="3">
        <v>2.4418423829154101E-13</v>
      </c>
      <c r="I2630" s="2">
        <v>0</v>
      </c>
      <c r="J2630" s="3">
        <v>3.4916514124460699E-13</v>
      </c>
      <c r="K2630" t="s">
        <v>18</v>
      </c>
      <c r="L2630" s="2">
        <f>ABS(Table1[[#This Row],[New Flux Minimum]])-ABS(Table1[[#This Row],[Original Flux Minimum]])</f>
        <v>0</v>
      </c>
      <c r="M2630" s="2">
        <f>N2632-ABS(Table1[[#This Row],[Original Flux Maximum]])</f>
        <v>-2.4418423829154101E-13</v>
      </c>
    </row>
    <row r="2631" spans="1:13" x14ac:dyDescent="0.25">
      <c r="A2631" s="1">
        <v>2139</v>
      </c>
      <c r="B2631" t="s">
        <v>2151</v>
      </c>
      <c r="C2631" s="3">
        <v>-1.38777878078144E-17</v>
      </c>
      <c r="D2631" s="2">
        <v>0</v>
      </c>
      <c r="E2631" s="3">
        <v>-1.38777878078144E-17</v>
      </c>
      <c r="F2631" s="2">
        <v>100</v>
      </c>
      <c r="G2631" s="2">
        <v>0</v>
      </c>
      <c r="H2631" s="3">
        <v>2.6965096822096101E-12</v>
      </c>
      <c r="I2631" s="2">
        <v>0</v>
      </c>
      <c r="J2631" s="3">
        <v>-6.5192296005989197E-14</v>
      </c>
      <c r="K2631" t="s">
        <v>11</v>
      </c>
      <c r="L2631" s="2">
        <f>ABS(Table1[[#This Row],[New Flux Minimum]])-ABS(Table1[[#This Row],[Original Flux Minimum]])</f>
        <v>0</v>
      </c>
      <c r="M2631" s="2">
        <f>N2633-ABS(Table1[[#This Row],[Original Flux Maximum]])</f>
        <v>-2.6965096822096101E-12</v>
      </c>
    </row>
    <row r="2632" spans="1:13" x14ac:dyDescent="0.25">
      <c r="A2632" s="1">
        <v>1916</v>
      </c>
      <c r="B2632" t="s">
        <v>1928</v>
      </c>
      <c r="C2632" s="3">
        <v>-1.38777878078144E-17</v>
      </c>
      <c r="D2632" s="2">
        <v>0</v>
      </c>
      <c r="E2632" s="3">
        <v>-1.38777878078144E-17</v>
      </c>
      <c r="F2632" s="2">
        <v>100</v>
      </c>
      <c r="G2632" s="3">
        <v>2.7284405624621602E-30</v>
      </c>
      <c r="H2632" s="3">
        <v>2.5153212845907498E-12</v>
      </c>
      <c r="I2632" s="2">
        <v>0</v>
      </c>
      <c r="J2632" s="3">
        <v>-1.2221335055073701E-12</v>
      </c>
      <c r="K2632" t="s">
        <v>11</v>
      </c>
      <c r="L2632" s="2">
        <f>ABS(Table1[[#This Row],[New Flux Minimum]])-ABS(Table1[[#This Row],[Original Flux Minimum]])</f>
        <v>-2.7284405624621602E-30</v>
      </c>
      <c r="M2632" s="2">
        <f>N2634-ABS(Table1[[#This Row],[Original Flux Maximum]])</f>
        <v>-2.5153212845907498E-12</v>
      </c>
    </row>
    <row r="2633" spans="1:13" x14ac:dyDescent="0.25">
      <c r="A2633" s="1">
        <v>1918</v>
      </c>
      <c r="B2633" t="s">
        <v>1930</v>
      </c>
      <c r="C2633" s="3">
        <v>-1.38777878078144E-17</v>
      </c>
      <c r="D2633" s="2">
        <v>0</v>
      </c>
      <c r="E2633" s="3">
        <v>-1.38777878078144E-17</v>
      </c>
      <c r="F2633" s="2">
        <v>100</v>
      </c>
      <c r="G2633" s="3">
        <v>2.7284405624621602E-30</v>
      </c>
      <c r="H2633" s="3">
        <v>2.5153212845907498E-12</v>
      </c>
      <c r="I2633" s="2">
        <v>0</v>
      </c>
      <c r="J2633" s="3">
        <v>-1.2221335055073701E-12</v>
      </c>
      <c r="K2633" t="s">
        <v>11</v>
      </c>
      <c r="L2633" s="2">
        <f>ABS(Table1[[#This Row],[New Flux Minimum]])-ABS(Table1[[#This Row],[Original Flux Minimum]])</f>
        <v>-2.7284405624621602E-30</v>
      </c>
      <c r="M2633" s="2">
        <f>N2635-ABS(Table1[[#This Row],[Original Flux Maximum]])</f>
        <v>-2.5153212845907498E-12</v>
      </c>
    </row>
    <row r="2634" spans="1:13" x14ac:dyDescent="0.25">
      <c r="A2634" s="1">
        <v>2149</v>
      </c>
      <c r="B2634" t="s">
        <v>2161</v>
      </c>
      <c r="C2634" s="3">
        <v>-1.38777878078144E-17</v>
      </c>
      <c r="D2634" s="2">
        <v>0</v>
      </c>
      <c r="E2634" s="3">
        <v>-1.38777878078144E-17</v>
      </c>
      <c r="F2634" s="2">
        <v>100</v>
      </c>
      <c r="G2634" s="3">
        <v>-3.21165316563565E-12</v>
      </c>
      <c r="H2634" s="3">
        <v>2.6965096822096101E-12</v>
      </c>
      <c r="I2634" s="2">
        <v>0</v>
      </c>
      <c r="J2634" s="3">
        <v>-6.5192296005989197E-14</v>
      </c>
      <c r="K2634" t="s">
        <v>18</v>
      </c>
      <c r="L2634" s="2">
        <f>ABS(Table1[[#This Row],[New Flux Minimum]])-ABS(Table1[[#This Row],[Original Flux Minimum]])</f>
        <v>-3.21165316563565E-12</v>
      </c>
      <c r="M2634" s="2">
        <f>N2636-ABS(Table1[[#This Row],[Original Flux Maximum]])</f>
        <v>-2.6965096822096101E-12</v>
      </c>
    </row>
    <row r="2635" spans="1:13" x14ac:dyDescent="0.25">
      <c r="A2635" s="1">
        <v>860</v>
      </c>
      <c r="B2635" t="s">
        <v>872</v>
      </c>
      <c r="C2635" s="2">
        <v>9.9999999999999893</v>
      </c>
      <c r="D2635" s="2">
        <v>10</v>
      </c>
      <c r="E2635" s="3">
        <v>-1.5987211554602201E-14</v>
      </c>
      <c r="F2635" s="3">
        <v>1.5987211554602201E-13</v>
      </c>
      <c r="G2635" s="2">
        <v>0</v>
      </c>
      <c r="H2635" s="2">
        <v>1000</v>
      </c>
      <c r="I2635" s="2">
        <v>0</v>
      </c>
      <c r="J2635" s="2">
        <v>1000</v>
      </c>
      <c r="K2635" t="s">
        <v>18</v>
      </c>
      <c r="L2635" s="2">
        <f>ABS(Table1[[#This Row],[New Flux Minimum]])-ABS(Table1[[#This Row],[Original Flux Minimum]])</f>
        <v>0</v>
      </c>
      <c r="M2635" s="2">
        <f>N2637-ABS(Table1[[#This Row],[Original Flux Maximum]])</f>
        <v>-1000</v>
      </c>
    </row>
    <row r="2636" spans="1:13" x14ac:dyDescent="0.25">
      <c r="A2636" s="1">
        <v>2389</v>
      </c>
      <c r="B2636" t="s">
        <v>2401</v>
      </c>
      <c r="C2636" s="3">
        <v>-1.7539944288539301E-6</v>
      </c>
      <c r="D2636" s="3">
        <v>-1.7368332755032999E-6</v>
      </c>
      <c r="E2636" s="3">
        <v>-1.7161153350635399E-8</v>
      </c>
      <c r="F2636" s="2">
        <v>0.97840409686184604</v>
      </c>
      <c r="G2636" s="3">
        <v>-1.7539944245154699E-6</v>
      </c>
      <c r="H2636" s="3">
        <v>-1.7539944367792199E-6</v>
      </c>
      <c r="I2636" s="3">
        <v>-1.73683327078494E-6</v>
      </c>
      <c r="J2636" s="3">
        <v>-1.7368333425493799E-6</v>
      </c>
      <c r="K2636" t="s">
        <v>11</v>
      </c>
      <c r="L2636" s="2">
        <f>ABS(Table1[[#This Row],[New Flux Minimum]])-ABS(Table1[[#This Row],[Original Flux Minimum]])</f>
        <v>-1.7161153730529948E-8</v>
      </c>
      <c r="M2636" s="2">
        <f>N2638-ABS(Table1[[#This Row],[Original Flux Maximum]])</f>
        <v>-1.7539944367792199E-6</v>
      </c>
    </row>
    <row r="2637" spans="1:13" x14ac:dyDescent="0.25">
      <c r="A2637" s="1">
        <v>2368</v>
      </c>
      <c r="B2637" t="s">
        <v>2380</v>
      </c>
      <c r="C2637" s="3">
        <v>-1.7539944288539301E-6</v>
      </c>
      <c r="D2637" s="3">
        <v>-1.7368332755032999E-6</v>
      </c>
      <c r="E2637" s="3">
        <v>-1.7161153350635399E-8</v>
      </c>
      <c r="F2637" s="2">
        <v>0.97840409686184604</v>
      </c>
      <c r="G2637" s="3">
        <v>-1.7539944245154699E-6</v>
      </c>
      <c r="H2637" s="3">
        <v>-1.7539944591247499E-6</v>
      </c>
      <c r="I2637" s="3">
        <v>-1.73683327078494E-6</v>
      </c>
      <c r="J2637" s="3">
        <v>-1.7368333060732101E-6</v>
      </c>
      <c r="K2637" t="s">
        <v>11</v>
      </c>
      <c r="L2637" s="2">
        <f>ABS(Table1[[#This Row],[New Flux Minimum]])-ABS(Table1[[#This Row],[Original Flux Minimum]])</f>
        <v>-1.7161153730529948E-8</v>
      </c>
      <c r="M2637" s="2">
        <f>N2639-ABS(Table1[[#This Row],[Original Flux Maximum]])</f>
        <v>-1.7539944591247499E-6</v>
      </c>
    </row>
    <row r="2638" spans="1:13" x14ac:dyDescent="0.25">
      <c r="A2638" s="1">
        <v>1478</v>
      </c>
      <c r="B2638" t="s">
        <v>1490</v>
      </c>
      <c r="C2638" s="3">
        <v>-6.1389805009887797E-6</v>
      </c>
      <c r="D2638" s="3">
        <v>-6.0789164642615502E-6</v>
      </c>
      <c r="E2638" s="3">
        <v>-6.0064036727226899E-8</v>
      </c>
      <c r="F2638" s="2">
        <v>0.978404096861892</v>
      </c>
      <c r="G2638" s="3">
        <v>-6.1389805009890101E-6</v>
      </c>
      <c r="H2638" s="3">
        <v>-6.1389805009887797E-6</v>
      </c>
      <c r="I2638" s="3">
        <v>-6.0789164642615104E-6</v>
      </c>
      <c r="J2638" s="3">
        <v>-6.0789164642615502E-6</v>
      </c>
      <c r="K2638" t="s">
        <v>11</v>
      </c>
      <c r="L2638" s="2">
        <f>ABS(Table1[[#This Row],[New Flux Minimum]])-ABS(Table1[[#This Row],[Original Flux Minimum]])</f>
        <v>-6.006403672749971E-8</v>
      </c>
      <c r="M2638" s="2">
        <f>N2640-ABS(Table1[[#This Row],[Original Flux Maximum]])</f>
        <v>-6.1389805009887797E-6</v>
      </c>
    </row>
    <row r="2639" spans="1:13" x14ac:dyDescent="0.25">
      <c r="A2639" s="1">
        <v>970</v>
      </c>
      <c r="B2639" t="s">
        <v>982</v>
      </c>
      <c r="C2639" s="3">
        <v>-2.1924930360674201E-5</v>
      </c>
      <c r="D2639" s="3">
        <v>-2.17104159437912E-5</v>
      </c>
      <c r="E2639" s="3">
        <v>-2.1451441688294901E-7</v>
      </c>
      <c r="F2639" s="2">
        <v>0.97840409686187502</v>
      </c>
      <c r="G2639" s="3">
        <v>-2.1924930360674801E-5</v>
      </c>
      <c r="H2639" s="3">
        <v>-2.1924930360674201E-5</v>
      </c>
      <c r="I2639" s="3">
        <v>-2.17104159437912E-5</v>
      </c>
      <c r="J2639" s="3">
        <v>-2.17104159437912E-5</v>
      </c>
      <c r="K2639" t="s">
        <v>11</v>
      </c>
      <c r="L2639" s="2">
        <f>ABS(Table1[[#This Row],[New Flux Minimum]])-ABS(Table1[[#This Row],[Original Flux Minimum]])</f>
        <v>-2.1451441688360022E-7</v>
      </c>
      <c r="M2639" s="2">
        <f>N2641-ABS(Table1[[#This Row],[Original Flux Maximum]])</f>
        <v>-2.1924930360674201E-5</v>
      </c>
    </row>
    <row r="2640" spans="1:13" x14ac:dyDescent="0.25">
      <c r="A2640" s="1">
        <v>859</v>
      </c>
      <c r="B2640" t="s">
        <v>871</v>
      </c>
      <c r="C2640" s="2">
        <v>-2.8327010025990998E-4</v>
      </c>
      <c r="D2640" s="2">
        <v>-2.8049857399378302E-4</v>
      </c>
      <c r="E2640" s="3">
        <v>-2.7715262661278298E-6</v>
      </c>
      <c r="F2640" s="2">
        <v>0.97840409686191898</v>
      </c>
      <c r="G2640" s="2">
        <v>-2.8327010025991302E-4</v>
      </c>
      <c r="H2640" s="2">
        <v>-2.8327010025990998E-4</v>
      </c>
      <c r="I2640" s="2">
        <v>-2.8049857399378399E-4</v>
      </c>
      <c r="J2640" s="2">
        <v>-2.8049857399378302E-4</v>
      </c>
      <c r="K2640" t="s">
        <v>11</v>
      </c>
      <c r="L2640" s="2">
        <f>ABS(Table1[[#This Row],[New Flux Minimum]])-ABS(Table1[[#This Row],[Original Flux Minimum]])</f>
        <v>-2.7715262661290275E-6</v>
      </c>
      <c r="M2640" s="2">
        <f>N2642-ABS(Table1[[#This Row],[Original Flux Maximum]])</f>
        <v>-2.8327010025990998E-4</v>
      </c>
    </row>
    <row r="2641" spans="1:13" x14ac:dyDescent="0.25">
      <c r="A2641" s="1">
        <v>304</v>
      </c>
      <c r="B2641" t="s">
        <v>316</v>
      </c>
      <c r="C2641" s="2">
        <v>-2.9905605011959599E-4</v>
      </c>
      <c r="D2641" s="2">
        <v>-2.9613007347331302E-4</v>
      </c>
      <c r="E2641" s="3">
        <v>-2.92597664628329E-6</v>
      </c>
      <c r="F2641" s="2">
        <v>0.97840409686183005</v>
      </c>
      <c r="G2641" s="2">
        <v>-2.9905605011958997E-4</v>
      </c>
      <c r="H2641" s="2">
        <v>-2.9905605011959599E-4</v>
      </c>
      <c r="I2641" s="2">
        <v>-2.9613007347326997E-4</v>
      </c>
      <c r="J2641" s="2">
        <v>-2.9613007347331199E-4</v>
      </c>
      <c r="K2641" t="s">
        <v>11</v>
      </c>
      <c r="L2641" s="2">
        <f>ABS(Table1[[#This Row],[New Flux Minimum]])-ABS(Table1[[#This Row],[Original Flux Minimum]])</f>
        <v>-2.9259766463199995E-6</v>
      </c>
      <c r="M2641" s="2">
        <f>N2643-ABS(Table1[[#This Row],[Original Flux Maximum]])</f>
        <v>-2.9905605011959599E-4</v>
      </c>
    </row>
    <row r="2642" spans="1:13" x14ac:dyDescent="0.25">
      <c r="A2642" s="1">
        <v>1897</v>
      </c>
      <c r="B2642" t="s">
        <v>1909</v>
      </c>
      <c r="C2642" s="2">
        <v>-3.91140757634547E-4</v>
      </c>
      <c r="D2642" s="2">
        <v>-3.8731382043723602E-4</v>
      </c>
      <c r="E2642" s="3">
        <v>-3.8269371973108101E-6</v>
      </c>
      <c r="F2642" s="2">
        <v>0.97840409689200003</v>
      </c>
      <c r="G2642" s="2">
        <v>-3.91140757634339E-4</v>
      </c>
      <c r="H2642" s="2">
        <v>-3.9114075477721301E-4</v>
      </c>
      <c r="I2642" s="2">
        <v>-3.8731382043726698E-4</v>
      </c>
      <c r="J2642" s="2">
        <v>-3.8731382260994102E-4</v>
      </c>
      <c r="K2642" t="s">
        <v>11</v>
      </c>
      <c r="L2642" s="2">
        <f>ABS(Table1[[#This Row],[New Flux Minimum]])-ABS(Table1[[#This Row],[Original Flux Minimum]])</f>
        <v>-3.8269371970720239E-6</v>
      </c>
      <c r="M2642" s="2">
        <f>N2644-ABS(Table1[[#This Row],[Original Flux Maximum]])</f>
        <v>-3.9114075477721301E-4</v>
      </c>
    </row>
    <row r="2643" spans="1:13" x14ac:dyDescent="0.25">
      <c r="A2643" s="1">
        <v>1494</v>
      </c>
      <c r="B2643" t="s">
        <v>1506</v>
      </c>
      <c r="C2643" s="2">
        <v>-3.91140757634547E-4</v>
      </c>
      <c r="D2643" s="2">
        <v>-3.8731382043723602E-4</v>
      </c>
      <c r="E2643" s="3">
        <v>-3.8269371973108101E-6</v>
      </c>
      <c r="F2643" s="2">
        <v>0.97840409689200003</v>
      </c>
      <c r="G2643" s="2">
        <v>-3.9114075763449399E-4</v>
      </c>
      <c r="H2643" s="2">
        <v>-3.9114079590293698E-4</v>
      </c>
      <c r="I2643" s="2">
        <v>-3.8731382043729099E-4</v>
      </c>
      <c r="J2643" s="2">
        <v>-3.8731382043731701E-4</v>
      </c>
      <c r="K2643" t="s">
        <v>11</v>
      </c>
      <c r="L2643" s="2">
        <f>ABS(Table1[[#This Row],[New Flux Minimum]])-ABS(Table1[[#This Row],[Original Flux Minimum]])</f>
        <v>-3.8269371972029956E-6</v>
      </c>
      <c r="M2643" s="2">
        <f>N2645-ABS(Table1[[#This Row],[Original Flux Maximum]])</f>
        <v>-3.9114079590293698E-4</v>
      </c>
    </row>
    <row r="2644" spans="1:13" x14ac:dyDescent="0.25">
      <c r="A2644" s="1">
        <v>201</v>
      </c>
      <c r="B2644" t="s">
        <v>213</v>
      </c>
      <c r="C2644" s="2">
        <v>-3.91140757634547E-4</v>
      </c>
      <c r="D2644" s="2">
        <v>-3.8731382043723602E-4</v>
      </c>
      <c r="E2644" s="3">
        <v>-3.8269371973108101E-6</v>
      </c>
      <c r="F2644" s="2">
        <v>0.97840409689200003</v>
      </c>
      <c r="G2644" s="2">
        <v>-3.9114075763445501E-4</v>
      </c>
      <c r="H2644" s="2">
        <v>-3.9114075774421199E-4</v>
      </c>
      <c r="I2644" s="2">
        <v>-3.8731382043721602E-4</v>
      </c>
      <c r="J2644" s="2">
        <v>-3.8731381998596002E-4</v>
      </c>
      <c r="K2644" t="s">
        <v>11</v>
      </c>
      <c r="L2644" s="2">
        <f>ABS(Table1[[#This Row],[New Flux Minimum]])-ABS(Table1[[#This Row],[Original Flux Minimum]])</f>
        <v>-3.8269371972389911E-6</v>
      </c>
      <c r="M2644" s="2">
        <f>N2646-ABS(Table1[[#This Row],[Original Flux Maximum]])</f>
        <v>-3.9114075774421199E-4</v>
      </c>
    </row>
    <row r="2645" spans="1:13" x14ac:dyDescent="0.25">
      <c r="A2645" s="1">
        <v>2621</v>
      </c>
      <c r="B2645" t="s">
        <v>2633</v>
      </c>
      <c r="C2645" s="2">
        <v>-5.8671113645176098E-4</v>
      </c>
      <c r="D2645" s="2">
        <v>-5.8097073065585395E-4</v>
      </c>
      <c r="E2645" s="3">
        <v>-5.7404057959068098E-6</v>
      </c>
      <c r="F2645" s="2">
        <v>0.97840409688197305</v>
      </c>
      <c r="G2645" s="2">
        <v>-5.8671113645171501E-4</v>
      </c>
      <c r="H2645" s="2">
        <v>-5.8671112743343301E-4</v>
      </c>
      <c r="I2645" s="2">
        <v>-5.8097073065591196E-4</v>
      </c>
      <c r="J2645" s="2">
        <v>-5.8097073593594401E-4</v>
      </c>
      <c r="K2645" t="s">
        <v>11</v>
      </c>
      <c r="L2645" s="2">
        <f>ABS(Table1[[#This Row],[New Flux Minimum]])-ABS(Table1[[#This Row],[Original Flux Minimum]])</f>
        <v>-5.7404057958030568E-6</v>
      </c>
      <c r="M2645" s="2">
        <f>N2647-ABS(Table1[[#This Row],[Original Flux Maximum]])</f>
        <v>-5.8671112743343301E-4</v>
      </c>
    </row>
    <row r="2646" spans="1:13" x14ac:dyDescent="0.25">
      <c r="A2646" s="1">
        <v>104</v>
      </c>
      <c r="B2646" t="s">
        <v>116</v>
      </c>
      <c r="C2646" s="2">
        <v>-6.0600507516903501E-4</v>
      </c>
      <c r="D2646" s="2">
        <v>-6.0007589668639001E-4</v>
      </c>
      <c r="E2646" s="3">
        <v>-5.9291784826446797E-6</v>
      </c>
      <c r="F2646" s="2">
        <v>0.97840409686186702</v>
      </c>
      <c r="G2646" s="2">
        <v>-6.0600507516896302E-4</v>
      </c>
      <c r="H2646" s="2">
        <v>-6.0600507516903501E-4</v>
      </c>
      <c r="I2646" s="2">
        <v>-6.0007589668634805E-4</v>
      </c>
      <c r="J2646" s="2">
        <v>-6.0007589668639001E-4</v>
      </c>
      <c r="K2646" t="s">
        <v>11</v>
      </c>
      <c r="L2646" s="2">
        <f>ABS(Table1[[#This Row],[New Flux Minimum]])-ABS(Table1[[#This Row],[Original Flux Minimum]])</f>
        <v>-5.929178482614976E-6</v>
      </c>
      <c r="M2646" s="2">
        <f>N2648-ABS(Table1[[#This Row],[Original Flux Maximum]])</f>
        <v>-6.0600507516903501E-4</v>
      </c>
    </row>
    <row r="2647" spans="1:13" x14ac:dyDescent="0.25">
      <c r="A2647" s="1">
        <v>913</v>
      </c>
      <c r="B2647" t="s">
        <v>925</v>
      </c>
      <c r="C2647" s="2">
        <v>-6.2179102502871999E-4</v>
      </c>
      <c r="D2647" s="2">
        <v>-6.1570739616592001E-4</v>
      </c>
      <c r="E2647" s="3">
        <v>-6.0836288628004101E-6</v>
      </c>
      <c r="F2647" s="2">
        <v>0.97840409686186902</v>
      </c>
      <c r="G2647" s="2">
        <v>-6.2179102502872498E-4</v>
      </c>
      <c r="H2647" s="2">
        <v>-6.2179102502871999E-4</v>
      </c>
      <c r="I2647" s="2">
        <v>-6.1570739616592304E-4</v>
      </c>
      <c r="J2647" s="2">
        <v>-6.1570739616592001E-4</v>
      </c>
      <c r="K2647" t="s">
        <v>11</v>
      </c>
      <c r="L2647" s="2">
        <f>ABS(Table1[[#This Row],[New Flux Minimum]])-ABS(Table1[[#This Row],[Original Flux Minimum]])</f>
        <v>-6.0836288628019364E-6</v>
      </c>
      <c r="M2647" s="2">
        <f>N2649-ABS(Table1[[#This Row],[Original Flux Maximum]])</f>
        <v>-6.2179102502871999E-4</v>
      </c>
    </row>
    <row r="2648" spans="1:13" x14ac:dyDescent="0.25">
      <c r="A2648" s="1">
        <v>2225</v>
      </c>
      <c r="B2648" t="s">
        <v>2237</v>
      </c>
      <c r="C2648" s="2">
        <v>-4.56477050109237E-3</v>
      </c>
      <c r="D2648" s="2">
        <v>-4.5201085994973399E-3</v>
      </c>
      <c r="E2648" s="3">
        <v>-4.4661901595029102E-5</v>
      </c>
      <c r="F2648" s="2">
        <v>0.97840409686185403</v>
      </c>
      <c r="G2648" s="2">
        <v>-1000</v>
      </c>
      <c r="H2648" s="2">
        <v>-4.56477050109237E-3</v>
      </c>
      <c r="I2648" s="2">
        <v>-1000</v>
      </c>
      <c r="J2648" s="2">
        <v>-4.5201085994973399E-3</v>
      </c>
      <c r="K2648" t="s">
        <v>18</v>
      </c>
      <c r="L2648" s="2">
        <f>ABS(Table1[[#This Row],[New Flux Minimum]])-ABS(Table1[[#This Row],[Original Flux Minimum]])</f>
        <v>0</v>
      </c>
      <c r="M2648" s="2">
        <f>N2650-ABS(Table1[[#This Row],[Original Flux Maximum]])</f>
        <v>-4.56477050109237E-3</v>
      </c>
    </row>
    <row r="2649" spans="1:13" x14ac:dyDescent="0.25">
      <c r="A2649" s="1">
        <v>1455</v>
      </c>
      <c r="B2649" t="s">
        <v>1467</v>
      </c>
      <c r="C2649" s="2">
        <v>-4.56477050109237E-3</v>
      </c>
      <c r="D2649" s="2">
        <v>-4.5201085994973399E-3</v>
      </c>
      <c r="E2649" s="3">
        <v>-4.4661901595029102E-5</v>
      </c>
      <c r="F2649" s="2">
        <v>0.97840409686185403</v>
      </c>
      <c r="G2649" s="2">
        <v>-1000</v>
      </c>
      <c r="H2649" s="2">
        <v>0</v>
      </c>
      <c r="I2649" s="2">
        <v>-999.99999999999898</v>
      </c>
      <c r="J2649" s="2">
        <v>0</v>
      </c>
      <c r="K2649" t="s">
        <v>18</v>
      </c>
      <c r="L2649" s="2">
        <f>ABS(Table1[[#This Row],[New Flux Minimum]])-ABS(Table1[[#This Row],[Original Flux Minimum]])</f>
        <v>-1.0231815394945443E-12</v>
      </c>
      <c r="M2649" s="2">
        <f>N2651-ABS(Table1[[#This Row],[Original Flux Maximum]])</f>
        <v>0</v>
      </c>
    </row>
    <row r="2650" spans="1:13" x14ac:dyDescent="0.25">
      <c r="A2650" s="1">
        <v>700</v>
      </c>
      <c r="B2650" t="s">
        <v>712</v>
      </c>
      <c r="C2650" s="2">
        <v>-4.56477050109237E-3</v>
      </c>
      <c r="D2650" s="2">
        <v>-4.5201085994973399E-3</v>
      </c>
      <c r="E2650" s="3">
        <v>-4.4661901595029102E-5</v>
      </c>
      <c r="F2650" s="2">
        <v>0.97840409686185403</v>
      </c>
      <c r="G2650" s="2">
        <v>-4.56477050109186E-3</v>
      </c>
      <c r="H2650" s="2">
        <v>-4.56477050109237E-3</v>
      </c>
      <c r="I2650" s="2">
        <v>-4.5201085994971898E-3</v>
      </c>
      <c r="J2650" s="2">
        <v>-4.5201085994973399E-3</v>
      </c>
      <c r="K2650" t="s">
        <v>11</v>
      </c>
      <c r="L2650" s="2">
        <f>ABS(Table1[[#This Row],[New Flux Minimum]])-ABS(Table1[[#This Row],[Original Flux Minimum]])</f>
        <v>-4.4661901594670109E-5</v>
      </c>
      <c r="M2650" s="2">
        <f>N2652-ABS(Table1[[#This Row],[Original Flux Maximum]])</f>
        <v>-4.56477050109237E-3</v>
      </c>
    </row>
    <row r="2651" spans="1:13" x14ac:dyDescent="0.25">
      <c r="A2651" s="1">
        <v>1836</v>
      </c>
      <c r="B2651" t="s">
        <v>1848</v>
      </c>
      <c r="C2651" s="2">
        <v>-4.56477050109237E-3</v>
      </c>
      <c r="D2651" s="2">
        <v>-4.5201085994973399E-3</v>
      </c>
      <c r="E2651" s="3">
        <v>-4.4661901595029102E-5</v>
      </c>
      <c r="F2651" s="2">
        <v>0.97840409686185403</v>
      </c>
      <c r="G2651" s="2">
        <v>-4.5647705010924498E-3</v>
      </c>
      <c r="H2651" s="2">
        <v>-4.56477050109237E-3</v>
      </c>
      <c r="I2651" s="2">
        <v>-4.5201085994970597E-3</v>
      </c>
      <c r="J2651" s="2">
        <v>-4.5201085994973399E-3</v>
      </c>
      <c r="K2651" t="s">
        <v>11</v>
      </c>
      <c r="L2651" s="2">
        <f>ABS(Table1[[#This Row],[New Flux Minimum]])-ABS(Table1[[#This Row],[Original Flux Minimum]])</f>
        <v>-4.4661901595390019E-5</v>
      </c>
      <c r="M2651" s="2">
        <f>N2653-ABS(Table1[[#This Row],[Original Flux Maximum]])</f>
        <v>-4.56477050109237E-3</v>
      </c>
    </row>
    <row r="2652" spans="1:13" x14ac:dyDescent="0.25">
      <c r="A2652" s="1">
        <v>621</v>
      </c>
      <c r="B2652" t="s">
        <v>633</v>
      </c>
      <c r="C2652" s="2">
        <v>-7.6079508351539499E-3</v>
      </c>
      <c r="D2652" s="2">
        <v>-7.5335143324955596E-3</v>
      </c>
      <c r="E2652" s="3">
        <v>-7.4436502658388603E-5</v>
      </c>
      <c r="F2652" s="2">
        <v>0.97840409686194196</v>
      </c>
      <c r="G2652" s="2">
        <v>-7.60795083515308E-3</v>
      </c>
      <c r="H2652" s="2">
        <v>-7.6079508351539499E-3</v>
      </c>
      <c r="I2652" s="2">
        <v>-7.5335143324936999E-3</v>
      </c>
      <c r="J2652" s="2">
        <v>-7.53351433249557E-3</v>
      </c>
      <c r="K2652" t="s">
        <v>11</v>
      </c>
      <c r="L2652" s="2">
        <f>ABS(Table1[[#This Row],[New Flux Minimum]])-ABS(Table1[[#This Row],[Original Flux Minimum]])</f>
        <v>-7.4436502659380038E-5</v>
      </c>
      <c r="M2652" s="2">
        <f>N2654-ABS(Table1[[#This Row],[Original Flux Maximum]])</f>
        <v>-7.6079508351539499E-3</v>
      </c>
    </row>
    <row r="2653" spans="1:13" x14ac:dyDescent="0.25">
      <c r="A2653" s="1">
        <v>164</v>
      </c>
      <c r="B2653" t="s">
        <v>176</v>
      </c>
      <c r="C2653" s="2">
        <v>-1.4085452260911501E-2</v>
      </c>
      <c r="D2653" s="2">
        <v>-1.3947639618929201E-2</v>
      </c>
      <c r="E2653" s="2">
        <v>-1.37812641982293E-4</v>
      </c>
      <c r="F2653" s="2">
        <v>0.97840409686195196</v>
      </c>
      <c r="G2653" s="2">
        <v>-1000</v>
      </c>
      <c r="H2653" s="2">
        <v>-1.40854522600193E-2</v>
      </c>
      <c r="I2653" s="2">
        <v>-1000</v>
      </c>
      <c r="J2653" s="2">
        <v>-1.39476396182089E-2</v>
      </c>
      <c r="K2653" t="s">
        <v>18</v>
      </c>
      <c r="L2653" s="2">
        <f>ABS(Table1[[#This Row],[New Flux Minimum]])-ABS(Table1[[#This Row],[Original Flux Minimum]])</f>
        <v>0</v>
      </c>
      <c r="M2653" s="2">
        <f>N2655-ABS(Table1[[#This Row],[Original Flux Maximum]])</f>
        <v>-1.40854522600193E-2</v>
      </c>
    </row>
    <row r="2654" spans="1:13" x14ac:dyDescent="0.25">
      <c r="A2654" s="1">
        <v>280</v>
      </c>
      <c r="B2654" t="s">
        <v>292</v>
      </c>
      <c r="C2654" s="2">
        <v>-2.4369998594496602E-2</v>
      </c>
      <c r="D2654" s="2">
        <v>-2.4131561529842801E-2</v>
      </c>
      <c r="E2654" s="2">
        <v>-2.3843706465373401E-4</v>
      </c>
      <c r="F2654" s="2">
        <v>0.97840409686186902</v>
      </c>
      <c r="G2654" s="2">
        <v>-2.43699985945252E-2</v>
      </c>
      <c r="H2654" s="2">
        <v>-2.4369998594496602E-2</v>
      </c>
      <c r="I2654" s="2">
        <v>-2.4131561527176802E-2</v>
      </c>
      <c r="J2654" s="2">
        <v>-2.4131561529842801E-2</v>
      </c>
      <c r="K2654" t="s">
        <v>11</v>
      </c>
      <c r="L2654" s="2">
        <f>ABS(Table1[[#This Row],[New Flux Minimum]])-ABS(Table1[[#This Row],[Original Flux Minimum]])</f>
        <v>-2.3843706734839876E-4</v>
      </c>
      <c r="M2654" s="2">
        <f>N2656-ABS(Table1[[#This Row],[Original Flux Maximum]])</f>
        <v>-2.4369998594496602E-2</v>
      </c>
    </row>
    <row r="2655" spans="1:13" x14ac:dyDescent="0.25">
      <c r="A2655" s="1">
        <v>22</v>
      </c>
      <c r="B2655" t="s">
        <v>34</v>
      </c>
      <c r="C2655" s="2">
        <v>-4.9851152659672202E-2</v>
      </c>
      <c r="D2655" s="2">
        <v>-4.9363406939716997E-2</v>
      </c>
      <c r="E2655" s="2">
        <v>-4.8774571995512101E-4</v>
      </c>
      <c r="F2655" s="2">
        <v>0.97840409686191598</v>
      </c>
      <c r="G2655" s="2">
        <v>-4.9851152659657297E-2</v>
      </c>
      <c r="H2655" s="2">
        <v>-4.9851152660286002E-2</v>
      </c>
      <c r="I2655" s="2">
        <v>-4.9363406939700899E-2</v>
      </c>
      <c r="J2655" s="2">
        <v>-4.9363406940384699E-2</v>
      </c>
      <c r="K2655" t="s">
        <v>11</v>
      </c>
      <c r="L2655" s="2">
        <f>ABS(Table1[[#This Row],[New Flux Minimum]])-ABS(Table1[[#This Row],[Original Flux Minimum]])</f>
        <v>-4.8774571995639782E-4</v>
      </c>
      <c r="M2655" s="2">
        <f>N2657-ABS(Table1[[#This Row],[Original Flux Maximum]])</f>
        <v>-4.9851152660286002E-2</v>
      </c>
    </row>
    <row r="2656" spans="1:13" x14ac:dyDescent="0.25">
      <c r="A2656" s="1">
        <v>272</v>
      </c>
      <c r="B2656" t="s">
        <v>284</v>
      </c>
      <c r="C2656" s="2">
        <v>-8.2865712796775404E-2</v>
      </c>
      <c r="D2656" s="2">
        <v>-8.2054951267877901E-2</v>
      </c>
      <c r="E2656" s="2">
        <v>-8.1076152889744603E-4</v>
      </c>
      <c r="F2656" s="2">
        <v>0.97840409686187602</v>
      </c>
      <c r="G2656" s="2">
        <v>-8.2865712796842697E-2</v>
      </c>
      <c r="H2656" s="2">
        <v>-8.2865712796775196E-2</v>
      </c>
      <c r="I2656" s="2">
        <v>-8.2054951272291995E-2</v>
      </c>
      <c r="J2656" s="2">
        <v>-8.2054951267878304E-2</v>
      </c>
      <c r="K2656" t="s">
        <v>11</v>
      </c>
      <c r="L2656" s="2">
        <f>ABS(Table1[[#This Row],[New Flux Minimum]])-ABS(Table1[[#This Row],[Original Flux Minimum]])</f>
        <v>-8.1076152455070161E-4</v>
      </c>
      <c r="M2656" s="2">
        <f>N2658-ABS(Table1[[#This Row],[Original Flux Maximum]])</f>
        <v>-8.2865712796775196E-2</v>
      </c>
    </row>
    <row r="2657" spans="1:13" x14ac:dyDescent="0.25">
      <c r="A2657" s="1">
        <v>2214</v>
      </c>
      <c r="B2657" t="s">
        <v>2226</v>
      </c>
      <c r="C2657" s="2">
        <v>-0.11192940048288499</v>
      </c>
      <c r="D2657" s="2">
        <v>-0.11083427864296699</v>
      </c>
      <c r="E2657" s="2">
        <v>-1.09512183991752E-3</v>
      </c>
      <c r="F2657" s="2">
        <v>0.97840409686191498</v>
      </c>
      <c r="G2657" s="2">
        <v>-0.111929400482901</v>
      </c>
      <c r="H2657" s="2">
        <v>-0.11192940048027999</v>
      </c>
      <c r="I2657" s="2">
        <v>-0.110834278642965</v>
      </c>
      <c r="J2657" s="2">
        <v>-0.11083427864378</v>
      </c>
      <c r="K2657" t="s">
        <v>11</v>
      </c>
      <c r="L2657" s="2">
        <f>ABS(Table1[[#This Row],[New Flux Minimum]])-ABS(Table1[[#This Row],[Original Flux Minimum]])</f>
        <v>-1.0951218399360002E-3</v>
      </c>
      <c r="M2657" s="2">
        <f>N2659-ABS(Table1[[#This Row],[Original Flux Maximum]])</f>
        <v>-0.11192940048027999</v>
      </c>
    </row>
    <row r="2658" spans="1:13" x14ac:dyDescent="0.25">
      <c r="A2658" s="1">
        <v>1470</v>
      </c>
      <c r="B2658" t="s">
        <v>1482</v>
      </c>
      <c r="C2658" s="2">
        <v>-0.121129978259438</v>
      </c>
      <c r="D2658" s="2">
        <v>-0.11994483758962</v>
      </c>
      <c r="E2658" s="2">
        <v>-1.18514066981825E-3</v>
      </c>
      <c r="F2658" s="2">
        <v>0.97840409686188501</v>
      </c>
      <c r="G2658" s="2">
        <v>-0.121129978259507</v>
      </c>
      <c r="H2658" s="2">
        <v>-0.121129978259438</v>
      </c>
      <c r="I2658" s="2">
        <v>-0.119944837589608</v>
      </c>
      <c r="J2658" s="2">
        <v>-0.11994483758962</v>
      </c>
      <c r="K2658" t="s">
        <v>11</v>
      </c>
      <c r="L2658" s="2">
        <f>ABS(Table1[[#This Row],[New Flux Minimum]])-ABS(Table1[[#This Row],[Original Flux Minimum]])</f>
        <v>-1.1851406698989986E-3</v>
      </c>
      <c r="M2658" s="2">
        <f>N2660-ABS(Table1[[#This Row],[Original Flux Maximum]])</f>
        <v>-0.121129978259438</v>
      </c>
    </row>
    <row r="2659" spans="1:13" x14ac:dyDescent="0.25">
      <c r="A2659" s="1">
        <v>472</v>
      </c>
      <c r="B2659" t="s">
        <v>484</v>
      </c>
      <c r="C2659" s="2">
        <v>-0.121927168727352</v>
      </c>
      <c r="D2659" s="2">
        <v>-0.120734228313336</v>
      </c>
      <c r="E2659" s="2">
        <v>-1.1929404140161399E-3</v>
      </c>
      <c r="F2659" s="2">
        <v>0.97840409686190399</v>
      </c>
      <c r="G2659" s="2">
        <v>-0.121927168686709</v>
      </c>
      <c r="H2659" s="2">
        <v>-0.12192716873381799</v>
      </c>
      <c r="I2659" s="2">
        <v>-0.12073422830773201</v>
      </c>
      <c r="J2659" s="2">
        <v>-0.120734228307877</v>
      </c>
      <c r="K2659" t="s">
        <v>11</v>
      </c>
      <c r="L2659" s="2">
        <f>ABS(Table1[[#This Row],[New Flux Minimum]])-ABS(Table1[[#This Row],[Original Flux Minimum]])</f>
        <v>-1.1929403789769921E-3</v>
      </c>
      <c r="M2659" s="2">
        <f>N2661-ABS(Table1[[#This Row],[Original Flux Maximum]])</f>
        <v>-0.12192716873381799</v>
      </c>
    </row>
    <row r="2660" spans="1:13" x14ac:dyDescent="0.25">
      <c r="A2660" s="1">
        <v>2344</v>
      </c>
      <c r="B2660" t="s">
        <v>2356</v>
      </c>
      <c r="C2660" s="2">
        <v>-0.13192493697182001</v>
      </c>
      <c r="D2660" s="2">
        <v>-0.130634177983705</v>
      </c>
      <c r="E2660" s="2">
        <v>-1.2907589881147501E-3</v>
      </c>
      <c r="F2660" s="2">
        <v>0.978404096861894</v>
      </c>
      <c r="G2660" s="2">
        <v>-0.131924936971689</v>
      </c>
      <c r="H2660" s="2">
        <v>-0.13192493697229199</v>
      </c>
      <c r="I2660" s="2">
        <v>-0.130634177983563</v>
      </c>
      <c r="J2660" s="2">
        <v>-0.130634177984182</v>
      </c>
      <c r="K2660" t="s">
        <v>11</v>
      </c>
      <c r="L2660" s="2">
        <f>ABS(Table1[[#This Row],[New Flux Minimum]])-ABS(Table1[[#This Row],[Original Flux Minimum]])</f>
        <v>-1.2907589881260007E-3</v>
      </c>
      <c r="M2660" s="2">
        <f>N2662-ABS(Table1[[#This Row],[Original Flux Maximum]])</f>
        <v>-0.13192493697229199</v>
      </c>
    </row>
    <row r="2661" spans="1:13" x14ac:dyDescent="0.25">
      <c r="A2661" s="1">
        <v>550</v>
      </c>
      <c r="B2661" t="s">
        <v>562</v>
      </c>
      <c r="C2661" s="2">
        <v>-0.162476888930812</v>
      </c>
      <c r="D2661" s="2">
        <v>-0.16088720839305901</v>
      </c>
      <c r="E2661" s="2">
        <v>-1.58968053775279E-3</v>
      </c>
      <c r="F2661" s="2">
        <v>0.97840409686188101</v>
      </c>
      <c r="G2661" s="2">
        <v>-0.162476888930188</v>
      </c>
      <c r="H2661" s="2">
        <v>-0.162476888930812</v>
      </c>
      <c r="I2661" s="2">
        <v>-0.16088720839170301</v>
      </c>
      <c r="J2661" s="2">
        <v>-0.16088720839305901</v>
      </c>
      <c r="K2661" t="s">
        <v>11</v>
      </c>
      <c r="L2661" s="2">
        <f>ABS(Table1[[#This Row],[New Flux Minimum]])-ABS(Table1[[#This Row],[Original Flux Minimum]])</f>
        <v>-1.5896805384849888E-3</v>
      </c>
      <c r="M2661" s="2">
        <f>N2663-ABS(Table1[[#This Row],[Original Flux Maximum]])</f>
        <v>-0.162476888930812</v>
      </c>
    </row>
    <row r="2662" spans="1:13" x14ac:dyDescent="0.25">
      <c r="A2662" s="1">
        <v>1534</v>
      </c>
      <c r="B2662" t="s">
        <v>1546</v>
      </c>
      <c r="C2662" s="2">
        <v>-0.17118371727564299</v>
      </c>
      <c r="D2662" s="2">
        <v>-0.16950884877265701</v>
      </c>
      <c r="E2662" s="2">
        <v>-1.6748685029853399E-3</v>
      </c>
      <c r="F2662" s="2">
        <v>0.97840409686187502</v>
      </c>
      <c r="G2662" s="2">
        <v>-0.17118371727564399</v>
      </c>
      <c r="H2662" s="2">
        <v>-0.17118371727564299</v>
      </c>
      <c r="I2662" s="2">
        <v>-0.16950884877265801</v>
      </c>
      <c r="J2662" s="2">
        <v>-0.16950884877265701</v>
      </c>
      <c r="K2662" t="s">
        <v>11</v>
      </c>
      <c r="L2662" s="2">
        <f>ABS(Table1[[#This Row],[New Flux Minimum]])-ABS(Table1[[#This Row],[Original Flux Minimum]])</f>
        <v>-1.6748685029859822E-3</v>
      </c>
      <c r="M2662" s="2">
        <f>N2664-ABS(Table1[[#This Row],[Original Flux Maximum]])</f>
        <v>-0.17118371727564299</v>
      </c>
    </row>
    <row r="2663" spans="1:13" x14ac:dyDescent="0.25">
      <c r="A2663" s="1">
        <v>1485</v>
      </c>
      <c r="B2663" t="s">
        <v>1497</v>
      </c>
      <c r="C2663" s="2">
        <v>-0.22084543853699901</v>
      </c>
      <c r="D2663" s="2">
        <v>-0.21868467771861999</v>
      </c>
      <c r="E2663" s="2">
        <v>-2.1607608183793398E-3</v>
      </c>
      <c r="F2663" s="2">
        <v>0.97840409686222196</v>
      </c>
      <c r="G2663" s="2">
        <v>-0.220845438537323</v>
      </c>
      <c r="H2663" s="2">
        <v>-0.22084543853699901</v>
      </c>
      <c r="I2663" s="2">
        <v>-0.21868467771856601</v>
      </c>
      <c r="J2663" s="2">
        <v>-0.21868467771861999</v>
      </c>
      <c r="K2663" t="s">
        <v>11</v>
      </c>
      <c r="L2663" s="2">
        <f>ABS(Table1[[#This Row],[New Flux Minimum]])-ABS(Table1[[#This Row],[Original Flux Minimum]])</f>
        <v>-2.1607608187569904E-3</v>
      </c>
      <c r="M2663" s="2">
        <f>N2665-ABS(Table1[[#This Row],[Original Flux Maximum]])</f>
        <v>-0.22084543853699901</v>
      </c>
    </row>
    <row r="2664" spans="1:13" x14ac:dyDescent="0.25">
      <c r="A2664" s="1">
        <v>2229</v>
      </c>
      <c r="B2664" t="s">
        <v>2241</v>
      </c>
      <c r="C2664" s="2">
        <v>-0.243854337454705</v>
      </c>
      <c r="D2664" s="2">
        <v>-0.24146845662667199</v>
      </c>
      <c r="E2664" s="2">
        <v>-2.3858808280322798E-3</v>
      </c>
      <c r="F2664" s="2">
        <v>0.97840409686190399</v>
      </c>
      <c r="G2664" s="2">
        <v>-0.243854337454707</v>
      </c>
      <c r="H2664" s="2">
        <v>-0.2438543374521</v>
      </c>
      <c r="I2664" s="2">
        <v>-0.24146845662667199</v>
      </c>
      <c r="J2664" s="2">
        <v>-0.24146845662748101</v>
      </c>
      <c r="K2664" t="s">
        <v>11</v>
      </c>
      <c r="L2664" s="2">
        <f>ABS(Table1[[#This Row],[New Flux Minimum]])-ABS(Table1[[#This Row],[Original Flux Minimum]])</f>
        <v>-2.3858808280350086E-3</v>
      </c>
      <c r="M2664" s="2">
        <f>N2666-ABS(Table1[[#This Row],[Original Flux Maximum]])</f>
        <v>-0.2438543374521</v>
      </c>
    </row>
    <row r="2665" spans="1:13" x14ac:dyDescent="0.25">
      <c r="A2665" s="1">
        <v>51</v>
      </c>
      <c r="B2665" t="s">
        <v>63</v>
      </c>
      <c r="C2665" s="2">
        <v>-0.25479312371025198</v>
      </c>
      <c r="D2665" s="2">
        <v>-0.25230021734934899</v>
      </c>
      <c r="E2665" s="2">
        <v>-2.4929063609034898E-3</v>
      </c>
      <c r="F2665" s="2">
        <v>0.97840409686188701</v>
      </c>
      <c r="G2665" s="2">
        <v>-0.254793123710228</v>
      </c>
      <c r="H2665" s="2">
        <v>-0.25479312371025198</v>
      </c>
      <c r="I2665" s="2">
        <v>-0.25230021734932301</v>
      </c>
      <c r="J2665" s="2">
        <v>-0.25230021734934899</v>
      </c>
      <c r="K2665" t="s">
        <v>11</v>
      </c>
      <c r="L2665" s="2">
        <f>ABS(Table1[[#This Row],[New Flux Minimum]])-ABS(Table1[[#This Row],[Original Flux Minimum]])</f>
        <v>-2.4929063609049895E-3</v>
      </c>
      <c r="M2665" s="2">
        <f>N2667-ABS(Table1[[#This Row],[Original Flux Maximum]])</f>
        <v>-0.25479312371025198</v>
      </c>
    </row>
    <row r="2666" spans="1:13" x14ac:dyDescent="0.25">
      <c r="A2666" s="1">
        <v>256</v>
      </c>
      <c r="B2666" t="s">
        <v>268</v>
      </c>
      <c r="C2666" s="2">
        <v>-0.25940876004978097</v>
      </c>
      <c r="D2666" s="2">
        <v>-0.25687069411383601</v>
      </c>
      <c r="E2666" s="2">
        <v>-2.5380659359456798E-3</v>
      </c>
      <c r="F2666" s="2">
        <v>0.97840409686188701</v>
      </c>
      <c r="G2666" s="2">
        <v>-0.25940876004990998</v>
      </c>
      <c r="H2666" s="2">
        <v>-0.25940876004978097</v>
      </c>
      <c r="I2666" s="2">
        <v>-0.25687069412229602</v>
      </c>
      <c r="J2666" s="2">
        <v>-0.25687069411383601</v>
      </c>
      <c r="K2666" t="s">
        <v>11</v>
      </c>
      <c r="L2666" s="2">
        <f>ABS(Table1[[#This Row],[New Flux Minimum]])-ABS(Table1[[#This Row],[Original Flux Minimum]])</f>
        <v>-2.5380659276139639E-3</v>
      </c>
      <c r="M2666" s="2">
        <f>N2668-ABS(Table1[[#This Row],[Original Flux Maximum]])</f>
        <v>-0.25940876004978097</v>
      </c>
    </row>
    <row r="2667" spans="1:13" x14ac:dyDescent="0.25">
      <c r="A2667" s="1">
        <v>575</v>
      </c>
      <c r="B2667" t="s">
        <v>587</v>
      </c>
      <c r="C2667" s="2">
        <v>-0.25940876004978097</v>
      </c>
      <c r="D2667" s="2">
        <v>-0.25687069411383601</v>
      </c>
      <c r="E2667" s="2">
        <v>-2.5380659359456798E-3</v>
      </c>
      <c r="F2667" s="2">
        <v>0.97840409686188701</v>
      </c>
      <c r="G2667" s="2">
        <v>-0.25940876004089802</v>
      </c>
      <c r="H2667" s="2">
        <v>-0.25940876004978097</v>
      </c>
      <c r="I2667" s="2">
        <v>-0.25687069409462698</v>
      </c>
      <c r="J2667" s="2">
        <v>-0.25687069411383601</v>
      </c>
      <c r="K2667" t="s">
        <v>11</v>
      </c>
      <c r="L2667" s="2">
        <f>ABS(Table1[[#This Row],[New Flux Minimum]])-ABS(Table1[[#This Row],[Original Flux Minimum]])</f>
        <v>-2.5380659462710398E-3</v>
      </c>
      <c r="M2667" s="2">
        <f>N2669-ABS(Table1[[#This Row],[Original Flux Maximum]])</f>
        <v>-0.25940876004978097</v>
      </c>
    </row>
    <row r="2668" spans="1:13" x14ac:dyDescent="0.25">
      <c r="A2668" s="1">
        <v>59</v>
      </c>
      <c r="B2668" t="s">
        <v>71</v>
      </c>
      <c r="C2668" s="2">
        <v>-0.29010629354636902</v>
      </c>
      <c r="D2668" s="2">
        <v>-0.28726788168505701</v>
      </c>
      <c r="E2668" s="2">
        <v>-2.8384118613117202E-3</v>
      </c>
      <c r="F2668" s="2">
        <v>0.97840409686184604</v>
      </c>
      <c r="G2668" s="2">
        <v>-0.29010629354631701</v>
      </c>
      <c r="H2668" s="2">
        <v>-0.29010629354636802</v>
      </c>
      <c r="I2668" s="2">
        <v>-0.287267881685</v>
      </c>
      <c r="J2668" s="2">
        <v>-0.28726788168505701</v>
      </c>
      <c r="K2668" t="s">
        <v>11</v>
      </c>
      <c r="L2668" s="2">
        <f>ABS(Table1[[#This Row],[New Flux Minimum]])-ABS(Table1[[#This Row],[Original Flux Minimum]])</f>
        <v>-2.8384118613170028E-3</v>
      </c>
      <c r="M2668" s="2">
        <f>N2670-ABS(Table1[[#This Row],[Original Flux Maximum]])</f>
        <v>-0.29010629354636802</v>
      </c>
    </row>
    <row r="2669" spans="1:13" x14ac:dyDescent="0.25">
      <c r="A2669" s="1">
        <v>7</v>
      </c>
      <c r="B2669" t="s">
        <v>19</v>
      </c>
      <c r="C2669" s="2">
        <v>-0.29010629354636902</v>
      </c>
      <c r="D2669" s="2">
        <v>-0.28726788168505701</v>
      </c>
      <c r="E2669" s="2">
        <v>-2.8384118613117202E-3</v>
      </c>
      <c r="F2669" s="2">
        <v>0.97840409686184604</v>
      </c>
      <c r="G2669" s="2">
        <v>-0.29010629354631701</v>
      </c>
      <c r="H2669" s="2">
        <v>-0.29010629354637102</v>
      </c>
      <c r="I2669" s="2">
        <v>-0.287267881685</v>
      </c>
      <c r="J2669" s="2">
        <v>-0.28726788168505901</v>
      </c>
      <c r="K2669" t="s">
        <v>11</v>
      </c>
      <c r="L2669" s="2">
        <f>ABS(Table1[[#This Row],[New Flux Minimum]])-ABS(Table1[[#This Row],[Original Flux Minimum]])</f>
        <v>-2.8384118613170028E-3</v>
      </c>
      <c r="M2669" s="2">
        <f>N2671-ABS(Table1[[#This Row],[Original Flux Maximum]])</f>
        <v>-0.29010629354637102</v>
      </c>
    </row>
    <row r="2670" spans="1:13" x14ac:dyDescent="0.25">
      <c r="A2670" s="1">
        <v>2228</v>
      </c>
      <c r="B2670" t="s">
        <v>2240</v>
      </c>
      <c r="C2670" s="2">
        <v>-0.31210576867026901</v>
      </c>
      <c r="D2670" s="2">
        <v>-0.30905211304305702</v>
      </c>
      <c r="E2670" s="2">
        <v>-3.0536556272122099E-3</v>
      </c>
      <c r="F2670" s="2">
        <v>0.978404096861891</v>
      </c>
      <c r="G2670" s="2">
        <v>-0.312105768670285</v>
      </c>
      <c r="H2670" s="2">
        <v>-0.312105768668967</v>
      </c>
      <c r="I2670" s="2">
        <v>-0.30905211304305502</v>
      </c>
      <c r="J2670" s="2">
        <v>-0.30905211304345998</v>
      </c>
      <c r="K2670" t="s">
        <v>11</v>
      </c>
      <c r="L2670" s="2">
        <f>ABS(Table1[[#This Row],[New Flux Minimum]])-ABS(Table1[[#This Row],[Original Flux Minimum]])</f>
        <v>-3.0536556272299786E-3</v>
      </c>
      <c r="M2670" s="2">
        <f>N2672-ABS(Table1[[#This Row],[Original Flux Maximum]])</f>
        <v>-0.312105768668967</v>
      </c>
    </row>
    <row r="2671" spans="1:13" x14ac:dyDescent="0.25">
      <c r="A2671" s="1">
        <v>2217</v>
      </c>
      <c r="B2671" t="s">
        <v>2229</v>
      </c>
      <c r="C2671" s="2">
        <v>-0.31210576867026901</v>
      </c>
      <c r="D2671" s="2">
        <v>-0.30905211304305702</v>
      </c>
      <c r="E2671" s="2">
        <v>-3.0536556272122099E-3</v>
      </c>
      <c r="F2671" s="2">
        <v>0.978404096861891</v>
      </c>
      <c r="G2671" s="2">
        <v>-0.31210576867029</v>
      </c>
      <c r="H2671" s="2">
        <v>-0.31210576866766498</v>
      </c>
      <c r="I2671" s="2">
        <v>-0.30905211304305602</v>
      </c>
      <c r="J2671" s="2">
        <v>-0.30905211304386399</v>
      </c>
      <c r="K2671" t="s">
        <v>11</v>
      </c>
      <c r="L2671" s="2">
        <f>ABS(Table1[[#This Row],[New Flux Minimum]])-ABS(Table1[[#This Row],[Original Flux Minimum]])</f>
        <v>-3.0536556272339754E-3</v>
      </c>
      <c r="M2671" s="2">
        <f>N2673-ABS(Table1[[#This Row],[Original Flux Maximum]])</f>
        <v>-0.31210576866766498</v>
      </c>
    </row>
    <row r="2672" spans="1:13" x14ac:dyDescent="0.25">
      <c r="A2672" s="1">
        <v>2226</v>
      </c>
      <c r="B2672" t="s">
        <v>2238</v>
      </c>
      <c r="C2672" s="2">
        <v>-0.31210576867026901</v>
      </c>
      <c r="D2672" s="2">
        <v>-0.30905211304305702</v>
      </c>
      <c r="E2672" s="2">
        <v>-3.0536556272122099E-3</v>
      </c>
      <c r="F2672" s="2">
        <v>0.978404096861891</v>
      </c>
      <c r="G2672" s="2">
        <v>-0.312105768670289</v>
      </c>
      <c r="H2672" s="2">
        <v>-0.31210576866950301</v>
      </c>
      <c r="I2672" s="2">
        <v>-0.30905211304305502</v>
      </c>
      <c r="J2672" s="2">
        <v>-0.309052113043294</v>
      </c>
      <c r="K2672" t="s">
        <v>11</v>
      </c>
      <c r="L2672" s="2">
        <f>ABS(Table1[[#This Row],[New Flux Minimum]])-ABS(Table1[[#This Row],[Original Flux Minimum]])</f>
        <v>-3.0536556272339754E-3</v>
      </c>
      <c r="M2672" s="2">
        <f>N2674-ABS(Table1[[#This Row],[Original Flux Maximum]])</f>
        <v>-0.31210576866950301</v>
      </c>
    </row>
    <row r="2673" spans="1:13" x14ac:dyDescent="0.25">
      <c r="A2673" s="1">
        <v>2227</v>
      </c>
      <c r="B2673" t="s">
        <v>2239</v>
      </c>
      <c r="C2673" s="2">
        <v>-0.31210576867026901</v>
      </c>
      <c r="D2673" s="2">
        <v>-0.30905211304305702</v>
      </c>
      <c r="E2673" s="2">
        <v>-3.0536556272122099E-3</v>
      </c>
      <c r="F2673" s="2">
        <v>0.978404096861891</v>
      </c>
      <c r="G2673" s="2">
        <v>-0.31210576867032003</v>
      </c>
      <c r="H2673" s="2">
        <v>-0.31210576866950301</v>
      </c>
      <c r="I2673" s="2">
        <v>-0.30905211304304903</v>
      </c>
      <c r="J2673" s="2">
        <v>-0.309052113043294</v>
      </c>
      <c r="K2673" t="s">
        <v>11</v>
      </c>
      <c r="L2673" s="2">
        <f>ABS(Table1[[#This Row],[New Flux Minimum]])-ABS(Table1[[#This Row],[Original Flux Minimum]])</f>
        <v>-3.0536556272710014E-3</v>
      </c>
      <c r="M2673" s="2">
        <f>N2675-ABS(Table1[[#This Row],[Original Flux Maximum]])</f>
        <v>-0.31210576866950301</v>
      </c>
    </row>
    <row r="2674" spans="1:13" x14ac:dyDescent="0.25">
      <c r="A2674" s="1">
        <v>422</v>
      </c>
      <c r="B2674" t="s">
        <v>434</v>
      </c>
      <c r="C2674" s="2">
        <v>-0.32532123969446902</v>
      </c>
      <c r="D2674" s="2">
        <v>-0.32213828335733702</v>
      </c>
      <c r="E2674" s="2">
        <v>-3.1829563371325001E-3</v>
      </c>
      <c r="F2674" s="2">
        <v>0.97840409686186602</v>
      </c>
      <c r="G2674" s="2">
        <v>-0.32532123969427201</v>
      </c>
      <c r="H2674" s="2">
        <v>-0.32532123969446902</v>
      </c>
      <c r="I2674" s="2">
        <v>-0.32213828335715</v>
      </c>
      <c r="J2674" s="2">
        <v>-0.32213828335733602</v>
      </c>
      <c r="K2674" t="s">
        <v>11</v>
      </c>
      <c r="L2674" s="2">
        <f>ABS(Table1[[#This Row],[New Flux Minimum]])-ABS(Table1[[#This Row],[Original Flux Minimum]])</f>
        <v>-3.1829563371220115E-3</v>
      </c>
      <c r="M2674" s="2">
        <f>N2676-ABS(Table1[[#This Row],[Original Flux Maximum]])</f>
        <v>-0.32532123969446902</v>
      </c>
    </row>
    <row r="2675" spans="1:13" x14ac:dyDescent="0.25">
      <c r="A2675" s="1">
        <v>1688</v>
      </c>
      <c r="B2675" t="s">
        <v>1700</v>
      </c>
      <c r="C2675" s="2">
        <v>0</v>
      </c>
      <c r="D2675" s="2">
        <v>3.39029855378244E-3</v>
      </c>
      <c r="E2675" s="2">
        <v>-3.39029855378244E-3</v>
      </c>
      <c r="F2675" s="2">
        <v>0</v>
      </c>
      <c r="G2675" s="2">
        <v>0</v>
      </c>
      <c r="H2675" s="2">
        <v>0</v>
      </c>
      <c r="I2675" s="2">
        <v>0</v>
      </c>
      <c r="J2675" s="2">
        <v>3.3902985552267699E-3</v>
      </c>
      <c r="K2675" t="s">
        <v>11</v>
      </c>
      <c r="L2675" s="2">
        <f>ABS(Table1[[#This Row],[New Flux Minimum]])-ABS(Table1[[#This Row],[Original Flux Minimum]])</f>
        <v>0</v>
      </c>
      <c r="M2675" s="2">
        <f>N2677-ABS(Table1[[#This Row],[Original Flux Maximum]])</f>
        <v>0</v>
      </c>
    </row>
    <row r="2676" spans="1:13" x14ac:dyDescent="0.25">
      <c r="A2676" s="1">
        <v>157</v>
      </c>
      <c r="B2676" t="s">
        <v>169</v>
      </c>
      <c r="C2676" s="2">
        <v>-0.39271409063711699</v>
      </c>
      <c r="D2676" s="2">
        <v>-0.38887175988536299</v>
      </c>
      <c r="E2676" s="2">
        <v>-3.8423307517538802E-3</v>
      </c>
      <c r="F2676" s="2">
        <v>0.97840409686352203</v>
      </c>
      <c r="G2676" s="2">
        <v>-0.39271409063519402</v>
      </c>
      <c r="H2676" s="2">
        <v>-0.39271409063706902</v>
      </c>
      <c r="I2676" s="2">
        <v>-0.38887175988421702</v>
      </c>
      <c r="J2676" s="2">
        <v>-0.38887175988535799</v>
      </c>
      <c r="K2676" t="s">
        <v>11</v>
      </c>
      <c r="L2676" s="2">
        <f>ABS(Table1[[#This Row],[New Flux Minimum]])-ABS(Table1[[#This Row],[Original Flux Minimum]])</f>
        <v>-3.8423307509770077E-3</v>
      </c>
      <c r="M2676" s="2">
        <f>N2678-ABS(Table1[[#This Row],[Original Flux Maximum]])</f>
        <v>-0.39271409063706902</v>
      </c>
    </row>
    <row r="2677" spans="1:13" x14ac:dyDescent="0.25">
      <c r="A2677" s="1">
        <v>182</v>
      </c>
      <c r="B2677" t="s">
        <v>194</v>
      </c>
      <c r="C2677" s="2">
        <v>-0.39511443201299601</v>
      </c>
      <c r="D2677" s="2">
        <v>-0.39124861622288898</v>
      </c>
      <c r="E2677" s="2">
        <v>-3.8658157901076901E-3</v>
      </c>
      <c r="F2677" s="2">
        <v>0.97840409686187702</v>
      </c>
      <c r="G2677" s="2">
        <v>-0.39511443201201801</v>
      </c>
      <c r="H2677" s="2">
        <v>-0.39511443201299601</v>
      </c>
      <c r="I2677" s="2">
        <v>-0.391248616222303</v>
      </c>
      <c r="J2677" s="2">
        <v>-0.39124861622288898</v>
      </c>
      <c r="K2677" t="s">
        <v>11</v>
      </c>
      <c r="L2677" s="2">
        <f>ABS(Table1[[#This Row],[New Flux Minimum]])-ABS(Table1[[#This Row],[Original Flux Minimum]])</f>
        <v>-3.8658157897150103E-3</v>
      </c>
      <c r="M2677" s="2">
        <f>N2679-ABS(Table1[[#This Row],[Original Flux Maximum]])</f>
        <v>-0.39511443201299601</v>
      </c>
    </row>
    <row r="2678" spans="1:13" x14ac:dyDescent="0.25">
      <c r="A2678" s="1">
        <v>57</v>
      </c>
      <c r="B2678" t="s">
        <v>69</v>
      </c>
      <c r="C2678" s="2">
        <v>-0.39511443201299601</v>
      </c>
      <c r="D2678" s="2">
        <v>-0.39124861622288898</v>
      </c>
      <c r="E2678" s="2">
        <v>-3.8658157901076901E-3</v>
      </c>
      <c r="F2678" s="2">
        <v>0.97840409686187702</v>
      </c>
      <c r="G2678" s="2">
        <v>-0.39511443201296997</v>
      </c>
      <c r="H2678" s="2">
        <v>-0.39511443201299601</v>
      </c>
      <c r="I2678" s="2">
        <v>-0.391248616222859</v>
      </c>
      <c r="J2678" s="2">
        <v>-0.39124861622288898</v>
      </c>
      <c r="K2678" t="s">
        <v>11</v>
      </c>
      <c r="L2678" s="2">
        <f>ABS(Table1[[#This Row],[New Flux Minimum]])-ABS(Table1[[#This Row],[Original Flux Minimum]])</f>
        <v>-3.8658157901109713E-3</v>
      </c>
      <c r="M2678" s="2">
        <f>N2680-ABS(Table1[[#This Row],[Original Flux Maximum]])</f>
        <v>-0.39511443201299601</v>
      </c>
    </row>
    <row r="2679" spans="1:13" x14ac:dyDescent="0.25">
      <c r="A2679" s="1">
        <v>130</v>
      </c>
      <c r="B2679" t="s">
        <v>142</v>
      </c>
      <c r="C2679" s="2">
        <v>-0.47579905273749901</v>
      </c>
      <c r="D2679" s="2">
        <v>-0.47114381531267902</v>
      </c>
      <c r="E2679" s="2">
        <v>-4.6552374248202098E-3</v>
      </c>
      <c r="F2679" s="2">
        <v>0.97840409686324503</v>
      </c>
      <c r="G2679" s="2">
        <v>-0.47579905273557599</v>
      </c>
      <c r="H2679" s="2">
        <v>-0.47579905273745199</v>
      </c>
      <c r="I2679" s="2">
        <v>-0.47114381531153299</v>
      </c>
      <c r="J2679" s="2">
        <v>-0.47114381531268601</v>
      </c>
      <c r="K2679" t="s">
        <v>11</v>
      </c>
      <c r="L2679" s="2">
        <f>ABS(Table1[[#This Row],[New Flux Minimum]])-ABS(Table1[[#This Row],[Original Flux Minimum]])</f>
        <v>-4.6552374240430017E-3</v>
      </c>
      <c r="M2679" s="2">
        <f>N2681-ABS(Table1[[#This Row],[Original Flux Maximum]])</f>
        <v>-0.47579905273745199</v>
      </c>
    </row>
    <row r="2680" spans="1:13" x14ac:dyDescent="0.25">
      <c r="A2680" s="1">
        <v>77</v>
      </c>
      <c r="B2680" t="s">
        <v>89</v>
      </c>
      <c r="C2680" s="2">
        <v>-0.51057550027837995</v>
      </c>
      <c r="D2680" s="2">
        <v>-0.50558000866608199</v>
      </c>
      <c r="E2680" s="2">
        <v>-4.9954916122976201E-3</v>
      </c>
      <c r="F2680" s="2">
        <v>0.97840409686205798</v>
      </c>
      <c r="G2680" s="2">
        <v>-0.51057550027735499</v>
      </c>
      <c r="H2680" s="2">
        <v>-0.51057550027792098</v>
      </c>
      <c r="I2680" s="2">
        <v>-0.50558000866496899</v>
      </c>
      <c r="J2680" s="2">
        <v>-0.50558000866660802</v>
      </c>
      <c r="K2680" t="s">
        <v>11</v>
      </c>
      <c r="L2680" s="2">
        <f>ABS(Table1[[#This Row],[New Flux Minimum]])-ABS(Table1[[#This Row],[Original Flux Minimum]])</f>
        <v>-4.9954916123859938E-3</v>
      </c>
      <c r="M2680" s="2">
        <f>N2682-ABS(Table1[[#This Row],[Original Flux Maximum]])</f>
        <v>-0.51057550027792098</v>
      </c>
    </row>
    <row r="2681" spans="1:13" x14ac:dyDescent="0.25">
      <c r="A2681" s="1">
        <v>672</v>
      </c>
      <c r="B2681" t="s">
        <v>684</v>
      </c>
      <c r="C2681" s="2">
        <v>-0.61225543431625595</v>
      </c>
      <c r="D2681" s="2">
        <v>-0.60626510206364603</v>
      </c>
      <c r="E2681" s="2">
        <v>-5.9903322526096902E-3</v>
      </c>
      <c r="F2681" s="2">
        <v>0.97840409686187102</v>
      </c>
      <c r="G2681" s="2">
        <v>-0.61225543430727503</v>
      </c>
      <c r="H2681" s="2">
        <v>-0.61225543431625595</v>
      </c>
      <c r="I2681" s="2">
        <v>-0.60626510206107997</v>
      </c>
      <c r="J2681" s="2">
        <v>-0.60626510206364603</v>
      </c>
      <c r="K2681" t="s">
        <v>11</v>
      </c>
      <c r="L2681" s="2">
        <f>ABS(Table1[[#This Row],[New Flux Minimum]])-ABS(Table1[[#This Row],[Original Flux Minimum]])</f>
        <v>-5.9903322461950514E-3</v>
      </c>
      <c r="M2681" s="2">
        <f>N2683-ABS(Table1[[#This Row],[Original Flux Maximum]])</f>
        <v>-0.61225543431625595</v>
      </c>
    </row>
    <row r="2682" spans="1:13" x14ac:dyDescent="0.25">
      <c r="A2682" s="1">
        <v>662</v>
      </c>
      <c r="B2682" t="s">
        <v>674</v>
      </c>
      <c r="C2682" s="2">
        <v>-0.69284007735831499</v>
      </c>
      <c r="D2682" s="2">
        <v>-0.68606130165673296</v>
      </c>
      <c r="E2682" s="2">
        <v>-6.7787757015816902E-3</v>
      </c>
      <c r="F2682" s="2">
        <v>0.97840409686287799</v>
      </c>
      <c r="G2682" s="2">
        <v>-1000</v>
      </c>
      <c r="H2682" s="2">
        <v>1000</v>
      </c>
      <c r="I2682" s="2">
        <v>-1000</v>
      </c>
      <c r="J2682" s="2">
        <v>1000</v>
      </c>
      <c r="K2682" t="s">
        <v>18</v>
      </c>
      <c r="L2682" s="2">
        <f>ABS(Table1[[#This Row],[New Flux Minimum]])-ABS(Table1[[#This Row],[Original Flux Minimum]])</f>
        <v>0</v>
      </c>
      <c r="M2682" s="2">
        <f>N2684-ABS(Table1[[#This Row],[Original Flux Maximum]])</f>
        <v>-1000</v>
      </c>
    </row>
    <row r="2683" spans="1:13" x14ac:dyDescent="0.25">
      <c r="A2683" s="1">
        <v>212</v>
      </c>
      <c r="B2683" t="s">
        <v>224</v>
      </c>
      <c r="C2683" s="2">
        <v>-0.76681742338686598</v>
      </c>
      <c r="D2683" s="2">
        <v>-0.75931485030099699</v>
      </c>
      <c r="E2683" s="2">
        <v>-7.5025730858684298E-3</v>
      </c>
      <c r="F2683" s="2">
        <v>0.97840409686196195</v>
      </c>
      <c r="G2683" s="2">
        <v>-0.76681742338667902</v>
      </c>
      <c r="H2683" s="2">
        <v>-0.76681742338687198</v>
      </c>
      <c r="I2683" s="2">
        <v>-0.759314850300296</v>
      </c>
      <c r="J2683" s="2">
        <v>-0.75931485030101398</v>
      </c>
      <c r="K2683" t="s">
        <v>11</v>
      </c>
      <c r="L2683" s="2">
        <f>ABS(Table1[[#This Row],[New Flux Minimum]])-ABS(Table1[[#This Row],[Original Flux Minimum]])</f>
        <v>-7.5025730863830242E-3</v>
      </c>
      <c r="M2683" s="2">
        <f>N2685-ABS(Table1[[#This Row],[Original Flux Maximum]])</f>
        <v>-0.76681742338687198</v>
      </c>
    </row>
    <row r="2684" spans="1:13" x14ac:dyDescent="0.25">
      <c r="A2684" s="1">
        <v>32</v>
      </c>
      <c r="B2684" t="s">
        <v>44</v>
      </c>
      <c r="C2684" s="2">
        <v>-0.81854008810213197</v>
      </c>
      <c r="D2684" s="2">
        <v>-0.81053145834567697</v>
      </c>
      <c r="E2684" s="2">
        <v>-8.0086297564552194E-3</v>
      </c>
      <c r="F2684" s="2">
        <v>0.97840409686274799</v>
      </c>
      <c r="G2684" s="2">
        <v>-1000</v>
      </c>
      <c r="H2684" s="2">
        <v>-5.9021912607670703E-4</v>
      </c>
      <c r="I2684" s="2">
        <v>-1000</v>
      </c>
      <c r="J2684" s="2">
        <v>-5.8444439804161696E-4</v>
      </c>
      <c r="K2684" t="s">
        <v>18</v>
      </c>
      <c r="L2684" s="2">
        <f>ABS(Table1[[#This Row],[New Flux Minimum]])-ABS(Table1[[#This Row],[Original Flux Minimum]])</f>
        <v>0</v>
      </c>
      <c r="M2684" s="2">
        <f>N2686-ABS(Table1[[#This Row],[Original Flux Maximum]])</f>
        <v>-5.9021912607670703E-4</v>
      </c>
    </row>
    <row r="2685" spans="1:13" x14ac:dyDescent="0.25">
      <c r="A2685" s="1">
        <v>542</v>
      </c>
      <c r="B2685" t="s">
        <v>554</v>
      </c>
      <c r="C2685" s="2">
        <v>-0.93757667401072597</v>
      </c>
      <c r="D2685" s="2">
        <v>-0.928403385420983</v>
      </c>
      <c r="E2685" s="2">
        <v>-9.1732885897423105E-3</v>
      </c>
      <c r="F2685" s="2">
        <v>0.97840409686188101</v>
      </c>
      <c r="G2685" s="2">
        <v>-0.93757667399658895</v>
      </c>
      <c r="H2685" s="2">
        <v>-0.93757667401072597</v>
      </c>
      <c r="I2685" s="2">
        <v>-0.92840338540094003</v>
      </c>
      <c r="J2685" s="2">
        <v>-0.928403385420983</v>
      </c>
      <c r="K2685" t="s">
        <v>11</v>
      </c>
      <c r="L2685" s="2">
        <f>ABS(Table1[[#This Row],[New Flux Minimum]])-ABS(Table1[[#This Row],[Original Flux Minimum]])</f>
        <v>-9.1732885956489207E-3</v>
      </c>
      <c r="M2685" s="2">
        <f>N2687-ABS(Table1[[#This Row],[Original Flux Maximum]])</f>
        <v>-0.93757667401072597</v>
      </c>
    </row>
    <row r="2686" spans="1:13" x14ac:dyDescent="0.25">
      <c r="A2686" s="1">
        <v>1891</v>
      </c>
      <c r="B2686" t="s">
        <v>1903</v>
      </c>
      <c r="C2686" s="2">
        <v>-1.43046251982762</v>
      </c>
      <c r="D2686" s="2">
        <v>-1.41311184909701</v>
      </c>
      <c r="E2686" s="2">
        <v>-1.7350670730611199E-2</v>
      </c>
      <c r="F2686" s="2">
        <v>1.2129413032577701</v>
      </c>
      <c r="G2686" s="2">
        <v>-1.43046251978838</v>
      </c>
      <c r="H2686" s="2">
        <v>-1.4304625198249401</v>
      </c>
      <c r="I2686" s="2">
        <v>-1.4131118490992201</v>
      </c>
      <c r="J2686" s="2">
        <v>-1.41311184909756</v>
      </c>
      <c r="K2686" t="s">
        <v>11</v>
      </c>
      <c r="L2686" s="2">
        <f>ABS(Table1[[#This Row],[New Flux Minimum]])-ABS(Table1[[#This Row],[Original Flux Minimum]])</f>
        <v>-1.7350670689159964E-2</v>
      </c>
      <c r="M2686" s="2">
        <f>N2688-ABS(Table1[[#This Row],[Original Flux Maximum]])</f>
        <v>-1.4304625198249401</v>
      </c>
    </row>
    <row r="2687" spans="1:13" x14ac:dyDescent="0.25">
      <c r="A2687" s="1">
        <v>390</v>
      </c>
      <c r="B2687" t="s">
        <v>402</v>
      </c>
      <c r="C2687" s="2">
        <v>0.35002449723044798</v>
      </c>
      <c r="D2687" s="2">
        <v>0.369322832952935</v>
      </c>
      <c r="E2687" s="2">
        <v>-1.9298335722486699E-2</v>
      </c>
      <c r="F2687" s="2">
        <v>5.5134243103507998</v>
      </c>
      <c r="G2687" s="2">
        <v>-1.9257893929335701</v>
      </c>
      <c r="H2687" s="2">
        <v>0.37297200634019201</v>
      </c>
      <c r="I2687" s="2">
        <v>-1.9186897745310501</v>
      </c>
      <c r="J2687" s="2">
        <v>0.369322832949733</v>
      </c>
      <c r="K2687" t="s">
        <v>18</v>
      </c>
      <c r="L2687" s="2">
        <f>ABS(Table1[[#This Row],[New Flux Minimum]])-ABS(Table1[[#This Row],[Original Flux Minimum]])</f>
        <v>-7.0996184025200471E-3</v>
      </c>
      <c r="M2687" s="2">
        <f>N2689-ABS(Table1[[#This Row],[Original Flux Maximum]])</f>
        <v>-0.37297200634019201</v>
      </c>
    </row>
    <row r="2688" spans="1:13" x14ac:dyDescent="0.25">
      <c r="A2688" s="1">
        <v>351</v>
      </c>
      <c r="B2688" t="s">
        <v>363</v>
      </c>
      <c r="C2688" s="2">
        <v>0.30859164083205998</v>
      </c>
      <c r="D2688" s="2">
        <v>0.32829535731899601</v>
      </c>
      <c r="E2688" s="2">
        <v>-1.9703716486935401E-2</v>
      </c>
      <c r="F2688" s="2">
        <v>6.3850454386282101</v>
      </c>
      <c r="G2688" s="2">
        <v>0.30859164083205998</v>
      </c>
      <c r="H2688" s="2">
        <v>0.331539149948468</v>
      </c>
      <c r="I2688" s="2">
        <v>0.30557236757558598</v>
      </c>
      <c r="J2688" s="2">
        <v>0.32829535731723902</v>
      </c>
      <c r="K2688" t="s">
        <v>18</v>
      </c>
      <c r="L2688" s="2">
        <f>ABS(Table1[[#This Row],[New Flux Minimum]])-ABS(Table1[[#This Row],[Original Flux Minimum]])</f>
        <v>-3.0192732564739977E-3</v>
      </c>
      <c r="M2688" s="2">
        <f>N2690-ABS(Table1[[#This Row],[Original Flux Maximum]])</f>
        <v>-0.331539149948468</v>
      </c>
    </row>
    <row r="2689" spans="1:13" x14ac:dyDescent="0.25">
      <c r="A2689" s="1">
        <v>1502</v>
      </c>
      <c r="B2689" t="s">
        <v>1514</v>
      </c>
      <c r="C2689" s="2">
        <v>0</v>
      </c>
      <c r="D2689" s="2">
        <v>2.27229897434096E-2</v>
      </c>
      <c r="E2689" s="2">
        <v>-2.27229897434096E-2</v>
      </c>
      <c r="F2689" s="2">
        <v>0</v>
      </c>
      <c r="G2689" s="2">
        <v>0</v>
      </c>
      <c r="H2689" s="2">
        <v>0</v>
      </c>
      <c r="I2689" s="2">
        <v>0</v>
      </c>
      <c r="J2689" s="2">
        <v>2.2722989732102201E-2</v>
      </c>
      <c r="K2689" t="s">
        <v>11</v>
      </c>
      <c r="L2689" s="2">
        <f>ABS(Table1[[#This Row],[New Flux Minimum]])-ABS(Table1[[#This Row],[Original Flux Minimum]])</f>
        <v>0</v>
      </c>
      <c r="M2689" s="2">
        <f>N2691-ABS(Table1[[#This Row],[Original Flux Maximum]])</f>
        <v>0</v>
      </c>
    </row>
    <row r="2690" spans="1:13" x14ac:dyDescent="0.25">
      <c r="A2690" s="1">
        <v>2402</v>
      </c>
      <c r="B2690" t="s">
        <v>2414</v>
      </c>
      <c r="C2690" s="2">
        <v>0</v>
      </c>
      <c r="D2690" s="2">
        <v>2.27229897434096E-2</v>
      </c>
      <c r="E2690" s="2">
        <v>-2.27229897434096E-2</v>
      </c>
      <c r="F2690" s="2">
        <v>0</v>
      </c>
      <c r="G2690" s="2">
        <v>0</v>
      </c>
      <c r="H2690" s="2">
        <v>0</v>
      </c>
      <c r="I2690" s="2">
        <v>0</v>
      </c>
      <c r="J2690" s="2">
        <v>2.27229897430734E-2</v>
      </c>
      <c r="K2690" t="s">
        <v>11</v>
      </c>
      <c r="L2690" s="2">
        <f>ABS(Table1[[#This Row],[New Flux Minimum]])-ABS(Table1[[#This Row],[Original Flux Minimum]])</f>
        <v>0</v>
      </c>
      <c r="M2690" s="2">
        <f>N2692-ABS(Table1[[#This Row],[Original Flux Maximum]])</f>
        <v>0</v>
      </c>
    </row>
    <row r="2691" spans="1:13" x14ac:dyDescent="0.25">
      <c r="A2691" s="1">
        <v>14</v>
      </c>
      <c r="B2691" t="s">
        <v>26</v>
      </c>
      <c r="C2691" s="2">
        <v>-2.2947509112696E-2</v>
      </c>
      <c r="D2691" s="2">
        <v>0</v>
      </c>
      <c r="E2691" s="2">
        <v>-2.2947509112696E-2</v>
      </c>
      <c r="F2691" s="2">
        <v>100</v>
      </c>
      <c r="G2691" s="2">
        <v>-2.2947509112661701E-2</v>
      </c>
      <c r="H2691" s="3">
        <v>-3.0694197183933599E-13</v>
      </c>
      <c r="I2691" s="2">
        <v>-2.27229897433706E-2</v>
      </c>
      <c r="J2691" s="3">
        <v>-3.3382350230759398E-13</v>
      </c>
      <c r="K2691" t="s">
        <v>18</v>
      </c>
      <c r="L2691" s="2">
        <f>ABS(Table1[[#This Row],[New Flux Minimum]])-ABS(Table1[[#This Row],[Original Flux Minimum]])</f>
        <v>-2.2451936929110058E-4</v>
      </c>
      <c r="M2691" s="2">
        <f>N2693-ABS(Table1[[#This Row],[Original Flux Maximum]])</f>
        <v>-3.0694197183933599E-13</v>
      </c>
    </row>
    <row r="2692" spans="1:13" x14ac:dyDescent="0.25">
      <c r="A2692" s="1">
        <v>6</v>
      </c>
      <c r="B2692" t="s">
        <v>17</v>
      </c>
      <c r="C2692" s="2">
        <v>-2.2947509112696E-2</v>
      </c>
      <c r="D2692" s="2">
        <v>0</v>
      </c>
      <c r="E2692" s="2">
        <v>-2.2947509112696E-2</v>
      </c>
      <c r="F2692" s="2">
        <v>100</v>
      </c>
      <c r="G2692" s="2">
        <v>-2.2947509112184399E-2</v>
      </c>
      <c r="H2692" s="3">
        <v>-3.0694621493410001E-12</v>
      </c>
      <c r="I2692" s="2">
        <v>-2.2722989742853299E-2</v>
      </c>
      <c r="J2692" s="3">
        <v>-3.3382350230759901E-12</v>
      </c>
      <c r="K2692" t="s">
        <v>18</v>
      </c>
      <c r="L2692" s="2">
        <f>ABS(Table1[[#This Row],[New Flux Minimum]])-ABS(Table1[[#This Row],[Original Flux Minimum]])</f>
        <v>-2.2451936933109984E-4</v>
      </c>
      <c r="M2692" s="2">
        <f>N2694-ABS(Table1[[#This Row],[Original Flux Maximum]])</f>
        <v>-3.0694621493410001E-12</v>
      </c>
    </row>
    <row r="2693" spans="1:13" x14ac:dyDescent="0.25">
      <c r="A2693" s="1">
        <v>1501</v>
      </c>
      <c r="B2693" t="s">
        <v>1513</v>
      </c>
      <c r="C2693" s="2">
        <v>-2.2947509112696E-2</v>
      </c>
      <c r="D2693" s="2">
        <v>0</v>
      </c>
      <c r="E2693" s="2">
        <v>-2.2947509112696E-2</v>
      </c>
      <c r="F2693" s="2">
        <v>100</v>
      </c>
      <c r="G2693" s="2">
        <v>-2.2947509114097601E-2</v>
      </c>
      <c r="H2693" s="3">
        <v>-2.1526019062483499E-11</v>
      </c>
      <c r="I2693" s="2">
        <v>-2.2722989743534702E-2</v>
      </c>
      <c r="J2693" s="3">
        <v>-3.7843271881437601E-12</v>
      </c>
      <c r="K2693" t="s">
        <v>18</v>
      </c>
      <c r="L2693" s="2">
        <f>ABS(Table1[[#This Row],[New Flux Minimum]])-ABS(Table1[[#This Row],[Original Flux Minimum]])</f>
        <v>-2.2451937056289922E-4</v>
      </c>
      <c r="M2693" s="2">
        <f>N2695-ABS(Table1[[#This Row],[Original Flux Maximum]])</f>
        <v>-2.1526019062483499E-11</v>
      </c>
    </row>
    <row r="2694" spans="1:13" x14ac:dyDescent="0.25">
      <c r="A2694" s="1">
        <v>159</v>
      </c>
      <c r="B2694" t="s">
        <v>171</v>
      </c>
      <c r="C2694" s="2">
        <v>-2.3537728238005401E-2</v>
      </c>
      <c r="D2694" s="2">
        <v>-5.8444439720688299E-4</v>
      </c>
      <c r="E2694" s="2">
        <v>-2.2953283840798502E-2</v>
      </c>
      <c r="F2694" s="2">
        <v>97.516988932418698</v>
      </c>
      <c r="G2694" s="2">
        <v>-2.35377282103801E-2</v>
      </c>
      <c r="H2694" s="2">
        <v>-5.9021912467294201E-4</v>
      </c>
      <c r="I2694" s="2">
        <v>-2.3307434124085698E-2</v>
      </c>
      <c r="J2694" s="2">
        <v>-5.8444439658332699E-4</v>
      </c>
      <c r="K2694" t="s">
        <v>18</v>
      </c>
      <c r="L2694" s="2">
        <f>ABS(Table1[[#This Row],[New Flux Minimum]])-ABS(Table1[[#This Row],[Original Flux Minimum]])</f>
        <v>-2.3029408629440112E-4</v>
      </c>
      <c r="M2694" s="2">
        <f>N2696-ABS(Table1[[#This Row],[Original Flux Maximum]])</f>
        <v>-5.9021912467294201E-4</v>
      </c>
    </row>
    <row r="2695" spans="1:13" x14ac:dyDescent="0.25">
      <c r="A2695" s="1">
        <v>33</v>
      </c>
      <c r="B2695" t="s">
        <v>45</v>
      </c>
      <c r="C2695" s="2">
        <v>-2.5676926153352202</v>
      </c>
      <c r="D2695" s="2">
        <v>-2.5425702055919501</v>
      </c>
      <c r="E2695" s="2">
        <v>-2.5122409743274E-2</v>
      </c>
      <c r="F2695" s="2">
        <v>0.97840409686243401</v>
      </c>
      <c r="G2695" s="2">
        <v>-2.5676926153321999</v>
      </c>
      <c r="H2695" s="2">
        <v>-2.5676926153352602</v>
      </c>
      <c r="I2695" s="2">
        <v>-2.5425702055886301</v>
      </c>
      <c r="J2695" s="2">
        <v>-2.5425702055919701</v>
      </c>
      <c r="K2695" t="s">
        <v>11</v>
      </c>
      <c r="L2695" s="2">
        <f>ABS(Table1[[#This Row],[New Flux Minimum]])-ABS(Table1[[#This Row],[Original Flux Minimum]])</f>
        <v>-2.5122409743569829E-2</v>
      </c>
      <c r="M2695" s="2">
        <f>N2697-ABS(Table1[[#This Row],[Original Flux Maximum]])</f>
        <v>-2.5676926153352602</v>
      </c>
    </row>
    <row r="2696" spans="1:13" x14ac:dyDescent="0.25">
      <c r="A2696" s="1">
        <v>1642</v>
      </c>
      <c r="B2696" t="s">
        <v>1654</v>
      </c>
      <c r="C2696" s="2">
        <v>-5.50967601821558</v>
      </c>
      <c r="D2696" s="2">
        <v>-5.4758989233247499</v>
      </c>
      <c r="E2696" s="2">
        <v>-3.3777094890823797E-2</v>
      </c>
      <c r="F2696" s="2">
        <v>0.613050473006999</v>
      </c>
      <c r="G2696" s="2">
        <v>-1000</v>
      </c>
      <c r="H2696" s="2">
        <v>-5.5096760182192002</v>
      </c>
      <c r="I2696" s="2">
        <v>-1000</v>
      </c>
      <c r="J2696" s="2">
        <v>-5.4758989233286801</v>
      </c>
      <c r="K2696" t="s">
        <v>18</v>
      </c>
      <c r="L2696" s="2">
        <f>ABS(Table1[[#This Row],[New Flux Minimum]])-ABS(Table1[[#This Row],[Original Flux Minimum]])</f>
        <v>0</v>
      </c>
      <c r="M2696" s="2">
        <f>N2698-ABS(Table1[[#This Row],[Original Flux Maximum]])</f>
        <v>-5.5096760182192002</v>
      </c>
    </row>
    <row r="2697" spans="1:13" x14ac:dyDescent="0.25">
      <c r="A2697" s="1">
        <v>158</v>
      </c>
      <c r="B2697" t="s">
        <v>170</v>
      </c>
      <c r="C2697" s="2">
        <v>-5.5640274483388801</v>
      </c>
      <c r="D2697" s="2">
        <v>-5.5129437426663204</v>
      </c>
      <c r="E2697" s="2">
        <v>-5.1083705672560598E-2</v>
      </c>
      <c r="F2697" s="2">
        <v>0.91810664391692398</v>
      </c>
      <c r="G2697" s="2">
        <v>-7.83984133848148</v>
      </c>
      <c r="H2697" s="2">
        <v>0.61192243172602501</v>
      </c>
      <c r="I2697" s="2">
        <v>-7.7782333604025498</v>
      </c>
      <c r="J2697" s="2">
        <v>0.60258039075182301</v>
      </c>
      <c r="K2697" t="s">
        <v>18</v>
      </c>
      <c r="L2697" s="2">
        <f>ABS(Table1[[#This Row],[New Flux Minimum]])-ABS(Table1[[#This Row],[Original Flux Minimum]])</f>
        <v>-6.1607978078930259E-2</v>
      </c>
      <c r="M2697" s="2">
        <f>N2699-ABS(Table1[[#This Row],[Original Flux Maximum]])</f>
        <v>-0.61192243172602501</v>
      </c>
    </row>
    <row r="2698" spans="1:13" x14ac:dyDescent="0.25">
      <c r="A2698" s="1">
        <v>1404</v>
      </c>
      <c r="B2698" t="s">
        <v>1416</v>
      </c>
      <c r="C2698" s="2">
        <v>-7.4994947821388296</v>
      </c>
      <c r="D2698" s="2">
        <v>-7.4261194179464196</v>
      </c>
      <c r="E2698" s="2">
        <v>-7.3375364192414402E-2</v>
      </c>
      <c r="F2698" s="2">
        <v>0.97840409686221497</v>
      </c>
      <c r="G2698" s="2">
        <v>-7.4994947821517899</v>
      </c>
      <c r="H2698" s="2">
        <v>-7.4994947821640503</v>
      </c>
      <c r="I2698" s="2">
        <v>-7.4261194179444603</v>
      </c>
      <c r="J2698" s="2">
        <v>-7.4261194179723899</v>
      </c>
      <c r="K2698" t="s">
        <v>11</v>
      </c>
      <c r="L2698" s="2">
        <f>ABS(Table1[[#This Row],[New Flux Minimum]])-ABS(Table1[[#This Row],[Original Flux Minimum]])</f>
        <v>-7.3375364207329596E-2</v>
      </c>
      <c r="M2698" s="2">
        <f>N2700-ABS(Table1[[#This Row],[Original Flux Maximum]])</f>
        <v>-7.4994947821640503</v>
      </c>
    </row>
    <row r="2699" spans="1:13" x14ac:dyDescent="0.25">
      <c r="A2699" s="1">
        <v>717</v>
      </c>
      <c r="B2699" t="s">
        <v>729</v>
      </c>
      <c r="C2699" s="2">
        <v>-8.0582003280434709</v>
      </c>
      <c r="D2699" s="2">
        <v>-7.9793585659006698</v>
      </c>
      <c r="E2699" s="2">
        <v>-7.8841762142801003E-2</v>
      </c>
      <c r="F2699" s="2">
        <v>0.97840409686046803</v>
      </c>
      <c r="G2699" s="2">
        <v>-8.0582003280187493</v>
      </c>
      <c r="H2699" s="2">
        <v>991.92771421969599</v>
      </c>
      <c r="I2699" s="2">
        <v>-7.9793585658866499</v>
      </c>
      <c r="J2699" s="2">
        <v>992.00669379445799</v>
      </c>
      <c r="K2699" t="s">
        <v>18</v>
      </c>
      <c r="L2699" s="2">
        <f>ABS(Table1[[#This Row],[New Flux Minimum]])-ABS(Table1[[#This Row],[Original Flux Minimum]])</f>
        <v>-7.8841762132099369E-2</v>
      </c>
      <c r="M2699" s="2">
        <f>N2701-ABS(Table1[[#This Row],[Original Flux Maximum]])</f>
        <v>-991.92771421969599</v>
      </c>
    </row>
    <row r="2700" spans="1:13" x14ac:dyDescent="0.25">
      <c r="A2700" s="1">
        <v>2575</v>
      </c>
      <c r="B2700" s="4" t="s">
        <v>2587</v>
      </c>
      <c r="C2700" s="2">
        <v>0.845956775019579</v>
      </c>
      <c r="D2700" s="2">
        <v>0.92713289187993797</v>
      </c>
      <c r="E2700" s="2">
        <v>-8.1176116860358694E-2</v>
      </c>
      <c r="F2700" s="2">
        <v>9.5957759613048594</v>
      </c>
      <c r="G2700" s="2">
        <v>0.84595677501368305</v>
      </c>
      <c r="H2700" s="2">
        <v>0.84595677505960798</v>
      </c>
      <c r="I2700" s="2">
        <v>0.92713289188480996</v>
      </c>
      <c r="J2700" s="2">
        <v>0.92713289185388303</v>
      </c>
      <c r="K2700" t="s">
        <v>11</v>
      </c>
      <c r="L2700" s="2">
        <f>ABS(Table1[[#This Row],[New Flux Minimum]])-ABS(Table1[[#This Row],[Original Flux Minimum]])</f>
        <v>8.1176116871126913E-2</v>
      </c>
      <c r="M2700" s="2">
        <f>N2702-ABS(Table1[[#This Row],[Original Flux Maximum]])</f>
        <v>-0.84595677505960798</v>
      </c>
    </row>
    <row r="2701" spans="1:13" x14ac:dyDescent="0.25">
      <c r="A2701" s="1">
        <v>883</v>
      </c>
      <c r="B2701" s="4" t="s">
        <v>895</v>
      </c>
      <c r="C2701" s="2">
        <v>0.845956775019579</v>
      </c>
      <c r="D2701" s="2">
        <v>0.92713289187993797</v>
      </c>
      <c r="E2701" s="2">
        <v>-8.1176116860358694E-2</v>
      </c>
      <c r="F2701" s="2">
        <v>9.5957759613048594</v>
      </c>
      <c r="G2701" s="2">
        <v>0.84595677501937805</v>
      </c>
      <c r="H2701" s="2">
        <v>0.84595677502111499</v>
      </c>
      <c r="I2701" s="2">
        <v>0.927132891879896</v>
      </c>
      <c r="J2701" s="2">
        <v>0.92713289187935399</v>
      </c>
      <c r="K2701" t="s">
        <v>11</v>
      </c>
      <c r="L2701" s="2">
        <f>ABS(Table1[[#This Row],[New Flux Minimum]])-ABS(Table1[[#This Row],[Original Flux Minimum]])</f>
        <v>8.1176116860517955E-2</v>
      </c>
      <c r="M2701" s="2">
        <f>N2703-ABS(Table1[[#This Row],[Original Flux Maximum]])</f>
        <v>-0.84595677502111499</v>
      </c>
    </row>
    <row r="2702" spans="1:13" x14ac:dyDescent="0.25">
      <c r="A2702" s="1">
        <v>1416</v>
      </c>
      <c r="B2702" t="s">
        <v>1428</v>
      </c>
      <c r="C2702" s="2">
        <v>0</v>
      </c>
      <c r="D2702" s="2">
        <v>8.9452992604884193E-2</v>
      </c>
      <c r="E2702" s="2">
        <v>-8.9452992604884193E-2</v>
      </c>
      <c r="F2702" s="2">
        <v>0</v>
      </c>
      <c r="G2702" s="2">
        <v>0</v>
      </c>
      <c r="H2702" s="2">
        <v>0</v>
      </c>
      <c r="I2702" s="2">
        <v>8.9452992605538906E-2</v>
      </c>
      <c r="J2702" s="2">
        <v>8.9452992529823305E-2</v>
      </c>
      <c r="K2702" t="s">
        <v>11</v>
      </c>
      <c r="L2702" s="2">
        <f>ABS(Table1[[#This Row],[New Flux Minimum]])-ABS(Table1[[#This Row],[Original Flux Minimum]])</f>
        <v>8.9452992605538906E-2</v>
      </c>
      <c r="M2702" s="2">
        <f>N2704-ABS(Table1[[#This Row],[Original Flux Maximum]])</f>
        <v>0</v>
      </c>
    </row>
    <row r="2703" spans="1:13" x14ac:dyDescent="0.25">
      <c r="A2703" s="1">
        <v>2712</v>
      </c>
      <c r="B2703" t="s">
        <v>2727</v>
      </c>
      <c r="C2703" s="2">
        <v>0</v>
      </c>
      <c r="D2703" s="2">
        <v>8.9452992604884193E-2</v>
      </c>
      <c r="E2703" s="2">
        <v>-8.9452992604884193E-2</v>
      </c>
      <c r="F2703" s="2">
        <v>0</v>
      </c>
      <c r="G2703" s="2">
        <v>0</v>
      </c>
      <c r="H2703" s="2">
        <v>0</v>
      </c>
      <c r="I2703" s="2">
        <v>8.9452992604884193E-2</v>
      </c>
      <c r="J2703" s="2">
        <v>8.9452992434626802E-2</v>
      </c>
      <c r="K2703" t="s">
        <v>11</v>
      </c>
      <c r="L2703" s="2">
        <f>ABS(Table1[[#This Row],[New Flux Minimum]])-ABS(Table1[[#This Row],[Original Flux Minimum]])</f>
        <v>8.9452992604884193E-2</v>
      </c>
      <c r="M2703" s="2">
        <f>N2705-ABS(Table1[[#This Row],[Original Flux Maximum]])</f>
        <v>0</v>
      </c>
    </row>
    <row r="2704" spans="1:13" x14ac:dyDescent="0.25">
      <c r="A2704" s="1">
        <v>275</v>
      </c>
      <c r="B2704" t="s">
        <v>287</v>
      </c>
      <c r="C2704" s="2">
        <v>0</v>
      </c>
      <c r="D2704" s="2">
        <v>8.9452992604884193E-2</v>
      </c>
      <c r="E2704" s="2">
        <v>-8.9452992604884193E-2</v>
      </c>
      <c r="F2704" s="2">
        <v>0</v>
      </c>
      <c r="G2704" s="2">
        <v>0</v>
      </c>
      <c r="H2704" s="2">
        <v>0</v>
      </c>
      <c r="I2704" s="2">
        <v>8.9452992571043499E-2</v>
      </c>
      <c r="J2704" s="2">
        <v>8.9452992602822801E-2</v>
      </c>
      <c r="K2704" t="s">
        <v>11</v>
      </c>
      <c r="L2704" s="2">
        <f>ABS(Table1[[#This Row],[New Flux Minimum]])-ABS(Table1[[#This Row],[Original Flux Minimum]])</f>
        <v>8.9452992571043499E-2</v>
      </c>
      <c r="M2704" s="2">
        <f>N2706-ABS(Table1[[#This Row],[Original Flux Maximum]])</f>
        <v>0</v>
      </c>
    </row>
    <row r="2705" spans="1:13" x14ac:dyDescent="0.25">
      <c r="A2705" s="1">
        <v>1500</v>
      </c>
      <c r="B2705" t="s">
        <v>1512</v>
      </c>
      <c r="C2705" s="2">
        <v>-9.4714953710480696</v>
      </c>
      <c r="D2705" s="2">
        <v>-9.3788258723036204</v>
      </c>
      <c r="E2705" s="2">
        <v>-9.2669498744454501E-2</v>
      </c>
      <c r="F2705" s="2">
        <v>0.97840409686226804</v>
      </c>
      <c r="G2705" s="2">
        <v>-9.4714953710487109</v>
      </c>
      <c r="H2705" s="2">
        <v>-9.4714953710625505</v>
      </c>
      <c r="I2705" s="2">
        <v>-9.3788258723034392</v>
      </c>
      <c r="J2705" s="2">
        <v>-9.3788258723046596</v>
      </c>
      <c r="K2705" t="s">
        <v>11</v>
      </c>
      <c r="L2705" s="2">
        <f>ABS(Table1[[#This Row],[New Flux Minimum]])-ABS(Table1[[#This Row],[Original Flux Minimum]])</f>
        <v>-9.2669498745271639E-2</v>
      </c>
      <c r="M2705" s="2">
        <f>N2707-ABS(Table1[[#This Row],[Original Flux Maximum]])</f>
        <v>-9.4714953710625505</v>
      </c>
    </row>
    <row r="2706" spans="1:13" x14ac:dyDescent="0.25">
      <c r="A2706" s="1">
        <v>1868</v>
      </c>
      <c r="B2706" t="s">
        <v>1880</v>
      </c>
      <c r="C2706" s="2">
        <v>-15.5988975322034</v>
      </c>
      <c r="D2706" s="2">
        <v>-15.4664070806783</v>
      </c>
      <c r="E2706" s="2">
        <v>-0.132490451525168</v>
      </c>
      <c r="F2706" s="2">
        <v>0.84935779116213395</v>
      </c>
      <c r="G2706" s="2">
        <v>-15.598897532131</v>
      </c>
      <c r="H2706" s="2">
        <v>-15.598897532202701</v>
      </c>
      <c r="I2706" s="2">
        <v>-15.466407080682201</v>
      </c>
      <c r="J2706" s="2">
        <v>-15.4664070806793</v>
      </c>
      <c r="K2706" t="s">
        <v>11</v>
      </c>
      <c r="L2706" s="2">
        <f>ABS(Table1[[#This Row],[New Flux Minimum]])-ABS(Table1[[#This Row],[Original Flux Minimum]])</f>
        <v>-0.13249045144879901</v>
      </c>
      <c r="M2706" s="2">
        <f>N2708-ABS(Table1[[#This Row],[Original Flux Maximum]])</f>
        <v>-15.598897532202701</v>
      </c>
    </row>
    <row r="2707" spans="1:13" x14ac:dyDescent="0.25">
      <c r="A2707" s="1">
        <v>140</v>
      </c>
      <c r="B2707" t="s">
        <v>152</v>
      </c>
      <c r="C2707" s="2">
        <v>-17.105433603550001</v>
      </c>
      <c r="D2707" s="2">
        <v>-16.9582031413821</v>
      </c>
      <c r="E2707" s="2">
        <v>-0.147230462167936</v>
      </c>
      <c r="F2707" s="2">
        <v>0.86072335598309702</v>
      </c>
      <c r="G2707" s="2">
        <v>-17.105433603526301</v>
      </c>
      <c r="H2707" s="2">
        <v>-17.105433603549201</v>
      </c>
      <c r="I2707" s="2">
        <v>-16.9582031413678</v>
      </c>
      <c r="J2707" s="2">
        <v>-16.958203141381201</v>
      </c>
      <c r="K2707" t="s">
        <v>11</v>
      </c>
      <c r="L2707" s="2">
        <f>ABS(Table1[[#This Row],[New Flux Minimum]])-ABS(Table1[[#This Row],[Original Flux Minimum]])</f>
        <v>-0.14723046215850033</v>
      </c>
      <c r="M2707" s="2">
        <f>N2709-ABS(Table1[[#This Row],[Original Flux Maximum]])</f>
        <v>-17.105433603549201</v>
      </c>
    </row>
    <row r="2708" spans="1:13" x14ac:dyDescent="0.25">
      <c r="A2708" s="1">
        <v>1981</v>
      </c>
      <c r="B2708" t="s">
        <v>1993</v>
      </c>
      <c r="C2708" s="2">
        <v>-22.131763238945801</v>
      </c>
      <c r="D2708" s="2">
        <v>-21.9655496631962</v>
      </c>
      <c r="E2708" s="2">
        <v>-0.16621357574961501</v>
      </c>
      <c r="F2708" s="2">
        <v>0.75101822640649596</v>
      </c>
      <c r="G2708" s="2">
        <v>-272.12824187588001</v>
      </c>
      <c r="H2708" s="2">
        <v>-22.131763238945201</v>
      </c>
      <c r="I2708" s="2">
        <v>-271.96206275329098</v>
      </c>
      <c r="J2708" s="2">
        <v>-21.9655496631962</v>
      </c>
      <c r="K2708" t="s">
        <v>18</v>
      </c>
      <c r="L2708" s="2">
        <f>ABS(Table1[[#This Row],[New Flux Minimum]])-ABS(Table1[[#This Row],[Original Flux Minimum]])</f>
        <v>-0.16617912258902834</v>
      </c>
      <c r="M2708" s="2">
        <f>N2710-ABS(Table1[[#This Row],[Original Flux Maximum]])</f>
        <v>-22.131763238945201</v>
      </c>
    </row>
    <row r="2709" spans="1:13" x14ac:dyDescent="0.25">
      <c r="A2709" s="1">
        <v>806</v>
      </c>
      <c r="B2709" t="s">
        <v>818</v>
      </c>
      <c r="C2709" s="2">
        <v>-24.0032932729758</v>
      </c>
      <c r="D2709" s="2">
        <v>-23.818768570699302</v>
      </c>
      <c r="E2709" s="2">
        <v>-0.18452470227651199</v>
      </c>
      <c r="F2709" s="2">
        <v>0.768747438853566</v>
      </c>
      <c r="G2709" s="2">
        <v>-24.0032932729757</v>
      </c>
      <c r="H2709" s="2">
        <v>-24.003293272960502</v>
      </c>
      <c r="I2709" s="2">
        <v>-23.818768570699099</v>
      </c>
      <c r="J2709" s="2">
        <v>-23.818768570705799</v>
      </c>
      <c r="K2709" t="s">
        <v>11</v>
      </c>
      <c r="L2709" s="2">
        <f>ABS(Table1[[#This Row],[New Flux Minimum]])-ABS(Table1[[#This Row],[Original Flux Minimum]])</f>
        <v>-0.184524702276601</v>
      </c>
      <c r="M2709" s="2">
        <f>N2711-ABS(Table1[[#This Row],[Original Flux Maximum]])</f>
        <v>-24.003293272960502</v>
      </c>
    </row>
    <row r="2710" spans="1:13" x14ac:dyDescent="0.25">
      <c r="A2710" s="1">
        <v>1364</v>
      </c>
      <c r="B2710" t="s">
        <v>1376</v>
      </c>
      <c r="C2710" s="2">
        <v>-24.0032932729758</v>
      </c>
      <c r="D2710" s="2">
        <v>-23.818768570699302</v>
      </c>
      <c r="E2710" s="2">
        <v>-0.18452470227651199</v>
      </c>
      <c r="F2710" s="2">
        <v>0.768747438853566</v>
      </c>
      <c r="G2710" s="2">
        <v>-24.0032932729763</v>
      </c>
      <c r="H2710" s="2">
        <v>-24.003293272976698</v>
      </c>
      <c r="I2710" s="2">
        <v>-23.8187685706982</v>
      </c>
      <c r="J2710" s="2">
        <v>-23.818768570707402</v>
      </c>
      <c r="K2710" t="s">
        <v>11</v>
      </c>
      <c r="L2710" s="2">
        <f>ABS(Table1[[#This Row],[New Flux Minimum]])-ABS(Table1[[#This Row],[Original Flux Minimum]])</f>
        <v>-0.18452470227810025</v>
      </c>
      <c r="M2710" s="2">
        <f>N2712-ABS(Table1[[#This Row],[Original Flux Maximum]])</f>
        <v>-24.003293272976698</v>
      </c>
    </row>
    <row r="2711" spans="1:13" x14ac:dyDescent="0.25">
      <c r="A2711" s="1">
        <v>323</v>
      </c>
      <c r="B2711" t="s">
        <v>335</v>
      </c>
      <c r="C2711" s="2">
        <v>0</v>
      </c>
      <c r="D2711" s="2">
        <v>0.28387758313127498</v>
      </c>
      <c r="E2711" s="2">
        <v>-0.28387758313127498</v>
      </c>
      <c r="F2711" s="2">
        <v>0</v>
      </c>
      <c r="G2711" s="2">
        <v>0</v>
      </c>
      <c r="H2711" s="2">
        <v>0</v>
      </c>
      <c r="I2711" s="2">
        <v>0</v>
      </c>
      <c r="J2711" s="2">
        <v>0.287267881684939</v>
      </c>
      <c r="K2711" t="s">
        <v>11</v>
      </c>
      <c r="L2711" s="2">
        <f>ABS(Table1[[#This Row],[New Flux Minimum]])-ABS(Table1[[#This Row],[Original Flux Minimum]])</f>
        <v>0</v>
      </c>
      <c r="M2711" s="2">
        <f>N2713-ABS(Table1[[#This Row],[Original Flux Maximum]])</f>
        <v>0</v>
      </c>
    </row>
    <row r="2712" spans="1:13" x14ac:dyDescent="0.25">
      <c r="A2712" s="1">
        <v>724</v>
      </c>
      <c r="B2712" t="s">
        <v>736</v>
      </c>
      <c r="C2712" s="2">
        <v>-47.162364808694299</v>
      </c>
      <c r="D2712" s="2">
        <v>-46.840703794321897</v>
      </c>
      <c r="E2712" s="2">
        <v>-0.32166101437241601</v>
      </c>
      <c r="F2712" s="2">
        <v>0.68202901970072305</v>
      </c>
      <c r="G2712" s="2">
        <v>-547.15532208256002</v>
      </c>
      <c r="H2712" s="2">
        <v>-47.162364808693098</v>
      </c>
      <c r="I2712" s="2">
        <v>-546.83372997451102</v>
      </c>
      <c r="J2712" s="2">
        <v>-46.840703794373603</v>
      </c>
      <c r="K2712" t="s">
        <v>18</v>
      </c>
      <c r="L2712" s="2">
        <f>ABS(Table1[[#This Row],[New Flux Minimum]])-ABS(Table1[[#This Row],[Original Flux Minimum]])</f>
        <v>-0.3215921080490034</v>
      </c>
      <c r="M2712" s="2">
        <f>N2714-ABS(Table1[[#This Row],[Original Flux Maximum]])</f>
        <v>-47.162364808693098</v>
      </c>
    </row>
    <row r="2713" spans="1:13" x14ac:dyDescent="0.25">
      <c r="A2713" s="1">
        <v>1362</v>
      </c>
      <c r="B2713" t="s">
        <v>1374</v>
      </c>
      <c r="C2713" s="2">
        <v>-47.162364808694299</v>
      </c>
      <c r="D2713" s="2">
        <v>-46.840703794321897</v>
      </c>
      <c r="E2713" s="2">
        <v>-0.32166101437241601</v>
      </c>
      <c r="F2713" s="2">
        <v>0.68202901970072305</v>
      </c>
      <c r="G2713" s="2">
        <v>-47.162364808696097</v>
      </c>
      <c r="H2713" s="2">
        <v>-47.162364808694797</v>
      </c>
      <c r="I2713" s="2">
        <v>-46.840703794320603</v>
      </c>
      <c r="J2713" s="2">
        <v>-46.840703794336697</v>
      </c>
      <c r="K2713" t="s">
        <v>11</v>
      </c>
      <c r="L2713" s="2">
        <f>ABS(Table1[[#This Row],[New Flux Minimum]])-ABS(Table1[[#This Row],[Original Flux Minimum]])</f>
        <v>-0.32166101437549344</v>
      </c>
      <c r="M2713" s="2">
        <f>N2715-ABS(Table1[[#This Row],[Original Flux Maximum]])</f>
        <v>-47.162364808694797</v>
      </c>
    </row>
    <row r="2714" spans="1:13" x14ac:dyDescent="0.25">
      <c r="A2714" s="1">
        <v>28</v>
      </c>
      <c r="B2714" t="s">
        <v>40</v>
      </c>
      <c r="C2714" s="2">
        <v>-0.88138746248238997</v>
      </c>
      <c r="D2714" s="2">
        <v>-0.50528301017597099</v>
      </c>
      <c r="E2714" s="2">
        <v>-0.37610445230641798</v>
      </c>
      <c r="F2714" s="2">
        <v>42.671863206124598</v>
      </c>
      <c r="G2714" s="2">
        <v>-1000</v>
      </c>
      <c r="H2714" s="2">
        <v>999.11861253751704</v>
      </c>
      <c r="I2714" s="2">
        <v>-1000</v>
      </c>
      <c r="J2714" s="2">
        <v>999.127236068559</v>
      </c>
      <c r="K2714" t="s">
        <v>18</v>
      </c>
      <c r="L2714" s="2">
        <f>ABS(Table1[[#This Row],[New Flux Minimum]])-ABS(Table1[[#This Row],[Original Flux Minimum]])</f>
        <v>0</v>
      </c>
      <c r="M2714" s="2">
        <f>N2716-ABS(Table1[[#This Row],[Original Flux Maximum]])</f>
        <v>-999.11861253751704</v>
      </c>
    </row>
  </sheetData>
  <pageMargins left="0.7" right="0.7" top="0.75" bottom="0.75" header="0.3" footer="0.3"/>
  <pageSetup scale="72" fitToWidth="2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CC3D-6784-422F-8374-259EAE1FFDE0}">
  <dimension ref="A1:K2715"/>
  <sheetViews>
    <sheetView workbookViewId="0">
      <selection activeCell="J1" sqref="J1"/>
    </sheetView>
  </sheetViews>
  <sheetFormatPr defaultRowHeight="15" x14ac:dyDescent="0.25"/>
  <cols>
    <col min="1" max="1" width="11" customWidth="1"/>
    <col min="2" max="2" width="17.28515625" customWidth="1"/>
    <col min="3" max="3" width="23.7109375" bestFit="1" customWidth="1"/>
    <col min="4" max="4" width="23.5703125" bestFit="1" customWidth="1"/>
    <col min="5" max="5" width="31.28515625" customWidth="1"/>
    <col min="6" max="6" width="22.85546875" bestFit="1" customWidth="1"/>
    <col min="7" max="7" width="23.5703125" bestFit="1" customWidth="1"/>
    <col min="8" max="10" width="23.7109375" bestFit="1" customWidth="1"/>
    <col min="11" max="11" width="22.42578125" customWidth="1"/>
  </cols>
  <sheetData>
    <row r="1" spans="1:11" x14ac:dyDescent="0.25">
      <c r="A1" t="s">
        <v>2726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389</v>
      </c>
      <c r="B2" t="s">
        <v>401</v>
      </c>
      <c r="C2" s="2">
        <v>2.1986372785517099</v>
      </c>
      <c r="D2" s="2">
        <v>0</v>
      </c>
      <c r="E2" s="2">
        <v>2.1986372785517099</v>
      </c>
      <c r="F2" s="2">
        <v>100</v>
      </c>
      <c r="G2" s="2">
        <v>-1000</v>
      </c>
      <c r="H2" s="2">
        <v>1000</v>
      </c>
      <c r="I2" s="2">
        <v>-1000</v>
      </c>
      <c r="J2" s="2">
        <v>1000</v>
      </c>
      <c r="K2" t="s">
        <v>18</v>
      </c>
    </row>
    <row r="3" spans="1:11" x14ac:dyDescent="0.25">
      <c r="A3" s="1">
        <v>55</v>
      </c>
      <c r="B3" t="s">
        <v>67</v>
      </c>
      <c r="C3" s="2">
        <v>0</v>
      </c>
      <c r="D3" s="2">
        <v>-0.37111189525134802</v>
      </c>
      <c r="E3" s="2">
        <v>0.37111189525134802</v>
      </c>
      <c r="F3" s="2">
        <v>0</v>
      </c>
      <c r="G3" s="2">
        <v>0</v>
      </c>
      <c r="H3" s="2">
        <v>0</v>
      </c>
      <c r="I3" s="2">
        <v>-1000</v>
      </c>
      <c r="J3" s="2">
        <v>999.11861253751704</v>
      </c>
      <c r="K3" t="s">
        <v>11</v>
      </c>
    </row>
    <row r="4" spans="1:11" x14ac:dyDescent="0.25">
      <c r="A4" s="1">
        <v>2450</v>
      </c>
      <c r="B4" t="s">
        <v>2462</v>
      </c>
      <c r="C4" s="2">
        <v>0.37111189525134403</v>
      </c>
      <c r="D4" s="2">
        <v>0</v>
      </c>
      <c r="E4" s="2">
        <v>0.37111189525134403</v>
      </c>
      <c r="F4" s="2">
        <v>100</v>
      </c>
      <c r="G4" s="2">
        <v>-999.62888810474794</v>
      </c>
      <c r="H4" s="2">
        <v>999.48972443276898</v>
      </c>
      <c r="I4" s="2">
        <v>-999.62888810474794</v>
      </c>
      <c r="J4" s="2">
        <v>999.48972443276796</v>
      </c>
      <c r="K4" t="s">
        <v>18</v>
      </c>
    </row>
    <row r="5" spans="1:11" x14ac:dyDescent="0.25">
      <c r="A5" s="1">
        <v>52</v>
      </c>
      <c r="B5" t="s">
        <v>64</v>
      </c>
      <c r="C5" s="2">
        <v>0.29010629354636902</v>
      </c>
      <c r="D5" s="2">
        <v>0</v>
      </c>
      <c r="E5" s="2">
        <v>0.29010629354636902</v>
      </c>
      <c r="F5" s="2">
        <v>100</v>
      </c>
      <c r="G5" s="2">
        <v>0</v>
      </c>
      <c r="H5" s="2">
        <v>0.29010629354649897</v>
      </c>
      <c r="I5" s="2">
        <v>0</v>
      </c>
      <c r="J5" s="2">
        <v>0.29010629354631001</v>
      </c>
      <c r="K5" t="s">
        <v>18</v>
      </c>
    </row>
    <row r="6" spans="1:11" x14ac:dyDescent="0.25">
      <c r="A6" s="1">
        <v>72</v>
      </c>
      <c r="B6" t="s">
        <v>84</v>
      </c>
      <c r="C6" s="2">
        <v>0.29010629354636902</v>
      </c>
      <c r="D6" s="2">
        <v>0</v>
      </c>
      <c r="E6" s="2">
        <v>0.29010629354636902</v>
      </c>
      <c r="F6" s="2">
        <v>100</v>
      </c>
      <c r="G6" s="2">
        <v>0</v>
      </c>
      <c r="H6" s="2">
        <v>38.2891480526945</v>
      </c>
      <c r="I6" s="2">
        <v>0</v>
      </c>
      <c r="J6" s="2">
        <v>38.289148052676403</v>
      </c>
      <c r="K6" t="s">
        <v>18</v>
      </c>
    </row>
    <row r="7" spans="1:11" x14ac:dyDescent="0.25">
      <c r="A7" s="1">
        <v>1964</v>
      </c>
      <c r="B7" t="s">
        <v>1976</v>
      </c>
      <c r="C7" s="2">
        <v>6.26066978086254</v>
      </c>
      <c r="D7" s="2">
        <v>5.9705634873162099</v>
      </c>
      <c r="E7" s="2">
        <v>0.290106293546328</v>
      </c>
      <c r="F7" s="2">
        <v>4.6337900528329703</v>
      </c>
      <c r="G7" s="2">
        <v>5.97056348731918</v>
      </c>
      <c r="H7" s="2">
        <v>44.259711540009597</v>
      </c>
      <c r="I7" s="2">
        <v>5.9705634873286204</v>
      </c>
      <c r="J7" s="2">
        <v>44.259711540007999</v>
      </c>
      <c r="K7" t="s">
        <v>18</v>
      </c>
    </row>
    <row r="8" spans="1:11" x14ac:dyDescent="0.25">
      <c r="A8" s="1">
        <v>50</v>
      </c>
      <c r="B8" t="s">
        <v>62</v>
      </c>
      <c r="C8" s="2">
        <v>0.21704102462081501</v>
      </c>
      <c r="D8" s="2">
        <v>0</v>
      </c>
      <c r="E8" s="2">
        <v>0.21704102462081501</v>
      </c>
      <c r="F8" s="2">
        <v>100</v>
      </c>
      <c r="G8" s="2">
        <v>0</v>
      </c>
      <c r="H8" s="2">
        <v>0.21704102462847899</v>
      </c>
      <c r="I8" s="2">
        <v>0</v>
      </c>
      <c r="J8" s="2">
        <v>0.21704102461723601</v>
      </c>
      <c r="K8" t="s">
        <v>18</v>
      </c>
    </row>
    <row r="9" spans="1:11" x14ac:dyDescent="0.25">
      <c r="A9" s="1">
        <v>1164</v>
      </c>
      <c r="B9" t="s">
        <v>1176</v>
      </c>
      <c r="C9" s="2">
        <v>0.21704102462081501</v>
      </c>
      <c r="D9" s="2">
        <v>0</v>
      </c>
      <c r="E9" s="2">
        <v>0.21704102462081501</v>
      </c>
      <c r="F9" s="2">
        <v>100</v>
      </c>
      <c r="G9" s="2">
        <v>0</v>
      </c>
      <c r="H9" s="2">
        <v>0.21704102462074901</v>
      </c>
      <c r="I9" s="2">
        <v>0</v>
      </c>
      <c r="J9" s="2">
        <v>0.21704102462062499</v>
      </c>
      <c r="K9" t="s">
        <v>18</v>
      </c>
    </row>
    <row r="10" spans="1:11" x14ac:dyDescent="0.25">
      <c r="A10" s="1">
        <v>1165</v>
      </c>
      <c r="B10" t="s">
        <v>1177</v>
      </c>
      <c r="C10" s="2">
        <v>0.21704102462081501</v>
      </c>
      <c r="D10" s="2">
        <v>0</v>
      </c>
      <c r="E10" s="2">
        <v>0.21704102462081501</v>
      </c>
      <c r="F10" s="2">
        <v>100</v>
      </c>
      <c r="G10" s="2">
        <v>0</v>
      </c>
      <c r="H10" s="2">
        <v>0.21704102461774499</v>
      </c>
      <c r="I10" s="2">
        <v>0</v>
      </c>
      <c r="J10" s="2">
        <v>0.21704102461184399</v>
      </c>
      <c r="K10" t="s">
        <v>18</v>
      </c>
    </row>
    <row r="11" spans="1:11" x14ac:dyDescent="0.25">
      <c r="A11" s="1">
        <v>2385</v>
      </c>
      <c r="B11" t="s">
        <v>2397</v>
      </c>
      <c r="C11" s="2">
        <v>6.5962468485910003E-2</v>
      </c>
      <c r="D11" s="2">
        <v>0</v>
      </c>
      <c r="E11" s="2">
        <v>6.5962468485910003E-2</v>
      </c>
      <c r="F11" s="2">
        <v>100</v>
      </c>
      <c r="G11" s="2">
        <v>0</v>
      </c>
      <c r="H11" s="2">
        <v>6.5962468485614795E-2</v>
      </c>
      <c r="I11" s="2">
        <v>0</v>
      </c>
      <c r="J11" s="2">
        <v>6.5962468484516104E-2</v>
      </c>
      <c r="K11" t="s">
        <v>18</v>
      </c>
    </row>
    <row r="12" spans="1:11" x14ac:dyDescent="0.25">
      <c r="A12" s="1">
        <v>2388</v>
      </c>
      <c r="B12" t="s">
        <v>2400</v>
      </c>
      <c r="C12" s="2">
        <v>6.5962468485910003E-2</v>
      </c>
      <c r="D12" s="2">
        <v>0</v>
      </c>
      <c r="E12" s="2">
        <v>6.5962468485910003E-2</v>
      </c>
      <c r="F12" s="2">
        <v>100</v>
      </c>
      <c r="G12" s="2">
        <v>0</v>
      </c>
      <c r="H12" s="2">
        <v>6.5962468485881304E-2</v>
      </c>
      <c r="I12" s="2">
        <v>0</v>
      </c>
      <c r="J12" s="2">
        <v>6.5962468485525894E-2</v>
      </c>
      <c r="K12" t="s">
        <v>18</v>
      </c>
    </row>
    <row r="13" spans="1:11" x14ac:dyDescent="0.25">
      <c r="A13" s="1">
        <v>1999</v>
      </c>
      <c r="B13" t="s">
        <v>2011</v>
      </c>
      <c r="C13" s="2">
        <v>5.5964700241442497E-2</v>
      </c>
      <c r="D13" s="2">
        <v>0</v>
      </c>
      <c r="E13" s="2">
        <v>5.5964700241442497E-2</v>
      </c>
      <c r="F13" s="2">
        <v>100</v>
      </c>
      <c r="G13" s="2">
        <v>0</v>
      </c>
      <c r="H13" s="2">
        <v>5.59647002422307E-2</v>
      </c>
      <c r="I13" s="2">
        <v>0</v>
      </c>
      <c r="J13" s="2">
        <v>5.59647002409372E-2</v>
      </c>
      <c r="K13" t="s">
        <v>18</v>
      </c>
    </row>
    <row r="14" spans="1:11" x14ac:dyDescent="0.25">
      <c r="A14" s="1">
        <v>1360</v>
      </c>
      <c r="B14" t="s">
        <v>1372</v>
      </c>
      <c r="C14" s="2">
        <v>4.56477050109237E-3</v>
      </c>
      <c r="D14" s="2">
        <v>0</v>
      </c>
      <c r="E14" s="2">
        <v>4.56477050109237E-3</v>
      </c>
      <c r="F14" s="2">
        <v>100</v>
      </c>
      <c r="G14" s="2">
        <v>0</v>
      </c>
      <c r="H14" s="2">
        <v>1000</v>
      </c>
      <c r="I14" s="2">
        <v>0</v>
      </c>
      <c r="J14" s="2">
        <v>1000</v>
      </c>
      <c r="K14" t="s">
        <v>18</v>
      </c>
    </row>
    <row r="15" spans="1:11" x14ac:dyDescent="0.25">
      <c r="A15" s="1">
        <v>893</v>
      </c>
      <c r="B15" t="s">
        <v>905</v>
      </c>
      <c r="C15" s="2">
        <v>0</v>
      </c>
      <c r="D15" s="2">
        <v>-4.5647705010922702E-3</v>
      </c>
      <c r="E15" s="2">
        <v>4.5647705010922702E-3</v>
      </c>
      <c r="F15" s="2">
        <v>0</v>
      </c>
      <c r="G15" s="2">
        <v>0</v>
      </c>
      <c r="H15" s="2">
        <v>0</v>
      </c>
      <c r="I15" s="2">
        <v>-999.99999999999898</v>
      </c>
      <c r="J15" s="2">
        <v>0</v>
      </c>
      <c r="K15" t="s">
        <v>11</v>
      </c>
    </row>
    <row r="16" spans="1:11" x14ac:dyDescent="0.25">
      <c r="A16" s="1">
        <v>1424</v>
      </c>
      <c r="B16" t="s">
        <v>1436</v>
      </c>
      <c r="C16" s="2">
        <v>47.162364808694299</v>
      </c>
      <c r="D16" s="2">
        <v>47.1623648086941</v>
      </c>
      <c r="E16" s="3">
        <v>2.06057393370429E-13</v>
      </c>
      <c r="F16" s="3">
        <v>4.3691064730588398E-13</v>
      </c>
      <c r="G16" s="2">
        <v>47.162364808692402</v>
      </c>
      <c r="H16" s="2">
        <v>547.155322082559</v>
      </c>
      <c r="I16" s="2">
        <v>47.1623648086955</v>
      </c>
      <c r="J16" s="2">
        <v>547.155322082564</v>
      </c>
      <c r="K16" t="s">
        <v>18</v>
      </c>
    </row>
    <row r="17" spans="1:11" x14ac:dyDescent="0.25">
      <c r="A17" s="1">
        <v>806</v>
      </c>
      <c r="B17" t="s">
        <v>818</v>
      </c>
      <c r="C17" s="2">
        <v>-24.0032932729758</v>
      </c>
      <c r="D17" s="2">
        <v>-24.003293272975998</v>
      </c>
      <c r="E17" s="3">
        <v>1.7408297026122399E-13</v>
      </c>
      <c r="F17" s="3">
        <v>7.2524619135165099E-13</v>
      </c>
      <c r="G17" s="2">
        <v>-24.0032932729757</v>
      </c>
      <c r="H17" s="2">
        <v>-24.003293272960502</v>
      </c>
      <c r="I17" s="2">
        <v>-24.003293272975501</v>
      </c>
      <c r="J17" s="2">
        <v>-24.0032932729934</v>
      </c>
      <c r="K17" t="s">
        <v>11</v>
      </c>
    </row>
    <row r="18" spans="1:11" x14ac:dyDescent="0.25">
      <c r="A18" s="1">
        <v>1364</v>
      </c>
      <c r="B18" t="s">
        <v>1376</v>
      </c>
      <c r="C18" s="2">
        <v>-24.0032932729758</v>
      </c>
      <c r="D18" s="2">
        <v>-24.003293272975998</v>
      </c>
      <c r="E18" s="3">
        <v>1.7408297026122399E-13</v>
      </c>
      <c r="F18" s="3">
        <v>7.2524619135165099E-13</v>
      </c>
      <c r="G18" s="2">
        <v>-24.0032932729763</v>
      </c>
      <c r="H18" s="2">
        <v>-24.003293272976698</v>
      </c>
      <c r="I18" s="2">
        <v>-24.003293272975402</v>
      </c>
      <c r="J18" s="2">
        <v>-24.003293272976599</v>
      </c>
      <c r="K18" t="s">
        <v>11</v>
      </c>
    </row>
    <row r="19" spans="1:11" x14ac:dyDescent="0.25">
      <c r="A19" s="1">
        <v>1224</v>
      </c>
      <c r="B19" t="s">
        <v>1236</v>
      </c>
      <c r="C19" s="2">
        <v>9.4714953710480696</v>
      </c>
      <c r="D19" s="2">
        <v>9.4714953710479506</v>
      </c>
      <c r="E19" s="3">
        <v>1.2079226507921701E-13</v>
      </c>
      <c r="F19" s="3">
        <v>1.27532412092443E-12</v>
      </c>
      <c r="G19" s="2">
        <v>9.4714953710481904</v>
      </c>
      <c r="H19" s="2">
        <v>9.4714953710477303</v>
      </c>
      <c r="I19" s="2">
        <v>9.4714953710480998</v>
      </c>
      <c r="J19" s="2">
        <v>9.4714953710468404</v>
      </c>
      <c r="K19" t="s">
        <v>11</v>
      </c>
    </row>
    <row r="20" spans="1:11" x14ac:dyDescent="0.25">
      <c r="A20" s="1">
        <v>1287</v>
      </c>
      <c r="B20" t="s">
        <v>1299</v>
      </c>
      <c r="C20" s="2">
        <v>9.4714953710480696</v>
      </c>
      <c r="D20" s="2">
        <v>9.4714953710479506</v>
      </c>
      <c r="E20" s="3">
        <v>1.2079226507921701E-13</v>
      </c>
      <c r="F20" s="3">
        <v>1.27532412092443E-12</v>
      </c>
      <c r="G20" s="2">
        <v>9.4714953710477996</v>
      </c>
      <c r="H20" s="2">
        <v>9.4714953710479701</v>
      </c>
      <c r="I20" s="2">
        <v>9.4714953710481495</v>
      </c>
      <c r="J20" s="2">
        <v>9.4714953710474497</v>
      </c>
      <c r="K20" t="s">
        <v>11</v>
      </c>
    </row>
    <row r="21" spans="1:11" x14ac:dyDescent="0.25">
      <c r="A21" s="1">
        <v>1868</v>
      </c>
      <c r="B21" t="s">
        <v>1880</v>
      </c>
      <c r="C21" s="2">
        <v>-15.5988975322034</v>
      </c>
      <c r="D21" s="2">
        <v>-15.5988975322035</v>
      </c>
      <c r="E21" s="3">
        <v>1.03028696685214E-13</v>
      </c>
      <c r="F21" s="3">
        <v>6.6048704065472999E-13</v>
      </c>
      <c r="G21" s="2">
        <v>-15.598897532131</v>
      </c>
      <c r="H21" s="2">
        <v>-15.598897532202701</v>
      </c>
      <c r="I21" s="2">
        <v>-15.5988975322073</v>
      </c>
      <c r="J21" s="2">
        <v>-15.598897532215201</v>
      </c>
      <c r="K21" t="s">
        <v>11</v>
      </c>
    </row>
    <row r="22" spans="1:11" x14ac:dyDescent="0.25">
      <c r="A22" s="1">
        <v>883</v>
      </c>
      <c r="B22" t="s">
        <v>895</v>
      </c>
      <c r="C22" s="2">
        <v>0.845956775019579</v>
      </c>
      <c r="D22" s="2">
        <v>0.84595677501947797</v>
      </c>
      <c r="E22" s="3">
        <v>1.01141317543351E-13</v>
      </c>
      <c r="F22" s="3">
        <v>1.1955849344785999E-11</v>
      </c>
      <c r="G22" s="2">
        <v>0.84595677501937805</v>
      </c>
      <c r="H22" s="2">
        <v>0.84595677502111499</v>
      </c>
      <c r="I22" s="2">
        <v>0.84595677501980404</v>
      </c>
      <c r="J22" s="2">
        <v>0.84595677501909805</v>
      </c>
      <c r="K22" t="s">
        <v>11</v>
      </c>
    </row>
    <row r="23" spans="1:11" x14ac:dyDescent="0.25">
      <c r="A23" s="1">
        <v>2575</v>
      </c>
      <c r="B23" t="s">
        <v>2587</v>
      </c>
      <c r="C23" s="2">
        <v>0.845956775019579</v>
      </c>
      <c r="D23" s="2">
        <v>0.84595677501947797</v>
      </c>
      <c r="E23" s="3">
        <v>1.01141317543351E-13</v>
      </c>
      <c r="F23" s="3">
        <v>1.1955849344785999E-11</v>
      </c>
      <c r="G23" s="2">
        <v>0.84595677501368305</v>
      </c>
      <c r="H23" s="2">
        <v>0.84595677505960798</v>
      </c>
      <c r="I23" s="2">
        <v>0.84595677502122302</v>
      </c>
      <c r="J23" s="2">
        <v>0.84595677503425504</v>
      </c>
      <c r="K23" t="s">
        <v>18</v>
      </c>
    </row>
    <row r="24" spans="1:11" x14ac:dyDescent="0.25">
      <c r="A24" s="1">
        <v>954</v>
      </c>
      <c r="B24" t="s">
        <v>966</v>
      </c>
      <c r="C24" s="2">
        <v>0.86675300996526194</v>
      </c>
      <c r="D24" s="2">
        <v>0.866753009965188</v>
      </c>
      <c r="E24" s="3">
        <v>7.4273920347422897E-14</v>
      </c>
      <c r="F24" s="3">
        <v>8.5692140083135895E-12</v>
      </c>
      <c r="G24" s="2">
        <v>0.86675300994759197</v>
      </c>
      <c r="H24" s="2">
        <v>0.86675301001111305</v>
      </c>
      <c r="I24" s="2">
        <v>0.86675300996995597</v>
      </c>
      <c r="J24" s="2">
        <v>0.86675300994867199</v>
      </c>
      <c r="K24" t="s">
        <v>18</v>
      </c>
    </row>
    <row r="25" spans="1:11" x14ac:dyDescent="0.25">
      <c r="A25" s="1">
        <v>956</v>
      </c>
      <c r="B25" t="s">
        <v>968</v>
      </c>
      <c r="C25" s="2">
        <v>0.86675300996526194</v>
      </c>
      <c r="D25" s="2">
        <v>0.866753009965188</v>
      </c>
      <c r="E25" s="3">
        <v>7.4273920347422897E-14</v>
      </c>
      <c r="F25" s="3">
        <v>8.5692140083135895E-12</v>
      </c>
      <c r="G25" s="2">
        <v>0.86675300994759197</v>
      </c>
      <c r="H25" s="2">
        <v>0.86675301001111305</v>
      </c>
      <c r="I25" s="2">
        <v>0.86675300996995597</v>
      </c>
      <c r="J25" s="2">
        <v>0.86675300994867199</v>
      </c>
      <c r="K25" t="s">
        <v>18</v>
      </c>
    </row>
    <row r="26" spans="1:11" x14ac:dyDescent="0.25">
      <c r="A26" s="1">
        <v>1528</v>
      </c>
      <c r="B26" t="s">
        <v>1540</v>
      </c>
      <c r="C26" s="2">
        <v>1.3737784255196399</v>
      </c>
      <c r="D26" s="2">
        <v>1.37377842551957</v>
      </c>
      <c r="E26" s="3">
        <v>7.0166095156309805E-14</v>
      </c>
      <c r="F26" s="3">
        <v>5.1075263559892498E-12</v>
      </c>
      <c r="G26" s="2">
        <v>1.3737784255195999</v>
      </c>
      <c r="H26" s="2">
        <v>1.3737784255007599</v>
      </c>
      <c r="I26" s="2">
        <v>1.37377842551957</v>
      </c>
      <c r="J26" s="2">
        <v>1.37377842551595</v>
      </c>
      <c r="K26" t="s">
        <v>11</v>
      </c>
    </row>
    <row r="27" spans="1:11" x14ac:dyDescent="0.25">
      <c r="A27" s="1">
        <v>140</v>
      </c>
      <c r="B27" t="s">
        <v>152</v>
      </c>
      <c r="C27" s="2">
        <v>-17.105433603550001</v>
      </c>
      <c r="D27" s="2">
        <v>-17.105433603550001</v>
      </c>
      <c r="E27" s="3">
        <v>5.3290705182007501E-14</v>
      </c>
      <c r="F27" s="3">
        <v>3.11542556693491E-13</v>
      </c>
      <c r="G27" s="2">
        <v>-17.105433603526301</v>
      </c>
      <c r="H27" s="2">
        <v>-17.105433603549201</v>
      </c>
      <c r="I27" s="2">
        <v>-17.1054336035257</v>
      </c>
      <c r="J27" s="2">
        <v>-17.105433603551901</v>
      </c>
      <c r="K27" t="s">
        <v>11</v>
      </c>
    </row>
    <row r="28" spans="1:11" x14ac:dyDescent="0.25">
      <c r="A28" s="1">
        <v>322</v>
      </c>
      <c r="B28" t="s">
        <v>334</v>
      </c>
      <c r="C28" s="2">
        <v>0.97831889510276404</v>
      </c>
      <c r="D28" s="2">
        <v>0.97831889510271097</v>
      </c>
      <c r="E28" s="3">
        <v>5.3068660577082401E-14</v>
      </c>
      <c r="F28" s="3">
        <v>5.4244746618645299E-12</v>
      </c>
      <c r="G28" s="2">
        <v>0.97831889510348102</v>
      </c>
      <c r="H28" s="2">
        <v>0.97831889510135195</v>
      </c>
      <c r="I28" s="2">
        <v>0.97831889512010495</v>
      </c>
      <c r="J28" s="2">
        <v>0.97831889510450198</v>
      </c>
      <c r="K28" t="s">
        <v>11</v>
      </c>
    </row>
    <row r="29" spans="1:11" x14ac:dyDescent="0.25">
      <c r="A29" s="1">
        <v>595</v>
      </c>
      <c r="B29" t="s">
        <v>607</v>
      </c>
      <c r="C29" s="2">
        <v>1.5065360713465501</v>
      </c>
      <c r="D29" s="2">
        <v>1.5065360713464999</v>
      </c>
      <c r="E29" s="3">
        <v>4.92939022933569E-14</v>
      </c>
      <c r="F29" s="3">
        <v>3.2720027904341799E-12</v>
      </c>
      <c r="G29" s="2">
        <v>1.5065360713831399</v>
      </c>
      <c r="H29" s="2">
        <v>1.5065360713382401</v>
      </c>
      <c r="I29" s="2">
        <v>1.50653607142062</v>
      </c>
      <c r="J29" s="2">
        <v>1.5065360714697</v>
      </c>
      <c r="K29" t="s">
        <v>11</v>
      </c>
    </row>
    <row r="30" spans="1:11" x14ac:dyDescent="0.25">
      <c r="A30" s="1">
        <v>661</v>
      </c>
      <c r="B30" t="s">
        <v>673</v>
      </c>
      <c r="C30" s="2">
        <v>1.5065360713465501</v>
      </c>
      <c r="D30" s="2">
        <v>1.5065360713464999</v>
      </c>
      <c r="E30" s="3">
        <v>4.92939022933569E-14</v>
      </c>
      <c r="F30" s="3">
        <v>3.2720027904341799E-12</v>
      </c>
      <c r="G30" s="2">
        <v>1.5065360713831399</v>
      </c>
      <c r="H30" s="2">
        <v>1.50653607130754</v>
      </c>
      <c r="I30" s="2">
        <v>1.50653607139918</v>
      </c>
      <c r="J30" s="2">
        <v>1.50653607132413</v>
      </c>
      <c r="K30" t="s">
        <v>11</v>
      </c>
    </row>
    <row r="31" spans="1:11" x14ac:dyDescent="0.25">
      <c r="A31" s="1">
        <v>1726</v>
      </c>
      <c r="B31" t="s">
        <v>1738</v>
      </c>
      <c r="C31" s="2">
        <v>1.5065360713465501</v>
      </c>
      <c r="D31" s="2">
        <v>1.5065360713464999</v>
      </c>
      <c r="E31" s="3">
        <v>4.92939022933569E-14</v>
      </c>
      <c r="F31" s="3">
        <v>3.2720027904341799E-12</v>
      </c>
      <c r="G31" s="2">
        <v>1.5065360713559599</v>
      </c>
      <c r="H31" s="2">
        <v>1.50653607134895</v>
      </c>
      <c r="I31" s="2">
        <v>1.5065360713395799</v>
      </c>
      <c r="J31" s="2">
        <v>1.5065360713435001</v>
      </c>
      <c r="K31" t="s">
        <v>11</v>
      </c>
    </row>
    <row r="32" spans="1:11" x14ac:dyDescent="0.25">
      <c r="A32" s="1">
        <v>62</v>
      </c>
      <c r="B32" t="s">
        <v>74</v>
      </c>
      <c r="C32" s="2">
        <v>6.17594988006437</v>
      </c>
      <c r="D32" s="2">
        <v>6.1759498800643202</v>
      </c>
      <c r="E32" s="3">
        <v>4.7073456244106599E-14</v>
      </c>
      <c r="F32" s="3">
        <v>7.6220593039553496E-13</v>
      </c>
      <c r="G32" s="2">
        <v>0</v>
      </c>
      <c r="H32" s="2">
        <v>8.4517637702530202</v>
      </c>
      <c r="I32" s="2">
        <v>0</v>
      </c>
      <c r="J32" s="2">
        <v>8.4517637702486095</v>
      </c>
      <c r="K32" t="s">
        <v>18</v>
      </c>
    </row>
    <row r="33" spans="1:11" x14ac:dyDescent="0.25">
      <c r="A33" s="1">
        <v>655</v>
      </c>
      <c r="B33" t="s">
        <v>667</v>
      </c>
      <c r="C33" s="2">
        <v>6.17594988006437</v>
      </c>
      <c r="D33" s="2">
        <v>6.1759498800643202</v>
      </c>
      <c r="E33" s="3">
        <v>4.7073456244106599E-14</v>
      </c>
      <c r="F33" s="3">
        <v>7.6220593039553496E-13</v>
      </c>
      <c r="G33" s="2">
        <v>0</v>
      </c>
      <c r="H33" s="2">
        <v>8.4517637702340291</v>
      </c>
      <c r="I33" s="2">
        <v>0</v>
      </c>
      <c r="J33" s="2">
        <v>8.4517637702467194</v>
      </c>
      <c r="K33" t="s">
        <v>18</v>
      </c>
    </row>
    <row r="34" spans="1:11" x14ac:dyDescent="0.25">
      <c r="A34" s="1">
        <v>1981</v>
      </c>
      <c r="B34" t="s">
        <v>1993</v>
      </c>
      <c r="C34" s="2">
        <v>-22.131763238945801</v>
      </c>
      <c r="D34" s="2">
        <v>-22.131763238945801</v>
      </c>
      <c r="E34" s="3">
        <v>4.2632564145605999E-14</v>
      </c>
      <c r="F34" s="3">
        <v>1.9263067151642199E-13</v>
      </c>
      <c r="G34" s="2">
        <v>-272.12824187588001</v>
      </c>
      <c r="H34" s="2">
        <v>-22.131763238945201</v>
      </c>
      <c r="I34" s="2">
        <v>-272.12824187588001</v>
      </c>
      <c r="J34" s="2">
        <v>-22.131763238945901</v>
      </c>
      <c r="K34" t="s">
        <v>18</v>
      </c>
    </row>
    <row r="35" spans="1:11" x14ac:dyDescent="0.25">
      <c r="A35" s="1">
        <v>401</v>
      </c>
      <c r="B35" t="s">
        <v>413</v>
      </c>
      <c r="C35" s="2">
        <v>0.26248877426685702</v>
      </c>
      <c r="D35" s="2">
        <v>0.26248877426681699</v>
      </c>
      <c r="E35" s="3">
        <v>3.9190872769268001E-14</v>
      </c>
      <c r="F35" s="3">
        <v>1.49304947911505E-11</v>
      </c>
      <c r="G35" s="2">
        <v>0.26248877426699602</v>
      </c>
      <c r="H35" s="2">
        <v>0.26248877426227302</v>
      </c>
      <c r="I35" s="2">
        <v>0.26248877426696798</v>
      </c>
      <c r="J35" s="2">
        <v>0.262488774261113</v>
      </c>
      <c r="K35" t="s">
        <v>11</v>
      </c>
    </row>
    <row r="36" spans="1:11" x14ac:dyDescent="0.25">
      <c r="A36" s="1">
        <v>1790</v>
      </c>
      <c r="B36" t="s">
        <v>1802</v>
      </c>
      <c r="C36" s="2">
        <v>0.26248877426685702</v>
      </c>
      <c r="D36" s="2">
        <v>0.26248877426681699</v>
      </c>
      <c r="E36" s="3">
        <v>3.9190872769268001E-14</v>
      </c>
      <c r="F36" s="3">
        <v>1.49304947911505E-11</v>
      </c>
      <c r="G36" s="2">
        <v>0.26248877426671002</v>
      </c>
      <c r="H36" s="2">
        <v>0.26248877426841399</v>
      </c>
      <c r="I36" s="2">
        <v>0.26248877426703998</v>
      </c>
      <c r="J36" s="2">
        <v>0.26248877426463102</v>
      </c>
      <c r="K36" t="s">
        <v>11</v>
      </c>
    </row>
    <row r="37" spans="1:11" x14ac:dyDescent="0.25">
      <c r="A37" s="1">
        <v>547</v>
      </c>
      <c r="B37" t="s">
        <v>559</v>
      </c>
      <c r="C37" s="2">
        <v>0.39075838684894498</v>
      </c>
      <c r="D37" s="2">
        <v>0.39075838684890701</v>
      </c>
      <c r="E37" s="3">
        <v>3.8136160895874102E-14</v>
      </c>
      <c r="F37" s="3">
        <v>9.7595246012253298E-12</v>
      </c>
      <c r="G37" s="2">
        <v>0.390758386958241</v>
      </c>
      <c r="H37" s="2">
        <v>0.39290966101580999</v>
      </c>
      <c r="I37" s="2">
        <v>0.39075838699503201</v>
      </c>
      <c r="J37" s="2">
        <v>0.39290966101352598</v>
      </c>
      <c r="K37" t="s">
        <v>18</v>
      </c>
    </row>
    <row r="38" spans="1:11" x14ac:dyDescent="0.25">
      <c r="A38" s="1">
        <v>162</v>
      </c>
      <c r="B38" t="s">
        <v>174</v>
      </c>
      <c r="C38" s="2">
        <v>0.39271409063711699</v>
      </c>
      <c r="D38" s="2">
        <v>0.39271409063707902</v>
      </c>
      <c r="E38" s="3">
        <v>3.76365605347928E-14</v>
      </c>
      <c r="F38" s="3">
        <v>9.5837051514330199E-12</v>
      </c>
      <c r="G38" s="2">
        <v>0.39271409063767698</v>
      </c>
      <c r="H38" s="2">
        <v>0.39271409063712798</v>
      </c>
      <c r="I38" s="2">
        <v>0.39271409063818802</v>
      </c>
      <c r="J38" s="2">
        <v>0.39271409063665502</v>
      </c>
      <c r="K38" t="s">
        <v>11</v>
      </c>
    </row>
    <row r="39" spans="1:11" x14ac:dyDescent="0.25">
      <c r="A39" s="1">
        <v>532</v>
      </c>
      <c r="B39" t="s">
        <v>544</v>
      </c>
      <c r="C39" s="2">
        <v>0.392909661015934</v>
      </c>
      <c r="D39" s="2">
        <v>0.39290966101589703</v>
      </c>
      <c r="E39" s="3">
        <v>3.76365605347928E-14</v>
      </c>
      <c r="F39" s="3">
        <v>9.5789348720713693E-12</v>
      </c>
      <c r="G39" s="2">
        <v>0.39290966101684899</v>
      </c>
      <c r="H39" s="2">
        <v>0.39290966101581598</v>
      </c>
      <c r="I39" s="2">
        <v>0.39290966101695701</v>
      </c>
      <c r="J39" s="2">
        <v>0.39290966101352598</v>
      </c>
      <c r="K39" t="s">
        <v>11</v>
      </c>
    </row>
    <row r="40" spans="1:11" x14ac:dyDescent="0.25">
      <c r="A40" s="1">
        <v>585</v>
      </c>
      <c r="B40" t="s">
        <v>597</v>
      </c>
      <c r="C40" s="2">
        <v>0.392909661015934</v>
      </c>
      <c r="D40" s="2">
        <v>0.39290966101589703</v>
      </c>
      <c r="E40" s="3">
        <v>3.76365605347928E-14</v>
      </c>
      <c r="F40" s="3">
        <v>9.5789348720713693E-12</v>
      </c>
      <c r="G40" s="2">
        <v>0.39290966101663699</v>
      </c>
      <c r="H40" s="2">
        <v>0.39290966101581398</v>
      </c>
      <c r="I40" s="2">
        <v>0.39290966101695801</v>
      </c>
      <c r="J40" s="2">
        <v>0.392909661015374</v>
      </c>
      <c r="K40" t="s">
        <v>11</v>
      </c>
    </row>
    <row r="41" spans="1:11" x14ac:dyDescent="0.25">
      <c r="A41" s="1">
        <v>586</v>
      </c>
      <c r="B41" t="s">
        <v>598</v>
      </c>
      <c r="C41" s="2">
        <v>0.392909661015934</v>
      </c>
      <c r="D41" s="2">
        <v>0.39290966101589703</v>
      </c>
      <c r="E41" s="3">
        <v>3.76365605347928E-14</v>
      </c>
      <c r="F41" s="3">
        <v>9.5789348720713693E-12</v>
      </c>
      <c r="G41" s="2">
        <v>0.39290966101663699</v>
      </c>
      <c r="H41" s="2">
        <v>0.39290966101581398</v>
      </c>
      <c r="I41" s="2">
        <v>0.39290966101695801</v>
      </c>
      <c r="J41" s="2">
        <v>0.392909661015374</v>
      </c>
      <c r="K41" t="s">
        <v>11</v>
      </c>
    </row>
    <row r="42" spans="1:11" x14ac:dyDescent="0.25">
      <c r="A42" s="1">
        <v>600</v>
      </c>
      <c r="B42" t="s">
        <v>612</v>
      </c>
      <c r="C42" s="2">
        <v>0.39271409063711699</v>
      </c>
      <c r="D42" s="2">
        <v>0.39271409063707902</v>
      </c>
      <c r="E42" s="3">
        <v>3.76365605347928E-14</v>
      </c>
      <c r="F42" s="3">
        <v>9.5837051514330199E-12</v>
      </c>
      <c r="G42" s="2">
        <v>0.39271409063781798</v>
      </c>
      <c r="H42" s="2">
        <v>0.39271409063699703</v>
      </c>
      <c r="I42" s="2">
        <v>0.39271409063814</v>
      </c>
      <c r="J42" s="2">
        <v>0.39271409063951701</v>
      </c>
      <c r="K42" t="s">
        <v>11</v>
      </c>
    </row>
    <row r="43" spans="1:11" x14ac:dyDescent="0.25">
      <c r="A43" s="1">
        <v>942</v>
      </c>
      <c r="B43" t="s">
        <v>954</v>
      </c>
      <c r="C43" s="2">
        <v>0.39271409063711699</v>
      </c>
      <c r="D43" s="2">
        <v>0.39271409063707902</v>
      </c>
      <c r="E43" s="3">
        <v>3.76365605347928E-14</v>
      </c>
      <c r="F43" s="3">
        <v>9.5837051514330199E-12</v>
      </c>
      <c r="G43" s="2">
        <v>0.39271409063707002</v>
      </c>
      <c r="H43" s="2">
        <v>0.392714090637585</v>
      </c>
      <c r="I43" s="2">
        <v>0.39271409063719898</v>
      </c>
      <c r="J43" s="2">
        <v>0.39271409063697499</v>
      </c>
      <c r="K43" t="s">
        <v>11</v>
      </c>
    </row>
    <row r="44" spans="1:11" x14ac:dyDescent="0.25">
      <c r="A44" s="1">
        <v>1658</v>
      </c>
      <c r="B44" t="s">
        <v>1670</v>
      </c>
      <c r="C44" s="2">
        <v>0.392909661015934</v>
      </c>
      <c r="D44" s="2">
        <v>0.39290966101589703</v>
      </c>
      <c r="E44" s="3">
        <v>3.76365605347928E-14</v>
      </c>
      <c r="F44" s="3">
        <v>9.5789348720713693E-12</v>
      </c>
      <c r="G44" s="2">
        <v>0.39290966101595598</v>
      </c>
      <c r="H44" s="2">
        <v>0.392909661016067</v>
      </c>
      <c r="I44" s="2">
        <v>0.39290966101554597</v>
      </c>
      <c r="J44" s="2">
        <v>0.39290966101579</v>
      </c>
      <c r="K44" t="s">
        <v>11</v>
      </c>
    </row>
    <row r="45" spans="1:11" x14ac:dyDescent="0.25">
      <c r="A45" s="1">
        <v>1803</v>
      </c>
      <c r="B45" t="s">
        <v>1815</v>
      </c>
      <c r="C45" s="2">
        <v>0.47579905273749901</v>
      </c>
      <c r="D45" s="2">
        <v>0.47579905273746198</v>
      </c>
      <c r="E45" s="3">
        <v>3.69704267200177E-14</v>
      </c>
      <c r="F45" s="3">
        <v>7.7701766128598001E-12</v>
      </c>
      <c r="G45" s="2">
        <v>0.47579905273735201</v>
      </c>
      <c r="H45" s="2">
        <v>0.47579905273763901</v>
      </c>
      <c r="I45" s="2">
        <v>0.47579905273768502</v>
      </c>
      <c r="J45" s="2">
        <v>0.47579905273727102</v>
      </c>
      <c r="K45" t="s">
        <v>11</v>
      </c>
    </row>
    <row r="46" spans="1:11" x14ac:dyDescent="0.25">
      <c r="A46" s="1">
        <v>128</v>
      </c>
      <c r="B46" t="s">
        <v>140</v>
      </c>
      <c r="C46" s="2">
        <v>0.46097078383596801</v>
      </c>
      <c r="D46" s="2">
        <v>0.46097078383593099</v>
      </c>
      <c r="E46" s="3">
        <v>3.6859404417555197E-14</v>
      </c>
      <c r="F46" s="3">
        <v>7.9960391656125407E-12</v>
      </c>
      <c r="G46" s="2">
        <v>0.46097078385420698</v>
      </c>
      <c r="H46" s="2">
        <v>0.46097078383666901</v>
      </c>
      <c r="I46" s="2">
        <v>0.46097078383614598</v>
      </c>
      <c r="J46" s="2">
        <v>0.46097078383440498</v>
      </c>
      <c r="K46" t="s">
        <v>11</v>
      </c>
    </row>
    <row r="47" spans="1:11" x14ac:dyDescent="0.25">
      <c r="A47" s="1">
        <v>1642</v>
      </c>
      <c r="B47" t="s">
        <v>1654</v>
      </c>
      <c r="C47" s="2">
        <v>-5.50967601821558</v>
      </c>
      <c r="D47" s="2">
        <v>-5.5096760182156101</v>
      </c>
      <c r="E47" s="3">
        <v>3.5527136788005003E-14</v>
      </c>
      <c r="F47" s="3">
        <v>6.4481353659540901E-13</v>
      </c>
      <c r="G47" s="2">
        <v>-1000</v>
      </c>
      <c r="H47" s="2">
        <v>-5.5096760182192002</v>
      </c>
      <c r="I47" s="2">
        <v>-1000</v>
      </c>
      <c r="J47" s="2">
        <v>-5.5096760182234101</v>
      </c>
      <c r="K47" t="s">
        <v>18</v>
      </c>
    </row>
    <row r="48" spans="1:11" x14ac:dyDescent="0.25">
      <c r="A48" s="1">
        <v>192</v>
      </c>
      <c r="B48" t="s">
        <v>204</v>
      </c>
      <c r="C48" s="2">
        <v>6.8845884011334704</v>
      </c>
      <c r="D48" s="2">
        <v>6.8845884011334402</v>
      </c>
      <c r="E48" s="3">
        <v>3.3750779948604702E-14</v>
      </c>
      <c r="F48" s="3">
        <v>4.9023671397767199E-13</v>
      </c>
      <c r="G48" s="2">
        <v>6.8845884011510199</v>
      </c>
      <c r="H48" s="2">
        <v>6.8845884011354199</v>
      </c>
      <c r="I48" s="2">
        <v>6.8845884012265497</v>
      </c>
      <c r="J48" s="2">
        <v>6.8845884011145397</v>
      </c>
      <c r="K48" t="s">
        <v>11</v>
      </c>
    </row>
    <row r="49" spans="1:11" x14ac:dyDescent="0.25">
      <c r="A49" s="1">
        <v>195</v>
      </c>
      <c r="B49" t="s">
        <v>207</v>
      </c>
      <c r="C49" s="2">
        <v>6.8845884011334704</v>
      </c>
      <c r="D49" s="2">
        <v>6.8845884011334402</v>
      </c>
      <c r="E49" s="3">
        <v>3.3750779948604702E-14</v>
      </c>
      <c r="F49" s="3">
        <v>4.9023671397767199E-13</v>
      </c>
      <c r="G49" s="2">
        <v>6.8845884011510199</v>
      </c>
      <c r="H49" s="2">
        <v>6.8845884011329597</v>
      </c>
      <c r="I49" s="2">
        <v>6.8845884012265497</v>
      </c>
      <c r="J49" s="2">
        <v>6.8845884011145397</v>
      </c>
      <c r="K49" t="s">
        <v>11</v>
      </c>
    </row>
    <row r="50" spans="1:11" x14ac:dyDescent="0.25">
      <c r="A50" s="1">
        <v>1163</v>
      </c>
      <c r="B50" t="s">
        <v>1175</v>
      </c>
      <c r="C50" s="2">
        <v>0.81794986897682298</v>
      </c>
      <c r="D50" s="2">
        <v>0.81794986897679101</v>
      </c>
      <c r="E50" s="3">
        <v>3.1530333899354402E-14</v>
      </c>
      <c r="F50" s="3">
        <v>3.8548002873080503E-12</v>
      </c>
      <c r="G50" s="2">
        <v>0</v>
      </c>
      <c r="H50" s="2">
        <v>999.99940978087295</v>
      </c>
      <c r="I50" s="2">
        <v>0</v>
      </c>
      <c r="J50" s="2">
        <v>999.99940978087204</v>
      </c>
      <c r="K50" t="s">
        <v>18</v>
      </c>
    </row>
    <row r="51" spans="1:11" x14ac:dyDescent="0.25">
      <c r="A51" s="1">
        <v>1167</v>
      </c>
      <c r="B51" t="s">
        <v>1179</v>
      </c>
      <c r="C51" s="2">
        <v>0.81794986897682298</v>
      </c>
      <c r="D51" s="2">
        <v>0.81794986897679101</v>
      </c>
      <c r="E51" s="3">
        <v>3.1530333899354402E-14</v>
      </c>
      <c r="F51" s="3">
        <v>3.8548002873080503E-12</v>
      </c>
      <c r="G51" s="2">
        <v>0</v>
      </c>
      <c r="H51" s="2">
        <v>999.99940978087295</v>
      </c>
      <c r="I51" s="2">
        <v>0</v>
      </c>
      <c r="J51" s="2">
        <v>999.99940978087204</v>
      </c>
      <c r="K51" t="s">
        <v>18</v>
      </c>
    </row>
    <row r="52" spans="1:11" x14ac:dyDescent="0.25">
      <c r="A52" s="1">
        <v>717</v>
      </c>
      <c r="B52" t="s">
        <v>729</v>
      </c>
      <c r="C52" s="2">
        <v>-8.0582003280434709</v>
      </c>
      <c r="D52" s="2">
        <v>-8.0582003280434904</v>
      </c>
      <c r="E52" s="3">
        <v>2.3092638912203199E-14</v>
      </c>
      <c r="F52" s="3">
        <v>2.8657315494922801E-13</v>
      </c>
      <c r="G52" s="2">
        <v>-8.0582003280187493</v>
      </c>
      <c r="H52" s="2">
        <v>991.92771421969599</v>
      </c>
      <c r="I52" s="2">
        <v>-8.0582003279937595</v>
      </c>
      <c r="J52" s="2">
        <v>991.92771421969496</v>
      </c>
      <c r="K52" t="s">
        <v>18</v>
      </c>
    </row>
    <row r="53" spans="1:11" x14ac:dyDescent="0.25">
      <c r="A53" s="1">
        <v>284</v>
      </c>
      <c r="B53" t="s">
        <v>296</v>
      </c>
      <c r="C53" s="2">
        <v>4.7540703498268402E-2</v>
      </c>
      <c r="D53" s="2">
        <v>4.7540703498248203E-2</v>
      </c>
      <c r="E53" s="3">
        <v>2.0206059048177799E-14</v>
      </c>
      <c r="F53" s="3">
        <v>4.2502650489624703E-11</v>
      </c>
      <c r="G53" s="2">
        <v>4.7540703497780702E-2</v>
      </c>
      <c r="H53" s="2">
        <v>4.7540703491005303E-2</v>
      </c>
      <c r="I53" s="2">
        <v>4.7540703505323502E-2</v>
      </c>
      <c r="J53" s="2">
        <v>4.7540703484818703E-2</v>
      </c>
      <c r="K53" t="s">
        <v>11</v>
      </c>
    </row>
    <row r="54" spans="1:11" x14ac:dyDescent="0.25">
      <c r="A54" s="1">
        <v>542</v>
      </c>
      <c r="B54" t="s">
        <v>554</v>
      </c>
      <c r="C54" s="2">
        <v>-0.93757667401072597</v>
      </c>
      <c r="D54" s="2">
        <v>-0.93757667401073397</v>
      </c>
      <c r="E54" s="3">
        <v>7.8825834748386099E-15</v>
      </c>
      <c r="F54" s="3">
        <v>8.4074014353608303E-13</v>
      </c>
      <c r="G54" s="2">
        <v>-0.93757667399658895</v>
      </c>
      <c r="H54" s="2">
        <v>-0.93757667401072597</v>
      </c>
      <c r="I54" s="2">
        <v>-0.93757667399181199</v>
      </c>
      <c r="J54" s="2">
        <v>-0.93757667401073397</v>
      </c>
      <c r="K54" t="s">
        <v>11</v>
      </c>
    </row>
    <row r="55" spans="1:11" x14ac:dyDescent="0.25">
      <c r="A55" s="1">
        <v>20</v>
      </c>
      <c r="B55" t="s">
        <v>32</v>
      </c>
      <c r="C55" s="2">
        <v>3.04791348802785</v>
      </c>
      <c r="D55" s="2">
        <v>3.0479134880278398</v>
      </c>
      <c r="E55" s="3">
        <v>7.5495165674510597E-15</v>
      </c>
      <c r="F55" s="3">
        <v>2.4769458178867002E-13</v>
      </c>
      <c r="G55" s="2">
        <v>3.0479134880280498</v>
      </c>
      <c r="H55" s="2">
        <v>3.0708609971398002</v>
      </c>
      <c r="I55" s="2">
        <v>3.04791348802839</v>
      </c>
      <c r="J55" s="2">
        <v>3.0708609971383201</v>
      </c>
      <c r="K55" t="s">
        <v>18</v>
      </c>
    </row>
    <row r="56" spans="1:11" x14ac:dyDescent="0.25">
      <c r="A56" s="1">
        <v>314</v>
      </c>
      <c r="B56" t="s">
        <v>326</v>
      </c>
      <c r="C56" s="2">
        <v>0</v>
      </c>
      <c r="D56" s="3">
        <v>-6.3290351329706901E-15</v>
      </c>
      <c r="E56" s="3">
        <v>6.3290351329706901E-15</v>
      </c>
      <c r="F56" s="2">
        <v>0</v>
      </c>
      <c r="G56" s="2">
        <v>0</v>
      </c>
      <c r="H56" s="2">
        <v>0</v>
      </c>
      <c r="I56" s="2">
        <v>0</v>
      </c>
      <c r="J56" s="3">
        <v>-1.5298873279333199E-12</v>
      </c>
      <c r="K56" t="s">
        <v>11</v>
      </c>
    </row>
    <row r="57" spans="1:11" x14ac:dyDescent="0.25">
      <c r="A57" s="1">
        <v>212</v>
      </c>
      <c r="B57" t="s">
        <v>224</v>
      </c>
      <c r="C57" s="2">
        <v>-0.76681742338686598</v>
      </c>
      <c r="D57" s="2">
        <v>-0.76681742338687198</v>
      </c>
      <c r="E57" s="3">
        <v>5.8841820305133297E-15</v>
      </c>
      <c r="F57" s="3">
        <v>7.6735111267088499E-13</v>
      </c>
      <c r="G57" s="2">
        <v>-0.76681742338667902</v>
      </c>
      <c r="H57" s="2">
        <v>-0.76681742338687198</v>
      </c>
      <c r="I57" s="2">
        <v>-0.76681742338584602</v>
      </c>
      <c r="J57" s="2">
        <v>-0.76681742338687198</v>
      </c>
      <c r="K57" t="s">
        <v>11</v>
      </c>
    </row>
    <row r="58" spans="1:11" x14ac:dyDescent="0.25">
      <c r="A58" s="1">
        <v>672</v>
      </c>
      <c r="B58" t="s">
        <v>684</v>
      </c>
      <c r="C58" s="2">
        <v>-0.61225543431625595</v>
      </c>
      <c r="D58" s="2">
        <v>-0.61225543431626095</v>
      </c>
      <c r="E58" s="3">
        <v>5.2180482157382302E-15</v>
      </c>
      <c r="F58" s="3">
        <v>8.52266541589059E-13</v>
      </c>
      <c r="G58" s="2">
        <v>-0.61225543430727503</v>
      </c>
      <c r="H58" s="2">
        <v>-0.61225543431625595</v>
      </c>
      <c r="I58" s="2">
        <v>-0.61225543430283402</v>
      </c>
      <c r="J58" s="2">
        <v>-0.61225543431626095</v>
      </c>
      <c r="K58" t="s">
        <v>11</v>
      </c>
    </row>
    <row r="59" spans="1:11" x14ac:dyDescent="0.25">
      <c r="A59" s="1">
        <v>150</v>
      </c>
      <c r="B59" t="s">
        <v>162</v>
      </c>
      <c r="C59" s="2">
        <v>2.3553662197940999</v>
      </c>
      <c r="D59" s="2">
        <v>2.3553662197940901</v>
      </c>
      <c r="E59" s="3">
        <v>3.9968028886505604E-15</v>
      </c>
      <c r="F59" s="3">
        <v>1.6968923367678799E-13</v>
      </c>
      <c r="G59" s="2">
        <v>2.3553662198621499</v>
      </c>
      <c r="H59" s="2">
        <v>2.35536621979564</v>
      </c>
      <c r="I59" s="2">
        <v>2.3553662198521801</v>
      </c>
      <c r="J59" s="2">
        <v>2.3553662197910601</v>
      </c>
      <c r="K59" t="s">
        <v>11</v>
      </c>
    </row>
    <row r="60" spans="1:11" x14ac:dyDescent="0.25">
      <c r="A60" s="1">
        <v>607</v>
      </c>
      <c r="B60" t="s">
        <v>619</v>
      </c>
      <c r="C60" s="2">
        <v>2.3553662197940999</v>
      </c>
      <c r="D60" s="2">
        <v>2.3553662197940901</v>
      </c>
      <c r="E60" s="3">
        <v>3.9968028886505604E-15</v>
      </c>
      <c r="F60" s="3">
        <v>1.6968923367678799E-13</v>
      </c>
      <c r="G60" s="2">
        <v>2.3553662198597398</v>
      </c>
      <c r="H60" s="2">
        <v>2.3553662197568301</v>
      </c>
      <c r="I60" s="2">
        <v>2.3553662199283201</v>
      </c>
      <c r="J60" s="2">
        <v>2.3553662198658198</v>
      </c>
      <c r="K60" t="s">
        <v>11</v>
      </c>
    </row>
    <row r="61" spans="1:11" x14ac:dyDescent="0.25">
      <c r="A61" s="1">
        <v>615</v>
      </c>
      <c r="B61" t="s">
        <v>627</v>
      </c>
      <c r="C61" s="2">
        <v>2.3553662197940999</v>
      </c>
      <c r="D61" s="2">
        <v>2.3553662197940901</v>
      </c>
      <c r="E61" s="3">
        <v>3.9968028886505604E-15</v>
      </c>
      <c r="F61" s="3">
        <v>1.6968923367678799E-13</v>
      </c>
      <c r="G61" s="2">
        <v>2.3553662198597398</v>
      </c>
      <c r="H61" s="2">
        <v>2.3553662197568301</v>
      </c>
      <c r="I61" s="2">
        <v>2.3553662199283201</v>
      </c>
      <c r="J61" s="2">
        <v>2.3553662197809002</v>
      </c>
      <c r="K61" t="s">
        <v>11</v>
      </c>
    </row>
    <row r="62" spans="1:11" x14ac:dyDescent="0.25">
      <c r="A62" s="1">
        <v>77</v>
      </c>
      <c r="B62" t="s">
        <v>89</v>
      </c>
      <c r="C62" s="2">
        <v>-0.51057550027837995</v>
      </c>
      <c r="D62" s="2">
        <v>-0.51057550027838305</v>
      </c>
      <c r="E62" s="3">
        <v>3.7747582837255299E-15</v>
      </c>
      <c r="F62" s="3">
        <v>7.3931441709745695E-13</v>
      </c>
      <c r="G62" s="2">
        <v>-0.51057550027735499</v>
      </c>
      <c r="H62" s="2">
        <v>-0.51057550027792098</v>
      </c>
      <c r="I62" s="2">
        <v>-0.51057550026224796</v>
      </c>
      <c r="J62" s="2">
        <v>-0.510575500282206</v>
      </c>
      <c r="K62" t="s">
        <v>11</v>
      </c>
    </row>
    <row r="63" spans="1:11" x14ac:dyDescent="0.25">
      <c r="A63" s="1">
        <v>57</v>
      </c>
      <c r="B63" t="s">
        <v>69</v>
      </c>
      <c r="C63" s="2">
        <v>-0.39511443201299601</v>
      </c>
      <c r="D63" s="2">
        <v>-0.39511443201300001</v>
      </c>
      <c r="E63" s="3">
        <v>3.2751579226442098E-15</v>
      </c>
      <c r="F63" s="3">
        <v>8.2891376707203596E-13</v>
      </c>
      <c r="G63" s="2">
        <v>-0.39511443201296997</v>
      </c>
      <c r="H63" s="2">
        <v>-0.39511443201299601</v>
      </c>
      <c r="I63" s="2">
        <v>-0.39511443201257801</v>
      </c>
      <c r="J63" s="2">
        <v>-0.39511443201300001</v>
      </c>
      <c r="K63" t="s">
        <v>11</v>
      </c>
    </row>
    <row r="64" spans="1:11" x14ac:dyDescent="0.25">
      <c r="A64" s="1">
        <v>182</v>
      </c>
      <c r="B64" t="s">
        <v>194</v>
      </c>
      <c r="C64" s="2">
        <v>-0.39511443201299601</v>
      </c>
      <c r="D64" s="2">
        <v>-0.39511443201300001</v>
      </c>
      <c r="E64" s="3">
        <v>3.2751579226442098E-15</v>
      </c>
      <c r="F64" s="3">
        <v>8.2891376707203596E-13</v>
      </c>
      <c r="G64" s="2">
        <v>-0.39511443201201801</v>
      </c>
      <c r="H64" s="2">
        <v>-0.39511443201299601</v>
      </c>
      <c r="I64" s="2">
        <v>-0.39511443201216501</v>
      </c>
      <c r="J64" s="2">
        <v>-0.39511443201300001</v>
      </c>
      <c r="K64" t="s">
        <v>11</v>
      </c>
    </row>
    <row r="65" spans="1:11" x14ac:dyDescent="0.25">
      <c r="A65" s="1">
        <v>422</v>
      </c>
      <c r="B65" t="s">
        <v>434</v>
      </c>
      <c r="C65" s="2">
        <v>-0.32532123969446902</v>
      </c>
      <c r="D65" s="2">
        <v>-0.32532123969447202</v>
      </c>
      <c r="E65" s="3">
        <v>2.72004641033163E-15</v>
      </c>
      <c r="F65" s="3">
        <v>8.3611092005127101E-13</v>
      </c>
      <c r="G65" s="2">
        <v>-0.32532123969427201</v>
      </c>
      <c r="H65" s="2">
        <v>-0.32532123969446902</v>
      </c>
      <c r="I65" s="2">
        <v>-0.325321239693804</v>
      </c>
      <c r="J65" s="2">
        <v>-0.32532123969447202</v>
      </c>
      <c r="K65" t="s">
        <v>11</v>
      </c>
    </row>
    <row r="66" spans="1:11" x14ac:dyDescent="0.25">
      <c r="A66" s="1">
        <v>2226</v>
      </c>
      <c r="B66" t="s">
        <v>2238</v>
      </c>
      <c r="C66" s="2">
        <v>-0.31210576867026901</v>
      </c>
      <c r="D66" s="2">
        <v>-0.31210576867027201</v>
      </c>
      <c r="E66" s="3">
        <v>2.60902410786911E-15</v>
      </c>
      <c r="F66" s="3">
        <v>8.3594228936712504E-13</v>
      </c>
      <c r="G66" s="2">
        <v>-0.312105768670289</v>
      </c>
      <c r="H66" s="2">
        <v>-0.31210576866950301</v>
      </c>
      <c r="I66" s="2">
        <v>-0.31210576867026102</v>
      </c>
      <c r="J66" s="2">
        <v>-0.31210576867118001</v>
      </c>
      <c r="K66" t="s">
        <v>11</v>
      </c>
    </row>
    <row r="67" spans="1:11" x14ac:dyDescent="0.25">
      <c r="A67" s="1">
        <v>2227</v>
      </c>
      <c r="B67" t="s">
        <v>2239</v>
      </c>
      <c r="C67" s="2">
        <v>-0.31210576867026901</v>
      </c>
      <c r="D67" s="2">
        <v>-0.31210576867027201</v>
      </c>
      <c r="E67" s="3">
        <v>2.60902410786911E-15</v>
      </c>
      <c r="F67" s="3">
        <v>8.3594228936712504E-13</v>
      </c>
      <c r="G67" s="2">
        <v>-0.31210576867032003</v>
      </c>
      <c r="H67" s="2">
        <v>-0.31210576866950301</v>
      </c>
      <c r="I67" s="2">
        <v>-0.31210576867023898</v>
      </c>
      <c r="J67" s="2">
        <v>-0.31210576867118001</v>
      </c>
      <c r="K67" t="s">
        <v>11</v>
      </c>
    </row>
    <row r="68" spans="1:11" x14ac:dyDescent="0.25">
      <c r="A68" s="1">
        <v>2228</v>
      </c>
      <c r="B68" t="s">
        <v>2240</v>
      </c>
      <c r="C68" s="2">
        <v>-0.31210576867026901</v>
      </c>
      <c r="D68" s="2">
        <v>-0.31210576867027201</v>
      </c>
      <c r="E68" s="3">
        <v>2.60902410786911E-15</v>
      </c>
      <c r="F68" s="3">
        <v>8.3594228936712504E-13</v>
      </c>
      <c r="G68" s="2">
        <v>-0.312105768670285</v>
      </c>
      <c r="H68" s="2">
        <v>-0.312105768668967</v>
      </c>
      <c r="I68" s="2">
        <v>-0.31210576867026102</v>
      </c>
      <c r="J68" s="2">
        <v>-0.312105768671817</v>
      </c>
      <c r="K68" t="s">
        <v>11</v>
      </c>
    </row>
    <row r="69" spans="1:11" x14ac:dyDescent="0.25">
      <c r="A69" s="1">
        <v>2217</v>
      </c>
      <c r="B69" t="s">
        <v>2229</v>
      </c>
      <c r="C69" s="2">
        <v>-0.31210576867026901</v>
      </c>
      <c r="D69" s="2">
        <v>-0.31210576867027201</v>
      </c>
      <c r="E69" s="3">
        <v>2.4980018054065998E-15</v>
      </c>
      <c r="F69" s="3">
        <v>8.0037027705363098E-13</v>
      </c>
      <c r="G69" s="2">
        <v>-0.31210576867029</v>
      </c>
      <c r="H69" s="2">
        <v>-0.31210576866766498</v>
      </c>
      <c r="I69" s="2">
        <v>-0.31210576867026202</v>
      </c>
      <c r="J69" s="2">
        <v>-0.31210576867336298</v>
      </c>
      <c r="K69" t="s">
        <v>11</v>
      </c>
    </row>
    <row r="70" spans="1:11" x14ac:dyDescent="0.25">
      <c r="A70" s="1">
        <v>7</v>
      </c>
      <c r="B70" t="s">
        <v>19</v>
      </c>
      <c r="C70" s="2">
        <v>-0.29010629354636902</v>
      </c>
      <c r="D70" s="2">
        <v>-0.29010629354637102</v>
      </c>
      <c r="E70" s="3">
        <v>2.3869795029440799E-15</v>
      </c>
      <c r="F70" s="3">
        <v>8.2279480178273398E-13</v>
      </c>
      <c r="G70" s="2">
        <v>-0.29010629354631701</v>
      </c>
      <c r="H70" s="2">
        <v>-0.29010629354637102</v>
      </c>
      <c r="I70" s="2">
        <v>-0.29010629354621698</v>
      </c>
      <c r="J70" s="2">
        <v>-0.29010629354637801</v>
      </c>
      <c r="K70" t="s">
        <v>11</v>
      </c>
    </row>
    <row r="71" spans="1:11" x14ac:dyDescent="0.25">
      <c r="A71" s="1">
        <v>59</v>
      </c>
      <c r="B71" t="s">
        <v>71</v>
      </c>
      <c r="C71" s="2">
        <v>-0.29010629354636902</v>
      </c>
      <c r="D71" s="2">
        <v>-0.29010629354637102</v>
      </c>
      <c r="E71" s="3">
        <v>2.3869795029440799E-15</v>
      </c>
      <c r="F71" s="3">
        <v>8.2279480178273398E-13</v>
      </c>
      <c r="G71" s="2">
        <v>-0.29010629354631701</v>
      </c>
      <c r="H71" s="2">
        <v>-0.29010629354636802</v>
      </c>
      <c r="I71" s="2">
        <v>-0.29010629354555001</v>
      </c>
      <c r="J71" s="2">
        <v>-0.29010629354637102</v>
      </c>
      <c r="K71" t="s">
        <v>11</v>
      </c>
    </row>
    <row r="72" spans="1:11" x14ac:dyDescent="0.25">
      <c r="A72" s="1">
        <v>256</v>
      </c>
      <c r="B72" t="s">
        <v>268</v>
      </c>
      <c r="C72" s="2">
        <v>-0.25940876004978097</v>
      </c>
      <c r="D72" s="2">
        <v>-0.25940876004978403</v>
      </c>
      <c r="E72" s="3">
        <v>2.2204460492503099E-15</v>
      </c>
      <c r="F72" s="3">
        <v>8.55964173617035E-13</v>
      </c>
      <c r="G72" s="2">
        <v>-0.25940876004990998</v>
      </c>
      <c r="H72" s="2">
        <v>-0.25940876004978097</v>
      </c>
      <c r="I72" s="2">
        <v>-0.25940876004400198</v>
      </c>
      <c r="J72" s="2">
        <v>-0.25940876004978403</v>
      </c>
      <c r="K72" t="s">
        <v>11</v>
      </c>
    </row>
    <row r="73" spans="1:11" x14ac:dyDescent="0.25">
      <c r="A73" s="1">
        <v>575</v>
      </c>
      <c r="B73" t="s">
        <v>587</v>
      </c>
      <c r="C73" s="2">
        <v>-0.25940876004978097</v>
      </c>
      <c r="D73" s="2">
        <v>-0.25940876004978403</v>
      </c>
      <c r="E73" s="3">
        <v>2.2204460492503099E-15</v>
      </c>
      <c r="F73" s="3">
        <v>8.55964173617035E-13</v>
      </c>
      <c r="G73" s="2">
        <v>-0.25940876004089802</v>
      </c>
      <c r="H73" s="2">
        <v>-0.25940876004978097</v>
      </c>
      <c r="I73" s="2">
        <v>-0.25940876003165098</v>
      </c>
      <c r="J73" s="2">
        <v>-0.25940876004978403</v>
      </c>
      <c r="K73" t="s">
        <v>11</v>
      </c>
    </row>
    <row r="74" spans="1:11" x14ac:dyDescent="0.25">
      <c r="A74" s="1">
        <v>51</v>
      </c>
      <c r="B74" t="s">
        <v>63</v>
      </c>
      <c r="C74" s="2">
        <v>-0.25479312371025198</v>
      </c>
      <c r="D74" s="2">
        <v>-0.25479312371025498</v>
      </c>
      <c r="E74" s="3">
        <v>2.1649348980190501E-15</v>
      </c>
      <c r="F74" s="3">
        <v>8.4968340844276E-13</v>
      </c>
      <c r="G74" s="2">
        <v>-0.254793123710228</v>
      </c>
      <c r="H74" s="2">
        <v>-0.25479312371025198</v>
      </c>
      <c r="I74" s="2">
        <v>-0.25479312371016899</v>
      </c>
      <c r="J74" s="2">
        <v>-0.25479312371025498</v>
      </c>
      <c r="K74" t="s">
        <v>11</v>
      </c>
    </row>
    <row r="75" spans="1:11" x14ac:dyDescent="0.25">
      <c r="A75" s="1">
        <v>2229</v>
      </c>
      <c r="B75" t="s">
        <v>2241</v>
      </c>
      <c r="C75" s="2">
        <v>-0.243854337454705</v>
      </c>
      <c r="D75" s="2">
        <v>-0.243854337454707</v>
      </c>
      <c r="E75" s="3">
        <v>1.9984014443252802E-15</v>
      </c>
      <c r="F75" s="3">
        <v>8.1950621226758996E-13</v>
      </c>
      <c r="G75" s="2">
        <v>-0.243854337454707</v>
      </c>
      <c r="H75" s="2">
        <v>-0.2438543374521</v>
      </c>
      <c r="I75" s="2">
        <v>-0.243854337454705</v>
      </c>
      <c r="J75" s="2">
        <v>-0.24385433745676899</v>
      </c>
      <c r="K75" t="s">
        <v>11</v>
      </c>
    </row>
    <row r="76" spans="1:11" x14ac:dyDescent="0.25">
      <c r="A76" s="1">
        <v>1534</v>
      </c>
      <c r="B76" t="s">
        <v>1546</v>
      </c>
      <c r="C76" s="2">
        <v>-0.17118371727564299</v>
      </c>
      <c r="D76" s="2">
        <v>-0.17118371727564399</v>
      </c>
      <c r="E76" s="3">
        <v>1.4432899320127E-15</v>
      </c>
      <c r="F76" s="3">
        <v>8.4312337352079404E-13</v>
      </c>
      <c r="G76" s="2">
        <v>-0.17118371727564399</v>
      </c>
      <c r="H76" s="2">
        <v>-0.17118371727564299</v>
      </c>
      <c r="I76" s="2">
        <v>-0.17118371727564399</v>
      </c>
      <c r="J76" s="2">
        <v>-0.17118371727564399</v>
      </c>
      <c r="K76" t="s">
        <v>18</v>
      </c>
    </row>
    <row r="77" spans="1:11" x14ac:dyDescent="0.25">
      <c r="A77" s="1">
        <v>550</v>
      </c>
      <c r="B77" t="s">
        <v>562</v>
      </c>
      <c r="C77" s="2">
        <v>-0.162476888930812</v>
      </c>
      <c r="D77" s="2">
        <v>-0.162476888930813</v>
      </c>
      <c r="E77" s="3">
        <v>1.3600232051658101E-15</v>
      </c>
      <c r="F77" s="3">
        <v>8.3705640483118503E-13</v>
      </c>
      <c r="G77" s="2">
        <v>-0.162476888930188</v>
      </c>
      <c r="H77" s="2">
        <v>-0.162476888930812</v>
      </c>
      <c r="I77" s="2">
        <v>-0.16247688892953299</v>
      </c>
      <c r="J77" s="2">
        <v>-0.162476888930813</v>
      </c>
      <c r="K77" t="s">
        <v>11</v>
      </c>
    </row>
    <row r="78" spans="1:11" x14ac:dyDescent="0.25">
      <c r="A78" s="1">
        <v>1485</v>
      </c>
      <c r="B78" t="s">
        <v>1497</v>
      </c>
      <c r="C78" s="2">
        <v>-0.22084543853699901</v>
      </c>
      <c r="D78" s="2">
        <v>-0.220845438537001</v>
      </c>
      <c r="E78" s="3">
        <v>1.22124532708767E-15</v>
      </c>
      <c r="F78" s="3">
        <v>5.5298643937491402E-13</v>
      </c>
      <c r="G78" s="2">
        <v>-0.220845438537323</v>
      </c>
      <c r="H78" s="2">
        <v>-0.22084543853699901</v>
      </c>
      <c r="I78" s="2">
        <v>-0.220845438536905</v>
      </c>
      <c r="J78" s="2">
        <v>-0.220845438537001</v>
      </c>
      <c r="K78" t="s">
        <v>11</v>
      </c>
    </row>
    <row r="79" spans="1:11" x14ac:dyDescent="0.25">
      <c r="A79" s="1">
        <v>663</v>
      </c>
      <c r="B79" t="s">
        <v>675</v>
      </c>
      <c r="C79" s="3">
        <v>1.1135244805853701E-15</v>
      </c>
      <c r="D79" s="2">
        <v>0</v>
      </c>
      <c r="E79" s="3">
        <v>1.1135244805853701E-15</v>
      </c>
      <c r="F79" s="2">
        <v>100</v>
      </c>
      <c r="G79" s="2">
        <v>0</v>
      </c>
      <c r="H79" s="3">
        <v>-1.3171685964151901E-11</v>
      </c>
      <c r="I79" s="2">
        <v>0</v>
      </c>
      <c r="J79" s="3">
        <v>-2.1574603215056901E-11</v>
      </c>
      <c r="K79" t="s">
        <v>11</v>
      </c>
    </row>
    <row r="80" spans="1:11" x14ac:dyDescent="0.25">
      <c r="A80" s="1">
        <v>676</v>
      </c>
      <c r="B80" t="s">
        <v>688</v>
      </c>
      <c r="C80" s="3">
        <v>1.1135244805853701E-15</v>
      </c>
      <c r="D80" s="2">
        <v>0</v>
      </c>
      <c r="E80" s="3">
        <v>1.1135244805853701E-15</v>
      </c>
      <c r="F80" s="2">
        <v>100</v>
      </c>
      <c r="G80" s="2">
        <v>0</v>
      </c>
      <c r="H80" s="3">
        <v>-1.3181244469360499E-11</v>
      </c>
      <c r="I80" s="2">
        <v>0</v>
      </c>
      <c r="J80" s="3">
        <v>-2.1574603215057001E-11</v>
      </c>
      <c r="K80" t="s">
        <v>11</v>
      </c>
    </row>
    <row r="81" spans="1:11" x14ac:dyDescent="0.25">
      <c r="A81" s="1">
        <v>2344</v>
      </c>
      <c r="B81" t="s">
        <v>2356</v>
      </c>
      <c r="C81" s="2">
        <v>-0.13192493697182001</v>
      </c>
      <c r="D81" s="2">
        <v>-0.13192493697182101</v>
      </c>
      <c r="E81" s="3">
        <v>1.11022302462515E-15</v>
      </c>
      <c r="F81" s="3">
        <v>8.4155660795373797E-13</v>
      </c>
      <c r="G81" s="2">
        <v>-0.131924936971689</v>
      </c>
      <c r="H81" s="2">
        <v>-0.13192493697229199</v>
      </c>
      <c r="I81" s="2">
        <v>-0.13192493697143901</v>
      </c>
      <c r="J81" s="2">
        <v>-0.13192493697352101</v>
      </c>
      <c r="K81" t="s">
        <v>11</v>
      </c>
    </row>
    <row r="82" spans="1:11" x14ac:dyDescent="0.25">
      <c r="A82" s="1">
        <v>472</v>
      </c>
      <c r="B82" t="s">
        <v>484</v>
      </c>
      <c r="C82" s="2">
        <v>-0.121927168727352</v>
      </c>
      <c r="D82" s="2">
        <v>-0.121927168727353</v>
      </c>
      <c r="E82" s="3">
        <v>1.05471187339389E-15</v>
      </c>
      <c r="F82" s="3">
        <v>8.6503433517134499E-13</v>
      </c>
      <c r="G82" s="2">
        <v>-0.121927168686709</v>
      </c>
      <c r="H82" s="2">
        <v>-0.12192716873381799</v>
      </c>
      <c r="I82" s="2">
        <v>-0.121927168712698</v>
      </c>
      <c r="J82" s="2">
        <v>-0.121927168769696</v>
      </c>
      <c r="K82" t="s">
        <v>11</v>
      </c>
    </row>
    <row r="83" spans="1:11" x14ac:dyDescent="0.25">
      <c r="A83" s="1">
        <v>1470</v>
      </c>
      <c r="B83" t="s">
        <v>1482</v>
      </c>
      <c r="C83" s="2">
        <v>-0.121129978259438</v>
      </c>
      <c r="D83" s="2">
        <v>-0.121129978259439</v>
      </c>
      <c r="E83" s="3">
        <v>1.0269562977782599E-15</v>
      </c>
      <c r="F83" s="3">
        <v>8.47813491370992E-13</v>
      </c>
      <c r="G83" s="2">
        <v>-0.121129978259507</v>
      </c>
      <c r="H83" s="2">
        <v>-0.121129978259438</v>
      </c>
      <c r="I83" s="2">
        <v>-0.121129978259419</v>
      </c>
      <c r="J83" s="2">
        <v>-0.121129978259439</v>
      </c>
      <c r="K83" t="s">
        <v>11</v>
      </c>
    </row>
    <row r="84" spans="1:11" x14ac:dyDescent="0.25">
      <c r="A84" s="1">
        <v>2214</v>
      </c>
      <c r="B84" t="s">
        <v>2226</v>
      </c>
      <c r="C84" s="2">
        <v>-0.11192940048288499</v>
      </c>
      <c r="D84" s="2">
        <v>-0.11192940048288599</v>
      </c>
      <c r="E84" s="3">
        <v>8.3266726846886701E-16</v>
      </c>
      <c r="F84" s="3">
        <v>7.4392185152120704E-13</v>
      </c>
      <c r="G84" s="2">
        <v>-0.111929400482901</v>
      </c>
      <c r="H84" s="2">
        <v>-0.11192940048027999</v>
      </c>
      <c r="I84" s="2">
        <v>-0.11192940048288499</v>
      </c>
      <c r="J84" s="2">
        <v>-0.11192940048597801</v>
      </c>
      <c r="K84" t="s">
        <v>11</v>
      </c>
    </row>
    <row r="85" spans="1:11" x14ac:dyDescent="0.25">
      <c r="A85" s="1">
        <v>272</v>
      </c>
      <c r="B85" t="s">
        <v>284</v>
      </c>
      <c r="C85" s="2">
        <v>-8.2865712796775404E-2</v>
      </c>
      <c r="D85" s="2">
        <v>-8.2865712796776098E-2</v>
      </c>
      <c r="E85" s="3">
        <v>6.9388939039072205E-16</v>
      </c>
      <c r="F85" s="3">
        <v>8.3736610350828196E-13</v>
      </c>
      <c r="G85" s="2">
        <v>-8.2865712796842697E-2</v>
      </c>
      <c r="H85" s="2">
        <v>-8.2865712796775196E-2</v>
      </c>
      <c r="I85" s="2">
        <v>-8.2865712795869698E-2</v>
      </c>
      <c r="J85" s="2">
        <v>-8.2865712796776098E-2</v>
      </c>
      <c r="K85" t="s">
        <v>11</v>
      </c>
    </row>
    <row r="86" spans="1:11" x14ac:dyDescent="0.25">
      <c r="A86" s="1">
        <v>178</v>
      </c>
      <c r="B86" t="s">
        <v>190</v>
      </c>
      <c r="C86" s="2">
        <v>5.9109612252439205E-4</v>
      </c>
      <c r="D86" s="2">
        <v>5.9109612252383704E-4</v>
      </c>
      <c r="E86" s="3">
        <v>5.5511151231257797E-16</v>
      </c>
      <c r="F86" s="3">
        <v>9.3912223606181798E-11</v>
      </c>
      <c r="G86" s="2">
        <v>5.9109612252417E-4</v>
      </c>
      <c r="H86" s="2">
        <v>5.9109612252960999E-4</v>
      </c>
      <c r="I86" s="2">
        <v>5.9109612252328204E-4</v>
      </c>
      <c r="J86" s="2">
        <v>5.9109612247376599E-4</v>
      </c>
      <c r="K86" t="s">
        <v>11</v>
      </c>
    </row>
    <row r="87" spans="1:11" x14ac:dyDescent="0.25">
      <c r="A87" s="1">
        <v>313</v>
      </c>
      <c r="B87" t="s">
        <v>325</v>
      </c>
      <c r="C87" s="2">
        <v>5.9109612252439205E-4</v>
      </c>
      <c r="D87" s="2">
        <v>5.9109612252383704E-4</v>
      </c>
      <c r="E87" s="3">
        <v>5.5511151231257797E-16</v>
      </c>
      <c r="F87" s="3">
        <v>9.3912223606181798E-11</v>
      </c>
      <c r="G87" s="2">
        <v>5.9109612252391999E-4</v>
      </c>
      <c r="H87" s="2">
        <v>5.9109612252372602E-4</v>
      </c>
      <c r="I87" s="2">
        <v>5.9109612252339295E-4</v>
      </c>
      <c r="J87" s="2">
        <v>5.9109612252417E-4</v>
      </c>
      <c r="K87" t="s">
        <v>18</v>
      </c>
    </row>
    <row r="88" spans="1:11" x14ac:dyDescent="0.25">
      <c r="A88" s="1">
        <v>400</v>
      </c>
      <c r="B88" t="s">
        <v>412</v>
      </c>
      <c r="C88" s="2">
        <v>5.9109612252439205E-4</v>
      </c>
      <c r="D88" s="2">
        <v>5.9109612252383704E-4</v>
      </c>
      <c r="E88" s="3">
        <v>5.5511151231257797E-16</v>
      </c>
      <c r="F88" s="3">
        <v>9.3912223606181798E-11</v>
      </c>
      <c r="G88" s="2">
        <v>5.9109612252353997E-4</v>
      </c>
      <c r="H88" s="2">
        <v>5.9109612252352501E-4</v>
      </c>
      <c r="I88" s="2">
        <v>5.9109612252354496E-4</v>
      </c>
      <c r="J88" s="2">
        <v>5.9109612252352599E-4</v>
      </c>
      <c r="K88" t="s">
        <v>11</v>
      </c>
    </row>
    <row r="89" spans="1:11" x14ac:dyDescent="0.25">
      <c r="A89" s="1">
        <v>405</v>
      </c>
      <c r="B89" t="s">
        <v>417</v>
      </c>
      <c r="C89" s="2">
        <v>5.9109612252439205E-4</v>
      </c>
      <c r="D89" s="2">
        <v>5.9109612252383704E-4</v>
      </c>
      <c r="E89" s="3">
        <v>5.5511151231257797E-16</v>
      </c>
      <c r="F89" s="3">
        <v>9.3912223606181798E-11</v>
      </c>
      <c r="G89" s="2">
        <v>5.9109612252353997E-4</v>
      </c>
      <c r="H89" s="2">
        <v>5.9109612252352501E-4</v>
      </c>
      <c r="I89" s="2">
        <v>5.9109612252354496E-4</v>
      </c>
      <c r="J89" s="2">
        <v>5.9109612252352599E-4</v>
      </c>
      <c r="K89" t="s">
        <v>11</v>
      </c>
    </row>
    <row r="90" spans="1:11" x14ac:dyDescent="0.25">
      <c r="A90" s="1">
        <v>509</v>
      </c>
      <c r="B90" t="s">
        <v>521</v>
      </c>
      <c r="C90" s="2">
        <v>5.9109612252439205E-4</v>
      </c>
      <c r="D90" s="2">
        <v>5.9109612252383704E-4</v>
      </c>
      <c r="E90" s="3">
        <v>5.5511151231257797E-16</v>
      </c>
      <c r="F90" s="3">
        <v>9.3912223606181798E-11</v>
      </c>
      <c r="G90" s="2">
        <v>5.9109612252405898E-4</v>
      </c>
      <c r="H90" s="2">
        <v>5.91096120796219E-4</v>
      </c>
      <c r="I90" s="2">
        <v>5.9109612252439205E-4</v>
      </c>
      <c r="J90" s="2">
        <v>5.9109611992080803E-4</v>
      </c>
      <c r="K90" t="s">
        <v>11</v>
      </c>
    </row>
    <row r="91" spans="1:11" x14ac:dyDescent="0.25">
      <c r="A91" s="1">
        <v>584</v>
      </c>
      <c r="B91" t="s">
        <v>596</v>
      </c>
      <c r="C91" s="2">
        <v>5.9109612252439205E-4</v>
      </c>
      <c r="D91" s="2">
        <v>5.9109612252383704E-4</v>
      </c>
      <c r="E91" s="3">
        <v>5.5511151231257797E-16</v>
      </c>
      <c r="F91" s="3">
        <v>9.3912223606181798E-11</v>
      </c>
      <c r="G91" s="2">
        <v>5.91096122523615E-4</v>
      </c>
      <c r="H91" s="2">
        <v>5.9109612251961798E-4</v>
      </c>
      <c r="I91" s="2">
        <v>5.9109612252372602E-4</v>
      </c>
      <c r="J91" s="2">
        <v>5.91096122596113E-4</v>
      </c>
      <c r="K91" t="s">
        <v>11</v>
      </c>
    </row>
    <row r="92" spans="1:11" x14ac:dyDescent="0.25">
      <c r="A92" s="1">
        <v>624</v>
      </c>
      <c r="B92" t="s">
        <v>636</v>
      </c>
      <c r="C92" s="2">
        <v>5.9109612252439205E-4</v>
      </c>
      <c r="D92" s="2">
        <v>5.9109612252383704E-4</v>
      </c>
      <c r="E92" s="3">
        <v>5.5511151231257797E-16</v>
      </c>
      <c r="F92" s="3">
        <v>9.3912223606181798E-11</v>
      </c>
      <c r="G92" s="2">
        <v>5.91096122523615E-4</v>
      </c>
      <c r="H92" s="2">
        <v>5.9109612213858998E-4</v>
      </c>
      <c r="I92" s="2">
        <v>5.9109612252372602E-4</v>
      </c>
      <c r="J92" s="2">
        <v>5.91096122411927E-4</v>
      </c>
      <c r="K92" t="s">
        <v>11</v>
      </c>
    </row>
    <row r="93" spans="1:11" x14ac:dyDescent="0.25">
      <c r="A93" s="1">
        <v>1512</v>
      </c>
      <c r="B93" t="s">
        <v>1524</v>
      </c>
      <c r="C93" s="2">
        <v>5.9109612252439205E-4</v>
      </c>
      <c r="D93" s="2">
        <v>5.9109612252383704E-4</v>
      </c>
      <c r="E93" s="3">
        <v>5.5511151231257797E-16</v>
      </c>
      <c r="F93" s="3">
        <v>9.3912223606181798E-11</v>
      </c>
      <c r="G93" s="2">
        <v>5.91096122523615E-4</v>
      </c>
      <c r="H93" s="2">
        <v>5.9109612226071397E-4</v>
      </c>
      <c r="I93" s="2">
        <v>5.9109612252394796E-4</v>
      </c>
      <c r="J93" s="2">
        <v>5.9109612247731902E-4</v>
      </c>
      <c r="K93" t="s">
        <v>11</v>
      </c>
    </row>
    <row r="94" spans="1:11" x14ac:dyDescent="0.25">
      <c r="A94" s="1">
        <v>1677</v>
      </c>
      <c r="B94" t="s">
        <v>1689</v>
      </c>
      <c r="C94" s="2">
        <v>5.9109612252439205E-4</v>
      </c>
      <c r="D94" s="2">
        <v>5.9109612252383704E-4</v>
      </c>
      <c r="E94" s="3">
        <v>5.5511151231257797E-16</v>
      </c>
      <c r="F94" s="3">
        <v>9.3912223606181798E-11</v>
      </c>
      <c r="G94" s="2">
        <v>5.9109612252353997E-4</v>
      </c>
      <c r="H94" s="2">
        <v>5.9109612255359102E-4</v>
      </c>
      <c r="I94" s="2">
        <v>5.9109612243313204E-4</v>
      </c>
      <c r="J94" s="2">
        <v>5.9109612244345701E-4</v>
      </c>
      <c r="K94" t="s">
        <v>11</v>
      </c>
    </row>
    <row r="95" spans="1:11" x14ac:dyDescent="0.25">
      <c r="A95" s="1">
        <v>22</v>
      </c>
      <c r="B95" t="s">
        <v>34</v>
      </c>
      <c r="C95" s="2">
        <v>-4.9851152659672202E-2</v>
      </c>
      <c r="D95" s="2">
        <v>-4.9851152659672597E-2</v>
      </c>
      <c r="E95" s="3">
        <v>4.02455846426619E-16</v>
      </c>
      <c r="F95" s="3">
        <v>8.0731502674398803E-13</v>
      </c>
      <c r="G95" s="2">
        <v>-4.9851152659657297E-2</v>
      </c>
      <c r="H95" s="2">
        <v>-4.9851152660286002E-2</v>
      </c>
      <c r="I95" s="2">
        <v>-4.9851152659629201E-2</v>
      </c>
      <c r="J95" s="2">
        <v>-4.9851152661467002E-2</v>
      </c>
      <c r="K95" t="s">
        <v>11</v>
      </c>
    </row>
    <row r="96" spans="1:11" x14ac:dyDescent="0.25">
      <c r="A96" s="1">
        <v>2621</v>
      </c>
      <c r="B96" t="s">
        <v>2633</v>
      </c>
      <c r="C96" s="2">
        <v>-5.8671113645176098E-4</v>
      </c>
      <c r="D96" s="2">
        <v>-5.8671113645203702E-4</v>
      </c>
      <c r="E96" s="3">
        <v>2.7657997420105198E-16</v>
      </c>
      <c r="F96" s="3">
        <v>4.7140740479841197E-11</v>
      </c>
      <c r="G96" s="2">
        <v>-5.8671113645171501E-4</v>
      </c>
      <c r="H96" s="2">
        <v>-5.8671112743343301E-4</v>
      </c>
      <c r="I96" s="2">
        <v>-5.8671113645167804E-4</v>
      </c>
      <c r="J96" s="2">
        <v>-5.8671113332536102E-4</v>
      </c>
      <c r="K96" t="s">
        <v>18</v>
      </c>
    </row>
    <row r="97" spans="1:11" x14ac:dyDescent="0.25">
      <c r="A97" s="1">
        <v>201</v>
      </c>
      <c r="B97" t="s">
        <v>213</v>
      </c>
      <c r="C97" s="2">
        <v>-3.91140757634547E-4</v>
      </c>
      <c r="D97" s="2">
        <v>-3.9114075763482201E-4</v>
      </c>
      <c r="E97" s="3">
        <v>2.75007881050948E-16</v>
      </c>
      <c r="F97" s="3">
        <v>7.0309185551022296E-11</v>
      </c>
      <c r="G97" s="2">
        <v>-3.9114075763445501E-4</v>
      </c>
      <c r="H97" s="2">
        <v>-3.9114075774421199E-4</v>
      </c>
      <c r="I97" s="2">
        <v>-3.9114075763441901E-4</v>
      </c>
      <c r="J97" s="2">
        <v>-3.9114076277571602E-4</v>
      </c>
      <c r="K97" t="s">
        <v>11</v>
      </c>
    </row>
    <row r="98" spans="1:11" x14ac:dyDescent="0.25">
      <c r="A98" s="1">
        <v>1494</v>
      </c>
      <c r="B98" t="s">
        <v>1506</v>
      </c>
      <c r="C98" s="2">
        <v>-3.91140757634547E-4</v>
      </c>
      <c r="D98" s="2">
        <v>-3.9114075763482201E-4</v>
      </c>
      <c r="E98" s="3">
        <v>2.75007881050948E-16</v>
      </c>
      <c r="F98" s="3">
        <v>7.0309185551022296E-11</v>
      </c>
      <c r="G98" s="2">
        <v>-3.9114075763449399E-4</v>
      </c>
      <c r="H98" s="2">
        <v>-3.9114079590293698E-4</v>
      </c>
      <c r="I98" s="2">
        <v>-3.9114075763446498E-4</v>
      </c>
      <c r="J98" s="2">
        <v>-3.9114077703713098E-4</v>
      </c>
      <c r="K98" t="s">
        <v>11</v>
      </c>
    </row>
    <row r="99" spans="1:11" x14ac:dyDescent="0.25">
      <c r="A99" s="1">
        <v>1897</v>
      </c>
      <c r="B99" t="s">
        <v>1909</v>
      </c>
      <c r="C99" s="2">
        <v>-3.91140757634547E-4</v>
      </c>
      <c r="D99" s="2">
        <v>-3.9114075763482201E-4</v>
      </c>
      <c r="E99" s="3">
        <v>2.75007881050948E-16</v>
      </c>
      <c r="F99" s="3">
        <v>7.0309185551022296E-11</v>
      </c>
      <c r="G99" s="2">
        <v>-3.91140757634339E-4</v>
      </c>
      <c r="H99" s="2">
        <v>-3.9114075477721301E-4</v>
      </c>
      <c r="I99" s="2">
        <v>-3.9114075763445599E-4</v>
      </c>
      <c r="J99" s="2">
        <v>-3.9114076027953101E-4</v>
      </c>
      <c r="K99" t="s">
        <v>11</v>
      </c>
    </row>
    <row r="100" spans="1:11" x14ac:dyDescent="0.25">
      <c r="A100" s="1">
        <v>280</v>
      </c>
      <c r="B100" t="s">
        <v>292</v>
      </c>
      <c r="C100" s="2">
        <v>-2.4369998594496602E-2</v>
      </c>
      <c r="D100" s="2">
        <v>-2.4369998594496799E-2</v>
      </c>
      <c r="E100" s="3">
        <v>2.0469737016526299E-16</v>
      </c>
      <c r="F100" s="3">
        <v>8.3995642991743601E-13</v>
      </c>
      <c r="G100" s="2">
        <v>-2.43699985945252E-2</v>
      </c>
      <c r="H100" s="2">
        <v>-2.4369998594496602E-2</v>
      </c>
      <c r="I100" s="2">
        <v>-2.43699985941103E-2</v>
      </c>
      <c r="J100" s="2">
        <v>-2.4369998594496799E-2</v>
      </c>
      <c r="K100" t="s">
        <v>11</v>
      </c>
    </row>
    <row r="101" spans="1:11" x14ac:dyDescent="0.25">
      <c r="A101" s="1">
        <v>159</v>
      </c>
      <c r="B101" t="s">
        <v>171</v>
      </c>
      <c r="C101" s="2">
        <v>-2.3537728238005401E-2</v>
      </c>
      <c r="D101" s="2">
        <v>-2.3537728238005599E-2</v>
      </c>
      <c r="E101" s="3">
        <v>1.9775847626135601E-16</v>
      </c>
      <c r="F101" s="3">
        <v>8.4017656360754203E-13</v>
      </c>
      <c r="G101" s="2">
        <v>-2.35377282103801E-2</v>
      </c>
      <c r="H101" s="2">
        <v>-5.9021912467294201E-4</v>
      </c>
      <c r="I101" s="2">
        <v>-2.3537728214418199E-2</v>
      </c>
      <c r="J101" s="2">
        <v>-5.9021912663071395E-4</v>
      </c>
      <c r="K101" t="s">
        <v>18</v>
      </c>
    </row>
    <row r="102" spans="1:11" x14ac:dyDescent="0.25">
      <c r="A102" s="1">
        <v>6</v>
      </c>
      <c r="B102" t="s">
        <v>17</v>
      </c>
      <c r="C102" s="2">
        <v>-2.2947509112696E-2</v>
      </c>
      <c r="D102" s="2">
        <v>-2.2947509112696201E-2</v>
      </c>
      <c r="E102" s="3">
        <v>1.94289029309402E-16</v>
      </c>
      <c r="F102" s="3">
        <v>8.4666718446538903E-13</v>
      </c>
      <c r="G102" s="2">
        <v>-2.2947509112184399E-2</v>
      </c>
      <c r="H102" s="3">
        <v>-3.0694621493410001E-12</v>
      </c>
      <c r="I102" s="2">
        <v>-2.2947509111200901E-2</v>
      </c>
      <c r="J102" s="3">
        <v>-8.9722711860136295E-12</v>
      </c>
      <c r="K102" t="s">
        <v>18</v>
      </c>
    </row>
    <row r="103" spans="1:11" x14ac:dyDescent="0.25">
      <c r="A103" s="1">
        <v>14</v>
      </c>
      <c r="B103" t="s">
        <v>26</v>
      </c>
      <c r="C103" s="2">
        <v>-2.2947509112696E-2</v>
      </c>
      <c r="D103" s="2">
        <v>-2.2947509112696201E-2</v>
      </c>
      <c r="E103" s="3">
        <v>1.94289029309402E-16</v>
      </c>
      <c r="F103" s="3">
        <v>8.4666718446538903E-13</v>
      </c>
      <c r="G103" s="2">
        <v>-2.2947509112661701E-2</v>
      </c>
      <c r="H103" s="3">
        <v>-3.0694197183933599E-13</v>
      </c>
      <c r="I103" s="2">
        <v>-2.2947509112591299E-2</v>
      </c>
      <c r="J103" s="3">
        <v>-2.24306779650351E-12</v>
      </c>
      <c r="K103" t="s">
        <v>18</v>
      </c>
    </row>
    <row r="104" spans="1:11" x14ac:dyDescent="0.25">
      <c r="A104" s="1">
        <v>1501</v>
      </c>
      <c r="B104" t="s">
        <v>1513</v>
      </c>
      <c r="C104" s="2">
        <v>-2.2947509112696E-2</v>
      </c>
      <c r="D104" s="2">
        <v>-2.2947509112696201E-2</v>
      </c>
      <c r="E104" s="3">
        <v>1.94289029309402E-16</v>
      </c>
      <c r="F104" s="3">
        <v>8.4666718446538903E-13</v>
      </c>
      <c r="G104" s="2">
        <v>-2.2947509114097601E-2</v>
      </c>
      <c r="H104" s="3">
        <v>-2.1526019062483499E-11</v>
      </c>
      <c r="I104" s="2">
        <v>-2.2947509112454901E-2</v>
      </c>
      <c r="J104" s="3">
        <v>-1.13030952119376E-11</v>
      </c>
      <c r="K104" t="s">
        <v>18</v>
      </c>
    </row>
    <row r="105" spans="1:11" x14ac:dyDescent="0.25">
      <c r="A105" s="1">
        <v>164</v>
      </c>
      <c r="B105" t="s">
        <v>176</v>
      </c>
      <c r="C105" s="2">
        <v>-1.4085452260911501E-2</v>
      </c>
      <c r="D105" s="2">
        <v>-1.40854522609116E-2</v>
      </c>
      <c r="E105" s="3">
        <v>1.09287578986538E-16</v>
      </c>
      <c r="F105" s="3">
        <v>7.7588974043682004E-13</v>
      </c>
      <c r="G105" s="2">
        <v>-1000</v>
      </c>
      <c r="H105" s="2">
        <v>-1.40854522600193E-2</v>
      </c>
      <c r="I105" s="2">
        <v>-1000</v>
      </c>
      <c r="J105" s="2">
        <v>-1.4085452268659499E-2</v>
      </c>
      <c r="K105" t="s">
        <v>18</v>
      </c>
    </row>
    <row r="106" spans="1:11" x14ac:dyDescent="0.25">
      <c r="A106" s="1">
        <v>621</v>
      </c>
      <c r="B106" t="s">
        <v>633</v>
      </c>
      <c r="C106" s="2">
        <v>-7.6079508351539499E-3</v>
      </c>
      <c r="D106" s="2">
        <v>-7.6079508351540098E-3</v>
      </c>
      <c r="E106" s="3">
        <v>6.2450045135165006E-17</v>
      </c>
      <c r="F106" s="3">
        <v>8.2085237520993105E-13</v>
      </c>
      <c r="G106" s="2">
        <v>-7.60795083515308E-3</v>
      </c>
      <c r="H106" s="2">
        <v>-7.6079508351539499E-3</v>
      </c>
      <c r="I106" s="2">
        <v>-7.6079508351522404E-3</v>
      </c>
      <c r="J106" s="2">
        <v>-7.6079508351540098E-3</v>
      </c>
      <c r="K106" t="s">
        <v>11</v>
      </c>
    </row>
    <row r="107" spans="1:11" x14ac:dyDescent="0.25">
      <c r="A107" s="1">
        <v>700</v>
      </c>
      <c r="B107" t="s">
        <v>712</v>
      </c>
      <c r="C107" s="2">
        <v>-4.56477050109237E-3</v>
      </c>
      <c r="D107" s="2">
        <v>-4.5647705010924099E-3</v>
      </c>
      <c r="E107" s="3">
        <v>3.9031278209478098E-17</v>
      </c>
      <c r="F107" s="3">
        <v>8.5505455751034495E-13</v>
      </c>
      <c r="G107" s="2">
        <v>-4.56477050109186E-3</v>
      </c>
      <c r="H107" s="2">
        <v>-4.56477050109237E-3</v>
      </c>
      <c r="I107" s="2">
        <v>-4.5647705010916501E-3</v>
      </c>
      <c r="J107" s="2">
        <v>-4.5647705010924099E-3</v>
      </c>
      <c r="K107" t="s">
        <v>11</v>
      </c>
    </row>
    <row r="108" spans="1:11" x14ac:dyDescent="0.25">
      <c r="A108" s="1">
        <v>1836</v>
      </c>
      <c r="B108" t="s">
        <v>1848</v>
      </c>
      <c r="C108" s="2">
        <v>-4.56477050109237E-3</v>
      </c>
      <c r="D108" s="2">
        <v>-4.5647705010924099E-3</v>
      </c>
      <c r="E108" s="3">
        <v>3.9031278209478098E-17</v>
      </c>
      <c r="F108" s="3">
        <v>8.5505455751034495E-13</v>
      </c>
      <c r="G108" s="2">
        <v>-4.5647705010924498E-3</v>
      </c>
      <c r="H108" s="2">
        <v>-4.56477050109237E-3</v>
      </c>
      <c r="I108" s="2">
        <v>-4.5647705010924602E-3</v>
      </c>
      <c r="J108" s="2">
        <v>-4.5647705010924099E-3</v>
      </c>
      <c r="K108" t="s">
        <v>18</v>
      </c>
    </row>
    <row r="109" spans="1:11" x14ac:dyDescent="0.25">
      <c r="A109" s="1">
        <v>2225</v>
      </c>
      <c r="B109" t="s">
        <v>2237</v>
      </c>
      <c r="C109" s="2">
        <v>-4.56477050109237E-3</v>
      </c>
      <c r="D109" s="2">
        <v>-4.5647705010924099E-3</v>
      </c>
      <c r="E109" s="3">
        <v>3.9031278209478098E-17</v>
      </c>
      <c r="F109" s="3">
        <v>8.5505455751034495E-13</v>
      </c>
      <c r="G109" s="2">
        <v>-1000</v>
      </c>
      <c r="H109" s="2">
        <v>-4.56477050109237E-3</v>
      </c>
      <c r="I109" s="2">
        <v>-1000</v>
      </c>
      <c r="J109" s="2">
        <v>-4.5647705010924099E-3</v>
      </c>
      <c r="K109" t="s">
        <v>18</v>
      </c>
    </row>
    <row r="110" spans="1:11" x14ac:dyDescent="0.25">
      <c r="A110" s="1">
        <v>913</v>
      </c>
      <c r="B110" t="s">
        <v>925</v>
      </c>
      <c r="C110" s="2">
        <v>-6.2179102502871999E-4</v>
      </c>
      <c r="D110" s="2">
        <v>-6.2179102502872596E-4</v>
      </c>
      <c r="E110" s="3">
        <v>5.3125906451789702E-18</v>
      </c>
      <c r="F110" s="3">
        <v>8.5440130708441402E-13</v>
      </c>
      <c r="G110" s="2">
        <v>-6.2179102502872498E-4</v>
      </c>
      <c r="H110" s="2">
        <v>-6.2179102502871999E-4</v>
      </c>
      <c r="I110" s="2">
        <v>-6.2179102502871002E-4</v>
      </c>
      <c r="J110" s="2">
        <v>-6.2179102502872596E-4</v>
      </c>
      <c r="K110" t="s">
        <v>11</v>
      </c>
    </row>
    <row r="111" spans="1:11" x14ac:dyDescent="0.25">
      <c r="A111" s="1">
        <v>104</v>
      </c>
      <c r="B111" t="s">
        <v>116</v>
      </c>
      <c r="C111" s="2">
        <v>-6.0600507516903501E-4</v>
      </c>
      <c r="D111" s="2">
        <v>-6.0600507516904E-4</v>
      </c>
      <c r="E111" s="3">
        <v>4.9873299934333196E-18</v>
      </c>
      <c r="F111" s="3">
        <v>8.2298485570309505E-13</v>
      </c>
      <c r="G111" s="2">
        <v>-6.0600507516896302E-4</v>
      </c>
      <c r="H111" s="2">
        <v>-6.0600507516903501E-4</v>
      </c>
      <c r="I111" s="2">
        <v>-6.0600507516900899E-4</v>
      </c>
      <c r="J111" s="2">
        <v>-6.0600507516904E-4</v>
      </c>
      <c r="K111" t="s">
        <v>11</v>
      </c>
    </row>
    <row r="112" spans="1:11" x14ac:dyDescent="0.25">
      <c r="A112" s="1">
        <v>304</v>
      </c>
      <c r="B112" t="s">
        <v>316</v>
      </c>
      <c r="C112" s="2">
        <v>-2.9905605011959599E-4</v>
      </c>
      <c r="D112" s="2">
        <v>-2.99056050119598E-4</v>
      </c>
      <c r="E112" s="3">
        <v>2.2768245622195501E-18</v>
      </c>
      <c r="F112" s="3">
        <v>7.6133706751929196E-13</v>
      </c>
      <c r="G112" s="2">
        <v>-2.9905605011958997E-4</v>
      </c>
      <c r="H112" s="2">
        <v>-2.9905605011959599E-4</v>
      </c>
      <c r="I112" s="2">
        <v>-2.9905605011958201E-4</v>
      </c>
      <c r="J112" s="2">
        <v>-2.99056050119598E-4</v>
      </c>
      <c r="K112" t="s">
        <v>11</v>
      </c>
    </row>
    <row r="113" spans="1:11" x14ac:dyDescent="0.25">
      <c r="A113" s="1">
        <v>859</v>
      </c>
      <c r="B113" t="s">
        <v>871</v>
      </c>
      <c r="C113" s="2">
        <v>-2.8327010025990998E-4</v>
      </c>
      <c r="D113" s="2">
        <v>-2.8327010025991302E-4</v>
      </c>
      <c r="E113" s="3">
        <v>2.05998412772245E-18</v>
      </c>
      <c r="F113" s="3">
        <v>7.2721551827472904E-13</v>
      </c>
      <c r="G113" s="2">
        <v>-2.8327010025991302E-4</v>
      </c>
      <c r="H113" s="2">
        <v>-2.8327010025990998E-4</v>
      </c>
      <c r="I113" s="2">
        <v>-2.8327010025990798E-4</v>
      </c>
      <c r="J113" s="2">
        <v>-2.8327010025991302E-4</v>
      </c>
      <c r="K113" t="s">
        <v>11</v>
      </c>
    </row>
    <row r="114" spans="1:11" x14ac:dyDescent="0.25">
      <c r="A114" s="1">
        <v>2210</v>
      </c>
      <c r="B114" t="s">
        <v>2222</v>
      </c>
      <c r="C114" s="3">
        <v>-3.46944695195361E-18</v>
      </c>
      <c r="D114" s="3">
        <v>-4.33680868994201E-18</v>
      </c>
      <c r="E114" s="3">
        <v>8.6736173798840297E-19</v>
      </c>
      <c r="F114" s="2">
        <v>25</v>
      </c>
      <c r="G114" s="2">
        <v>0</v>
      </c>
      <c r="H114" s="2">
        <v>0</v>
      </c>
      <c r="I114" s="2">
        <v>0</v>
      </c>
      <c r="J114" s="2">
        <v>0</v>
      </c>
      <c r="K114" t="s">
        <v>18</v>
      </c>
    </row>
    <row r="115" spans="1:11" x14ac:dyDescent="0.25">
      <c r="A115" s="1">
        <v>970</v>
      </c>
      <c r="B115" t="s">
        <v>982</v>
      </c>
      <c r="C115" s="3">
        <v>-2.1924930360674201E-5</v>
      </c>
      <c r="D115" s="3">
        <v>-2.1924930360674401E-5</v>
      </c>
      <c r="E115" s="3">
        <v>1.86347248395946E-19</v>
      </c>
      <c r="F115" s="3">
        <v>8.4993313698358998E-13</v>
      </c>
      <c r="G115" s="3">
        <v>-2.1924930360674801E-5</v>
      </c>
      <c r="H115" s="3">
        <v>-2.1924930360674201E-5</v>
      </c>
      <c r="I115" s="3">
        <v>-2.1924930360674601E-5</v>
      </c>
      <c r="J115" s="3">
        <v>-2.1924930360674401E-5</v>
      </c>
      <c r="K115" t="s">
        <v>18</v>
      </c>
    </row>
    <row r="116" spans="1:11" x14ac:dyDescent="0.25">
      <c r="A116" s="1">
        <v>1478</v>
      </c>
      <c r="B116" t="s">
        <v>1490</v>
      </c>
      <c r="C116" s="3">
        <v>-6.1389805009887797E-6</v>
      </c>
      <c r="D116" s="3">
        <v>-6.1389805009888296E-6</v>
      </c>
      <c r="E116" s="3">
        <v>5.0821976835258002E-20</v>
      </c>
      <c r="F116" s="3">
        <v>8.27856951607393E-13</v>
      </c>
      <c r="G116" s="3">
        <v>-6.1389805009890101E-6</v>
      </c>
      <c r="H116" s="3">
        <v>-6.1389805009887797E-6</v>
      </c>
      <c r="I116" s="3">
        <v>-6.1389805009887602E-6</v>
      </c>
      <c r="J116" s="3">
        <v>-6.1389805009888296E-6</v>
      </c>
      <c r="K116" t="s">
        <v>11</v>
      </c>
    </row>
    <row r="117" spans="1:11" x14ac:dyDescent="0.25">
      <c r="A117" s="1">
        <v>2368</v>
      </c>
      <c r="B117" t="s">
        <v>2380</v>
      </c>
      <c r="C117" s="3">
        <v>-1.7539944288539301E-6</v>
      </c>
      <c r="D117" s="3">
        <v>-1.75399442885395E-6</v>
      </c>
      <c r="E117" s="3">
        <v>1.5034834813763801E-20</v>
      </c>
      <c r="F117" s="3">
        <v>8.5717688531015495E-13</v>
      </c>
      <c r="G117" s="3">
        <v>-1.7539944245154699E-6</v>
      </c>
      <c r="H117" s="3">
        <v>-1.7539944591247499E-6</v>
      </c>
      <c r="I117" s="3">
        <v>-1.75399441617229E-6</v>
      </c>
      <c r="J117" s="3">
        <v>-1.75399457187345E-6</v>
      </c>
      <c r="K117" t="s">
        <v>11</v>
      </c>
    </row>
    <row r="118" spans="1:11" x14ac:dyDescent="0.25">
      <c r="A118" s="1">
        <v>2389</v>
      </c>
      <c r="B118" t="s">
        <v>2401</v>
      </c>
      <c r="C118" s="3">
        <v>-1.7539944288539301E-6</v>
      </c>
      <c r="D118" s="3">
        <v>-1.75399442885395E-6</v>
      </c>
      <c r="E118" s="3">
        <v>1.5034834813763801E-20</v>
      </c>
      <c r="F118" s="3">
        <v>8.5717688531015495E-13</v>
      </c>
      <c r="G118" s="3">
        <v>-1.7539944245154699E-6</v>
      </c>
      <c r="H118" s="3">
        <v>-1.7539944367792199E-6</v>
      </c>
      <c r="I118" s="3">
        <v>-1.75399441617229E-6</v>
      </c>
      <c r="J118" s="3">
        <v>-1.75399457187345E-6</v>
      </c>
      <c r="K118" t="s">
        <v>11</v>
      </c>
    </row>
    <row r="119" spans="1:11" x14ac:dyDescent="0.25">
      <c r="A119" s="1">
        <v>0</v>
      </c>
      <c r="B119" t="s">
        <v>10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3">
        <v>-2.2430677965034999E-12</v>
      </c>
      <c r="K119" t="s">
        <v>11</v>
      </c>
    </row>
    <row r="120" spans="1:11" x14ac:dyDescent="0.25">
      <c r="A120" s="1">
        <v>1</v>
      </c>
      <c r="B120" t="s">
        <v>12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>
        <v>-1.1215338982517499E-12</v>
      </c>
      <c r="K120" t="s">
        <v>11</v>
      </c>
    </row>
    <row r="121" spans="1:11" x14ac:dyDescent="0.25">
      <c r="A121" s="1">
        <v>2</v>
      </c>
      <c r="B121" t="s">
        <v>13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-1.1215338982517499E-12</v>
      </c>
      <c r="K121" t="s">
        <v>11</v>
      </c>
    </row>
    <row r="122" spans="1:11" x14ac:dyDescent="0.25">
      <c r="A122" s="1">
        <v>3</v>
      </c>
      <c r="B122" t="s">
        <v>14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-2.2947509111200901E-2</v>
      </c>
      <c r="J122" s="3">
        <v>-8.9722711860136392E-12</v>
      </c>
      <c r="K122" t="s">
        <v>11</v>
      </c>
    </row>
    <row r="123" spans="1:11" x14ac:dyDescent="0.25">
      <c r="A123" s="1">
        <v>5</v>
      </c>
      <c r="B123" t="s">
        <v>16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>
        <v>-8.9722711860136392E-12</v>
      </c>
      <c r="K123" t="s">
        <v>11</v>
      </c>
    </row>
    <row r="124" spans="1:11" x14ac:dyDescent="0.25">
      <c r="A124" s="1">
        <v>13</v>
      </c>
      <c r="B124" t="s">
        <v>25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3">
        <v>-2.2430677965035601E-12</v>
      </c>
      <c r="K124" t="s">
        <v>11</v>
      </c>
    </row>
    <row r="125" spans="1:11" x14ac:dyDescent="0.25">
      <c r="A125" s="1">
        <v>15</v>
      </c>
      <c r="B125" t="s">
        <v>27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3">
        <v>2.99075706200464E-12</v>
      </c>
      <c r="J125" s="3">
        <v>-8.9722711860136796E-12</v>
      </c>
      <c r="K125" t="s">
        <v>11</v>
      </c>
    </row>
    <row r="126" spans="1:11" x14ac:dyDescent="0.25">
      <c r="A126" s="1">
        <v>16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>
        <v>-7.47689265501171E-13</v>
      </c>
      <c r="K126" t="s">
        <v>11</v>
      </c>
    </row>
    <row r="127" spans="1:11" x14ac:dyDescent="0.25">
      <c r="A127" s="1">
        <v>17</v>
      </c>
      <c r="B127" t="s">
        <v>29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>
        <v>-2.2430677965034902E-12</v>
      </c>
      <c r="K127" t="s">
        <v>11</v>
      </c>
    </row>
    <row r="128" spans="1:11" x14ac:dyDescent="0.25">
      <c r="A128" s="1">
        <v>18</v>
      </c>
      <c r="B128" t="s">
        <v>30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>
        <v>-9.9691902066822598E-13</v>
      </c>
      <c r="K128" t="s">
        <v>11</v>
      </c>
    </row>
    <row r="129" spans="1:11" x14ac:dyDescent="0.25">
      <c r="A129" s="1">
        <v>19</v>
      </c>
      <c r="B129" t="s">
        <v>31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3">
        <v>9.3461158187646703E-14</v>
      </c>
      <c r="J129" s="2">
        <v>0</v>
      </c>
      <c r="K129" t="s">
        <v>11</v>
      </c>
    </row>
    <row r="130" spans="1:11" x14ac:dyDescent="0.25">
      <c r="A130" s="1">
        <v>23</v>
      </c>
      <c r="B130" t="s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>
        <v>-2.2430677965034902E-12</v>
      </c>
      <c r="K130" t="s">
        <v>11</v>
      </c>
    </row>
    <row r="131" spans="1:11" x14ac:dyDescent="0.25">
      <c r="A131" s="1">
        <v>24</v>
      </c>
      <c r="B131" t="s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>
        <v>-2.24306779650351E-12</v>
      </c>
      <c r="K131" t="s">
        <v>11</v>
      </c>
    </row>
    <row r="132" spans="1:11" x14ac:dyDescent="0.25">
      <c r="A132" s="1">
        <v>29</v>
      </c>
      <c r="B132" t="s">
        <v>41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3">
        <v>1.1357305298751999E-13</v>
      </c>
      <c r="J132" s="2">
        <v>0</v>
      </c>
      <c r="K132" t="s">
        <v>11</v>
      </c>
    </row>
    <row r="133" spans="1:11" x14ac:dyDescent="0.25">
      <c r="A133" s="1">
        <v>30</v>
      </c>
      <c r="B133" t="s">
        <v>42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>
        <v>-2.2430677965034902E-12</v>
      </c>
      <c r="K133" t="s">
        <v>11</v>
      </c>
    </row>
    <row r="134" spans="1:11" x14ac:dyDescent="0.25">
      <c r="A134" s="1">
        <v>31</v>
      </c>
      <c r="B134" t="s">
        <v>43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-2.99075706200464E-12</v>
      </c>
      <c r="K134" t="s">
        <v>11</v>
      </c>
    </row>
    <row r="135" spans="1:11" x14ac:dyDescent="0.25">
      <c r="A135" s="1">
        <v>34</v>
      </c>
      <c r="B135" t="s">
        <v>46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3">
        <v>-2.2430677965034902E-12</v>
      </c>
      <c r="K135" t="s">
        <v>11</v>
      </c>
    </row>
    <row r="136" spans="1:11" x14ac:dyDescent="0.25">
      <c r="A136" s="1">
        <v>36</v>
      </c>
      <c r="B136" t="s">
        <v>48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-2.2430677965034902E-12</v>
      </c>
      <c r="K136" t="s">
        <v>11</v>
      </c>
    </row>
    <row r="137" spans="1:11" x14ac:dyDescent="0.25">
      <c r="A137" s="1">
        <v>37</v>
      </c>
      <c r="B137" t="s">
        <v>49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3">
        <v>-2.2430677965034902E-12</v>
      </c>
      <c r="K137" t="s">
        <v>11</v>
      </c>
    </row>
    <row r="138" spans="1:11" x14ac:dyDescent="0.25">
      <c r="A138" s="1">
        <v>38</v>
      </c>
      <c r="B138" t="s">
        <v>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3">
        <v>-2.2430677965034902E-12</v>
      </c>
      <c r="K138" t="s">
        <v>11</v>
      </c>
    </row>
    <row r="139" spans="1:11" x14ac:dyDescent="0.25">
      <c r="A139" s="1">
        <v>39</v>
      </c>
      <c r="B139" t="s">
        <v>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3">
        <v>-2.24306779650351E-12</v>
      </c>
      <c r="K139" t="s">
        <v>11</v>
      </c>
    </row>
    <row r="140" spans="1:11" x14ac:dyDescent="0.25">
      <c r="A140" s="1">
        <v>41</v>
      </c>
      <c r="B140" t="s">
        <v>53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>
        <v>-2.2430677965034902E-12</v>
      </c>
      <c r="K140" t="s">
        <v>11</v>
      </c>
    </row>
    <row r="141" spans="1:11" x14ac:dyDescent="0.25">
      <c r="A141" s="1">
        <v>42</v>
      </c>
      <c r="B141" t="s">
        <v>54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3">
        <v>-2.2430677965035601E-12</v>
      </c>
      <c r="K141" t="s">
        <v>11</v>
      </c>
    </row>
    <row r="142" spans="1:11" x14ac:dyDescent="0.25">
      <c r="A142" s="1">
        <v>43</v>
      </c>
      <c r="B142" t="s">
        <v>55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2.2758138901845699</v>
      </c>
      <c r="K142" t="s">
        <v>11</v>
      </c>
    </row>
    <row r="143" spans="1:11" x14ac:dyDescent="0.25">
      <c r="A143" s="1">
        <v>49</v>
      </c>
      <c r="B143" t="s">
        <v>61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3">
        <v>-2.3029809570616601E-14</v>
      </c>
      <c r="K143" t="s">
        <v>11</v>
      </c>
    </row>
    <row r="144" spans="1:11" x14ac:dyDescent="0.25">
      <c r="A144" s="1">
        <v>53</v>
      </c>
      <c r="B144" t="s">
        <v>65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-2.5130774654251901E-14</v>
      </c>
      <c r="K144" t="s">
        <v>11</v>
      </c>
    </row>
    <row r="145" spans="1:11" x14ac:dyDescent="0.25">
      <c r="A145" s="1">
        <v>54</v>
      </c>
      <c r="B145" t="s">
        <v>66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3">
        <v>-1.19371179607696E-12</v>
      </c>
      <c r="K145" t="s">
        <v>11</v>
      </c>
    </row>
    <row r="146" spans="1:11" x14ac:dyDescent="0.25">
      <c r="A146" s="1">
        <v>56</v>
      </c>
      <c r="B146" t="s">
        <v>68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3">
        <v>-5.0969598911857703E-12</v>
      </c>
      <c r="K146" t="s">
        <v>11</v>
      </c>
    </row>
    <row r="147" spans="1:11" x14ac:dyDescent="0.25">
      <c r="A147" s="1">
        <v>58</v>
      </c>
      <c r="B147" t="s">
        <v>70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-5.0969598911857703E-12</v>
      </c>
      <c r="K147" t="s">
        <v>11</v>
      </c>
    </row>
    <row r="148" spans="1:11" x14ac:dyDescent="0.25">
      <c r="A148" s="1">
        <v>65</v>
      </c>
      <c r="B148" t="s">
        <v>77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3">
        <v>-3.05817593471145E-12</v>
      </c>
      <c r="K148" t="s">
        <v>11</v>
      </c>
    </row>
    <row r="149" spans="1:11" x14ac:dyDescent="0.25">
      <c r="A149" s="1">
        <v>67</v>
      </c>
      <c r="B149" t="s">
        <v>79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3">
        <v>-3.8227199183892203E-12</v>
      </c>
      <c r="K149" t="s">
        <v>11</v>
      </c>
    </row>
    <row r="150" spans="1:11" x14ac:dyDescent="0.25">
      <c r="A150" s="1">
        <v>68</v>
      </c>
      <c r="B150" t="s">
        <v>80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-3.8227199183892703E-12</v>
      </c>
      <c r="K150" t="s">
        <v>11</v>
      </c>
    </row>
    <row r="151" spans="1:11" x14ac:dyDescent="0.25">
      <c r="A151" s="1">
        <v>69</v>
      </c>
      <c r="B151" t="s">
        <v>81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-1.0193919782370099E-11</v>
      </c>
      <c r="K151" t="s">
        <v>11</v>
      </c>
    </row>
    <row r="152" spans="1:11" x14ac:dyDescent="0.25">
      <c r="A152" s="1">
        <v>70</v>
      </c>
      <c r="B152" t="s">
        <v>82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-1.0228013159570099E-13</v>
      </c>
      <c r="K152" t="s">
        <v>11</v>
      </c>
    </row>
    <row r="153" spans="1:11" x14ac:dyDescent="0.25">
      <c r="A153" s="1">
        <v>73</v>
      </c>
      <c r="B153" t="s">
        <v>85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37.997043959487101</v>
      </c>
      <c r="K153" t="s">
        <v>11</v>
      </c>
    </row>
    <row r="154" spans="1:11" x14ac:dyDescent="0.25">
      <c r="A154" s="1">
        <v>75</v>
      </c>
      <c r="B154" t="s">
        <v>87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3">
        <v>-2.18441138193676E-12</v>
      </c>
      <c r="K154" t="s">
        <v>11</v>
      </c>
    </row>
    <row r="155" spans="1:11" x14ac:dyDescent="0.25">
      <c r="A155" s="1">
        <v>81</v>
      </c>
      <c r="B155" t="s">
        <v>93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-7.9227355821540595E-14</v>
      </c>
      <c r="K155" t="s">
        <v>11</v>
      </c>
    </row>
    <row r="156" spans="1:11" x14ac:dyDescent="0.25">
      <c r="A156" s="1">
        <v>82</v>
      </c>
      <c r="B156" t="s">
        <v>94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3">
        <v>-3.3025658042240401E-14</v>
      </c>
      <c r="K156" t="s">
        <v>11</v>
      </c>
    </row>
    <row r="157" spans="1:11" x14ac:dyDescent="0.25">
      <c r="A157" s="1">
        <v>83</v>
      </c>
      <c r="B157" t="s">
        <v>95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3">
        <v>-1.8095715590008601E-13</v>
      </c>
      <c r="K157" t="s">
        <v>11</v>
      </c>
    </row>
    <row r="158" spans="1:11" x14ac:dyDescent="0.25">
      <c r="A158" s="1">
        <v>84</v>
      </c>
      <c r="B158" t="s">
        <v>96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3">
        <v>-1.2135618788537501E-13</v>
      </c>
      <c r="K158" t="s">
        <v>11</v>
      </c>
    </row>
    <row r="159" spans="1:11" x14ac:dyDescent="0.25">
      <c r="A159" s="1">
        <v>85</v>
      </c>
      <c r="B159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t="s">
        <v>18</v>
      </c>
    </row>
    <row r="160" spans="1:11" x14ac:dyDescent="0.25">
      <c r="A160" s="1">
        <v>88</v>
      </c>
      <c r="B160" t="s">
        <v>100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-2.9691028492344201E-13</v>
      </c>
      <c r="K160" t="s">
        <v>11</v>
      </c>
    </row>
    <row r="161" spans="1:11" x14ac:dyDescent="0.25">
      <c r="A161" s="1">
        <v>89</v>
      </c>
      <c r="B161" t="s">
        <v>101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3">
        <v>-9.2981178312356797E-14</v>
      </c>
      <c r="K161" t="s">
        <v>11</v>
      </c>
    </row>
    <row r="162" spans="1:11" x14ac:dyDescent="0.25">
      <c r="A162" s="1">
        <v>90</v>
      </c>
      <c r="B162" t="s">
        <v>102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3">
        <v>-1.13455139003433E-13</v>
      </c>
      <c r="K162" t="s">
        <v>11</v>
      </c>
    </row>
    <row r="163" spans="1:11" x14ac:dyDescent="0.25">
      <c r="A163" s="1">
        <v>91</v>
      </c>
      <c r="B163" t="s">
        <v>103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t="s">
        <v>18</v>
      </c>
    </row>
    <row r="164" spans="1:11" x14ac:dyDescent="0.25">
      <c r="A164" s="1">
        <v>94</v>
      </c>
      <c r="B164" t="s">
        <v>106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3">
        <v>-1.07606935962019E-13</v>
      </c>
      <c r="K164" t="s">
        <v>11</v>
      </c>
    </row>
    <row r="165" spans="1:11" x14ac:dyDescent="0.25">
      <c r="A165" s="1">
        <v>96</v>
      </c>
      <c r="B165" t="s">
        <v>108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t="s">
        <v>18</v>
      </c>
    </row>
    <row r="166" spans="1:11" x14ac:dyDescent="0.25">
      <c r="A166" s="1">
        <v>98</v>
      </c>
      <c r="B166" t="s">
        <v>110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-1.14701898772701E-13</v>
      </c>
      <c r="K166" t="s">
        <v>11</v>
      </c>
    </row>
    <row r="167" spans="1:11" x14ac:dyDescent="0.25">
      <c r="A167" s="1">
        <v>99</v>
      </c>
      <c r="B167" t="s">
        <v>111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3">
        <v>-1.7691309810704801E-13</v>
      </c>
      <c r="K167" t="s">
        <v>11</v>
      </c>
    </row>
    <row r="168" spans="1:11" x14ac:dyDescent="0.25">
      <c r="A168" s="1">
        <v>101</v>
      </c>
      <c r="B168" t="s">
        <v>113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t="s">
        <v>18</v>
      </c>
    </row>
    <row r="169" spans="1:11" x14ac:dyDescent="0.25">
      <c r="A169" s="1">
        <v>102</v>
      </c>
      <c r="B169" t="s">
        <v>114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3">
        <v>-1.1662427696442199E-13</v>
      </c>
      <c r="K169" t="s">
        <v>11</v>
      </c>
    </row>
    <row r="170" spans="1:11" x14ac:dyDescent="0.25">
      <c r="A170" s="1">
        <v>103</v>
      </c>
      <c r="B170" t="s">
        <v>115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3">
        <v>-1.22080383489074E-13</v>
      </c>
      <c r="K170" t="s">
        <v>11</v>
      </c>
    </row>
    <row r="171" spans="1:11" x14ac:dyDescent="0.25">
      <c r="A171" s="1">
        <v>105</v>
      </c>
      <c r="B171" t="s">
        <v>117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>
        <v>-1.47012292793181E-13</v>
      </c>
      <c r="K171" t="s">
        <v>11</v>
      </c>
    </row>
    <row r="172" spans="1:11" x14ac:dyDescent="0.25">
      <c r="A172" s="1">
        <v>106</v>
      </c>
      <c r="B172" t="s">
        <v>118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-4.01456645704456E-13</v>
      </c>
      <c r="K172" t="s">
        <v>11</v>
      </c>
    </row>
    <row r="173" spans="1:11" x14ac:dyDescent="0.25">
      <c r="A173" s="1">
        <v>107</v>
      </c>
      <c r="B173" t="s">
        <v>119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-1.6309176231743401E-13</v>
      </c>
      <c r="K173" t="s">
        <v>11</v>
      </c>
    </row>
    <row r="174" spans="1:11" x14ac:dyDescent="0.25">
      <c r="A174" s="1">
        <v>108</v>
      </c>
      <c r="B174" t="s">
        <v>120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-2.26910278006866E-13</v>
      </c>
      <c r="K174" t="s">
        <v>11</v>
      </c>
    </row>
    <row r="175" spans="1:11" x14ac:dyDescent="0.25">
      <c r="A175" s="1">
        <v>109</v>
      </c>
      <c r="B175" t="s">
        <v>121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-9.4889752621053297E-14</v>
      </c>
      <c r="K175" t="s">
        <v>11</v>
      </c>
    </row>
    <row r="176" spans="1:11" x14ac:dyDescent="0.25">
      <c r="A176" s="1">
        <v>110</v>
      </c>
      <c r="B176" t="s">
        <v>122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3">
        <v>-2.04664172319918E-13</v>
      </c>
      <c r="K176" t="s">
        <v>11</v>
      </c>
    </row>
    <row r="177" spans="1:11" x14ac:dyDescent="0.25">
      <c r="A177" s="1">
        <v>111</v>
      </c>
      <c r="B177" t="s">
        <v>123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-2.8210466995448301E-13</v>
      </c>
      <c r="K177" t="s">
        <v>11</v>
      </c>
    </row>
    <row r="178" spans="1:11" x14ac:dyDescent="0.25">
      <c r="A178" s="1">
        <v>112</v>
      </c>
      <c r="B178" t="s">
        <v>124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3">
        <v>-1.93293940524367E-13</v>
      </c>
      <c r="K178" t="s">
        <v>11</v>
      </c>
    </row>
    <row r="179" spans="1:11" x14ac:dyDescent="0.25">
      <c r="A179" s="1">
        <v>113</v>
      </c>
      <c r="B179" t="s">
        <v>125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3">
        <v>-5.8475477805691001E-14</v>
      </c>
      <c r="K179" t="s">
        <v>11</v>
      </c>
    </row>
    <row r="180" spans="1:11" x14ac:dyDescent="0.25">
      <c r="A180" s="1">
        <v>114</v>
      </c>
      <c r="B180" t="s">
        <v>126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t="s">
        <v>18</v>
      </c>
    </row>
    <row r="181" spans="1:11" x14ac:dyDescent="0.25">
      <c r="A181" s="1">
        <v>115</v>
      </c>
      <c r="B181" t="s">
        <v>127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-6.4036029376170796E-14</v>
      </c>
      <c r="K181" t="s">
        <v>11</v>
      </c>
    </row>
    <row r="182" spans="1:11" x14ac:dyDescent="0.25">
      <c r="A182" s="1">
        <v>116</v>
      </c>
      <c r="B182" t="s">
        <v>128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3">
        <v>-6.9124985353084995E-14</v>
      </c>
      <c r="K182" t="s">
        <v>11</v>
      </c>
    </row>
    <row r="183" spans="1:11" x14ac:dyDescent="0.25">
      <c r="A183" s="1">
        <v>117</v>
      </c>
      <c r="B183" t="s">
        <v>129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3">
        <v>-6.7778394729323605E-14</v>
      </c>
      <c r="K183" t="s">
        <v>11</v>
      </c>
    </row>
    <row r="184" spans="1:11" x14ac:dyDescent="0.25">
      <c r="A184" s="1">
        <v>119</v>
      </c>
      <c r="B184" t="s">
        <v>131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>
        <v>-2.0875745576631599E-13</v>
      </c>
      <c r="K184" t="s">
        <v>11</v>
      </c>
    </row>
    <row r="185" spans="1:11" x14ac:dyDescent="0.25">
      <c r="A185" s="1">
        <v>120</v>
      </c>
      <c r="B185" t="s">
        <v>132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3">
        <v>-1.0133857076034799E-13</v>
      </c>
      <c r="K185" t="s">
        <v>11</v>
      </c>
    </row>
    <row r="186" spans="1:11" x14ac:dyDescent="0.25">
      <c r="A186" s="1">
        <v>121</v>
      </c>
      <c r="B186" t="s">
        <v>133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3">
        <v>-1.4497045539327499E-13</v>
      </c>
      <c r="K186" t="s">
        <v>11</v>
      </c>
    </row>
    <row r="187" spans="1:11" x14ac:dyDescent="0.25">
      <c r="A187" s="1">
        <v>125</v>
      </c>
      <c r="B187" t="s">
        <v>137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3">
        <v>-6.4065924282824204E-14</v>
      </c>
      <c r="K187" t="s">
        <v>11</v>
      </c>
    </row>
    <row r="188" spans="1:11" x14ac:dyDescent="0.25">
      <c r="A188" s="1">
        <v>127</v>
      </c>
      <c r="B188" t="s">
        <v>139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3">
        <v>1.2107648217352101E-11</v>
      </c>
      <c r="J188" s="2">
        <v>8.4517637702511905</v>
      </c>
      <c r="K188" t="s">
        <v>11</v>
      </c>
    </row>
    <row r="189" spans="1:11" x14ac:dyDescent="0.25">
      <c r="A189" s="1">
        <v>129</v>
      </c>
      <c r="B189" t="s">
        <v>141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-6.6057576075805404E-13</v>
      </c>
      <c r="K189" t="s">
        <v>11</v>
      </c>
    </row>
    <row r="190" spans="1:11" x14ac:dyDescent="0.25">
      <c r="A190" s="1">
        <v>132</v>
      </c>
      <c r="B190" t="s">
        <v>144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-1.32115152151612E-12</v>
      </c>
      <c r="K190" t="s">
        <v>11</v>
      </c>
    </row>
    <row r="191" spans="1:11" x14ac:dyDescent="0.25">
      <c r="A191" s="1">
        <v>139</v>
      </c>
      <c r="B191" t="s">
        <v>151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3">
        <v>-7.4694078954975397E-15</v>
      </c>
      <c r="K191" t="s">
        <v>11</v>
      </c>
    </row>
    <row r="192" spans="1:11" x14ac:dyDescent="0.25">
      <c r="A192" s="1">
        <v>141</v>
      </c>
      <c r="B192" t="s">
        <v>153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3">
        <v>-5.6219213681537397E-14</v>
      </c>
      <c r="K192" t="s">
        <v>11</v>
      </c>
    </row>
    <row r="193" spans="1:11" x14ac:dyDescent="0.25">
      <c r="A193" s="1">
        <v>142</v>
      </c>
      <c r="B193" t="s">
        <v>154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3">
        <v>1.2097445552428299E-12</v>
      </c>
      <c r="J193" s="3">
        <v>-1.7615353620215101E-12</v>
      </c>
      <c r="K193" t="s">
        <v>11</v>
      </c>
    </row>
    <row r="194" spans="1:11" x14ac:dyDescent="0.25">
      <c r="A194" s="1">
        <v>143</v>
      </c>
      <c r="B194" t="s">
        <v>155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-1.5339930583641499E-14</v>
      </c>
      <c r="K194" t="s">
        <v>11</v>
      </c>
    </row>
    <row r="195" spans="1:11" x14ac:dyDescent="0.25">
      <c r="A195" s="1">
        <v>144</v>
      </c>
      <c r="B195" t="s">
        <v>156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3">
        <v>-5.9045878056586705E-14</v>
      </c>
      <c r="K195" t="s">
        <v>11</v>
      </c>
    </row>
    <row r="196" spans="1:11" x14ac:dyDescent="0.25">
      <c r="A196" s="1">
        <v>145</v>
      </c>
      <c r="B196" t="s">
        <v>157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3">
        <v>-3.4653154662718099E-14</v>
      </c>
      <c r="K196" t="s">
        <v>11</v>
      </c>
    </row>
    <row r="197" spans="1:11" x14ac:dyDescent="0.25">
      <c r="A197" s="1">
        <v>146</v>
      </c>
      <c r="B197" t="s">
        <v>158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3">
        <v>-6.6057576075806595E-13</v>
      </c>
      <c r="K197" t="s">
        <v>11</v>
      </c>
    </row>
    <row r="198" spans="1:11" x14ac:dyDescent="0.25">
      <c r="A198" s="1">
        <v>147</v>
      </c>
      <c r="B198" t="s">
        <v>159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3">
        <v>-1.3211515215161301E-12</v>
      </c>
      <c r="K198" t="s">
        <v>11</v>
      </c>
    </row>
    <row r="199" spans="1:11" x14ac:dyDescent="0.25">
      <c r="A199" s="1">
        <v>148</v>
      </c>
      <c r="B199" t="s">
        <v>160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3">
        <v>-1.3211515215161301E-12</v>
      </c>
      <c r="K199" t="s">
        <v>11</v>
      </c>
    </row>
    <row r="200" spans="1:11" x14ac:dyDescent="0.25">
      <c r="A200" s="1">
        <v>149</v>
      </c>
      <c r="B200" t="s">
        <v>161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3">
        <v>-6.6057576075806403E-13</v>
      </c>
      <c r="K200" t="s">
        <v>11</v>
      </c>
    </row>
    <row r="201" spans="1:11" x14ac:dyDescent="0.25">
      <c r="A201" s="1">
        <v>151</v>
      </c>
      <c r="B201" t="s">
        <v>163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3">
        <v>-1.3211515215161301E-12</v>
      </c>
      <c r="K201" t="s">
        <v>11</v>
      </c>
    </row>
    <row r="202" spans="1:11" x14ac:dyDescent="0.25">
      <c r="A202" s="1">
        <v>152</v>
      </c>
      <c r="B202" t="s">
        <v>164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3">
        <v>-6.6057576075806595E-13</v>
      </c>
      <c r="K202" t="s">
        <v>11</v>
      </c>
    </row>
    <row r="203" spans="1:11" x14ac:dyDescent="0.25">
      <c r="A203" s="1">
        <v>153</v>
      </c>
      <c r="B203" t="s">
        <v>165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3">
        <v>-1.32115152151612E-12</v>
      </c>
      <c r="K203" t="s">
        <v>11</v>
      </c>
    </row>
    <row r="204" spans="1:11" x14ac:dyDescent="0.25">
      <c r="A204" s="1">
        <v>161</v>
      </c>
      <c r="B204" t="s">
        <v>173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-2.29475090969713E-2</v>
      </c>
      <c r="J204" s="3">
        <v>-6.6067984416662203E-13</v>
      </c>
      <c r="K204" t="s">
        <v>11</v>
      </c>
    </row>
    <row r="205" spans="1:11" x14ac:dyDescent="0.25">
      <c r="A205" s="1">
        <v>165</v>
      </c>
      <c r="B205" t="s">
        <v>177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3">
        <v>2.3586004476748699E-11</v>
      </c>
      <c r="J205" s="3">
        <v>-2.8919349553957401E-12</v>
      </c>
      <c r="K205" t="s">
        <v>11</v>
      </c>
    </row>
    <row r="206" spans="1:11" x14ac:dyDescent="0.25">
      <c r="A206" s="1">
        <v>166</v>
      </c>
      <c r="B206" t="s">
        <v>178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3">
        <v>5.2856790125664097E-13</v>
      </c>
      <c r="J206" s="3">
        <v>-4.62709592863326E-12</v>
      </c>
      <c r="K206" t="s">
        <v>11</v>
      </c>
    </row>
    <row r="207" spans="1:11" x14ac:dyDescent="0.25">
      <c r="A207" s="1">
        <v>167</v>
      </c>
      <c r="B207" t="s">
        <v>179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3">
        <v>2.3587342593577499E-11</v>
      </c>
      <c r="J207" s="3">
        <v>-2.8919349553957599E-12</v>
      </c>
      <c r="K207" t="s">
        <v>11</v>
      </c>
    </row>
    <row r="208" spans="1:11" x14ac:dyDescent="0.25">
      <c r="A208" s="1">
        <v>168</v>
      </c>
      <c r="B208" t="s">
        <v>180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>
        <v>-5.7838699107914803E-12</v>
      </c>
      <c r="K208" t="s">
        <v>11</v>
      </c>
    </row>
    <row r="209" spans="1:11" x14ac:dyDescent="0.25">
      <c r="A209" s="1">
        <v>169</v>
      </c>
      <c r="B209" t="s">
        <v>181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-2.3135479643166099E-11</v>
      </c>
      <c r="K209" t="s">
        <v>11</v>
      </c>
    </row>
    <row r="210" spans="1:11" x14ac:dyDescent="0.25">
      <c r="A210" s="1">
        <v>170</v>
      </c>
      <c r="B210" t="s">
        <v>182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3">
        <v>2.1443038721434201E-12</v>
      </c>
      <c r="J210" s="2">
        <v>0</v>
      </c>
      <c r="K210" t="s">
        <v>11</v>
      </c>
    </row>
    <row r="211" spans="1:11" x14ac:dyDescent="0.25">
      <c r="A211" s="1">
        <v>171</v>
      </c>
      <c r="B211" t="s">
        <v>183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3">
        <v>-2.3135479643166099E-11</v>
      </c>
      <c r="K211" t="s">
        <v>11</v>
      </c>
    </row>
    <row r="212" spans="1:11" x14ac:dyDescent="0.25">
      <c r="A212" s="1">
        <v>172</v>
      </c>
      <c r="B212" t="s">
        <v>184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3">
        <v>-2.3135479643166099E-11</v>
      </c>
      <c r="K212" t="s">
        <v>11</v>
      </c>
    </row>
    <row r="213" spans="1:11" x14ac:dyDescent="0.25">
      <c r="A213" s="1">
        <v>173</v>
      </c>
      <c r="B213" t="s">
        <v>185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3">
        <v>-7.7118265477219295E-12</v>
      </c>
      <c r="K213" t="s">
        <v>11</v>
      </c>
    </row>
    <row r="214" spans="1:11" x14ac:dyDescent="0.25">
      <c r="A214" s="1">
        <v>175</v>
      </c>
      <c r="B214" t="s">
        <v>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3">
        <v>9.9315126709800499E-13</v>
      </c>
      <c r="J214" s="2">
        <v>0</v>
      </c>
      <c r="K214" t="s">
        <v>11</v>
      </c>
    </row>
    <row r="215" spans="1:11" x14ac:dyDescent="0.25">
      <c r="A215" s="1">
        <v>176</v>
      </c>
      <c r="B215" t="s">
        <v>188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3">
        <v>-5.7838699107914803E-12</v>
      </c>
      <c r="K215" t="s">
        <v>11</v>
      </c>
    </row>
    <row r="216" spans="1:11" x14ac:dyDescent="0.25">
      <c r="A216" s="1">
        <v>177</v>
      </c>
      <c r="B216" t="s">
        <v>189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t="s">
        <v>18</v>
      </c>
    </row>
    <row r="217" spans="1:11" x14ac:dyDescent="0.25">
      <c r="A217" s="1">
        <v>179</v>
      </c>
      <c r="B217" t="s">
        <v>191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>
        <v>-5.7838699107914803E-12</v>
      </c>
      <c r="K217" t="s">
        <v>11</v>
      </c>
    </row>
    <row r="218" spans="1:11" x14ac:dyDescent="0.25">
      <c r="A218" s="1">
        <v>180</v>
      </c>
      <c r="B218" t="s">
        <v>192</v>
      </c>
      <c r="C218" s="2">
        <v>-10</v>
      </c>
      <c r="D218" s="2">
        <v>-10</v>
      </c>
      <c r="E218" s="2">
        <v>0</v>
      </c>
      <c r="F218" s="2">
        <v>0</v>
      </c>
      <c r="G218" s="2">
        <v>-10</v>
      </c>
      <c r="H218" s="2">
        <v>-9.9999999999999698</v>
      </c>
      <c r="I218" s="2">
        <v>-10</v>
      </c>
      <c r="J218" s="2">
        <v>-10.000000000000201</v>
      </c>
      <c r="K218" t="s">
        <v>11</v>
      </c>
    </row>
    <row r="219" spans="1:11" x14ac:dyDescent="0.25">
      <c r="A219" s="1">
        <v>183</v>
      </c>
      <c r="B219" t="s">
        <v>195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3">
        <v>-3.5321342966665401E-13</v>
      </c>
      <c r="K219" t="s">
        <v>11</v>
      </c>
    </row>
    <row r="220" spans="1:11" x14ac:dyDescent="0.25">
      <c r="A220" s="1">
        <v>184</v>
      </c>
      <c r="B220" t="s">
        <v>196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3">
        <v>-5.7838699107914997E-12</v>
      </c>
      <c r="K220" t="s">
        <v>11</v>
      </c>
    </row>
    <row r="221" spans="1:11" x14ac:dyDescent="0.25">
      <c r="A221" s="1">
        <v>185</v>
      </c>
      <c r="B221" t="s">
        <v>197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3">
        <v>-7.7118265477221008E-12</v>
      </c>
      <c r="K221" t="s">
        <v>11</v>
      </c>
    </row>
    <row r="222" spans="1:11" x14ac:dyDescent="0.25">
      <c r="A222" s="1">
        <v>186</v>
      </c>
      <c r="B222" t="s">
        <v>198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3">
        <v>-3.9212677361298202E-13</v>
      </c>
      <c r="K222" t="s">
        <v>11</v>
      </c>
    </row>
    <row r="223" spans="1:11" x14ac:dyDescent="0.25">
      <c r="A223" s="1">
        <v>187</v>
      </c>
      <c r="B223" t="s">
        <v>199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3">
        <v>-7.7118265477220006E-12</v>
      </c>
      <c r="K223" t="s">
        <v>11</v>
      </c>
    </row>
    <row r="224" spans="1:11" x14ac:dyDescent="0.25">
      <c r="A224" s="1">
        <v>188</v>
      </c>
      <c r="B224" t="s">
        <v>200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3">
        <v>-2.5706088492406599E-13</v>
      </c>
      <c r="K224" t="s">
        <v>11</v>
      </c>
    </row>
    <row r="225" spans="1:11" x14ac:dyDescent="0.25">
      <c r="A225" s="1">
        <v>189</v>
      </c>
      <c r="B225" t="s">
        <v>201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3">
        <v>-7.7118265477220006E-12</v>
      </c>
      <c r="K225" t="s">
        <v>11</v>
      </c>
    </row>
    <row r="226" spans="1:11" x14ac:dyDescent="0.25">
      <c r="A226" s="1">
        <v>190</v>
      </c>
      <c r="B226" t="s">
        <v>202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3">
        <v>2.3587342593577499E-11</v>
      </c>
      <c r="J226" s="2">
        <v>0</v>
      </c>
      <c r="K226" t="s">
        <v>11</v>
      </c>
    </row>
    <row r="227" spans="1:11" x14ac:dyDescent="0.25">
      <c r="A227" s="1">
        <v>191</v>
      </c>
      <c r="B227" t="s">
        <v>203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3">
        <v>-5.7838699107914803E-12</v>
      </c>
      <c r="K227" t="s">
        <v>11</v>
      </c>
    </row>
    <row r="228" spans="1:11" x14ac:dyDescent="0.25">
      <c r="A228" s="1">
        <v>193</v>
      </c>
      <c r="B228" t="s">
        <v>205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3">
        <v>1.38749074079868E-12</v>
      </c>
      <c r="J228" s="3">
        <v>-7.7118265477219295E-12</v>
      </c>
      <c r="K228" t="s">
        <v>11</v>
      </c>
    </row>
    <row r="229" spans="1:11" x14ac:dyDescent="0.25">
      <c r="A229" s="1">
        <v>194</v>
      </c>
      <c r="B229" t="s">
        <v>206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3">
        <v>-2.9852231797633399E-13</v>
      </c>
      <c r="K229" t="s">
        <v>11</v>
      </c>
    </row>
    <row r="230" spans="1:11" x14ac:dyDescent="0.25">
      <c r="A230" s="1">
        <v>197</v>
      </c>
      <c r="B230" t="s">
        <v>209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3">
        <v>6.6914447073979E-13</v>
      </c>
      <c r="J230" s="3">
        <v>-5.7838699107914803E-12</v>
      </c>
      <c r="K230" t="s">
        <v>11</v>
      </c>
    </row>
    <row r="231" spans="1:11" x14ac:dyDescent="0.25">
      <c r="A231" s="1">
        <v>198</v>
      </c>
      <c r="B231" t="s">
        <v>210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3">
        <v>-5.7838699107914997E-12</v>
      </c>
      <c r="K231" t="s">
        <v>11</v>
      </c>
    </row>
    <row r="232" spans="1:11" x14ac:dyDescent="0.25">
      <c r="A232" s="1">
        <v>199</v>
      </c>
      <c r="B232" t="s">
        <v>211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-5.7838699107914601E-12</v>
      </c>
      <c r="K232" t="s">
        <v>11</v>
      </c>
    </row>
    <row r="233" spans="1:11" x14ac:dyDescent="0.25">
      <c r="A233" s="1">
        <v>200</v>
      </c>
      <c r="B233" t="s">
        <v>212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3">
        <v>-2.3135479643166099E-11</v>
      </c>
      <c r="K233" t="s">
        <v>11</v>
      </c>
    </row>
    <row r="234" spans="1:11" x14ac:dyDescent="0.25">
      <c r="A234" s="1">
        <v>202</v>
      </c>
      <c r="B234" t="s">
        <v>214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3">
        <v>-4.6270959286331897E-12</v>
      </c>
      <c r="K234" t="s">
        <v>11</v>
      </c>
    </row>
    <row r="235" spans="1:11" x14ac:dyDescent="0.25">
      <c r="A235" s="1">
        <v>203</v>
      </c>
      <c r="B235" t="s">
        <v>215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-1.3107920477714401E-13</v>
      </c>
      <c r="K235" t="s">
        <v>11</v>
      </c>
    </row>
    <row r="236" spans="1:11" x14ac:dyDescent="0.25">
      <c r="A236" s="1">
        <v>204</v>
      </c>
      <c r="B236" t="s">
        <v>216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3">
        <v>-2.8919349553957401E-12</v>
      </c>
      <c r="K236" t="s">
        <v>11</v>
      </c>
    </row>
    <row r="237" spans="1:11" x14ac:dyDescent="0.25">
      <c r="A237" s="1">
        <v>205</v>
      </c>
      <c r="B237" t="s">
        <v>217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3">
        <v>-2.92854172698303E-13</v>
      </c>
      <c r="K237" t="s">
        <v>11</v>
      </c>
    </row>
    <row r="238" spans="1:11" x14ac:dyDescent="0.25">
      <c r="A238" s="1">
        <v>206</v>
      </c>
      <c r="B238" t="s">
        <v>218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3">
        <v>-2.4099457961631201E-13</v>
      </c>
      <c r="K238" t="s">
        <v>11</v>
      </c>
    </row>
    <row r="239" spans="1:11" x14ac:dyDescent="0.25">
      <c r="A239" s="1">
        <v>207</v>
      </c>
      <c r="B239" t="s">
        <v>219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3">
        <v>-2.01178083853618E-12</v>
      </c>
      <c r="K239" t="s">
        <v>11</v>
      </c>
    </row>
    <row r="240" spans="1:11" x14ac:dyDescent="0.25">
      <c r="A240" s="1">
        <v>208</v>
      </c>
      <c r="B240" t="s">
        <v>220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3">
        <v>-5.7838699107914803E-12</v>
      </c>
      <c r="K240" t="s">
        <v>11</v>
      </c>
    </row>
    <row r="241" spans="1:11" x14ac:dyDescent="0.25">
      <c r="A241" s="1">
        <v>209</v>
      </c>
      <c r="B241" t="s">
        <v>221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3">
        <v>-2.4353136466490499E-13</v>
      </c>
      <c r="K241" t="s">
        <v>11</v>
      </c>
    </row>
    <row r="242" spans="1:11" x14ac:dyDescent="0.25">
      <c r="A242" s="1">
        <v>210</v>
      </c>
      <c r="B242" t="s">
        <v>222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3">
        <v>-2.8919349553957401E-12</v>
      </c>
      <c r="K242" t="s">
        <v>11</v>
      </c>
    </row>
    <row r="243" spans="1:11" x14ac:dyDescent="0.25">
      <c r="A243" s="1">
        <v>211</v>
      </c>
      <c r="B243" t="s">
        <v>223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3">
        <v>-2.92854172698303E-13</v>
      </c>
      <c r="K243" t="s">
        <v>11</v>
      </c>
    </row>
    <row r="244" spans="1:11" x14ac:dyDescent="0.25">
      <c r="A244" s="1">
        <v>213</v>
      </c>
      <c r="B244" t="s">
        <v>225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t="s">
        <v>18</v>
      </c>
    </row>
    <row r="245" spans="1:11" x14ac:dyDescent="0.25">
      <c r="A245" s="1">
        <v>215</v>
      </c>
      <c r="B245" t="s">
        <v>227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3">
        <v>-1.51212285249451E-13</v>
      </c>
      <c r="K245" t="s">
        <v>11</v>
      </c>
    </row>
    <row r="246" spans="1:11" x14ac:dyDescent="0.25">
      <c r="A246" s="1">
        <v>216</v>
      </c>
      <c r="B246" t="s">
        <v>228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3">
        <v>-3.5593045604870699E-12</v>
      </c>
      <c r="K246" t="s">
        <v>11</v>
      </c>
    </row>
    <row r="247" spans="1:11" x14ac:dyDescent="0.25">
      <c r="A247" s="1">
        <v>217</v>
      </c>
      <c r="B247" t="s">
        <v>229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3">
        <v>-9.0727371149670499E-13</v>
      </c>
      <c r="K247" t="s">
        <v>11</v>
      </c>
    </row>
    <row r="248" spans="1:11" x14ac:dyDescent="0.25">
      <c r="A248" s="1">
        <v>218</v>
      </c>
      <c r="B248" t="s">
        <v>230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t="s">
        <v>18</v>
      </c>
    </row>
    <row r="249" spans="1:11" x14ac:dyDescent="0.25">
      <c r="A249" s="1">
        <v>219</v>
      </c>
      <c r="B249" t="s">
        <v>231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3">
        <v>-1.9279566369304899E-13</v>
      </c>
      <c r="K249" t="s">
        <v>11</v>
      </c>
    </row>
    <row r="250" spans="1:11" x14ac:dyDescent="0.25">
      <c r="A250" s="1">
        <v>222</v>
      </c>
      <c r="B250" t="s">
        <v>234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3">
        <v>-2.8919089345436001E-12</v>
      </c>
      <c r="K250" t="s">
        <v>11</v>
      </c>
    </row>
    <row r="251" spans="1:11" x14ac:dyDescent="0.25">
      <c r="A251" s="1">
        <v>223</v>
      </c>
      <c r="B251" t="s">
        <v>235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-1000</v>
      </c>
      <c r="J251" s="3">
        <v>-1.4369733836241499E-13</v>
      </c>
      <c r="K251" t="s">
        <v>11</v>
      </c>
    </row>
    <row r="252" spans="1:11" x14ac:dyDescent="0.25">
      <c r="A252" s="1">
        <v>224</v>
      </c>
      <c r="B252" t="s">
        <v>236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3">
        <v>-1.8986681556297801E-14</v>
      </c>
      <c r="K252" t="s">
        <v>11</v>
      </c>
    </row>
    <row r="253" spans="1:11" x14ac:dyDescent="0.25">
      <c r="A253" s="1">
        <v>225</v>
      </c>
      <c r="B253" t="s">
        <v>237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3">
        <v>-1.30217287859374E-13</v>
      </c>
      <c r="K253" t="s">
        <v>11</v>
      </c>
    </row>
    <row r="254" spans="1:11" x14ac:dyDescent="0.25">
      <c r="A254" s="1">
        <v>226</v>
      </c>
      <c r="B254" t="s">
        <v>238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>
        <v>-1.30217287859374E-13</v>
      </c>
      <c r="K254" t="s">
        <v>11</v>
      </c>
    </row>
    <row r="255" spans="1:11" x14ac:dyDescent="0.25">
      <c r="A255" s="1">
        <v>227</v>
      </c>
      <c r="B255" t="s">
        <v>239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3">
        <v>-5.3802956921741504E-13</v>
      </c>
      <c r="K255" t="s">
        <v>11</v>
      </c>
    </row>
    <row r="256" spans="1:11" x14ac:dyDescent="0.25">
      <c r="A256" s="1">
        <v>228</v>
      </c>
      <c r="B256" t="s">
        <v>240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-4.2294829024403801E-14</v>
      </c>
      <c r="K256" t="s">
        <v>11</v>
      </c>
    </row>
    <row r="257" spans="1:11" x14ac:dyDescent="0.25">
      <c r="A257" s="1">
        <v>229</v>
      </c>
      <c r="B257" t="s">
        <v>241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3">
        <v>-1.117645965041E-13</v>
      </c>
      <c r="K257" t="s">
        <v>11</v>
      </c>
    </row>
    <row r="258" spans="1:11" x14ac:dyDescent="0.25">
      <c r="A258" s="1">
        <v>231</v>
      </c>
      <c r="B258" t="s">
        <v>243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3">
        <v>-5.7838178690872002E-12</v>
      </c>
      <c r="K258" t="s">
        <v>11</v>
      </c>
    </row>
    <row r="259" spans="1:11" x14ac:dyDescent="0.25">
      <c r="A259" s="1">
        <v>232</v>
      </c>
      <c r="B259" t="s">
        <v>244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3">
        <v>-5.7838178690872002E-12</v>
      </c>
      <c r="K259" t="s">
        <v>11</v>
      </c>
    </row>
    <row r="260" spans="1:11" x14ac:dyDescent="0.25">
      <c r="A260" s="1">
        <v>233</v>
      </c>
      <c r="B260" t="s">
        <v>245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3">
        <v>-1.29609364013158E-13</v>
      </c>
      <c r="K260" t="s">
        <v>11</v>
      </c>
    </row>
    <row r="261" spans="1:11" x14ac:dyDescent="0.25">
      <c r="A261" s="1">
        <v>234</v>
      </c>
      <c r="B261" t="s">
        <v>246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t="s">
        <v>18</v>
      </c>
    </row>
    <row r="262" spans="1:11" x14ac:dyDescent="0.25">
      <c r="A262" s="1">
        <v>235</v>
      </c>
      <c r="B262" t="s">
        <v>247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t="s">
        <v>18</v>
      </c>
    </row>
    <row r="263" spans="1:11" x14ac:dyDescent="0.25">
      <c r="A263" s="1">
        <v>236</v>
      </c>
      <c r="B263" t="s">
        <v>248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t="s">
        <v>18</v>
      </c>
    </row>
    <row r="264" spans="1:11" x14ac:dyDescent="0.25">
      <c r="A264" s="1">
        <v>238</v>
      </c>
      <c r="B264" t="s">
        <v>250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t="s">
        <v>18</v>
      </c>
    </row>
    <row r="265" spans="1:11" x14ac:dyDescent="0.25">
      <c r="A265" s="1">
        <v>239</v>
      </c>
      <c r="B265" t="s">
        <v>251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>
        <v>-5.7838178690872002E-12</v>
      </c>
      <c r="K265" t="s">
        <v>11</v>
      </c>
    </row>
    <row r="266" spans="1:11" x14ac:dyDescent="0.25">
      <c r="A266" s="1">
        <v>240</v>
      </c>
      <c r="B266" t="s">
        <v>252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3">
        <v>-5.7838178690872002E-12</v>
      </c>
      <c r="K266" t="s">
        <v>11</v>
      </c>
    </row>
    <row r="267" spans="1:11" x14ac:dyDescent="0.25">
      <c r="A267" s="1">
        <v>241</v>
      </c>
      <c r="B267" t="s">
        <v>253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>
        <v>-6.7646992620903097E-14</v>
      </c>
      <c r="K267" t="s">
        <v>11</v>
      </c>
    </row>
    <row r="268" spans="1:11" x14ac:dyDescent="0.25">
      <c r="A268" s="1">
        <v>242</v>
      </c>
      <c r="B268" t="s">
        <v>254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-5.7693943831293905E-14</v>
      </c>
      <c r="K268" t="s">
        <v>11</v>
      </c>
    </row>
    <row r="269" spans="1:11" x14ac:dyDescent="0.25">
      <c r="A269" s="1">
        <v>243</v>
      </c>
      <c r="B269" t="s">
        <v>255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3">
        <v>-1.36091219992598E-12</v>
      </c>
      <c r="K269" t="s">
        <v>11</v>
      </c>
    </row>
    <row r="270" spans="1:11" x14ac:dyDescent="0.25">
      <c r="A270" s="1">
        <v>244</v>
      </c>
      <c r="B270" t="s">
        <v>256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-5.0298081829356197E-18</v>
      </c>
      <c r="K270" t="s">
        <v>11</v>
      </c>
    </row>
    <row r="271" spans="1:11" x14ac:dyDescent="0.25">
      <c r="A271" s="1">
        <v>245</v>
      </c>
      <c r="B271" t="s">
        <v>257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-6.7156085562696294E-14</v>
      </c>
      <c r="K271" t="s">
        <v>11</v>
      </c>
    </row>
    <row r="272" spans="1:11" x14ac:dyDescent="0.25">
      <c r="A272" s="1">
        <v>246</v>
      </c>
      <c r="B272" t="s">
        <v>258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3">
        <v>7.3814827606258797E-13</v>
      </c>
      <c r="J272" s="3">
        <v>-8.5686190653143501E-13</v>
      </c>
      <c r="K272" t="s">
        <v>11</v>
      </c>
    </row>
    <row r="273" spans="1:11" x14ac:dyDescent="0.25">
      <c r="A273" s="1">
        <v>248</v>
      </c>
      <c r="B273" t="s">
        <v>260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3">
        <v>-3.55927253482289E-12</v>
      </c>
      <c r="K273" t="s">
        <v>11</v>
      </c>
    </row>
    <row r="274" spans="1:11" x14ac:dyDescent="0.25">
      <c r="A274" s="1">
        <v>249</v>
      </c>
      <c r="B274" t="s">
        <v>261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3">
        <v>-5.7838178690872002E-12</v>
      </c>
      <c r="K274" t="s">
        <v>11</v>
      </c>
    </row>
    <row r="275" spans="1:11" x14ac:dyDescent="0.25">
      <c r="A275" s="1">
        <v>250</v>
      </c>
      <c r="B275" t="s">
        <v>262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3">
        <v>-5.7838178690872002E-12</v>
      </c>
      <c r="K275" t="s">
        <v>11</v>
      </c>
    </row>
    <row r="276" spans="1:11" x14ac:dyDescent="0.25">
      <c r="A276" s="1">
        <v>251</v>
      </c>
      <c r="B276" t="s">
        <v>263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3">
        <v>-1.5423514317565801E-12</v>
      </c>
      <c r="K276" t="s">
        <v>11</v>
      </c>
    </row>
    <row r="277" spans="1:11" x14ac:dyDescent="0.25">
      <c r="A277" s="1">
        <v>257</v>
      </c>
      <c r="B277" t="s">
        <v>269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3">
        <v>2.0407628808789099E-12</v>
      </c>
      <c r="J277" s="3">
        <v>-3.8913317013111699E-14</v>
      </c>
      <c r="K277" t="s">
        <v>11</v>
      </c>
    </row>
    <row r="278" spans="1:11" x14ac:dyDescent="0.25">
      <c r="A278" s="1">
        <v>261</v>
      </c>
      <c r="B278" t="s">
        <v>273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3">
        <v>7.3037829420929697E-13</v>
      </c>
      <c r="J278" s="2">
        <v>0</v>
      </c>
      <c r="K278" t="s">
        <v>11</v>
      </c>
    </row>
    <row r="279" spans="1:11" x14ac:dyDescent="0.25">
      <c r="A279" s="1">
        <v>262</v>
      </c>
      <c r="B279" t="s">
        <v>274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3">
        <v>3.0162262647231899E-30</v>
      </c>
      <c r="J279" s="3">
        <v>-5.7905412842212801E-15</v>
      </c>
      <c r="K279" t="s">
        <v>11</v>
      </c>
    </row>
    <row r="280" spans="1:11" x14ac:dyDescent="0.25">
      <c r="A280" s="1">
        <v>264</v>
      </c>
      <c r="B280" t="s">
        <v>276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3">
        <v>-3.36575212145361E-12</v>
      </c>
      <c r="K280" t="s">
        <v>11</v>
      </c>
    </row>
    <row r="281" spans="1:11" x14ac:dyDescent="0.25">
      <c r="A281" s="1">
        <v>265</v>
      </c>
      <c r="B281" t="s">
        <v>277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t="s">
        <v>18</v>
      </c>
    </row>
    <row r="282" spans="1:11" x14ac:dyDescent="0.25">
      <c r="A282" s="1">
        <v>267</v>
      </c>
      <c r="B282" t="s">
        <v>279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3">
        <v>3.0162262647231899E-30</v>
      </c>
      <c r="J282" s="3">
        <v>-5.8130433876573802E-15</v>
      </c>
      <c r="K282" t="s">
        <v>11</v>
      </c>
    </row>
    <row r="283" spans="1:11" x14ac:dyDescent="0.25">
      <c r="A283" s="1">
        <v>268</v>
      </c>
      <c r="B283" t="s">
        <v>280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t="s">
        <v>18</v>
      </c>
    </row>
    <row r="284" spans="1:11" x14ac:dyDescent="0.25">
      <c r="A284" s="1">
        <v>270</v>
      </c>
      <c r="B284" t="s">
        <v>282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t="s">
        <v>18</v>
      </c>
    </row>
    <row r="285" spans="1:11" x14ac:dyDescent="0.25">
      <c r="A285" s="1">
        <v>271</v>
      </c>
      <c r="B285" t="s">
        <v>283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t="s">
        <v>18</v>
      </c>
    </row>
    <row r="286" spans="1:11" x14ac:dyDescent="0.25">
      <c r="A286" s="1">
        <v>273</v>
      </c>
      <c r="B286" t="s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3">
        <v>2.6758652274029598E-13</v>
      </c>
      <c r="J286" s="2">
        <v>0</v>
      </c>
      <c r="K286" t="s">
        <v>11</v>
      </c>
    </row>
    <row r="287" spans="1:11" x14ac:dyDescent="0.25">
      <c r="A287" s="1">
        <v>274</v>
      </c>
      <c r="B287" t="s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t="s">
        <v>18</v>
      </c>
    </row>
    <row r="288" spans="1:11" x14ac:dyDescent="0.25">
      <c r="A288" s="1">
        <v>275</v>
      </c>
      <c r="B288" t="s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3">
        <v>5.21793719343577E-12</v>
      </c>
      <c r="J288" s="3">
        <v>-1.34630084858144E-11</v>
      </c>
      <c r="K288" t="s">
        <v>11</v>
      </c>
    </row>
    <row r="289" spans="1:11" x14ac:dyDescent="0.25">
      <c r="A289" s="1">
        <v>276</v>
      </c>
      <c r="B289" t="s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3">
        <v>5.21793719343577E-12</v>
      </c>
      <c r="J289" s="3">
        <v>-3.36575212145361E-12</v>
      </c>
      <c r="K289" t="s">
        <v>11</v>
      </c>
    </row>
    <row r="290" spans="1:11" x14ac:dyDescent="0.25">
      <c r="A290" s="1">
        <v>277</v>
      </c>
      <c r="B290" t="s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3">
        <v>-1.34630084858144E-11</v>
      </c>
      <c r="K290" t="s">
        <v>11</v>
      </c>
    </row>
    <row r="291" spans="1:11" x14ac:dyDescent="0.25">
      <c r="A291" s="1">
        <v>281</v>
      </c>
      <c r="B291" t="s">
        <v>293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t="s">
        <v>18</v>
      </c>
    </row>
    <row r="292" spans="1:11" x14ac:dyDescent="0.25">
      <c r="A292" s="1">
        <v>282</v>
      </c>
      <c r="B292" t="s">
        <v>294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3">
        <v>1.32883906227741E-16</v>
      </c>
      <c r="J292" s="3">
        <v>-3.2756711644317501E-14</v>
      </c>
      <c r="K292" t="s">
        <v>11</v>
      </c>
    </row>
    <row r="293" spans="1:11" x14ac:dyDescent="0.25">
      <c r="A293" s="1">
        <v>283</v>
      </c>
      <c r="B293" t="s">
        <v>295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3">
        <v>-3.63865094211202E-13</v>
      </c>
      <c r="K293" t="s">
        <v>11</v>
      </c>
    </row>
    <row r="294" spans="1:11" x14ac:dyDescent="0.25">
      <c r="A294" s="1">
        <v>285</v>
      </c>
      <c r="B294" t="s">
        <v>297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3">
        <v>-1.6828760607268E-12</v>
      </c>
      <c r="K294" t="s">
        <v>11</v>
      </c>
    </row>
    <row r="295" spans="1:11" x14ac:dyDescent="0.25">
      <c r="A295" s="1">
        <v>287</v>
      </c>
      <c r="B295" t="s">
        <v>299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3">
        <v>-7.47944915878582E-13</v>
      </c>
      <c r="K295" t="s">
        <v>11</v>
      </c>
    </row>
    <row r="296" spans="1:11" x14ac:dyDescent="0.25">
      <c r="A296" s="1">
        <v>288</v>
      </c>
      <c r="B296" t="s">
        <v>300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-7.0486955423112498E-14</v>
      </c>
      <c r="K296" t="s">
        <v>11</v>
      </c>
    </row>
    <row r="297" spans="1:11" x14ac:dyDescent="0.25">
      <c r="A297" s="1">
        <v>289</v>
      </c>
      <c r="B297" t="s">
        <v>301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3">
        <v>-3.36575212145361E-12</v>
      </c>
      <c r="K297" t="s">
        <v>11</v>
      </c>
    </row>
    <row r="298" spans="1:11" x14ac:dyDescent="0.25">
      <c r="A298" s="1">
        <v>290</v>
      </c>
      <c r="B298" t="s">
        <v>302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3">
        <v>-2.9194568009643199E-18</v>
      </c>
      <c r="K298" t="s">
        <v>11</v>
      </c>
    </row>
    <row r="299" spans="1:11" x14ac:dyDescent="0.25">
      <c r="A299" s="1">
        <v>291</v>
      </c>
      <c r="B299" t="s">
        <v>303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3">
        <v>-5.9164567891575798E-31</v>
      </c>
      <c r="K299" t="s">
        <v>11</v>
      </c>
    </row>
    <row r="300" spans="1:11" x14ac:dyDescent="0.25">
      <c r="A300" s="1">
        <v>292</v>
      </c>
      <c r="B300" t="s">
        <v>304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t="s">
        <v>18</v>
      </c>
    </row>
    <row r="301" spans="1:11" x14ac:dyDescent="0.25">
      <c r="A301" s="1">
        <v>293</v>
      </c>
      <c r="B301" t="s">
        <v>305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3">
        <v>-1.68287606072682E-12</v>
      </c>
      <c r="K301" t="s">
        <v>11</v>
      </c>
    </row>
    <row r="302" spans="1:11" x14ac:dyDescent="0.25">
      <c r="A302" s="1">
        <v>294</v>
      </c>
      <c r="B302" t="s">
        <v>306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t="s">
        <v>18</v>
      </c>
    </row>
    <row r="303" spans="1:11" x14ac:dyDescent="0.25">
      <c r="A303" s="1">
        <v>296</v>
      </c>
      <c r="B303" t="s">
        <v>308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1000</v>
      </c>
      <c r="K303" t="s">
        <v>11</v>
      </c>
    </row>
    <row r="304" spans="1:11" x14ac:dyDescent="0.25">
      <c r="A304" s="1">
        <v>297</v>
      </c>
      <c r="B304" t="s">
        <v>309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>
        <v>1.02184927186499E-11</v>
      </c>
      <c r="J304" s="2">
        <v>0</v>
      </c>
      <c r="K304" t="s">
        <v>11</v>
      </c>
    </row>
    <row r="305" spans="1:11" x14ac:dyDescent="0.25">
      <c r="A305" s="1">
        <v>298</v>
      </c>
      <c r="B305" t="s">
        <v>310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3">
        <v>5.6769403992499597E-13</v>
      </c>
      <c r="J305" s="2">
        <v>0</v>
      </c>
      <c r="K305" t="s">
        <v>11</v>
      </c>
    </row>
    <row r="306" spans="1:11" x14ac:dyDescent="0.25">
      <c r="A306" s="1">
        <v>300</v>
      </c>
      <c r="B306" t="s">
        <v>312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3">
        <v>-3.8247183198335401E-13</v>
      </c>
      <c r="K306" t="s">
        <v>11</v>
      </c>
    </row>
    <row r="307" spans="1:11" x14ac:dyDescent="0.25">
      <c r="A307" s="1">
        <v>301</v>
      </c>
      <c r="B307" t="s">
        <v>313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t="s">
        <v>18</v>
      </c>
    </row>
    <row r="308" spans="1:11" x14ac:dyDescent="0.25">
      <c r="A308" s="1">
        <v>302</v>
      </c>
      <c r="B308" t="s">
        <v>314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3">
        <v>4.0549574280356801E-13</v>
      </c>
      <c r="J308" s="2">
        <v>0</v>
      </c>
      <c r="K308" t="s">
        <v>11</v>
      </c>
    </row>
    <row r="309" spans="1:11" x14ac:dyDescent="0.25">
      <c r="A309" s="1">
        <v>303</v>
      </c>
      <c r="B309" t="s">
        <v>315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3">
        <v>-7.9681631663202407E-15</v>
      </c>
      <c r="K309" t="s">
        <v>11</v>
      </c>
    </row>
    <row r="310" spans="1:11" x14ac:dyDescent="0.25">
      <c r="A310" s="1">
        <v>306</v>
      </c>
      <c r="B310" t="s">
        <v>318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t="s">
        <v>18</v>
      </c>
    </row>
    <row r="311" spans="1:11" x14ac:dyDescent="0.25">
      <c r="A311" s="1">
        <v>308</v>
      </c>
      <c r="B311" t="s">
        <v>320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3">
        <v>-3.82471831983369E-13</v>
      </c>
      <c r="K311" t="s">
        <v>11</v>
      </c>
    </row>
    <row r="312" spans="1:11" x14ac:dyDescent="0.25">
      <c r="A312" s="1">
        <v>309</v>
      </c>
      <c r="B312" t="s">
        <v>321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>
        <v>-5.4933117699586801E-15</v>
      </c>
      <c r="K312" t="s">
        <v>11</v>
      </c>
    </row>
    <row r="313" spans="1:11" x14ac:dyDescent="0.25">
      <c r="A313" s="1">
        <v>310</v>
      </c>
      <c r="B313" t="s">
        <v>322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3">
        <v>3.8128704174066898E-13</v>
      </c>
      <c r="J313" s="3">
        <v>-3.82471831983374E-13</v>
      </c>
      <c r="K313" t="s">
        <v>11</v>
      </c>
    </row>
    <row r="314" spans="1:11" x14ac:dyDescent="0.25">
      <c r="A314" s="1">
        <v>317</v>
      </c>
      <c r="B314" t="s">
        <v>329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3">
        <v>-3.4379490515359502E-14</v>
      </c>
      <c r="K314" t="s">
        <v>11</v>
      </c>
    </row>
    <row r="315" spans="1:11" x14ac:dyDescent="0.25">
      <c r="A315" s="1">
        <v>321</v>
      </c>
      <c r="B315" t="s">
        <v>333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3">
        <v>-3.3170316887635E-19</v>
      </c>
      <c r="K315" t="s">
        <v>11</v>
      </c>
    </row>
    <row r="316" spans="1:11" x14ac:dyDescent="0.25">
      <c r="A316" s="1">
        <v>324</v>
      </c>
      <c r="B316" t="s">
        <v>336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3">
        <v>5.1092463593249801E-11</v>
      </c>
      <c r="J316" s="3">
        <v>2.65614502402876E-14</v>
      </c>
      <c r="K316" t="s">
        <v>11</v>
      </c>
    </row>
    <row r="317" spans="1:11" x14ac:dyDescent="0.25">
      <c r="A317" s="1">
        <v>325</v>
      </c>
      <c r="B317" t="s">
        <v>337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3">
        <v>5.1092463593249801E-11</v>
      </c>
      <c r="J317" s="3">
        <v>5.7992499691294497E-13</v>
      </c>
      <c r="K317" t="s">
        <v>11</v>
      </c>
    </row>
    <row r="318" spans="1:11" x14ac:dyDescent="0.25">
      <c r="A318" s="1">
        <v>326</v>
      </c>
      <c r="B318" t="s">
        <v>338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3">
        <v>5.3781540624473298E-13</v>
      </c>
      <c r="J318" s="2">
        <v>0</v>
      </c>
      <c r="K318" t="s">
        <v>11</v>
      </c>
    </row>
    <row r="319" spans="1:11" x14ac:dyDescent="0.25">
      <c r="A319" s="1">
        <v>327</v>
      </c>
      <c r="B319" t="s">
        <v>339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3">
        <v>4.9604333585679297E-13</v>
      </c>
      <c r="J319" s="2">
        <v>0</v>
      </c>
      <c r="K319" t="s">
        <v>11</v>
      </c>
    </row>
    <row r="320" spans="1:11" x14ac:dyDescent="0.25">
      <c r="A320" s="1">
        <v>328</v>
      </c>
      <c r="B320" t="s">
        <v>340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3">
        <v>4.9604333585679297E-13</v>
      </c>
      <c r="J320" s="2">
        <v>0</v>
      </c>
      <c r="K320" t="s">
        <v>11</v>
      </c>
    </row>
    <row r="321" spans="1:11" x14ac:dyDescent="0.25">
      <c r="A321" s="1">
        <v>329</v>
      </c>
      <c r="B321" t="s">
        <v>341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3">
        <v>4.9604333585679297E-13</v>
      </c>
      <c r="J321" s="2">
        <v>0</v>
      </c>
      <c r="K321" t="s">
        <v>11</v>
      </c>
    </row>
    <row r="322" spans="1:11" x14ac:dyDescent="0.25">
      <c r="A322" s="1">
        <v>330</v>
      </c>
      <c r="B322" t="s">
        <v>342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3">
        <v>5.19335818130998E-15</v>
      </c>
      <c r="K322" t="s">
        <v>11</v>
      </c>
    </row>
    <row r="323" spans="1:11" x14ac:dyDescent="0.25">
      <c r="A323" s="1">
        <v>331</v>
      </c>
      <c r="B323" t="s">
        <v>343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t="s">
        <v>18</v>
      </c>
    </row>
    <row r="324" spans="1:11" x14ac:dyDescent="0.25">
      <c r="A324" s="1">
        <v>333</v>
      </c>
      <c r="B324" t="s">
        <v>345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t="s">
        <v>18</v>
      </c>
    </row>
    <row r="325" spans="1:11" x14ac:dyDescent="0.25">
      <c r="A325" s="1">
        <v>334</v>
      </c>
      <c r="B325" t="s">
        <v>346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>
        <v>4.9604333585679297E-13</v>
      </c>
      <c r="J325" s="2">
        <v>0</v>
      </c>
      <c r="K325" t="s">
        <v>11</v>
      </c>
    </row>
    <row r="326" spans="1:11" x14ac:dyDescent="0.25">
      <c r="A326" s="1">
        <v>335</v>
      </c>
      <c r="B326" t="s">
        <v>347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t="s">
        <v>18</v>
      </c>
    </row>
    <row r="327" spans="1:11" x14ac:dyDescent="0.25">
      <c r="A327" s="1">
        <v>336</v>
      </c>
      <c r="B327" t="s">
        <v>348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t="s">
        <v>18</v>
      </c>
    </row>
    <row r="328" spans="1:11" x14ac:dyDescent="0.25">
      <c r="A328" s="1">
        <v>337</v>
      </c>
      <c r="B328" t="s">
        <v>349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t="s">
        <v>18</v>
      </c>
    </row>
    <row r="329" spans="1:11" x14ac:dyDescent="0.25">
      <c r="A329" s="1">
        <v>338</v>
      </c>
      <c r="B329" t="s">
        <v>350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t="s">
        <v>18</v>
      </c>
    </row>
    <row r="330" spans="1:11" x14ac:dyDescent="0.25">
      <c r="A330" s="1">
        <v>339</v>
      </c>
      <c r="B330" t="s">
        <v>351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t="s">
        <v>18</v>
      </c>
    </row>
    <row r="331" spans="1:11" x14ac:dyDescent="0.25">
      <c r="A331" s="1">
        <v>340</v>
      </c>
      <c r="B331" t="s">
        <v>352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t="s">
        <v>18</v>
      </c>
    </row>
    <row r="332" spans="1:11" x14ac:dyDescent="0.25">
      <c r="A332" s="1">
        <v>341</v>
      </c>
      <c r="B332" t="s">
        <v>353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3">
        <v>3.2528960437346002E-16</v>
      </c>
      <c r="J332" s="3">
        <v>4.2330291745470497E-15</v>
      </c>
      <c r="K332" t="s">
        <v>11</v>
      </c>
    </row>
    <row r="333" spans="1:11" x14ac:dyDescent="0.25">
      <c r="A333" s="1">
        <v>342</v>
      </c>
      <c r="B333" t="s">
        <v>354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3">
        <v>3.2528960437346002E-16</v>
      </c>
      <c r="J333" s="3">
        <v>4.2330291745470497E-15</v>
      </c>
      <c r="K333" t="s">
        <v>11</v>
      </c>
    </row>
    <row r="334" spans="1:11" x14ac:dyDescent="0.25">
      <c r="A334" s="1">
        <v>345</v>
      </c>
      <c r="B334" t="s">
        <v>357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t="s">
        <v>18</v>
      </c>
    </row>
    <row r="335" spans="1:11" x14ac:dyDescent="0.25">
      <c r="A335" s="1">
        <v>347</v>
      </c>
      <c r="B335" t="s">
        <v>359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3">
        <v>3.9540340698610002E-14</v>
      </c>
      <c r="K335" t="s">
        <v>11</v>
      </c>
    </row>
    <row r="336" spans="1:11" x14ac:dyDescent="0.25">
      <c r="A336" s="1">
        <v>348</v>
      </c>
      <c r="B336" t="s">
        <v>360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t="s">
        <v>18</v>
      </c>
    </row>
    <row r="337" spans="1:11" x14ac:dyDescent="0.25">
      <c r="A337" s="1">
        <v>349</v>
      </c>
      <c r="B337" t="s">
        <v>361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3">
        <v>4.6223895816431297E-16</v>
      </c>
      <c r="K337" t="s">
        <v>11</v>
      </c>
    </row>
    <row r="338" spans="1:11" x14ac:dyDescent="0.25">
      <c r="A338" s="1">
        <v>350</v>
      </c>
      <c r="B338" t="s">
        <v>362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3">
        <v>4.6223895816431297E-16</v>
      </c>
      <c r="K338" t="s">
        <v>11</v>
      </c>
    </row>
    <row r="339" spans="1:11" x14ac:dyDescent="0.25">
      <c r="A339" s="1">
        <v>352</v>
      </c>
      <c r="B339" t="s">
        <v>364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t="s">
        <v>18</v>
      </c>
    </row>
    <row r="340" spans="1:11" x14ac:dyDescent="0.25">
      <c r="A340" s="1">
        <v>353</v>
      </c>
      <c r="B340" t="s">
        <v>365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3">
        <v>6.0108780697940797E-13</v>
      </c>
      <c r="J340" s="2">
        <v>0</v>
      </c>
      <c r="K340" t="s">
        <v>11</v>
      </c>
    </row>
    <row r="341" spans="1:11" x14ac:dyDescent="0.25">
      <c r="A341" s="1">
        <v>355</v>
      </c>
      <c r="B341" t="s">
        <v>367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3">
        <v>4.34943747684709E-13</v>
      </c>
      <c r="K341" t="s">
        <v>11</v>
      </c>
    </row>
    <row r="342" spans="1:11" x14ac:dyDescent="0.25">
      <c r="A342" s="1">
        <v>356</v>
      </c>
      <c r="B342" t="s">
        <v>368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3">
        <v>3.9096067207614199E-14</v>
      </c>
      <c r="K342" t="s">
        <v>11</v>
      </c>
    </row>
    <row r="343" spans="1:11" x14ac:dyDescent="0.25">
      <c r="A343" s="1">
        <v>358</v>
      </c>
      <c r="B343" t="s">
        <v>370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3">
        <v>2.1747187384235501E-13</v>
      </c>
      <c r="K343" t="s">
        <v>11</v>
      </c>
    </row>
    <row r="344" spans="1:11" x14ac:dyDescent="0.25">
      <c r="A344" s="1">
        <v>359</v>
      </c>
      <c r="B344" t="s">
        <v>371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3">
        <v>4.3494374768471198E-13</v>
      </c>
      <c r="K344" t="s">
        <v>11</v>
      </c>
    </row>
    <row r="345" spans="1:11" x14ac:dyDescent="0.25">
      <c r="A345" s="1">
        <v>361</v>
      </c>
      <c r="B345" t="s">
        <v>373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>
        <v>4.3494374768471001E-13</v>
      </c>
      <c r="K345" t="s">
        <v>11</v>
      </c>
    </row>
    <row r="346" spans="1:11" x14ac:dyDescent="0.25">
      <c r="A346" s="1">
        <v>362</v>
      </c>
      <c r="B346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3">
        <v>4.3494374768471001E-13</v>
      </c>
      <c r="K346" t="s">
        <v>11</v>
      </c>
    </row>
    <row r="347" spans="1:11" x14ac:dyDescent="0.25">
      <c r="A347" s="1">
        <v>365</v>
      </c>
      <c r="B347" t="s">
        <v>377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3">
        <v>1.27731158983124E-11</v>
      </c>
      <c r="J347" s="3">
        <v>1.73977499073884E-12</v>
      </c>
      <c r="K347" t="s">
        <v>11</v>
      </c>
    </row>
    <row r="348" spans="1:11" x14ac:dyDescent="0.25">
      <c r="A348" s="1">
        <v>366</v>
      </c>
      <c r="B348" t="s">
        <v>378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3">
        <v>2.6765769088289998E-13</v>
      </c>
      <c r="K348" t="s">
        <v>11</v>
      </c>
    </row>
    <row r="349" spans="1:11" x14ac:dyDescent="0.25">
      <c r="A349" s="1">
        <v>367</v>
      </c>
      <c r="B349" t="s">
        <v>379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3">
        <v>4.4428229211521504E-12</v>
      </c>
      <c r="J349" s="3">
        <v>1.73977499073884E-12</v>
      </c>
      <c r="K349" t="s">
        <v>11</v>
      </c>
    </row>
    <row r="350" spans="1:11" x14ac:dyDescent="0.25">
      <c r="A350" s="1">
        <v>368</v>
      </c>
      <c r="B350" t="s">
        <v>380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3">
        <v>4.3494374768471001E-13</v>
      </c>
      <c r="K350" t="s">
        <v>11</v>
      </c>
    </row>
    <row r="351" spans="1:11" x14ac:dyDescent="0.25">
      <c r="A351" s="1">
        <v>369</v>
      </c>
      <c r="B351" t="s">
        <v>381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3">
        <v>1.8489558326572499E-15</v>
      </c>
      <c r="K351" t="s">
        <v>11</v>
      </c>
    </row>
    <row r="352" spans="1:11" x14ac:dyDescent="0.25">
      <c r="A352" s="1">
        <v>370</v>
      </c>
      <c r="B352" t="s">
        <v>382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3">
        <v>1.8489558326572499E-15</v>
      </c>
      <c r="K352" t="s">
        <v>11</v>
      </c>
    </row>
    <row r="353" spans="1:11" x14ac:dyDescent="0.25">
      <c r="A353" s="1">
        <v>372</v>
      </c>
      <c r="B353" t="s">
        <v>384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3">
        <v>6.23575265497793E-15</v>
      </c>
      <c r="K353" t="s">
        <v>11</v>
      </c>
    </row>
    <row r="354" spans="1:11" x14ac:dyDescent="0.25">
      <c r="A354" s="1">
        <v>374</v>
      </c>
      <c r="B354" t="s">
        <v>386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3">
        <v>1.8489558326572499E-15</v>
      </c>
      <c r="K354" t="s">
        <v>11</v>
      </c>
    </row>
    <row r="355" spans="1:11" x14ac:dyDescent="0.25">
      <c r="A355" s="1">
        <v>375</v>
      </c>
      <c r="B355" t="s">
        <v>387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3">
        <v>1.10350893289956E-13</v>
      </c>
      <c r="J355" s="2">
        <v>0</v>
      </c>
      <c r="K355" t="s">
        <v>11</v>
      </c>
    </row>
    <row r="356" spans="1:11" x14ac:dyDescent="0.25">
      <c r="A356" s="1">
        <v>376</v>
      </c>
      <c r="B356" t="s">
        <v>388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t="s">
        <v>18</v>
      </c>
    </row>
    <row r="357" spans="1:11" x14ac:dyDescent="0.25">
      <c r="A357" s="1">
        <v>377</v>
      </c>
      <c r="B357" t="s">
        <v>389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3">
        <v>2.1747187384235501E-13</v>
      </c>
      <c r="K357" t="s">
        <v>11</v>
      </c>
    </row>
    <row r="358" spans="1:11" x14ac:dyDescent="0.25">
      <c r="A358" s="1">
        <v>378</v>
      </c>
      <c r="B358" t="s">
        <v>390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t="s">
        <v>18</v>
      </c>
    </row>
    <row r="359" spans="1:11" x14ac:dyDescent="0.25">
      <c r="A359" s="1">
        <v>379</v>
      </c>
      <c r="B359" t="s">
        <v>391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3">
        <v>1.8489558326572499E-15</v>
      </c>
      <c r="K359" t="s">
        <v>11</v>
      </c>
    </row>
    <row r="360" spans="1:11" x14ac:dyDescent="0.25">
      <c r="A360" s="1">
        <v>380</v>
      </c>
      <c r="B360" t="s">
        <v>392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3">
        <v>3.7016489164656202E-14</v>
      </c>
      <c r="K360" t="s">
        <v>11</v>
      </c>
    </row>
    <row r="361" spans="1:11" x14ac:dyDescent="0.25">
      <c r="A361" s="1">
        <v>381</v>
      </c>
      <c r="B361" t="s">
        <v>393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3">
        <v>4.3494374768471001E-13</v>
      </c>
      <c r="K361" t="s">
        <v>11</v>
      </c>
    </row>
    <row r="362" spans="1:11" x14ac:dyDescent="0.25">
      <c r="A362" s="1">
        <v>382</v>
      </c>
      <c r="B362" t="s">
        <v>394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3">
        <v>9.2787999506071508E-15</v>
      </c>
      <c r="K362" t="s">
        <v>11</v>
      </c>
    </row>
    <row r="363" spans="1:11" x14ac:dyDescent="0.25">
      <c r="A363" s="1">
        <v>383</v>
      </c>
      <c r="B363" t="s">
        <v>395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3">
        <v>5.1092463593249801E-11</v>
      </c>
      <c r="J363" s="3">
        <v>1.8910597725422101E-14</v>
      </c>
      <c r="K363" t="s">
        <v>11</v>
      </c>
    </row>
    <row r="364" spans="1:11" x14ac:dyDescent="0.25">
      <c r="A364" s="1">
        <v>384</v>
      </c>
      <c r="B364" t="s">
        <v>396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3">
        <v>1.73977499073884E-12</v>
      </c>
      <c r="K364" t="s">
        <v>11</v>
      </c>
    </row>
    <row r="365" spans="1:11" x14ac:dyDescent="0.25">
      <c r="A365" s="1">
        <v>386</v>
      </c>
      <c r="B365" t="s">
        <v>398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3">
        <v>2.17471873842354E-13</v>
      </c>
      <c r="K365" t="s">
        <v>11</v>
      </c>
    </row>
    <row r="366" spans="1:11" x14ac:dyDescent="0.25">
      <c r="A366" s="1">
        <v>387</v>
      </c>
      <c r="B366" t="s">
        <v>399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3">
        <v>-3.2043825664335901E-13</v>
      </c>
      <c r="K366" t="s">
        <v>11</v>
      </c>
    </row>
    <row r="367" spans="1:11" x14ac:dyDescent="0.25">
      <c r="A367" s="1">
        <v>388</v>
      </c>
      <c r="B367" t="s">
        <v>400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3">
        <v>-2.9907570620047199E-12</v>
      </c>
      <c r="K367" t="s">
        <v>11</v>
      </c>
    </row>
    <row r="368" spans="1:11" x14ac:dyDescent="0.25">
      <c r="A368" s="1">
        <v>392</v>
      </c>
      <c r="B368" t="s">
        <v>404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3">
        <v>-2.92779375543602E-11</v>
      </c>
      <c r="K368" t="s">
        <v>11</v>
      </c>
    </row>
    <row r="369" spans="1:11" x14ac:dyDescent="0.25">
      <c r="A369" s="1">
        <v>395</v>
      </c>
      <c r="B369" t="s">
        <v>407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3">
        <v>-5.85558751087298E-12</v>
      </c>
      <c r="K369" t="s">
        <v>11</v>
      </c>
    </row>
    <row r="370" spans="1:11" x14ac:dyDescent="0.25">
      <c r="A370" s="1">
        <v>396</v>
      </c>
      <c r="B370" t="s">
        <v>408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3">
        <v>-5.85558751087298E-12</v>
      </c>
      <c r="K370" t="s">
        <v>11</v>
      </c>
    </row>
    <row r="371" spans="1:11" x14ac:dyDescent="0.25">
      <c r="A371" s="1">
        <v>397</v>
      </c>
      <c r="B371" t="s">
        <v>409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3">
        <v>-5.85558751087298E-12</v>
      </c>
      <c r="K371" t="s">
        <v>11</v>
      </c>
    </row>
    <row r="372" spans="1:11" x14ac:dyDescent="0.25">
      <c r="A372" s="1">
        <v>402</v>
      </c>
      <c r="B372" t="s">
        <v>414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3">
        <v>-1.30124166908272E-12</v>
      </c>
      <c r="K372" t="s">
        <v>11</v>
      </c>
    </row>
    <row r="373" spans="1:11" x14ac:dyDescent="0.25">
      <c r="A373" s="1">
        <v>404</v>
      </c>
      <c r="B373" t="s">
        <v>416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3">
        <v>-3.65974219429518E-12</v>
      </c>
      <c r="K373" t="s">
        <v>11</v>
      </c>
    </row>
    <row r="374" spans="1:11" x14ac:dyDescent="0.25">
      <c r="A374" s="1">
        <v>406</v>
      </c>
      <c r="B374" t="s">
        <v>418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t="s">
        <v>18</v>
      </c>
    </row>
    <row r="375" spans="1:11" x14ac:dyDescent="0.25">
      <c r="A375" s="1">
        <v>412</v>
      </c>
      <c r="B375" t="s">
        <v>424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t="s">
        <v>18</v>
      </c>
    </row>
    <row r="376" spans="1:11" x14ac:dyDescent="0.25">
      <c r="A376" s="1">
        <v>415</v>
      </c>
      <c r="B376" t="s">
        <v>427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3">
        <v>-1.1260745213215901E-12</v>
      </c>
      <c r="K376" t="s">
        <v>11</v>
      </c>
    </row>
    <row r="377" spans="1:11" x14ac:dyDescent="0.25">
      <c r="A377" s="1">
        <v>416</v>
      </c>
      <c r="B377" t="s">
        <v>428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3">
        <v>-1.1260745213215901E-12</v>
      </c>
      <c r="K377" t="s">
        <v>11</v>
      </c>
    </row>
    <row r="378" spans="1:11" x14ac:dyDescent="0.25">
      <c r="A378" s="1">
        <v>417</v>
      </c>
      <c r="B378" t="s">
        <v>429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t="s">
        <v>18</v>
      </c>
    </row>
    <row r="379" spans="1:11" x14ac:dyDescent="0.25">
      <c r="A379" s="1">
        <v>420</v>
      </c>
      <c r="B379" t="s">
        <v>432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3">
        <v>-1.56986260345102E-13</v>
      </c>
      <c r="K379" t="s">
        <v>11</v>
      </c>
    </row>
    <row r="380" spans="1:11" x14ac:dyDescent="0.25">
      <c r="A380" s="1">
        <v>423</v>
      </c>
      <c r="B380" t="s">
        <v>435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3">
        <v>-7.3194843885903698E-12</v>
      </c>
      <c r="K380" t="s">
        <v>11</v>
      </c>
    </row>
    <row r="381" spans="1:11" x14ac:dyDescent="0.25">
      <c r="A381" s="1">
        <v>424</v>
      </c>
      <c r="B381" t="s">
        <v>436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3">
        <v>-7.3194843885903698E-12</v>
      </c>
      <c r="K381" t="s">
        <v>11</v>
      </c>
    </row>
    <row r="382" spans="1:11" x14ac:dyDescent="0.25">
      <c r="A382" s="1">
        <v>425</v>
      </c>
      <c r="B382" t="s">
        <v>437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3">
        <v>-7.3194843885903698E-12</v>
      </c>
      <c r="K382" t="s">
        <v>11</v>
      </c>
    </row>
    <row r="383" spans="1:11" x14ac:dyDescent="0.25">
      <c r="A383" s="1">
        <v>427</v>
      </c>
      <c r="B383" t="s">
        <v>439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-1.72731195010984E-13</v>
      </c>
      <c r="K383" t="s">
        <v>11</v>
      </c>
    </row>
    <row r="384" spans="1:11" x14ac:dyDescent="0.25">
      <c r="A384" s="1">
        <v>430</v>
      </c>
      <c r="B384" t="s">
        <v>442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t="s">
        <v>18</v>
      </c>
    </row>
    <row r="385" spans="1:11" x14ac:dyDescent="0.25">
      <c r="A385" s="1">
        <v>431</v>
      </c>
      <c r="B385" t="s">
        <v>443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t="s">
        <v>18</v>
      </c>
    </row>
    <row r="386" spans="1:11" x14ac:dyDescent="0.25">
      <c r="A386" s="1">
        <v>432</v>
      </c>
      <c r="B386" t="s">
        <v>444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-2.2947509099340999E-2</v>
      </c>
      <c r="J386" s="3">
        <v>-3.65974219429518E-12</v>
      </c>
      <c r="K386" t="s">
        <v>11</v>
      </c>
    </row>
    <row r="387" spans="1:11" x14ac:dyDescent="0.25">
      <c r="A387" s="1">
        <v>437</v>
      </c>
      <c r="B387" t="s">
        <v>449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3">
        <v>6.7882314894184902E-13</v>
      </c>
      <c r="K387" t="s">
        <v>11</v>
      </c>
    </row>
    <row r="388" spans="1:11" x14ac:dyDescent="0.25">
      <c r="A388" s="1">
        <v>438</v>
      </c>
      <c r="B388" t="s">
        <v>450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3">
        <v>3.8789894225248698E-13</v>
      </c>
      <c r="K388" t="s">
        <v>11</v>
      </c>
    </row>
    <row r="389" spans="1:11" x14ac:dyDescent="0.25">
      <c r="A389" s="1">
        <v>439</v>
      </c>
      <c r="B389" t="s">
        <v>451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3">
        <v>2.1722340766139601E-12</v>
      </c>
      <c r="K389" t="s">
        <v>11</v>
      </c>
    </row>
    <row r="390" spans="1:11" x14ac:dyDescent="0.25">
      <c r="A390" s="1">
        <v>440</v>
      </c>
      <c r="B390" t="s">
        <v>452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3">
        <v>1.46548329027495E-11</v>
      </c>
      <c r="J390" s="2">
        <v>0</v>
      </c>
      <c r="K390" t="s">
        <v>11</v>
      </c>
    </row>
    <row r="391" spans="1:11" x14ac:dyDescent="0.25">
      <c r="A391" s="1">
        <v>441</v>
      </c>
      <c r="B391" t="s">
        <v>453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t="s">
        <v>18</v>
      </c>
    </row>
    <row r="392" spans="1:11" x14ac:dyDescent="0.25">
      <c r="A392" s="1">
        <v>442</v>
      </c>
      <c r="B392" t="s">
        <v>454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3.6203901276898801E-13</v>
      </c>
      <c r="K392" t="s">
        <v>11</v>
      </c>
    </row>
    <row r="393" spans="1:11" x14ac:dyDescent="0.25">
      <c r="A393" s="1">
        <v>444</v>
      </c>
      <c r="B393" t="s">
        <v>456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3">
        <v>2.2627438298061801E-13</v>
      </c>
      <c r="K393" t="s">
        <v>11</v>
      </c>
    </row>
    <row r="394" spans="1:11" x14ac:dyDescent="0.25">
      <c r="A394" s="1">
        <v>445</v>
      </c>
      <c r="B394" t="s">
        <v>457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3">
        <v>7.3274164513747997E-13</v>
      </c>
      <c r="J394" s="2">
        <v>0</v>
      </c>
      <c r="K394" t="s">
        <v>11</v>
      </c>
    </row>
    <row r="395" spans="1:11" x14ac:dyDescent="0.25">
      <c r="A395" s="1">
        <v>446</v>
      </c>
      <c r="B395" t="s">
        <v>458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2.9001790074952302E-14</v>
      </c>
      <c r="K395" t="s">
        <v>11</v>
      </c>
    </row>
    <row r="396" spans="1:11" x14ac:dyDescent="0.25">
      <c r="A396" s="1">
        <v>447</v>
      </c>
      <c r="B396" t="s">
        <v>459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2.63620640365768E-14</v>
      </c>
      <c r="K396" t="s">
        <v>11</v>
      </c>
    </row>
    <row r="397" spans="1:11" x14ac:dyDescent="0.25">
      <c r="A397" s="1">
        <v>448</v>
      </c>
      <c r="B397" t="s">
        <v>460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1.086117038307E-11</v>
      </c>
      <c r="K397" t="s">
        <v>11</v>
      </c>
    </row>
    <row r="398" spans="1:11" x14ac:dyDescent="0.25">
      <c r="A398" s="1">
        <v>449</v>
      </c>
      <c r="B398" t="s">
        <v>461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3">
        <v>7.3274164513747997E-13</v>
      </c>
      <c r="J398" s="2">
        <v>0</v>
      </c>
      <c r="K398" t="s">
        <v>11</v>
      </c>
    </row>
    <row r="399" spans="1:11" x14ac:dyDescent="0.25">
      <c r="A399" s="1">
        <v>450</v>
      </c>
      <c r="B399" t="s">
        <v>462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t="s">
        <v>18</v>
      </c>
    </row>
    <row r="400" spans="1:11" x14ac:dyDescent="0.25">
      <c r="A400" s="1">
        <v>451</v>
      </c>
      <c r="B400" t="s">
        <v>463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2.7152925957674199E-12</v>
      </c>
      <c r="K400" t="s">
        <v>11</v>
      </c>
    </row>
    <row r="401" spans="1:11" x14ac:dyDescent="0.25">
      <c r="A401" s="1">
        <v>452</v>
      </c>
      <c r="B401" t="s">
        <v>464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1.1432810929546999E-13</v>
      </c>
      <c r="K401" t="s">
        <v>11</v>
      </c>
    </row>
    <row r="402" spans="1:11" x14ac:dyDescent="0.25">
      <c r="A402" s="1">
        <v>453</v>
      </c>
      <c r="B402" t="s">
        <v>465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t="s">
        <v>18</v>
      </c>
    </row>
    <row r="403" spans="1:11" x14ac:dyDescent="0.25">
      <c r="A403" s="1">
        <v>454</v>
      </c>
      <c r="B403" t="s">
        <v>466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t="s">
        <v>18</v>
      </c>
    </row>
    <row r="404" spans="1:11" x14ac:dyDescent="0.25">
      <c r="A404" s="1">
        <v>455</v>
      </c>
      <c r="B404" t="s">
        <v>467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t="s">
        <v>18</v>
      </c>
    </row>
    <row r="405" spans="1:11" x14ac:dyDescent="0.25">
      <c r="A405" s="1">
        <v>456</v>
      </c>
      <c r="B405" t="s">
        <v>468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t="s">
        <v>18</v>
      </c>
    </row>
    <row r="406" spans="1:11" x14ac:dyDescent="0.25">
      <c r="A406" s="1">
        <v>457</v>
      </c>
      <c r="B406" t="s">
        <v>469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2.7152925957673101E-12</v>
      </c>
      <c r="K406" t="s">
        <v>11</v>
      </c>
    </row>
    <row r="407" spans="1:11" x14ac:dyDescent="0.25">
      <c r="A407" s="1">
        <v>458</v>
      </c>
      <c r="B407" t="s">
        <v>470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1.2067967092299599E-12</v>
      </c>
      <c r="K407" t="s">
        <v>11</v>
      </c>
    </row>
    <row r="408" spans="1:11" x14ac:dyDescent="0.25">
      <c r="A408" s="1">
        <v>459</v>
      </c>
      <c r="B408" t="s">
        <v>471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2.2440434675763799E-14</v>
      </c>
      <c r="K408" t="s">
        <v>11</v>
      </c>
    </row>
    <row r="409" spans="1:11" x14ac:dyDescent="0.25">
      <c r="A409" s="1">
        <v>460</v>
      </c>
      <c r="B409" t="s">
        <v>472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-2.4428664219682902E-12</v>
      </c>
      <c r="K409" t="s">
        <v>11</v>
      </c>
    </row>
    <row r="410" spans="1:11" x14ac:dyDescent="0.25">
      <c r="A410" s="1">
        <v>461</v>
      </c>
      <c r="B410" t="s">
        <v>473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-1.62857761464553E-12</v>
      </c>
      <c r="K410" t="s">
        <v>11</v>
      </c>
    </row>
    <row r="411" spans="1:11" x14ac:dyDescent="0.25">
      <c r="A411" s="1">
        <v>462</v>
      </c>
      <c r="B411" t="s">
        <v>474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3">
        <v>-4.5367519265125502E-12</v>
      </c>
      <c r="K411" t="s">
        <v>11</v>
      </c>
    </row>
    <row r="412" spans="1:11" x14ac:dyDescent="0.25">
      <c r="A412" s="1">
        <v>463</v>
      </c>
      <c r="B412" t="s">
        <v>475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t="s">
        <v>18</v>
      </c>
    </row>
    <row r="413" spans="1:11" x14ac:dyDescent="0.25">
      <c r="A413" s="1">
        <v>464</v>
      </c>
      <c r="B413" t="s">
        <v>476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3">
        <v>-1.2702905394234999E-10</v>
      </c>
      <c r="K413" t="s">
        <v>11</v>
      </c>
    </row>
    <row r="414" spans="1:11" x14ac:dyDescent="0.25">
      <c r="A414" s="1">
        <v>465</v>
      </c>
      <c r="B414" t="s">
        <v>477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3">
        <v>-2.5405810788470199E-11</v>
      </c>
      <c r="K414" t="s">
        <v>11</v>
      </c>
    </row>
    <row r="415" spans="1:11" x14ac:dyDescent="0.25">
      <c r="A415" s="1">
        <v>466</v>
      </c>
      <c r="B415" t="s">
        <v>478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3">
        <v>-5.2928772475979697E-12</v>
      </c>
      <c r="K415" t="s">
        <v>11</v>
      </c>
    </row>
    <row r="416" spans="1:11" x14ac:dyDescent="0.25">
      <c r="A416" s="1">
        <v>467</v>
      </c>
      <c r="B416" t="s">
        <v>479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t="s">
        <v>18</v>
      </c>
    </row>
    <row r="417" spans="1:11" x14ac:dyDescent="0.25">
      <c r="A417" s="1">
        <v>468</v>
      </c>
      <c r="B417" t="s">
        <v>480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3">
        <v>-6.3833695448417704E-13</v>
      </c>
      <c r="K417" t="s">
        <v>11</v>
      </c>
    </row>
    <row r="418" spans="1:11" x14ac:dyDescent="0.25">
      <c r="A418" s="1">
        <v>469</v>
      </c>
      <c r="B418" t="s">
        <v>481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3">
        <v>6.2360991075530196E-13</v>
      </c>
      <c r="J418" s="3">
        <v>-4.70477977564263E-12</v>
      </c>
      <c r="K418" t="s">
        <v>11</v>
      </c>
    </row>
    <row r="419" spans="1:11" x14ac:dyDescent="0.25">
      <c r="A419" s="1">
        <v>470</v>
      </c>
      <c r="B419" t="s">
        <v>482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t="s">
        <v>18</v>
      </c>
    </row>
    <row r="420" spans="1:11" x14ac:dyDescent="0.25">
      <c r="A420" s="1">
        <v>471</v>
      </c>
      <c r="B420" t="s">
        <v>483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3">
        <v>5.6911972437862605E-13</v>
      </c>
      <c r="J420" s="2">
        <v>0</v>
      </c>
      <c r="K420" t="s">
        <v>11</v>
      </c>
    </row>
    <row r="421" spans="1:11" x14ac:dyDescent="0.25">
      <c r="A421" s="1">
        <v>473</v>
      </c>
      <c r="B421" t="s">
        <v>485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3">
        <v>3.0530901880728299E-13</v>
      </c>
      <c r="J421" s="2">
        <v>0</v>
      </c>
      <c r="K421" t="s">
        <v>11</v>
      </c>
    </row>
    <row r="422" spans="1:11" x14ac:dyDescent="0.25">
      <c r="A422" s="1">
        <v>474</v>
      </c>
      <c r="B422" t="s">
        <v>486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t="s">
        <v>18</v>
      </c>
    </row>
    <row r="423" spans="1:11" x14ac:dyDescent="0.25">
      <c r="A423" s="1">
        <v>475</v>
      </c>
      <c r="B423" t="s">
        <v>487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t="s">
        <v>18</v>
      </c>
    </row>
    <row r="424" spans="1:11" x14ac:dyDescent="0.25">
      <c r="A424" s="1">
        <v>476</v>
      </c>
      <c r="B424" t="s">
        <v>488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t="s">
        <v>18</v>
      </c>
    </row>
    <row r="425" spans="1:11" x14ac:dyDescent="0.25">
      <c r="A425" s="1">
        <v>477</v>
      </c>
      <c r="B425" t="s">
        <v>489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3">
        <v>-3.1757263485587802E-11</v>
      </c>
      <c r="K425" t="s">
        <v>11</v>
      </c>
    </row>
    <row r="426" spans="1:11" x14ac:dyDescent="0.25">
      <c r="A426" s="1">
        <v>478</v>
      </c>
      <c r="B426" t="s">
        <v>490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3">
        <v>-3.1757263485587802E-11</v>
      </c>
      <c r="K426" t="s">
        <v>11</v>
      </c>
    </row>
    <row r="427" spans="1:11" x14ac:dyDescent="0.25">
      <c r="A427" s="1">
        <v>479</v>
      </c>
      <c r="B427" t="s">
        <v>491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2.2947509080938899E-2</v>
      </c>
      <c r="K427" t="s">
        <v>11</v>
      </c>
    </row>
    <row r="428" spans="1:11" x14ac:dyDescent="0.25">
      <c r="A428" s="1">
        <v>480</v>
      </c>
      <c r="B428" t="s">
        <v>492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1000</v>
      </c>
      <c r="K428" t="s">
        <v>11</v>
      </c>
    </row>
    <row r="429" spans="1:11" x14ac:dyDescent="0.25">
      <c r="A429" s="1">
        <v>481</v>
      </c>
      <c r="B429" t="s">
        <v>493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3">
        <v>-2.0661028443668999E-11</v>
      </c>
      <c r="K429" t="s">
        <v>11</v>
      </c>
    </row>
    <row r="430" spans="1:11" x14ac:dyDescent="0.25">
      <c r="A430" s="1">
        <v>484</v>
      </c>
      <c r="B430" t="s">
        <v>496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t="s">
        <v>18</v>
      </c>
    </row>
    <row r="431" spans="1:11" x14ac:dyDescent="0.25">
      <c r="A431" s="1">
        <v>489</v>
      </c>
      <c r="B431" t="s">
        <v>501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3">
        <v>-3.73793822898477E-12</v>
      </c>
      <c r="K431" t="s">
        <v>11</v>
      </c>
    </row>
    <row r="432" spans="1:11" x14ac:dyDescent="0.25">
      <c r="A432" s="1">
        <v>490</v>
      </c>
      <c r="B432" t="s">
        <v>502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3">
        <v>-1.8456070005612301E-11</v>
      </c>
      <c r="K432" t="s">
        <v>11</v>
      </c>
    </row>
    <row r="433" spans="1:11" x14ac:dyDescent="0.25">
      <c r="A433" s="1">
        <v>491</v>
      </c>
      <c r="B433" t="s">
        <v>503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3">
        <v>-1.8456070005612301E-11</v>
      </c>
      <c r="K433" t="s">
        <v>11</v>
      </c>
    </row>
    <row r="434" spans="1:11" x14ac:dyDescent="0.25">
      <c r="A434" s="1">
        <v>492</v>
      </c>
      <c r="B434" t="s">
        <v>504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3">
        <v>-1.8456070005612301E-11</v>
      </c>
      <c r="K434" t="s">
        <v>11</v>
      </c>
    </row>
    <row r="435" spans="1:11" x14ac:dyDescent="0.25">
      <c r="A435" s="1">
        <v>493</v>
      </c>
      <c r="B435" t="s">
        <v>505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3">
        <v>5.09733318356509E-13</v>
      </c>
      <c r="J435" s="2">
        <v>0</v>
      </c>
      <c r="K435" t="s">
        <v>11</v>
      </c>
    </row>
    <row r="436" spans="1:11" x14ac:dyDescent="0.25">
      <c r="A436" s="1">
        <v>494</v>
      </c>
      <c r="B436" t="s">
        <v>506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3">
        <v>-1.5541953688936701E-12</v>
      </c>
      <c r="K436" t="s">
        <v>11</v>
      </c>
    </row>
    <row r="437" spans="1:11" x14ac:dyDescent="0.25">
      <c r="A437" s="1">
        <v>495</v>
      </c>
      <c r="B437" t="s">
        <v>507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>
        <v>5.09733318356509E-13</v>
      </c>
      <c r="J437" s="2">
        <v>0</v>
      </c>
      <c r="K437" t="s">
        <v>11</v>
      </c>
    </row>
    <row r="438" spans="1:11" x14ac:dyDescent="0.25">
      <c r="A438" s="1">
        <v>496</v>
      </c>
      <c r="B438" t="s">
        <v>508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3">
        <v>-1.8456070005612301E-11</v>
      </c>
      <c r="K438" t="s">
        <v>11</v>
      </c>
    </row>
    <row r="439" spans="1:11" x14ac:dyDescent="0.25">
      <c r="A439" s="1">
        <v>498</v>
      </c>
      <c r="B439" t="s">
        <v>510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3">
        <v>-1.13575815419154E-11</v>
      </c>
      <c r="K439" t="s">
        <v>11</v>
      </c>
    </row>
    <row r="440" spans="1:11" x14ac:dyDescent="0.25">
      <c r="A440" s="1">
        <v>499</v>
      </c>
      <c r="B440" t="s">
        <v>511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3">
        <v>-4.9546496659362196E-13</v>
      </c>
      <c r="K440" t="s">
        <v>11</v>
      </c>
    </row>
    <row r="441" spans="1:11" x14ac:dyDescent="0.25">
      <c r="A441" s="1">
        <v>501</v>
      </c>
      <c r="B441" t="s">
        <v>513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3">
        <v>4.92599425302508E-13</v>
      </c>
      <c r="J441" s="2">
        <v>0</v>
      </c>
      <c r="K441" t="s">
        <v>11</v>
      </c>
    </row>
    <row r="442" spans="1:11" x14ac:dyDescent="0.25">
      <c r="A442" s="1">
        <v>503</v>
      </c>
      <c r="B442" t="s">
        <v>515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3">
        <v>-5.30156409496945E-13</v>
      </c>
      <c r="K442" t="s">
        <v>11</v>
      </c>
    </row>
    <row r="443" spans="1:11" x14ac:dyDescent="0.25">
      <c r="A443" s="1">
        <v>504</v>
      </c>
      <c r="B443" t="s">
        <v>516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994.49032398161</v>
      </c>
      <c r="K443" t="s">
        <v>11</v>
      </c>
    </row>
    <row r="444" spans="1:11" x14ac:dyDescent="0.25">
      <c r="A444" s="1">
        <v>505</v>
      </c>
      <c r="B444" t="s">
        <v>517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3">
        <v>-1.8456070005612301E-11</v>
      </c>
      <c r="K444" t="s">
        <v>11</v>
      </c>
    </row>
    <row r="445" spans="1:11" x14ac:dyDescent="0.25">
      <c r="A445" s="1">
        <v>507</v>
      </c>
      <c r="B445" t="s">
        <v>519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999.99999999996601</v>
      </c>
      <c r="K445" t="s">
        <v>11</v>
      </c>
    </row>
    <row r="446" spans="1:11" x14ac:dyDescent="0.25">
      <c r="A446" s="1">
        <v>508</v>
      </c>
      <c r="B446" t="s">
        <v>520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3">
        <v>-3.3104768926150802E-11</v>
      </c>
      <c r="K446" t="s">
        <v>11</v>
      </c>
    </row>
    <row r="447" spans="1:11" x14ac:dyDescent="0.25">
      <c r="A447" s="1">
        <v>511</v>
      </c>
      <c r="B447" t="s">
        <v>523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3">
        <v>-3.3104768926150802E-11</v>
      </c>
      <c r="K447" t="s">
        <v>11</v>
      </c>
    </row>
    <row r="448" spans="1:11" x14ac:dyDescent="0.25">
      <c r="A448" s="1">
        <v>513</v>
      </c>
      <c r="B448" t="s">
        <v>525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-1.6552384463075401E-11</v>
      </c>
      <c r="K448" t="s">
        <v>11</v>
      </c>
    </row>
    <row r="449" spans="1:11" x14ac:dyDescent="0.25">
      <c r="A449" s="1">
        <v>515</v>
      </c>
      <c r="B449" t="s">
        <v>527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3">
        <v>3.14312770032163E-13</v>
      </c>
      <c r="J449" s="2">
        <v>0</v>
      </c>
      <c r="K449" t="s">
        <v>11</v>
      </c>
    </row>
    <row r="450" spans="1:11" x14ac:dyDescent="0.25">
      <c r="A450" s="1">
        <v>522</v>
      </c>
      <c r="B450" t="s">
        <v>534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3">
        <v>-1.6552384463075401E-11</v>
      </c>
      <c r="K450" t="s">
        <v>11</v>
      </c>
    </row>
    <row r="451" spans="1:11" x14ac:dyDescent="0.25">
      <c r="A451" s="1">
        <v>525</v>
      </c>
      <c r="B451" t="s">
        <v>537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3">
        <v>-5.0930413732540001E-12</v>
      </c>
      <c r="K451" t="s">
        <v>11</v>
      </c>
    </row>
    <row r="452" spans="1:11" x14ac:dyDescent="0.25">
      <c r="A452" s="1">
        <v>526</v>
      </c>
      <c r="B452" t="s">
        <v>538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-999.18145991189601</v>
      </c>
      <c r="J452" s="2">
        <v>0.81794986894425104</v>
      </c>
      <c r="K452" t="s">
        <v>11</v>
      </c>
    </row>
    <row r="453" spans="1:11" x14ac:dyDescent="0.25">
      <c r="A453" s="1">
        <v>527</v>
      </c>
      <c r="B453" t="s">
        <v>539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3">
        <v>-2.7587307438459002E-12</v>
      </c>
      <c r="K453" t="s">
        <v>11</v>
      </c>
    </row>
    <row r="454" spans="1:11" x14ac:dyDescent="0.25">
      <c r="A454" s="1">
        <v>528</v>
      </c>
      <c r="B454" t="s">
        <v>540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3">
        <v>-7.7893573943884103E-12</v>
      </c>
      <c r="K454" t="s">
        <v>11</v>
      </c>
    </row>
    <row r="455" spans="1:11" x14ac:dyDescent="0.25">
      <c r="A455" s="1">
        <v>530</v>
      </c>
      <c r="B455" t="s">
        <v>542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3">
        <v>-3.3104768926150699E-11</v>
      </c>
      <c r="K455" t="s">
        <v>11</v>
      </c>
    </row>
    <row r="456" spans="1:11" x14ac:dyDescent="0.25">
      <c r="A456" s="1">
        <v>533</v>
      </c>
      <c r="B456" t="s">
        <v>545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3">
        <v>-1.33756642125862E-12</v>
      </c>
      <c r="K456" t="s">
        <v>11</v>
      </c>
    </row>
    <row r="457" spans="1:11" x14ac:dyDescent="0.25">
      <c r="A457" s="1">
        <v>534</v>
      </c>
      <c r="B457" t="s">
        <v>546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3">
        <v>-1.47132306338448E-11</v>
      </c>
      <c r="K457" t="s">
        <v>11</v>
      </c>
    </row>
    <row r="458" spans="1:11" x14ac:dyDescent="0.25">
      <c r="A458" s="1">
        <v>539</v>
      </c>
      <c r="B458" t="s">
        <v>551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3">
        <v>-1.55787147887769E-12</v>
      </c>
      <c r="K458" t="s">
        <v>11</v>
      </c>
    </row>
    <row r="459" spans="1:11" x14ac:dyDescent="0.25">
      <c r="A459" s="1">
        <v>544</v>
      </c>
      <c r="B459" t="s">
        <v>556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3">
        <v>-7.4813037121245102E-13</v>
      </c>
      <c r="K459" t="s">
        <v>11</v>
      </c>
    </row>
    <row r="460" spans="1:11" x14ac:dyDescent="0.25">
      <c r="A460" s="1">
        <v>545</v>
      </c>
      <c r="B460" t="s">
        <v>557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t="s">
        <v>18</v>
      </c>
    </row>
    <row r="461" spans="1:11" x14ac:dyDescent="0.25">
      <c r="A461" s="1">
        <v>548</v>
      </c>
      <c r="B461" t="s">
        <v>560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t="s">
        <v>18</v>
      </c>
    </row>
    <row r="462" spans="1:11" x14ac:dyDescent="0.25">
      <c r="A462" s="1">
        <v>549</v>
      </c>
      <c r="B462" t="s">
        <v>561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2.1759660739917299E-11</v>
      </c>
      <c r="J462" s="3">
        <v>-3.9193306134801399E-12</v>
      </c>
      <c r="K462" t="s">
        <v>11</v>
      </c>
    </row>
    <row r="463" spans="1:11" x14ac:dyDescent="0.25">
      <c r="A463" s="1">
        <v>553</v>
      </c>
      <c r="B463" t="s">
        <v>565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t="s">
        <v>18</v>
      </c>
    </row>
    <row r="464" spans="1:11" x14ac:dyDescent="0.25">
      <c r="A464" s="1">
        <v>554</v>
      </c>
      <c r="B464" t="s">
        <v>566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-3.1074646987278098E-17</v>
      </c>
      <c r="K464" t="s">
        <v>11</v>
      </c>
    </row>
    <row r="465" spans="1:11" x14ac:dyDescent="0.25">
      <c r="A465" s="1">
        <v>555</v>
      </c>
      <c r="B465" t="s">
        <v>567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-2.8611113478405201E-11</v>
      </c>
      <c r="K465" t="s">
        <v>11</v>
      </c>
    </row>
    <row r="466" spans="1:11" x14ac:dyDescent="0.25">
      <c r="A466" s="1">
        <v>557</v>
      </c>
      <c r="B466" t="s">
        <v>569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3">
        <v>6.1817218011128696E-13</v>
      </c>
      <c r="J466" s="3">
        <v>-3.1074646987278098E-17</v>
      </c>
      <c r="K466" t="s">
        <v>11</v>
      </c>
    </row>
    <row r="467" spans="1:11" x14ac:dyDescent="0.25">
      <c r="A467" s="1">
        <v>558</v>
      </c>
      <c r="B467" t="s">
        <v>570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t="s">
        <v>18</v>
      </c>
    </row>
    <row r="468" spans="1:11" x14ac:dyDescent="0.25">
      <c r="A468" s="1">
        <v>559</v>
      </c>
      <c r="B468" t="s">
        <v>571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3">
        <v>-3.1073415150133302E-17</v>
      </c>
      <c r="K468" t="s">
        <v>11</v>
      </c>
    </row>
    <row r="469" spans="1:11" x14ac:dyDescent="0.25">
      <c r="A469" s="1">
        <v>561</v>
      </c>
      <c r="B469" t="s">
        <v>573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t="s">
        <v>18</v>
      </c>
    </row>
    <row r="470" spans="1:11" x14ac:dyDescent="0.25">
      <c r="A470" s="1">
        <v>562</v>
      </c>
      <c r="B470" t="s">
        <v>574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3">
        <v>-1.7881945924003101E-11</v>
      </c>
      <c r="K470" t="s">
        <v>11</v>
      </c>
    </row>
    <row r="471" spans="1:11" x14ac:dyDescent="0.25">
      <c r="A471" s="1">
        <v>563</v>
      </c>
      <c r="B471" t="s">
        <v>575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t="s">
        <v>18</v>
      </c>
    </row>
    <row r="472" spans="1:11" x14ac:dyDescent="0.25">
      <c r="A472" s="1">
        <v>564</v>
      </c>
      <c r="B472" t="s">
        <v>576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-4.7685189130675002E-11</v>
      </c>
      <c r="K472" t="s">
        <v>11</v>
      </c>
    </row>
    <row r="473" spans="1:11" x14ac:dyDescent="0.25">
      <c r="A473" s="1">
        <v>565</v>
      </c>
      <c r="B473" t="s">
        <v>577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3">
        <v>-5.5021372073855902E-12</v>
      </c>
      <c r="K473" t="s">
        <v>11</v>
      </c>
    </row>
    <row r="474" spans="1:11" x14ac:dyDescent="0.25">
      <c r="A474" s="1">
        <v>566</v>
      </c>
      <c r="B474" t="s">
        <v>578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t="s">
        <v>18</v>
      </c>
    </row>
    <row r="475" spans="1:11" x14ac:dyDescent="0.25">
      <c r="A475" s="1">
        <v>567</v>
      </c>
      <c r="B475" t="s">
        <v>579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3">
        <v>-5.5021372073855902E-12</v>
      </c>
      <c r="K475" t="s">
        <v>11</v>
      </c>
    </row>
    <row r="476" spans="1:11" x14ac:dyDescent="0.25">
      <c r="A476" s="1">
        <v>568</v>
      </c>
      <c r="B476" t="s">
        <v>580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t="s">
        <v>18</v>
      </c>
    </row>
    <row r="477" spans="1:11" x14ac:dyDescent="0.25">
      <c r="A477" s="1">
        <v>569</v>
      </c>
      <c r="B477" t="s">
        <v>581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3">
        <v>-1.55495181947853E-12</v>
      </c>
      <c r="K477" t="s">
        <v>11</v>
      </c>
    </row>
    <row r="478" spans="1:11" x14ac:dyDescent="0.25">
      <c r="A478" s="1">
        <v>570</v>
      </c>
      <c r="B478" t="s">
        <v>582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t="s">
        <v>18</v>
      </c>
    </row>
    <row r="479" spans="1:11" x14ac:dyDescent="0.25">
      <c r="A479" s="1">
        <v>571</v>
      </c>
      <c r="B479" t="s">
        <v>583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3">
        <v>-3.6432856731494102E-11</v>
      </c>
      <c r="K479" t="s">
        <v>11</v>
      </c>
    </row>
    <row r="480" spans="1:11" x14ac:dyDescent="0.25">
      <c r="A480" s="1">
        <v>572</v>
      </c>
      <c r="B480" t="s">
        <v>584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1000</v>
      </c>
      <c r="K480" t="s">
        <v>11</v>
      </c>
    </row>
    <row r="481" spans="1:11" x14ac:dyDescent="0.25">
      <c r="A481" s="1">
        <v>573</v>
      </c>
      <c r="B481" t="s">
        <v>585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3">
        <v>-1.24658061650961E-11</v>
      </c>
      <c r="K481" t="s">
        <v>11</v>
      </c>
    </row>
    <row r="482" spans="1:11" x14ac:dyDescent="0.25">
      <c r="A482" s="1">
        <v>574</v>
      </c>
      <c r="B482" t="s">
        <v>586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3">
        <v>-2.2602826907965801E-13</v>
      </c>
      <c r="K482" t="s">
        <v>11</v>
      </c>
    </row>
    <row r="483" spans="1:11" x14ac:dyDescent="0.25">
      <c r="A483" s="1">
        <v>576</v>
      </c>
      <c r="B483" t="s">
        <v>588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t="s">
        <v>18</v>
      </c>
    </row>
    <row r="484" spans="1:11" x14ac:dyDescent="0.25">
      <c r="A484" s="1">
        <v>579</v>
      </c>
      <c r="B484" t="s">
        <v>591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3">
        <v>-7.9580786405129595E-13</v>
      </c>
      <c r="K484" t="s">
        <v>11</v>
      </c>
    </row>
    <row r="485" spans="1:11" x14ac:dyDescent="0.25">
      <c r="A485" s="1">
        <v>581</v>
      </c>
      <c r="B485" t="s">
        <v>593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3">
        <v>1.6238552790983001E-12</v>
      </c>
      <c r="J485" s="2">
        <v>0</v>
      </c>
      <c r="K485" t="s">
        <v>11</v>
      </c>
    </row>
    <row r="486" spans="1:11" x14ac:dyDescent="0.25">
      <c r="A486" s="1">
        <v>582</v>
      </c>
      <c r="B486" t="s">
        <v>594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3">
        <v>-7.7169247423155803E-13</v>
      </c>
      <c r="K486" t="s">
        <v>11</v>
      </c>
    </row>
    <row r="487" spans="1:11" x14ac:dyDescent="0.25">
      <c r="A487" s="1">
        <v>587</v>
      </c>
      <c r="B487" t="s">
        <v>599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3">
        <v>1.1667378412824301E-12</v>
      </c>
      <c r="J487" s="2">
        <v>0</v>
      </c>
      <c r="K487" t="s">
        <v>11</v>
      </c>
    </row>
    <row r="488" spans="1:11" x14ac:dyDescent="0.25">
      <c r="A488" s="1">
        <v>588</v>
      </c>
      <c r="B488" t="s">
        <v>600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3">
        <v>-2.4397987763417899E-13</v>
      </c>
      <c r="K488" t="s">
        <v>11</v>
      </c>
    </row>
    <row r="489" spans="1:11" x14ac:dyDescent="0.25">
      <c r="A489" s="1">
        <v>589</v>
      </c>
      <c r="B489" t="s">
        <v>601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3">
        <v>-6.0994969408544705E-13</v>
      </c>
      <c r="K489" t="s">
        <v>11</v>
      </c>
    </row>
    <row r="490" spans="1:11" x14ac:dyDescent="0.25">
      <c r="A490" s="1">
        <v>591</v>
      </c>
      <c r="B490" t="s">
        <v>603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3">
        <v>-2.3381404939942102E-12</v>
      </c>
      <c r="K490" t="s">
        <v>11</v>
      </c>
    </row>
    <row r="491" spans="1:11" x14ac:dyDescent="0.25">
      <c r="A491" s="1">
        <v>592</v>
      </c>
      <c r="B491" t="s">
        <v>604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3">
        <v>-5.0103010585590296E-13</v>
      </c>
      <c r="K491" t="s">
        <v>11</v>
      </c>
    </row>
    <row r="492" spans="1:11" x14ac:dyDescent="0.25">
      <c r="A492" s="1">
        <v>593</v>
      </c>
      <c r="B492" t="s">
        <v>605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3.3979902225311699E-12</v>
      </c>
      <c r="K492" t="s">
        <v>11</v>
      </c>
    </row>
    <row r="493" spans="1:11" x14ac:dyDescent="0.25">
      <c r="A493" s="1">
        <v>594</v>
      </c>
      <c r="B493" t="s">
        <v>606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3">
        <v>3.1007640899360903E-11</v>
      </c>
      <c r="K493" t="s">
        <v>11</v>
      </c>
    </row>
    <row r="494" spans="1:11" x14ac:dyDescent="0.25">
      <c r="A494" s="1">
        <v>596</v>
      </c>
      <c r="B494" t="s">
        <v>608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3">
        <v>1.55038204496804E-11</v>
      </c>
      <c r="K494" t="s">
        <v>11</v>
      </c>
    </row>
    <row r="495" spans="1:11" x14ac:dyDescent="0.25">
      <c r="A495" s="1">
        <v>597</v>
      </c>
      <c r="B495" t="s">
        <v>609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3">
        <v>8.2687042398295602E-13</v>
      </c>
      <c r="K495" t="s">
        <v>11</v>
      </c>
    </row>
    <row r="496" spans="1:11" x14ac:dyDescent="0.25">
      <c r="A496" s="1">
        <v>598</v>
      </c>
      <c r="B496" t="s">
        <v>610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t="s">
        <v>18</v>
      </c>
    </row>
    <row r="497" spans="1:11" x14ac:dyDescent="0.25">
      <c r="A497" s="1">
        <v>599</v>
      </c>
      <c r="B497" t="s">
        <v>611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3">
        <v>1.55038204496804E-11</v>
      </c>
      <c r="K497" t="s">
        <v>11</v>
      </c>
    </row>
    <row r="498" spans="1:11" x14ac:dyDescent="0.25">
      <c r="A498" s="1">
        <v>602</v>
      </c>
      <c r="B498" t="s">
        <v>614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t="s">
        <v>18</v>
      </c>
    </row>
    <row r="499" spans="1:11" x14ac:dyDescent="0.25">
      <c r="A499" s="1">
        <v>603</v>
      </c>
      <c r="B499" t="s">
        <v>615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3">
        <v>1.59013543073645E-12</v>
      </c>
      <c r="K499" t="s">
        <v>11</v>
      </c>
    </row>
    <row r="500" spans="1:11" x14ac:dyDescent="0.25">
      <c r="A500" s="1">
        <v>604</v>
      </c>
      <c r="B500" t="s">
        <v>616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3">
        <v>4.9453774408902997E-12</v>
      </c>
      <c r="J500" s="3">
        <v>1.55038204496804E-11</v>
      </c>
      <c r="K500" t="s">
        <v>11</v>
      </c>
    </row>
    <row r="501" spans="1:11" x14ac:dyDescent="0.25">
      <c r="A501" s="1">
        <v>605</v>
      </c>
      <c r="B501" t="s">
        <v>617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1000</v>
      </c>
      <c r="K501" t="s">
        <v>11</v>
      </c>
    </row>
    <row r="502" spans="1:11" x14ac:dyDescent="0.25">
      <c r="A502" s="1">
        <v>606</v>
      </c>
      <c r="B502" t="s">
        <v>618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3">
        <v>1.2403056359744299E-10</v>
      </c>
      <c r="K502" t="s">
        <v>11</v>
      </c>
    </row>
    <row r="503" spans="1:11" x14ac:dyDescent="0.25">
      <c r="A503" s="1">
        <v>608</v>
      </c>
      <c r="B503" t="s">
        <v>620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3">
        <v>2.4177400822130299E-11</v>
      </c>
      <c r="J503" s="2">
        <v>0</v>
      </c>
      <c r="K503" t="s">
        <v>11</v>
      </c>
    </row>
    <row r="504" spans="1:11" x14ac:dyDescent="0.25">
      <c r="A504" s="1">
        <v>610</v>
      </c>
      <c r="B504" t="s">
        <v>622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3">
        <v>3.1007640899360903E-11</v>
      </c>
      <c r="K504" t="s">
        <v>11</v>
      </c>
    </row>
    <row r="505" spans="1:11" x14ac:dyDescent="0.25">
      <c r="A505" s="1">
        <v>611</v>
      </c>
      <c r="B505" t="s">
        <v>623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3">
        <v>2.0671760599572099E-11</v>
      </c>
      <c r="K505" t="s">
        <v>11</v>
      </c>
    </row>
    <row r="506" spans="1:11" x14ac:dyDescent="0.25">
      <c r="A506" s="1">
        <v>613</v>
      </c>
      <c r="B506" t="s">
        <v>625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3">
        <v>7.3174373803801405E-13</v>
      </c>
      <c r="K506" t="s">
        <v>11</v>
      </c>
    </row>
    <row r="507" spans="1:11" x14ac:dyDescent="0.25">
      <c r="A507" s="1">
        <v>614</v>
      </c>
      <c r="B507" t="s">
        <v>626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3">
        <v>7.3174373803801496E-13</v>
      </c>
      <c r="K507" t="s">
        <v>11</v>
      </c>
    </row>
    <row r="508" spans="1:11" x14ac:dyDescent="0.25">
      <c r="A508" s="1">
        <v>616</v>
      </c>
      <c r="B508" t="s">
        <v>628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3">
        <v>-7.5406347832536092E-12</v>
      </c>
      <c r="K508" t="s">
        <v>11</v>
      </c>
    </row>
    <row r="509" spans="1:11" x14ac:dyDescent="0.25">
      <c r="A509" s="1">
        <v>618</v>
      </c>
      <c r="B509" t="s">
        <v>630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3">
        <v>-2.8277380437202402E-12</v>
      </c>
      <c r="K509" t="s">
        <v>11</v>
      </c>
    </row>
    <row r="510" spans="1:11" x14ac:dyDescent="0.25">
      <c r="A510" s="1">
        <v>622</v>
      </c>
      <c r="B510" t="s">
        <v>634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3">
        <v>5.4399151849793199E-11</v>
      </c>
      <c r="J510" s="3">
        <v>-1.33070188854929E-12</v>
      </c>
      <c r="K510" t="s">
        <v>11</v>
      </c>
    </row>
    <row r="511" spans="1:11" x14ac:dyDescent="0.25">
      <c r="A511" s="1">
        <v>623</v>
      </c>
      <c r="B511" t="s">
        <v>635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3">
        <v>-7.5406440351126303E-12</v>
      </c>
      <c r="K511" t="s">
        <v>11</v>
      </c>
    </row>
    <row r="512" spans="1:11" x14ac:dyDescent="0.25">
      <c r="A512" s="1">
        <v>625</v>
      </c>
      <c r="B512" t="s">
        <v>637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-3.09889480895038E-13</v>
      </c>
      <c r="K512" t="s">
        <v>11</v>
      </c>
    </row>
    <row r="513" spans="1:11" x14ac:dyDescent="0.25">
      <c r="A513" s="1">
        <v>626</v>
      </c>
      <c r="B513" t="s">
        <v>638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3">
        <v>4.4681028213382598E-13</v>
      </c>
      <c r="J513" s="2">
        <v>0</v>
      </c>
      <c r="K513" t="s">
        <v>11</v>
      </c>
    </row>
    <row r="514" spans="1:11" x14ac:dyDescent="0.25">
      <c r="A514" s="1">
        <v>627</v>
      </c>
      <c r="B514" t="s">
        <v>639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3">
        <v>4.3359507637559701E-29</v>
      </c>
      <c r="K514" t="s">
        <v>11</v>
      </c>
    </row>
    <row r="515" spans="1:11" x14ac:dyDescent="0.25">
      <c r="A515" s="1">
        <v>628</v>
      </c>
      <c r="B515" t="s">
        <v>640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>
        <v>4.4681028213382598E-13</v>
      </c>
      <c r="J515" s="2">
        <v>0</v>
      </c>
      <c r="K515" t="s">
        <v>11</v>
      </c>
    </row>
    <row r="516" spans="1:11" x14ac:dyDescent="0.25">
      <c r="A516" s="1">
        <v>629</v>
      </c>
      <c r="B516" t="s">
        <v>641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t="s">
        <v>18</v>
      </c>
    </row>
    <row r="517" spans="1:11" x14ac:dyDescent="0.25">
      <c r="A517" s="1">
        <v>630</v>
      </c>
      <c r="B517" t="s">
        <v>642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>
        <v>5.4399151849793897E-11</v>
      </c>
      <c r="J517" s="2">
        <v>0</v>
      </c>
      <c r="K517" t="s">
        <v>11</v>
      </c>
    </row>
    <row r="518" spans="1:11" x14ac:dyDescent="0.25">
      <c r="A518" s="1">
        <v>631</v>
      </c>
      <c r="B518" t="s">
        <v>643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3">
        <v>-1.1843943510648101E-13</v>
      </c>
      <c r="K518" t="s">
        <v>11</v>
      </c>
    </row>
    <row r="519" spans="1:11" x14ac:dyDescent="0.25">
      <c r="A519" s="1">
        <v>632</v>
      </c>
      <c r="B519" t="s">
        <v>644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3">
        <v>-5.8379179626678603E-14</v>
      </c>
      <c r="K519" t="s">
        <v>11</v>
      </c>
    </row>
    <row r="520" spans="1:11" x14ac:dyDescent="0.25">
      <c r="A520" s="1">
        <v>633</v>
      </c>
      <c r="B520" t="s">
        <v>645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t="s">
        <v>18</v>
      </c>
    </row>
    <row r="521" spans="1:11" x14ac:dyDescent="0.25">
      <c r="A521" s="1">
        <v>636</v>
      </c>
      <c r="B521" t="s">
        <v>648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3">
        <v>1.1667378412824301E-12</v>
      </c>
      <c r="J521" s="2">
        <v>0</v>
      </c>
      <c r="K521" t="s">
        <v>11</v>
      </c>
    </row>
    <row r="522" spans="1:11" x14ac:dyDescent="0.25">
      <c r="A522" s="1">
        <v>637</v>
      </c>
      <c r="B522" t="s">
        <v>649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3">
        <v>3.97800013526824E-13</v>
      </c>
      <c r="J522" s="2">
        <v>0</v>
      </c>
      <c r="K522" t="s">
        <v>11</v>
      </c>
    </row>
    <row r="523" spans="1:11" x14ac:dyDescent="0.25">
      <c r="A523" s="1">
        <v>638</v>
      </c>
      <c r="B523" t="s">
        <v>650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3">
        <v>-2.8277415131671901E-12</v>
      </c>
      <c r="K523" t="s">
        <v>11</v>
      </c>
    </row>
    <row r="524" spans="1:11" x14ac:dyDescent="0.25">
      <c r="A524" s="1">
        <v>640</v>
      </c>
      <c r="B524" t="s">
        <v>652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3">
        <v>-2.8277415131671998E-12</v>
      </c>
      <c r="K524" t="s">
        <v>11</v>
      </c>
    </row>
    <row r="525" spans="1:11" x14ac:dyDescent="0.25">
      <c r="A525" s="1">
        <v>641</v>
      </c>
      <c r="B525" t="s">
        <v>653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2.1512741519081899E-3</v>
      </c>
      <c r="K525" t="s">
        <v>11</v>
      </c>
    </row>
    <row r="526" spans="1:11" x14ac:dyDescent="0.25">
      <c r="A526" s="1">
        <v>642</v>
      </c>
      <c r="B526" t="s">
        <v>654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-2.38125601108819E-13</v>
      </c>
      <c r="K526" t="s">
        <v>11</v>
      </c>
    </row>
    <row r="527" spans="1:11" x14ac:dyDescent="0.25">
      <c r="A527" s="1">
        <v>643</v>
      </c>
      <c r="B527" t="s">
        <v>655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3">
        <v>-1.5622881288216699E-14</v>
      </c>
      <c r="K527" t="s">
        <v>11</v>
      </c>
    </row>
    <row r="528" spans="1:11" x14ac:dyDescent="0.25">
      <c r="A528" s="1">
        <v>644</v>
      </c>
      <c r="B528" t="s">
        <v>656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3">
        <v>-1.41387075658359E-12</v>
      </c>
      <c r="K528" t="s">
        <v>11</v>
      </c>
    </row>
    <row r="529" spans="1:11" x14ac:dyDescent="0.25">
      <c r="A529" s="1">
        <v>645</v>
      </c>
      <c r="B529" t="s">
        <v>657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3">
        <v>3.1999501088113601E-12</v>
      </c>
      <c r="J529" s="2">
        <v>0</v>
      </c>
      <c r="K529" t="s">
        <v>11</v>
      </c>
    </row>
    <row r="530" spans="1:11" x14ac:dyDescent="0.25">
      <c r="A530" s="1">
        <v>646</v>
      </c>
      <c r="B530" t="s">
        <v>658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3">
        <v>1.72695720158073E-12</v>
      </c>
      <c r="J530" s="2">
        <v>0</v>
      </c>
      <c r="K530" t="s">
        <v>11</v>
      </c>
    </row>
    <row r="531" spans="1:11" x14ac:dyDescent="0.25">
      <c r="A531" s="1">
        <v>647</v>
      </c>
      <c r="B531" t="s">
        <v>659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t="s">
        <v>18</v>
      </c>
    </row>
    <row r="532" spans="1:11" x14ac:dyDescent="0.25">
      <c r="A532" s="1">
        <v>648</v>
      </c>
      <c r="B532" t="s">
        <v>660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t="s">
        <v>18</v>
      </c>
    </row>
    <row r="533" spans="1:11" x14ac:dyDescent="0.25">
      <c r="A533" s="1">
        <v>649</v>
      </c>
      <c r="B533" t="s">
        <v>661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t="s">
        <v>18</v>
      </c>
    </row>
    <row r="534" spans="1:11" x14ac:dyDescent="0.25">
      <c r="A534" s="1">
        <v>650</v>
      </c>
      <c r="B534" t="s">
        <v>662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3">
        <v>8.3691002845835798E-12</v>
      </c>
      <c r="J534" s="2">
        <v>0</v>
      </c>
      <c r="K534" t="s">
        <v>11</v>
      </c>
    </row>
    <row r="535" spans="1:11" x14ac:dyDescent="0.25">
      <c r="A535" s="1">
        <v>651</v>
      </c>
      <c r="B535" t="s">
        <v>663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3">
        <v>5.8809893891668396E-12</v>
      </c>
      <c r="J535" s="2">
        <v>0</v>
      </c>
      <c r="K535" t="s">
        <v>11</v>
      </c>
    </row>
    <row r="536" spans="1:11" x14ac:dyDescent="0.25">
      <c r="A536" s="1">
        <v>653</v>
      </c>
      <c r="B536" t="s">
        <v>665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3">
        <v>-5.4907602197422002E-14</v>
      </c>
      <c r="K536" t="s">
        <v>11</v>
      </c>
    </row>
    <row r="537" spans="1:11" x14ac:dyDescent="0.25">
      <c r="A537" s="1">
        <v>654</v>
      </c>
      <c r="B537" t="s">
        <v>666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3">
        <v>-5.4907602197422002E-14</v>
      </c>
      <c r="K537" t="s">
        <v>11</v>
      </c>
    </row>
    <row r="538" spans="1:11" x14ac:dyDescent="0.25">
      <c r="A538" s="1">
        <v>657</v>
      </c>
      <c r="B538" t="s">
        <v>669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3">
        <v>3.2594533133140601E-12</v>
      </c>
      <c r="J538" s="3">
        <v>-2.1544697243179202E-12</v>
      </c>
      <c r="K538" t="s">
        <v>11</v>
      </c>
    </row>
    <row r="539" spans="1:11" x14ac:dyDescent="0.25">
      <c r="A539" s="1">
        <v>658</v>
      </c>
      <c r="B539" t="s">
        <v>670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3">
        <v>1.1991299814867701E-12</v>
      </c>
      <c r="J539" s="2">
        <v>0</v>
      </c>
      <c r="K539" t="s">
        <v>11</v>
      </c>
    </row>
    <row r="540" spans="1:11" x14ac:dyDescent="0.25">
      <c r="A540" s="1">
        <v>659</v>
      </c>
      <c r="B540" t="s">
        <v>671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3">
        <v>9.2169630967749808E-13</v>
      </c>
      <c r="J540" s="2">
        <v>0</v>
      </c>
      <c r="K540" t="s">
        <v>11</v>
      </c>
    </row>
    <row r="541" spans="1:11" x14ac:dyDescent="0.25">
      <c r="A541" s="1">
        <v>665</v>
      </c>
      <c r="B541" t="s">
        <v>677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t="s">
        <v>18</v>
      </c>
    </row>
    <row r="542" spans="1:11" x14ac:dyDescent="0.25">
      <c r="A542" s="1">
        <v>666</v>
      </c>
      <c r="B542" t="s">
        <v>678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t="s">
        <v>18</v>
      </c>
    </row>
    <row r="543" spans="1:11" x14ac:dyDescent="0.25">
      <c r="A543" s="1">
        <v>670</v>
      </c>
      <c r="B543" t="s">
        <v>682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3">
        <v>-3.2361904822586199E-11</v>
      </c>
      <c r="K543" t="s">
        <v>11</v>
      </c>
    </row>
    <row r="544" spans="1:11" x14ac:dyDescent="0.25">
      <c r="A544" s="1">
        <v>671</v>
      </c>
      <c r="B544" t="s">
        <v>683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-1000</v>
      </c>
      <c r="J544" s="2">
        <v>1000</v>
      </c>
      <c r="K544" t="s">
        <v>11</v>
      </c>
    </row>
    <row r="545" spans="1:11" x14ac:dyDescent="0.25">
      <c r="A545" s="1">
        <v>674</v>
      </c>
      <c r="B545" t="s">
        <v>686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-1.5709662535236201E-13</v>
      </c>
      <c r="K545" t="s">
        <v>11</v>
      </c>
    </row>
    <row r="546" spans="1:11" x14ac:dyDescent="0.25">
      <c r="A546" s="1">
        <v>677</v>
      </c>
      <c r="B546" t="s">
        <v>689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-1.29447619290343E-11</v>
      </c>
      <c r="K546" t="s">
        <v>11</v>
      </c>
    </row>
    <row r="547" spans="1:11" x14ac:dyDescent="0.25">
      <c r="A547" s="1">
        <v>678</v>
      </c>
      <c r="B547" t="s">
        <v>690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3">
        <v>-2.1574603215057399E-11</v>
      </c>
      <c r="K547" t="s">
        <v>11</v>
      </c>
    </row>
    <row r="548" spans="1:11" x14ac:dyDescent="0.25">
      <c r="A548" s="1">
        <v>679</v>
      </c>
      <c r="B548" t="s">
        <v>691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3">
        <v>2.2378914341615498E-12</v>
      </c>
      <c r="J548" s="3">
        <v>-3.8072829203042996E-12</v>
      </c>
      <c r="K548" t="s">
        <v>11</v>
      </c>
    </row>
    <row r="549" spans="1:11" x14ac:dyDescent="0.25">
      <c r="A549" s="1">
        <v>680</v>
      </c>
      <c r="B549" t="s">
        <v>692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t="s">
        <v>18</v>
      </c>
    </row>
    <row r="550" spans="1:11" x14ac:dyDescent="0.25">
      <c r="A550" s="1">
        <v>681</v>
      </c>
      <c r="B550" t="s">
        <v>693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3">
        <v>-3.5858066285414301E-13</v>
      </c>
      <c r="K550" t="s">
        <v>11</v>
      </c>
    </row>
    <row r="551" spans="1:11" x14ac:dyDescent="0.25">
      <c r="A551" s="1">
        <v>682</v>
      </c>
      <c r="B551" t="s">
        <v>694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t="s">
        <v>18</v>
      </c>
    </row>
    <row r="552" spans="1:11" x14ac:dyDescent="0.25">
      <c r="A552" s="1">
        <v>683</v>
      </c>
      <c r="B552" t="s">
        <v>695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3">
        <v>1.8166412818487901E-12</v>
      </c>
      <c r="J552" s="2">
        <v>0</v>
      </c>
      <c r="K552" t="s">
        <v>11</v>
      </c>
    </row>
    <row r="553" spans="1:11" x14ac:dyDescent="0.25">
      <c r="A553" s="1">
        <v>684</v>
      </c>
      <c r="B553" t="s">
        <v>696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t="s">
        <v>18</v>
      </c>
    </row>
    <row r="554" spans="1:11" x14ac:dyDescent="0.25">
      <c r="A554" s="1">
        <v>685</v>
      </c>
      <c r="B554" t="s">
        <v>697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3">
        <v>-5.3936508037644097E-13</v>
      </c>
      <c r="K554" t="s">
        <v>11</v>
      </c>
    </row>
    <row r="555" spans="1:11" x14ac:dyDescent="0.25">
      <c r="A555" s="1">
        <v>686</v>
      </c>
      <c r="B555" t="s">
        <v>698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3">
        <v>1.60848446830361E-12</v>
      </c>
      <c r="J555" s="2">
        <v>0</v>
      </c>
      <c r="K555" t="s">
        <v>11</v>
      </c>
    </row>
    <row r="556" spans="1:11" x14ac:dyDescent="0.25">
      <c r="A556" s="1">
        <v>687</v>
      </c>
      <c r="B556" t="s">
        <v>699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3">
        <v>-1.7635915434652E-13</v>
      </c>
      <c r="K556" t="s">
        <v>11</v>
      </c>
    </row>
    <row r="557" spans="1:11" x14ac:dyDescent="0.25">
      <c r="A557" s="1">
        <v>688</v>
      </c>
      <c r="B557" t="s">
        <v>700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t="s">
        <v>18</v>
      </c>
    </row>
    <row r="558" spans="1:11" x14ac:dyDescent="0.25">
      <c r="A558" s="1">
        <v>689</v>
      </c>
      <c r="B558" t="s">
        <v>701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t="s">
        <v>18</v>
      </c>
    </row>
    <row r="559" spans="1:11" x14ac:dyDescent="0.25">
      <c r="A559" s="1">
        <v>690</v>
      </c>
      <c r="B559" t="s">
        <v>702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t="s">
        <v>18</v>
      </c>
    </row>
    <row r="560" spans="1:11" x14ac:dyDescent="0.25">
      <c r="A560" s="1">
        <v>691</v>
      </c>
      <c r="B560" t="s">
        <v>703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t="s">
        <v>18</v>
      </c>
    </row>
    <row r="561" spans="1:11" x14ac:dyDescent="0.25">
      <c r="A561" s="1">
        <v>692</v>
      </c>
      <c r="B561" t="s">
        <v>704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>
        <v>5.1471502985715702E-11</v>
      </c>
      <c r="J561" s="2">
        <v>0</v>
      </c>
      <c r="K561" t="s">
        <v>11</v>
      </c>
    </row>
    <row r="562" spans="1:11" x14ac:dyDescent="0.25">
      <c r="A562" s="1">
        <v>693</v>
      </c>
      <c r="B562" t="s">
        <v>705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3">
        <v>3.8603627239286802E-11</v>
      </c>
      <c r="J562" s="3">
        <v>1.84424957259437E-29</v>
      </c>
      <c r="K562" t="s">
        <v>11</v>
      </c>
    </row>
    <row r="563" spans="1:11" x14ac:dyDescent="0.25">
      <c r="A563" s="1">
        <v>694</v>
      </c>
      <c r="B563" t="s">
        <v>706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3">
        <v>1.7157167661905201E-11</v>
      </c>
      <c r="J563" s="2">
        <v>0</v>
      </c>
      <c r="K563" t="s">
        <v>11</v>
      </c>
    </row>
    <row r="564" spans="1:11" x14ac:dyDescent="0.25">
      <c r="A564" s="1">
        <v>695</v>
      </c>
      <c r="B564" t="s">
        <v>707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1000</v>
      </c>
      <c r="K564" t="s">
        <v>11</v>
      </c>
    </row>
    <row r="565" spans="1:11" x14ac:dyDescent="0.25">
      <c r="A565" s="1">
        <v>696</v>
      </c>
      <c r="B565" t="s">
        <v>708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t="s">
        <v>18</v>
      </c>
    </row>
    <row r="566" spans="1:11" x14ac:dyDescent="0.25">
      <c r="A566" s="1">
        <v>697</v>
      </c>
      <c r="B566" t="s">
        <v>709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t="s">
        <v>18</v>
      </c>
    </row>
    <row r="567" spans="1:11" x14ac:dyDescent="0.25">
      <c r="A567" s="1">
        <v>698</v>
      </c>
      <c r="B567" t="s">
        <v>710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3">
        <v>-8.0904762056465302E-12</v>
      </c>
      <c r="K567" t="s">
        <v>11</v>
      </c>
    </row>
    <row r="568" spans="1:11" x14ac:dyDescent="0.25">
      <c r="A568" s="1">
        <v>699</v>
      </c>
      <c r="B568" t="s">
        <v>711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3">
        <v>-2.3115646301847202E-12</v>
      </c>
      <c r="K568" t="s">
        <v>11</v>
      </c>
    </row>
    <row r="569" spans="1:11" x14ac:dyDescent="0.25">
      <c r="A569" s="1">
        <v>701</v>
      </c>
      <c r="B569" t="s">
        <v>713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t="s">
        <v>18</v>
      </c>
    </row>
    <row r="570" spans="1:11" x14ac:dyDescent="0.25">
      <c r="A570" s="1">
        <v>702</v>
      </c>
      <c r="B570" t="s">
        <v>714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3">
        <v>2.1446459577381501E-12</v>
      </c>
      <c r="J570" s="2">
        <v>0</v>
      </c>
      <c r="K570" t="s">
        <v>11</v>
      </c>
    </row>
    <row r="571" spans="1:11" x14ac:dyDescent="0.25">
      <c r="A571" s="1">
        <v>704</v>
      </c>
      <c r="B571" t="s">
        <v>716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3">
        <v>6.0554709394959702E-12</v>
      </c>
      <c r="J571" s="2">
        <v>0</v>
      </c>
      <c r="K571" t="s">
        <v>11</v>
      </c>
    </row>
    <row r="572" spans="1:11" x14ac:dyDescent="0.25">
      <c r="A572" s="1">
        <v>705</v>
      </c>
      <c r="B572" t="s">
        <v>717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t="s">
        <v>18</v>
      </c>
    </row>
    <row r="573" spans="1:11" x14ac:dyDescent="0.25">
      <c r="A573" s="1">
        <v>706</v>
      </c>
      <c r="B573" t="s">
        <v>718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3">
        <v>3.1513165093295302E-12</v>
      </c>
      <c r="J573" s="2">
        <v>0</v>
      </c>
      <c r="K573" t="s">
        <v>11</v>
      </c>
    </row>
    <row r="574" spans="1:11" x14ac:dyDescent="0.25">
      <c r="A574" s="1">
        <v>707</v>
      </c>
      <c r="B574" t="s">
        <v>719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3">
        <v>2.4127267024554199E-12</v>
      </c>
      <c r="J574" s="2">
        <v>0</v>
      </c>
      <c r="K574" t="s">
        <v>11</v>
      </c>
    </row>
    <row r="575" spans="1:11" x14ac:dyDescent="0.25">
      <c r="A575" s="1">
        <v>708</v>
      </c>
      <c r="B575" t="s">
        <v>720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3">
        <v>2.99393735262025E-14</v>
      </c>
      <c r="K575" t="s">
        <v>11</v>
      </c>
    </row>
    <row r="576" spans="1:11" x14ac:dyDescent="0.25">
      <c r="A576" s="1">
        <v>709</v>
      </c>
      <c r="B576" t="s">
        <v>721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t="s">
        <v>18</v>
      </c>
    </row>
    <row r="577" spans="1:11" x14ac:dyDescent="0.25">
      <c r="A577" s="1">
        <v>710</v>
      </c>
      <c r="B577" t="s">
        <v>722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t="s">
        <v>18</v>
      </c>
    </row>
    <row r="578" spans="1:11" x14ac:dyDescent="0.25">
      <c r="A578" s="1">
        <v>711</v>
      </c>
      <c r="B578" t="s">
        <v>723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t="s">
        <v>18</v>
      </c>
    </row>
    <row r="579" spans="1:11" x14ac:dyDescent="0.25">
      <c r="A579" s="1">
        <v>712</v>
      </c>
      <c r="B579" t="s">
        <v>724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3">
        <v>2.6171961255456298E-12</v>
      </c>
      <c r="J579" s="2">
        <v>0</v>
      </c>
      <c r="K579" t="s">
        <v>11</v>
      </c>
    </row>
    <row r="580" spans="1:11" x14ac:dyDescent="0.25">
      <c r="A580" s="1">
        <v>713</v>
      </c>
      <c r="B580" t="s">
        <v>725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3">
        <v>2.0317698546993001E-12</v>
      </c>
      <c r="J580" s="2">
        <v>0</v>
      </c>
      <c r="K580" t="s">
        <v>11</v>
      </c>
    </row>
    <row r="581" spans="1:11" x14ac:dyDescent="0.25">
      <c r="A581" s="1">
        <v>714</v>
      </c>
      <c r="B581" t="s">
        <v>726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3">
        <v>5.9390219771996996E-12</v>
      </c>
      <c r="J581" s="2">
        <v>0</v>
      </c>
      <c r="K581" t="s">
        <v>11</v>
      </c>
    </row>
    <row r="582" spans="1:11" x14ac:dyDescent="0.25">
      <c r="A582" s="1">
        <v>715</v>
      </c>
      <c r="B582" t="s">
        <v>727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t="s">
        <v>18</v>
      </c>
    </row>
    <row r="583" spans="1:11" x14ac:dyDescent="0.25">
      <c r="A583" s="1">
        <v>716</v>
      </c>
      <c r="B583" t="s">
        <v>728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3">
        <v>1.8716917746326299E-12</v>
      </c>
      <c r="J583" s="2">
        <v>0</v>
      </c>
      <c r="K583" t="s">
        <v>11</v>
      </c>
    </row>
    <row r="584" spans="1:11" x14ac:dyDescent="0.25">
      <c r="A584" s="1">
        <v>718</v>
      </c>
      <c r="B584" t="s">
        <v>730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3">
        <v>2.5173514066929401E-13</v>
      </c>
      <c r="K584" t="s">
        <v>11</v>
      </c>
    </row>
    <row r="585" spans="1:11" x14ac:dyDescent="0.25">
      <c r="A585" s="1">
        <v>719</v>
      </c>
      <c r="B585" t="s">
        <v>731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3">
        <v>1.13165338466012E-13</v>
      </c>
      <c r="K585" t="s">
        <v>11</v>
      </c>
    </row>
    <row r="586" spans="1:11" x14ac:dyDescent="0.25">
      <c r="A586" s="1">
        <v>720</v>
      </c>
      <c r="B586" t="s">
        <v>732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t="s">
        <v>18</v>
      </c>
    </row>
    <row r="587" spans="1:11" x14ac:dyDescent="0.25">
      <c r="A587" s="1">
        <v>721</v>
      </c>
      <c r="B587" t="s">
        <v>733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t="s">
        <v>18</v>
      </c>
    </row>
    <row r="588" spans="1:11" x14ac:dyDescent="0.25">
      <c r="A588" s="1">
        <v>722</v>
      </c>
      <c r="B588" t="s">
        <v>734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3">
        <v>1.04534083837249E-13</v>
      </c>
      <c r="K588" t="s">
        <v>11</v>
      </c>
    </row>
    <row r="589" spans="1:11" x14ac:dyDescent="0.25">
      <c r="A589" s="1">
        <v>723</v>
      </c>
      <c r="B589" t="s">
        <v>735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>
        <v>2.57357619011987E-11</v>
      </c>
      <c r="J589" s="2">
        <v>0</v>
      </c>
      <c r="K589" t="s">
        <v>11</v>
      </c>
    </row>
    <row r="590" spans="1:11" x14ac:dyDescent="0.25">
      <c r="A590" s="1">
        <v>725</v>
      </c>
      <c r="B590" t="s">
        <v>737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3">
        <v>2.99393735262025E-14</v>
      </c>
      <c r="K590" t="s">
        <v>11</v>
      </c>
    </row>
    <row r="591" spans="1:11" x14ac:dyDescent="0.25">
      <c r="A591" s="1">
        <v>726</v>
      </c>
      <c r="B591" t="s">
        <v>738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3">
        <v>6.6675794015110205E-13</v>
      </c>
      <c r="K591" t="s">
        <v>11</v>
      </c>
    </row>
    <row r="592" spans="1:11" x14ac:dyDescent="0.25">
      <c r="A592" s="1">
        <v>727</v>
      </c>
      <c r="B592" t="s">
        <v>739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3">
        <v>-1.37341118869806E-13</v>
      </c>
      <c r="J592" s="3">
        <v>1.0279184910662699E-12</v>
      </c>
      <c r="K592" t="s">
        <v>11</v>
      </c>
    </row>
    <row r="593" spans="1:11" x14ac:dyDescent="0.25">
      <c r="A593" s="1">
        <v>728</v>
      </c>
      <c r="B593" t="s">
        <v>740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t="s">
        <v>18</v>
      </c>
    </row>
    <row r="594" spans="1:11" x14ac:dyDescent="0.25">
      <c r="A594" s="1">
        <v>729</v>
      </c>
      <c r="B594" t="s">
        <v>741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3">
        <v>1.56139517630321E-13</v>
      </c>
      <c r="K594" t="s">
        <v>11</v>
      </c>
    </row>
    <row r="595" spans="1:11" x14ac:dyDescent="0.25">
      <c r="A595" s="1">
        <v>730</v>
      </c>
      <c r="B595" t="s">
        <v>742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3">
        <v>6.3256522527156005E-14</v>
      </c>
      <c r="K595" t="s">
        <v>11</v>
      </c>
    </row>
    <row r="596" spans="1:11" x14ac:dyDescent="0.25">
      <c r="A596" s="1">
        <v>731</v>
      </c>
      <c r="B596" t="s">
        <v>743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3">
        <v>6.2298090367653598E-14</v>
      </c>
      <c r="K596" t="s">
        <v>11</v>
      </c>
    </row>
    <row r="597" spans="1:11" x14ac:dyDescent="0.25">
      <c r="A597" s="1">
        <v>732</v>
      </c>
      <c r="B597" t="s">
        <v>744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t="s">
        <v>18</v>
      </c>
    </row>
    <row r="598" spans="1:11" x14ac:dyDescent="0.25">
      <c r="A598" s="1">
        <v>733</v>
      </c>
      <c r="B598" t="s">
        <v>745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t="s">
        <v>18</v>
      </c>
    </row>
    <row r="599" spans="1:11" x14ac:dyDescent="0.25">
      <c r="A599" s="1">
        <v>735</v>
      </c>
      <c r="B599" t="s">
        <v>747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3">
        <v>8.0097544758411904E-14</v>
      </c>
      <c r="K599" t="s">
        <v>11</v>
      </c>
    </row>
    <row r="600" spans="1:11" x14ac:dyDescent="0.25">
      <c r="A600" s="1">
        <v>736</v>
      </c>
      <c r="B600" t="s">
        <v>748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t="s">
        <v>18</v>
      </c>
    </row>
    <row r="601" spans="1:11" x14ac:dyDescent="0.25">
      <c r="A601" s="1">
        <v>737</v>
      </c>
      <c r="B601" t="s">
        <v>749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t="s">
        <v>18</v>
      </c>
    </row>
    <row r="602" spans="1:11" x14ac:dyDescent="0.25">
      <c r="A602" s="1">
        <v>738</v>
      </c>
      <c r="B602" t="s">
        <v>750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t="s">
        <v>18</v>
      </c>
    </row>
    <row r="603" spans="1:11" x14ac:dyDescent="0.25">
      <c r="A603" s="1">
        <v>739</v>
      </c>
      <c r="B603" t="s">
        <v>751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3">
        <v>-1.38825887722452E-12</v>
      </c>
      <c r="J603" s="2">
        <v>0</v>
      </c>
      <c r="K603" t="s">
        <v>11</v>
      </c>
    </row>
    <row r="604" spans="1:11" x14ac:dyDescent="0.25">
      <c r="A604" s="1">
        <v>740</v>
      </c>
      <c r="B604" t="s">
        <v>752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t="s">
        <v>18</v>
      </c>
    </row>
    <row r="605" spans="1:11" x14ac:dyDescent="0.25">
      <c r="A605" s="1">
        <v>741</v>
      </c>
      <c r="B605" t="s">
        <v>753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t="s">
        <v>18</v>
      </c>
    </row>
    <row r="606" spans="1:11" x14ac:dyDescent="0.25">
      <c r="A606" s="1">
        <v>742</v>
      </c>
      <c r="B606" t="s">
        <v>754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t="s">
        <v>18</v>
      </c>
    </row>
    <row r="607" spans="1:11" x14ac:dyDescent="0.25">
      <c r="A607" s="1">
        <v>743</v>
      </c>
      <c r="B607" t="s">
        <v>755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t="s">
        <v>18</v>
      </c>
    </row>
    <row r="608" spans="1:11" x14ac:dyDescent="0.25">
      <c r="A608" s="1">
        <v>744</v>
      </c>
      <c r="B608" t="s">
        <v>756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t="s">
        <v>18</v>
      </c>
    </row>
    <row r="609" spans="1:11" x14ac:dyDescent="0.25">
      <c r="A609" s="1">
        <v>745</v>
      </c>
      <c r="B609" t="s">
        <v>757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t="s">
        <v>18</v>
      </c>
    </row>
    <row r="610" spans="1:11" x14ac:dyDescent="0.25">
      <c r="A610" s="1">
        <v>746</v>
      </c>
      <c r="B610" t="s">
        <v>758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3">
        <v>-9.3904165369849102E-14</v>
      </c>
      <c r="J610" s="2">
        <v>0</v>
      </c>
      <c r="K610" t="s">
        <v>11</v>
      </c>
    </row>
    <row r="611" spans="1:11" x14ac:dyDescent="0.25">
      <c r="A611" s="1">
        <v>747</v>
      </c>
      <c r="B611" t="s">
        <v>759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-1000</v>
      </c>
      <c r="J611" s="2">
        <v>0</v>
      </c>
      <c r="K611" t="s">
        <v>11</v>
      </c>
    </row>
    <row r="612" spans="1:11" x14ac:dyDescent="0.25">
      <c r="A612" s="1">
        <v>748</v>
      </c>
      <c r="B612" t="s">
        <v>760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3">
        <v>2.8450131139834402E-12</v>
      </c>
      <c r="K612" t="s">
        <v>11</v>
      </c>
    </row>
    <row r="613" spans="1:11" x14ac:dyDescent="0.25">
      <c r="A613" s="1">
        <v>749</v>
      </c>
      <c r="B613" t="s">
        <v>761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t="s">
        <v>18</v>
      </c>
    </row>
    <row r="614" spans="1:11" x14ac:dyDescent="0.25">
      <c r="A614" s="1">
        <v>750</v>
      </c>
      <c r="B614" t="s">
        <v>762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3">
        <v>1.42250655699166E-11</v>
      </c>
      <c r="K614" t="s">
        <v>11</v>
      </c>
    </row>
    <row r="615" spans="1:11" x14ac:dyDescent="0.25">
      <c r="A615" s="1">
        <v>751</v>
      </c>
      <c r="B615" t="s">
        <v>763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3">
        <v>3.5562663924793099E-12</v>
      </c>
      <c r="K615" t="s">
        <v>11</v>
      </c>
    </row>
    <row r="616" spans="1:11" x14ac:dyDescent="0.25">
      <c r="A616" s="1">
        <v>752</v>
      </c>
      <c r="B616" t="s">
        <v>764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3">
        <v>3.5562663924793099E-12</v>
      </c>
      <c r="K616" t="s">
        <v>11</v>
      </c>
    </row>
    <row r="617" spans="1:11" x14ac:dyDescent="0.25">
      <c r="A617" s="1">
        <v>753</v>
      </c>
      <c r="B617" t="s">
        <v>765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3">
        <v>-5.1365578457307499E-11</v>
      </c>
      <c r="J617" s="2">
        <v>0</v>
      </c>
      <c r="K617" t="s">
        <v>11</v>
      </c>
    </row>
    <row r="618" spans="1:11" x14ac:dyDescent="0.25">
      <c r="A618" s="1">
        <v>754</v>
      </c>
      <c r="B618" t="s">
        <v>766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3">
        <v>-4.28046487144229E-13</v>
      </c>
      <c r="J618" s="2">
        <v>0</v>
      </c>
      <c r="K618" t="s">
        <v>11</v>
      </c>
    </row>
    <row r="619" spans="1:11" x14ac:dyDescent="0.25">
      <c r="A619" s="1">
        <v>755</v>
      </c>
      <c r="B619" t="s">
        <v>767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3">
        <v>-2.4814289109810298E-13</v>
      </c>
      <c r="J619" s="3">
        <v>1.4225065569917199E-11</v>
      </c>
      <c r="K619" t="s">
        <v>11</v>
      </c>
    </row>
    <row r="620" spans="1:11" x14ac:dyDescent="0.25">
      <c r="A620" s="1">
        <v>756</v>
      </c>
      <c r="B620" t="s">
        <v>768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3">
        <v>-3.1512624820433998E-13</v>
      </c>
      <c r="J620" s="3">
        <v>1.4225065569917199E-11</v>
      </c>
      <c r="K620" t="s">
        <v>11</v>
      </c>
    </row>
    <row r="621" spans="1:11" x14ac:dyDescent="0.25">
      <c r="A621" s="1">
        <v>757</v>
      </c>
      <c r="B621" t="s">
        <v>769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3">
        <v>3.5562663924793099E-12</v>
      </c>
      <c r="K621" t="s">
        <v>11</v>
      </c>
    </row>
    <row r="622" spans="1:11" x14ac:dyDescent="0.25">
      <c r="A622" s="1">
        <v>758</v>
      </c>
      <c r="B622" t="s">
        <v>770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1000</v>
      </c>
      <c r="K622" t="s">
        <v>11</v>
      </c>
    </row>
    <row r="623" spans="1:11" x14ac:dyDescent="0.25">
      <c r="A623" s="1">
        <v>759</v>
      </c>
      <c r="B623" t="s">
        <v>771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-1000</v>
      </c>
      <c r="J623" s="2">
        <v>0</v>
      </c>
      <c r="K623" t="s">
        <v>11</v>
      </c>
    </row>
    <row r="624" spans="1:11" x14ac:dyDescent="0.25">
      <c r="A624" s="1">
        <v>760</v>
      </c>
      <c r="B624" t="s">
        <v>772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3">
        <v>2.8450131139834402E-12</v>
      </c>
      <c r="K624" t="s">
        <v>11</v>
      </c>
    </row>
    <row r="625" spans="1:11" x14ac:dyDescent="0.25">
      <c r="A625" s="1">
        <v>761</v>
      </c>
      <c r="B625" t="s">
        <v>773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>
        <v>-7.8420730469171704E-13</v>
      </c>
      <c r="J625" s="2">
        <v>0</v>
      </c>
      <c r="K625" t="s">
        <v>11</v>
      </c>
    </row>
    <row r="626" spans="1:11" x14ac:dyDescent="0.25">
      <c r="A626" s="1">
        <v>762</v>
      </c>
      <c r="B626" t="s">
        <v>774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3">
        <v>-5.8369975519667504E-13</v>
      </c>
      <c r="J626" s="2">
        <v>0</v>
      </c>
      <c r="K626" t="s">
        <v>11</v>
      </c>
    </row>
    <row r="627" spans="1:11" x14ac:dyDescent="0.25">
      <c r="A627" s="1">
        <v>763</v>
      </c>
      <c r="B627" t="s">
        <v>775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3">
        <v>-3.2003475674334798E-13</v>
      </c>
      <c r="J627" s="2">
        <v>0</v>
      </c>
      <c r="K627" t="s">
        <v>11</v>
      </c>
    </row>
    <row r="628" spans="1:11" x14ac:dyDescent="0.25">
      <c r="A628" s="1">
        <v>764</v>
      </c>
      <c r="B628" t="s">
        <v>776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t="s">
        <v>18</v>
      </c>
    </row>
    <row r="629" spans="1:11" x14ac:dyDescent="0.25">
      <c r="A629" s="1">
        <v>765</v>
      </c>
      <c r="B629" t="s">
        <v>777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3">
        <v>1.5130634015760501E-14</v>
      </c>
      <c r="K629" t="s">
        <v>11</v>
      </c>
    </row>
    <row r="630" spans="1:11" x14ac:dyDescent="0.25">
      <c r="A630" s="1">
        <v>766</v>
      </c>
      <c r="B630" t="s">
        <v>778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t="s">
        <v>18</v>
      </c>
    </row>
    <row r="631" spans="1:11" x14ac:dyDescent="0.25">
      <c r="A631" s="1">
        <v>767</v>
      </c>
      <c r="B631" t="s">
        <v>779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3">
        <v>7.1125327849586198E-12</v>
      </c>
      <c r="K631" t="s">
        <v>11</v>
      </c>
    </row>
    <row r="632" spans="1:11" x14ac:dyDescent="0.25">
      <c r="A632" s="1">
        <v>768</v>
      </c>
      <c r="B632" t="s">
        <v>780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t="s">
        <v>18</v>
      </c>
    </row>
    <row r="633" spans="1:11" x14ac:dyDescent="0.25">
      <c r="A633" s="1">
        <v>770</v>
      </c>
      <c r="B633" t="s">
        <v>782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t="s">
        <v>18</v>
      </c>
    </row>
    <row r="634" spans="1:11" x14ac:dyDescent="0.25">
      <c r="A634" s="1">
        <v>771</v>
      </c>
      <c r="B634" t="s">
        <v>783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3">
        <v>1.2369622234710599E-12</v>
      </c>
      <c r="K634" t="s">
        <v>11</v>
      </c>
    </row>
    <row r="635" spans="1:11" x14ac:dyDescent="0.25">
      <c r="A635" s="1">
        <v>772</v>
      </c>
      <c r="B635" t="s">
        <v>784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3">
        <v>1.8237263551175999E-13</v>
      </c>
      <c r="K635" t="s">
        <v>11</v>
      </c>
    </row>
    <row r="636" spans="1:11" x14ac:dyDescent="0.25">
      <c r="A636" s="1">
        <v>773</v>
      </c>
      <c r="B636" t="s">
        <v>785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t="s">
        <v>18</v>
      </c>
    </row>
    <row r="637" spans="1:11" x14ac:dyDescent="0.25">
      <c r="A637" s="1">
        <v>774</v>
      </c>
      <c r="B637" t="s">
        <v>786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3">
        <v>-1.95297252428656E-18</v>
      </c>
      <c r="K637" t="s">
        <v>11</v>
      </c>
    </row>
    <row r="638" spans="1:11" x14ac:dyDescent="0.25">
      <c r="A638" s="1">
        <v>775</v>
      </c>
      <c r="B638" t="s">
        <v>787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t="s">
        <v>18</v>
      </c>
    </row>
    <row r="639" spans="1:11" x14ac:dyDescent="0.25">
      <c r="A639" s="1">
        <v>776</v>
      </c>
      <c r="B639" t="s">
        <v>788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t="s">
        <v>18</v>
      </c>
    </row>
    <row r="640" spans="1:11" x14ac:dyDescent="0.25">
      <c r="A640" s="1">
        <v>777</v>
      </c>
      <c r="B640" t="s">
        <v>789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t="s">
        <v>18</v>
      </c>
    </row>
    <row r="641" spans="1:11" x14ac:dyDescent="0.25">
      <c r="A641" s="1">
        <v>778</v>
      </c>
      <c r="B641" t="s">
        <v>790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t="s">
        <v>18</v>
      </c>
    </row>
    <row r="642" spans="1:11" x14ac:dyDescent="0.25">
      <c r="A642" s="1">
        <v>779</v>
      </c>
      <c r="B642" t="s">
        <v>791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t="s">
        <v>18</v>
      </c>
    </row>
    <row r="643" spans="1:11" x14ac:dyDescent="0.25">
      <c r="A643" s="1">
        <v>780</v>
      </c>
      <c r="B643" t="s">
        <v>792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t="s">
        <v>18</v>
      </c>
    </row>
    <row r="644" spans="1:11" x14ac:dyDescent="0.25">
      <c r="A644" s="1">
        <v>781</v>
      </c>
      <c r="B644" t="s">
        <v>793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t="s">
        <v>18</v>
      </c>
    </row>
    <row r="645" spans="1:11" x14ac:dyDescent="0.25">
      <c r="A645" s="1">
        <v>782</v>
      </c>
      <c r="B645" t="s">
        <v>794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t="s">
        <v>18</v>
      </c>
    </row>
    <row r="646" spans="1:11" x14ac:dyDescent="0.25">
      <c r="A646" s="1">
        <v>783</v>
      </c>
      <c r="B646" t="s">
        <v>795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t="s">
        <v>18</v>
      </c>
    </row>
    <row r="647" spans="1:11" x14ac:dyDescent="0.25">
      <c r="A647" s="1">
        <v>784</v>
      </c>
      <c r="B647" t="s">
        <v>796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t="s">
        <v>18</v>
      </c>
    </row>
    <row r="648" spans="1:11" x14ac:dyDescent="0.25">
      <c r="A648" s="1">
        <v>785</v>
      </c>
      <c r="B648" t="s">
        <v>797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3">
        <v>-1.1215338982517499E-12</v>
      </c>
      <c r="K648" t="s">
        <v>11</v>
      </c>
    </row>
    <row r="649" spans="1:11" x14ac:dyDescent="0.25">
      <c r="A649" s="1">
        <v>786</v>
      </c>
      <c r="B649" t="s">
        <v>798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3">
        <v>-1.4953785310023501E-12</v>
      </c>
      <c r="K649" t="s">
        <v>11</v>
      </c>
    </row>
    <row r="650" spans="1:11" x14ac:dyDescent="0.25">
      <c r="A650" s="1">
        <v>788</v>
      </c>
      <c r="B650" t="s">
        <v>800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t="s">
        <v>18</v>
      </c>
    </row>
    <row r="651" spans="1:11" x14ac:dyDescent="0.25">
      <c r="A651" s="1">
        <v>790</v>
      </c>
      <c r="B651" t="s">
        <v>802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t="s">
        <v>18</v>
      </c>
    </row>
    <row r="652" spans="1:11" x14ac:dyDescent="0.25">
      <c r="A652" s="1">
        <v>791</v>
      </c>
      <c r="B652" t="s">
        <v>803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t="s">
        <v>18</v>
      </c>
    </row>
    <row r="653" spans="1:11" x14ac:dyDescent="0.25">
      <c r="A653" s="1">
        <v>792</v>
      </c>
      <c r="B653" t="s">
        <v>804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3">
        <v>-7.8019749443600295E-13</v>
      </c>
      <c r="K653" t="s">
        <v>11</v>
      </c>
    </row>
    <row r="654" spans="1:11" x14ac:dyDescent="0.25">
      <c r="A654" s="1">
        <v>793</v>
      </c>
      <c r="B654" t="s">
        <v>805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t="s">
        <v>18</v>
      </c>
    </row>
    <row r="655" spans="1:11" x14ac:dyDescent="0.25">
      <c r="A655" s="1">
        <v>794</v>
      </c>
      <c r="B655" t="s">
        <v>806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-7.8019749443599598E-13</v>
      </c>
      <c r="K655" t="s">
        <v>11</v>
      </c>
    </row>
    <row r="656" spans="1:11" x14ac:dyDescent="0.25">
      <c r="A656" s="1">
        <v>795</v>
      </c>
      <c r="B656" t="s">
        <v>807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-7.4768926550116595E-13</v>
      </c>
      <c r="K656" t="s">
        <v>11</v>
      </c>
    </row>
    <row r="657" spans="1:11" x14ac:dyDescent="0.25">
      <c r="A657" s="1">
        <v>796</v>
      </c>
      <c r="B657" t="s">
        <v>808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t="s">
        <v>18</v>
      </c>
    </row>
    <row r="658" spans="1:11" x14ac:dyDescent="0.25">
      <c r="A658" s="1">
        <v>797</v>
      </c>
      <c r="B658" t="s">
        <v>809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3">
        <v>-1.93785554773521E-14</v>
      </c>
      <c r="K658" t="s">
        <v>11</v>
      </c>
    </row>
    <row r="659" spans="1:11" x14ac:dyDescent="0.25">
      <c r="A659" s="1">
        <v>799</v>
      </c>
      <c r="B659" t="s">
        <v>811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3">
        <v>5.30903620474204E-14</v>
      </c>
      <c r="J659" s="2">
        <v>0</v>
      </c>
      <c r="K659" t="s">
        <v>11</v>
      </c>
    </row>
    <row r="660" spans="1:11" x14ac:dyDescent="0.25">
      <c r="A660" s="1">
        <v>800</v>
      </c>
      <c r="B660" t="s">
        <v>812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3">
        <v>2.99075706200468E-12</v>
      </c>
      <c r="J660" s="3">
        <v>-4.48613559300694E-12</v>
      </c>
      <c r="K660" t="s">
        <v>11</v>
      </c>
    </row>
    <row r="661" spans="1:11" x14ac:dyDescent="0.25">
      <c r="A661" s="1">
        <v>802</v>
      </c>
      <c r="B661" t="s">
        <v>814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3">
        <v>7.7347165396672805E-14</v>
      </c>
      <c r="J661" s="2">
        <v>0</v>
      </c>
      <c r="K661" t="s">
        <v>11</v>
      </c>
    </row>
    <row r="662" spans="1:11" x14ac:dyDescent="0.25">
      <c r="A662" s="1">
        <v>803</v>
      </c>
      <c r="B662" t="s">
        <v>815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3">
        <v>1.7421885798085401E-13</v>
      </c>
      <c r="J662" s="2">
        <v>0</v>
      </c>
      <c r="K662" t="s">
        <v>11</v>
      </c>
    </row>
    <row r="663" spans="1:11" x14ac:dyDescent="0.25">
      <c r="A663" s="1">
        <v>805</v>
      </c>
      <c r="B663" t="s">
        <v>817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3">
        <v>1.04938844280866E-13</v>
      </c>
      <c r="J663" s="2">
        <v>0</v>
      </c>
      <c r="K663" t="s">
        <v>11</v>
      </c>
    </row>
    <row r="664" spans="1:11" x14ac:dyDescent="0.25">
      <c r="A664" s="1">
        <v>807</v>
      </c>
      <c r="B664" t="s">
        <v>819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3">
        <v>1.86922316375293E-13</v>
      </c>
      <c r="J664" s="2">
        <v>0</v>
      </c>
      <c r="K664" t="s">
        <v>11</v>
      </c>
    </row>
    <row r="665" spans="1:11" x14ac:dyDescent="0.25">
      <c r="A665" s="1">
        <v>808</v>
      </c>
      <c r="B665" t="s">
        <v>820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3">
        <v>-2.24306779650347E-12</v>
      </c>
      <c r="K665" t="s">
        <v>11</v>
      </c>
    </row>
    <row r="666" spans="1:11" x14ac:dyDescent="0.25">
      <c r="A666" s="1">
        <v>809</v>
      </c>
      <c r="B666" t="s">
        <v>821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3">
        <v>-1.79445423720279E-12</v>
      </c>
      <c r="K666" t="s">
        <v>11</v>
      </c>
    </row>
    <row r="667" spans="1:11" x14ac:dyDescent="0.25">
      <c r="A667" s="1">
        <v>810</v>
      </c>
      <c r="B667" t="s">
        <v>822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1000</v>
      </c>
      <c r="K667" t="s">
        <v>11</v>
      </c>
    </row>
    <row r="668" spans="1:11" x14ac:dyDescent="0.25">
      <c r="A668" s="1">
        <v>811</v>
      </c>
      <c r="B668" t="s">
        <v>823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-1000</v>
      </c>
      <c r="J668" s="2">
        <v>0</v>
      </c>
      <c r="K668" t="s">
        <v>11</v>
      </c>
    </row>
    <row r="669" spans="1:11" x14ac:dyDescent="0.25">
      <c r="A669" s="1">
        <v>812</v>
      </c>
      <c r="B669" t="s">
        <v>824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-2.2430677965034999E-12</v>
      </c>
      <c r="K669" t="s">
        <v>11</v>
      </c>
    </row>
    <row r="670" spans="1:11" x14ac:dyDescent="0.25">
      <c r="A670" s="1">
        <v>813</v>
      </c>
      <c r="B670" t="s">
        <v>825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t="s">
        <v>18</v>
      </c>
    </row>
    <row r="671" spans="1:11" x14ac:dyDescent="0.25">
      <c r="A671" s="1">
        <v>814</v>
      </c>
      <c r="B671" t="s">
        <v>826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3">
        <v>1.36981239481127E-13</v>
      </c>
      <c r="J671" s="2">
        <v>0</v>
      </c>
      <c r="K671" t="s">
        <v>11</v>
      </c>
    </row>
    <row r="672" spans="1:11" x14ac:dyDescent="0.25">
      <c r="A672" s="1">
        <v>815</v>
      </c>
      <c r="B672" t="s">
        <v>827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3">
        <v>-2.99075706200468E-12</v>
      </c>
      <c r="K672" t="s">
        <v>11</v>
      </c>
    </row>
    <row r="673" spans="1:11" x14ac:dyDescent="0.25">
      <c r="A673" s="1">
        <v>816</v>
      </c>
      <c r="B673" t="s">
        <v>828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3">
        <v>3.2043825664335901E-13</v>
      </c>
      <c r="J673" s="3">
        <v>-8.2314414550587695E-14</v>
      </c>
      <c r="K673" t="s">
        <v>11</v>
      </c>
    </row>
    <row r="674" spans="1:11" x14ac:dyDescent="0.25">
      <c r="A674" s="1">
        <v>817</v>
      </c>
      <c r="B674" t="s">
        <v>829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3">
        <v>1.1215338982517601E-13</v>
      </c>
      <c r="J674" s="2">
        <v>0</v>
      </c>
      <c r="K674" t="s">
        <v>11</v>
      </c>
    </row>
    <row r="675" spans="1:11" x14ac:dyDescent="0.25">
      <c r="A675" s="1">
        <v>818</v>
      </c>
      <c r="B675" t="s">
        <v>830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3">
        <v>2.2430677965034999E-12</v>
      </c>
      <c r="J675" s="3">
        <v>-1.1215338982517499E-12</v>
      </c>
      <c r="K675" t="s">
        <v>11</v>
      </c>
    </row>
    <row r="676" spans="1:11" x14ac:dyDescent="0.25">
      <c r="A676" s="1">
        <v>819</v>
      </c>
      <c r="B676" t="s">
        <v>831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3">
        <v>1.28175302657343E-12</v>
      </c>
      <c r="J676" s="2">
        <v>0</v>
      </c>
      <c r="K676" t="s">
        <v>11</v>
      </c>
    </row>
    <row r="677" spans="1:11" x14ac:dyDescent="0.25">
      <c r="A677" s="1">
        <v>820</v>
      </c>
      <c r="B677" t="s">
        <v>832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3">
        <v>-2.2430677965034999E-12</v>
      </c>
      <c r="K677" t="s">
        <v>11</v>
      </c>
    </row>
    <row r="678" spans="1:11" x14ac:dyDescent="0.25">
      <c r="A678" s="1">
        <v>821</v>
      </c>
      <c r="B678" t="s">
        <v>833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3">
        <v>-8.9722711860138896E-12</v>
      </c>
      <c r="K678" t="s">
        <v>11</v>
      </c>
    </row>
    <row r="679" spans="1:11" x14ac:dyDescent="0.25">
      <c r="A679" s="1">
        <v>822</v>
      </c>
      <c r="B679" t="s">
        <v>834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3">
        <v>9.9691902066820599E-13</v>
      </c>
      <c r="J679" s="3">
        <v>-3.1946667533588797E-14</v>
      </c>
      <c r="K679" t="s">
        <v>11</v>
      </c>
    </row>
    <row r="680" spans="1:11" x14ac:dyDescent="0.25">
      <c r="A680" s="1">
        <v>823</v>
      </c>
      <c r="B680" t="s">
        <v>835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3">
        <v>-3.3507641106211599E-12</v>
      </c>
      <c r="K680" t="s">
        <v>11</v>
      </c>
    </row>
    <row r="681" spans="1:11" x14ac:dyDescent="0.25">
      <c r="A681" s="1">
        <v>824</v>
      </c>
      <c r="B681" t="s">
        <v>836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3">
        <v>8.9722711860138896E-12</v>
      </c>
      <c r="J681" s="2">
        <v>0</v>
      </c>
      <c r="K681" t="s">
        <v>11</v>
      </c>
    </row>
    <row r="682" spans="1:11" x14ac:dyDescent="0.25">
      <c r="A682" s="1">
        <v>825</v>
      </c>
      <c r="B682" t="s">
        <v>837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-6.7015282212423497E-12</v>
      </c>
      <c r="K682" t="s">
        <v>11</v>
      </c>
    </row>
    <row r="683" spans="1:11" x14ac:dyDescent="0.25">
      <c r="A683" s="1">
        <v>826</v>
      </c>
      <c r="B683" t="s">
        <v>838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t="s">
        <v>18</v>
      </c>
    </row>
    <row r="684" spans="1:11" x14ac:dyDescent="0.25">
      <c r="A684" s="1">
        <v>828</v>
      </c>
      <c r="B684" t="s">
        <v>840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3">
        <v>1.0618072409484E-13</v>
      </c>
      <c r="J684" s="2">
        <v>0</v>
      </c>
      <c r="K684" t="s">
        <v>11</v>
      </c>
    </row>
    <row r="685" spans="1:11" x14ac:dyDescent="0.25">
      <c r="A685" s="1">
        <v>829</v>
      </c>
      <c r="B685" t="s">
        <v>841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3">
        <v>9.44449598527796E-14</v>
      </c>
      <c r="J685" s="2">
        <v>0</v>
      </c>
      <c r="K685" t="s">
        <v>11</v>
      </c>
    </row>
    <row r="686" spans="1:11" x14ac:dyDescent="0.25">
      <c r="A686" s="1">
        <v>830</v>
      </c>
      <c r="B686" t="s">
        <v>842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>
        <v>-4.4676854808282396E-12</v>
      </c>
      <c r="K686" t="s">
        <v>11</v>
      </c>
    </row>
    <row r="687" spans="1:11" x14ac:dyDescent="0.25">
      <c r="A687" s="1">
        <v>831</v>
      </c>
      <c r="B687" t="s">
        <v>843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3">
        <v>7.8360447039424398E-14</v>
      </c>
      <c r="J687" s="2">
        <v>0</v>
      </c>
      <c r="K687" t="s">
        <v>11</v>
      </c>
    </row>
    <row r="688" spans="1:11" x14ac:dyDescent="0.25">
      <c r="A688" s="1">
        <v>832</v>
      </c>
      <c r="B688" t="s">
        <v>844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3">
        <v>6.23074387917643E-14</v>
      </c>
      <c r="J688" s="3">
        <v>-2.2338427404141198E-12</v>
      </c>
      <c r="K688" t="s">
        <v>11</v>
      </c>
    </row>
    <row r="689" spans="1:11" x14ac:dyDescent="0.25">
      <c r="A689" s="1">
        <v>833</v>
      </c>
      <c r="B689" t="s">
        <v>845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3">
        <v>7.6036196491644294E-14</v>
      </c>
      <c r="J689" s="2">
        <v>0</v>
      </c>
      <c r="K689" t="s">
        <v>11</v>
      </c>
    </row>
    <row r="690" spans="1:11" x14ac:dyDescent="0.25">
      <c r="A690" s="1">
        <v>835</v>
      </c>
      <c r="B690" t="s">
        <v>847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3">
        <v>8.9174953787119099E-14</v>
      </c>
      <c r="J690" s="2">
        <v>0</v>
      </c>
      <c r="K690" t="s">
        <v>11</v>
      </c>
    </row>
    <row r="691" spans="1:11" x14ac:dyDescent="0.25">
      <c r="A691" s="1">
        <v>836</v>
      </c>
      <c r="B691" t="s">
        <v>848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3">
        <v>8.1905256467516797E-14</v>
      </c>
      <c r="J691" s="2">
        <v>0</v>
      </c>
      <c r="K691" t="s">
        <v>11</v>
      </c>
    </row>
    <row r="692" spans="1:11" x14ac:dyDescent="0.25">
      <c r="A692" s="1">
        <v>837</v>
      </c>
      <c r="B692" t="s">
        <v>849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3">
        <v>5.9803838055647206E-14</v>
      </c>
      <c r="J692" s="2">
        <v>0</v>
      </c>
      <c r="K692" t="s">
        <v>11</v>
      </c>
    </row>
    <row r="693" spans="1:11" x14ac:dyDescent="0.25">
      <c r="A693" s="1">
        <v>838</v>
      </c>
      <c r="B693" t="s">
        <v>850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t="s">
        <v>18</v>
      </c>
    </row>
    <row r="694" spans="1:11" x14ac:dyDescent="0.25">
      <c r="A694" s="1">
        <v>839</v>
      </c>
      <c r="B694" t="s">
        <v>851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3">
        <v>4.6087361437379503E-14</v>
      </c>
      <c r="J694" s="2">
        <v>0</v>
      </c>
      <c r="K694" t="s">
        <v>11</v>
      </c>
    </row>
    <row r="695" spans="1:11" x14ac:dyDescent="0.25">
      <c r="A695" s="1">
        <v>841</v>
      </c>
      <c r="B695" t="s">
        <v>853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3">
        <v>-1.16548316891171E-12</v>
      </c>
      <c r="K695" t="s">
        <v>11</v>
      </c>
    </row>
    <row r="696" spans="1:11" x14ac:dyDescent="0.25">
      <c r="A696" s="1">
        <v>842</v>
      </c>
      <c r="B696" t="s">
        <v>854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t="s">
        <v>18</v>
      </c>
    </row>
    <row r="697" spans="1:11" x14ac:dyDescent="0.25">
      <c r="A697" s="1">
        <v>843</v>
      </c>
      <c r="B697" t="s">
        <v>855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3">
        <v>8.1905256467516797E-14</v>
      </c>
      <c r="J697" s="2">
        <v>0</v>
      </c>
      <c r="K697" t="s">
        <v>11</v>
      </c>
    </row>
    <row r="698" spans="1:11" x14ac:dyDescent="0.25">
      <c r="A698" s="1">
        <v>844</v>
      </c>
      <c r="B698" t="s">
        <v>856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t="s">
        <v>18</v>
      </c>
    </row>
    <row r="699" spans="1:11" x14ac:dyDescent="0.25">
      <c r="A699" s="1">
        <v>845</v>
      </c>
      <c r="B699" t="s">
        <v>857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t="s">
        <v>18</v>
      </c>
    </row>
    <row r="700" spans="1:11" x14ac:dyDescent="0.25">
      <c r="A700" s="1">
        <v>847</v>
      </c>
      <c r="B700" t="s">
        <v>859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3">
        <v>-3.0461491914737901E-13</v>
      </c>
      <c r="K700" t="s">
        <v>11</v>
      </c>
    </row>
    <row r="701" spans="1:11" x14ac:dyDescent="0.25">
      <c r="A701" s="1">
        <v>849</v>
      </c>
      <c r="B701" t="s">
        <v>861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3">
        <v>4.8930362264648701E-14</v>
      </c>
      <c r="J701" s="2">
        <v>0</v>
      </c>
      <c r="K701" t="s">
        <v>11</v>
      </c>
    </row>
    <row r="702" spans="1:11" x14ac:dyDescent="0.25">
      <c r="A702" s="1">
        <v>850</v>
      </c>
      <c r="B702" t="s">
        <v>862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3">
        <v>1.7125626792626999E-13</v>
      </c>
      <c r="J702" s="2">
        <v>0</v>
      </c>
      <c r="K702" t="s">
        <v>11</v>
      </c>
    </row>
    <row r="703" spans="1:11" x14ac:dyDescent="0.25">
      <c r="A703" s="1">
        <v>851</v>
      </c>
      <c r="B703" t="s">
        <v>863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3">
        <v>4.2692780672837998E-14</v>
      </c>
      <c r="J703" s="2">
        <v>0</v>
      </c>
      <c r="K703" t="s">
        <v>11</v>
      </c>
    </row>
    <row r="704" spans="1:11" x14ac:dyDescent="0.25">
      <c r="A704" s="1">
        <v>852</v>
      </c>
      <c r="B704" t="s">
        <v>864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3">
        <v>7.7683255554184597E-14</v>
      </c>
      <c r="J704" s="2">
        <v>0</v>
      </c>
      <c r="K704" t="s">
        <v>11</v>
      </c>
    </row>
    <row r="705" spans="1:11" x14ac:dyDescent="0.25">
      <c r="A705" s="1">
        <v>853</v>
      </c>
      <c r="B705" t="s">
        <v>865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3">
        <v>3.5211569106335999E-14</v>
      </c>
      <c r="J705" s="2">
        <v>0</v>
      </c>
      <c r="K705" t="s">
        <v>11</v>
      </c>
    </row>
    <row r="706" spans="1:11" x14ac:dyDescent="0.25">
      <c r="A706" s="1">
        <v>854</v>
      </c>
      <c r="B706" t="s">
        <v>866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t="s">
        <v>18</v>
      </c>
    </row>
    <row r="707" spans="1:11" x14ac:dyDescent="0.25">
      <c r="A707" s="1">
        <v>857</v>
      </c>
      <c r="B707" t="s">
        <v>869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3">
        <v>-1.3403056442484699E-11</v>
      </c>
      <c r="K707" t="s">
        <v>11</v>
      </c>
    </row>
    <row r="708" spans="1:11" x14ac:dyDescent="0.25">
      <c r="A708" s="1">
        <v>858</v>
      </c>
      <c r="B708" t="s">
        <v>870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3">
        <v>3.7989170244881902E-14</v>
      </c>
      <c r="J708" s="2">
        <v>0</v>
      </c>
      <c r="K708" t="s">
        <v>11</v>
      </c>
    </row>
    <row r="709" spans="1:11" x14ac:dyDescent="0.25">
      <c r="A709" s="1">
        <v>861</v>
      </c>
      <c r="B709" t="s">
        <v>873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3">
        <v>-6.7015282212423497E-12</v>
      </c>
      <c r="K709" t="s">
        <v>11</v>
      </c>
    </row>
    <row r="710" spans="1:11" x14ac:dyDescent="0.25">
      <c r="A710" s="1">
        <v>862</v>
      </c>
      <c r="B710" t="s">
        <v>874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3">
        <v>-4.4676854808282501E-12</v>
      </c>
      <c r="K710" t="s">
        <v>11</v>
      </c>
    </row>
    <row r="711" spans="1:11" x14ac:dyDescent="0.25">
      <c r="A711" s="1">
        <v>863</v>
      </c>
      <c r="B711" t="s">
        <v>875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3">
        <v>9.9654310614052803E-14</v>
      </c>
      <c r="J711" s="2">
        <v>0</v>
      </c>
      <c r="K711" t="s">
        <v>11</v>
      </c>
    </row>
    <row r="712" spans="1:11" x14ac:dyDescent="0.25">
      <c r="A712" s="1">
        <v>864</v>
      </c>
      <c r="B712" t="s">
        <v>876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3">
        <v>-2.2338427404141198E-12</v>
      </c>
      <c r="K712" t="s">
        <v>11</v>
      </c>
    </row>
    <row r="713" spans="1:11" x14ac:dyDescent="0.25">
      <c r="A713" s="1">
        <v>865</v>
      </c>
      <c r="B713" t="s">
        <v>877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3">
        <v>9.85377357052119E-14</v>
      </c>
      <c r="J713" s="2">
        <v>0</v>
      </c>
      <c r="K713" t="s">
        <v>11</v>
      </c>
    </row>
    <row r="714" spans="1:11" x14ac:dyDescent="0.25">
      <c r="A714" s="1">
        <v>866</v>
      </c>
      <c r="B714" t="s">
        <v>878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t="s">
        <v>18</v>
      </c>
    </row>
    <row r="715" spans="1:11" x14ac:dyDescent="0.25">
      <c r="A715" s="1">
        <v>867</v>
      </c>
      <c r="B715" t="s">
        <v>879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3">
        <v>-3.3507641106211898E-12</v>
      </c>
      <c r="K715" t="s">
        <v>11</v>
      </c>
    </row>
    <row r="716" spans="1:11" x14ac:dyDescent="0.25">
      <c r="A716" s="1">
        <v>868</v>
      </c>
      <c r="B716" t="s">
        <v>880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t="s">
        <v>18</v>
      </c>
    </row>
    <row r="717" spans="1:11" x14ac:dyDescent="0.25">
      <c r="A717" s="1">
        <v>869</v>
      </c>
      <c r="B717" t="s">
        <v>881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t="s">
        <v>18</v>
      </c>
    </row>
    <row r="718" spans="1:11" x14ac:dyDescent="0.25">
      <c r="A718" s="1">
        <v>870</v>
      </c>
      <c r="B718" t="s">
        <v>882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3">
        <v>-2.5602782125090201E-14</v>
      </c>
      <c r="K718" t="s">
        <v>11</v>
      </c>
    </row>
    <row r="719" spans="1:11" x14ac:dyDescent="0.25">
      <c r="A719" s="1">
        <v>871</v>
      </c>
      <c r="B719" t="s">
        <v>883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t="s">
        <v>18</v>
      </c>
    </row>
    <row r="720" spans="1:11" x14ac:dyDescent="0.25">
      <c r="A720" s="1">
        <v>872</v>
      </c>
      <c r="B720" t="s">
        <v>884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t="s">
        <v>18</v>
      </c>
    </row>
    <row r="721" spans="1:11" x14ac:dyDescent="0.25">
      <c r="A721" s="1">
        <v>873</v>
      </c>
      <c r="B721" t="s">
        <v>885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3">
        <v>3.4488207496824198E-13</v>
      </c>
      <c r="J721" s="2">
        <v>0</v>
      </c>
      <c r="K721" t="s">
        <v>11</v>
      </c>
    </row>
    <row r="722" spans="1:11" x14ac:dyDescent="0.25">
      <c r="A722" s="1">
        <v>874</v>
      </c>
      <c r="B722" t="s">
        <v>886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1000</v>
      </c>
      <c r="K722" t="s">
        <v>11</v>
      </c>
    </row>
    <row r="723" spans="1:11" x14ac:dyDescent="0.25">
      <c r="A723" s="1">
        <v>875</v>
      </c>
      <c r="B723" t="s">
        <v>887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3">
        <v>-3.7196912217041099E-12</v>
      </c>
      <c r="K723" t="s">
        <v>11</v>
      </c>
    </row>
    <row r="724" spans="1:11" x14ac:dyDescent="0.25">
      <c r="A724" s="1">
        <v>876</v>
      </c>
      <c r="B724" t="s">
        <v>888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3">
        <v>-2.4253192047278E-12</v>
      </c>
      <c r="K724" t="s">
        <v>11</v>
      </c>
    </row>
    <row r="725" spans="1:11" x14ac:dyDescent="0.25">
      <c r="A725" s="1">
        <v>877</v>
      </c>
      <c r="B725" t="s">
        <v>889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3">
        <v>1.03464622490472E-13</v>
      </c>
      <c r="J725" s="2">
        <v>0</v>
      </c>
      <c r="K725" t="s">
        <v>11</v>
      </c>
    </row>
    <row r="726" spans="1:11" x14ac:dyDescent="0.25">
      <c r="A726" s="1">
        <v>878</v>
      </c>
      <c r="B726" t="s">
        <v>890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3">
        <v>-4.8517711587445201E-13</v>
      </c>
      <c r="K726" t="s">
        <v>11</v>
      </c>
    </row>
    <row r="727" spans="1:11" x14ac:dyDescent="0.25">
      <c r="A727" s="1">
        <v>879</v>
      </c>
      <c r="B727" t="s">
        <v>891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t="s">
        <v>18</v>
      </c>
    </row>
    <row r="728" spans="1:11" x14ac:dyDescent="0.25">
      <c r="A728" s="1">
        <v>880</v>
      </c>
      <c r="B728" t="s">
        <v>892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t="s">
        <v>18</v>
      </c>
    </row>
    <row r="729" spans="1:11" x14ac:dyDescent="0.25">
      <c r="A729" s="1">
        <v>881</v>
      </c>
      <c r="B729" t="s">
        <v>893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-1.8802737145051599E-12</v>
      </c>
      <c r="K729" t="s">
        <v>11</v>
      </c>
    </row>
    <row r="730" spans="1:11" x14ac:dyDescent="0.25">
      <c r="A730" s="1">
        <v>882</v>
      </c>
      <c r="B730" t="s">
        <v>894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t="s">
        <v>18</v>
      </c>
    </row>
    <row r="731" spans="1:11" x14ac:dyDescent="0.25">
      <c r="A731" s="1">
        <v>884</v>
      </c>
      <c r="B731" t="s">
        <v>896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t="s">
        <v>18</v>
      </c>
    </row>
    <row r="732" spans="1:11" x14ac:dyDescent="0.25">
      <c r="A732" s="1">
        <v>885</v>
      </c>
      <c r="B732" t="s">
        <v>897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-3.76054742901031E-12</v>
      </c>
      <c r="K732" t="s">
        <v>11</v>
      </c>
    </row>
    <row r="733" spans="1:11" x14ac:dyDescent="0.25">
      <c r="A733" s="1">
        <v>886</v>
      </c>
      <c r="B733" t="s">
        <v>898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1000</v>
      </c>
      <c r="K733" t="s">
        <v>11</v>
      </c>
    </row>
    <row r="734" spans="1:11" x14ac:dyDescent="0.25">
      <c r="A734" s="1">
        <v>887</v>
      </c>
      <c r="B734" t="s">
        <v>899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-1000</v>
      </c>
      <c r="J734" s="2">
        <v>0</v>
      </c>
      <c r="K734" t="s">
        <v>11</v>
      </c>
    </row>
    <row r="735" spans="1:11" x14ac:dyDescent="0.25">
      <c r="A735" s="1">
        <v>888</v>
      </c>
      <c r="B735" t="s">
        <v>900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t="s">
        <v>18</v>
      </c>
    </row>
    <row r="736" spans="1:11" x14ac:dyDescent="0.25">
      <c r="A736" s="1">
        <v>889</v>
      </c>
      <c r="B736" t="s">
        <v>901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t="s">
        <v>18</v>
      </c>
    </row>
    <row r="737" spans="1:11" x14ac:dyDescent="0.25">
      <c r="A737" s="1">
        <v>890</v>
      </c>
      <c r="B737" t="s">
        <v>902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-3.76054742901031E-12</v>
      </c>
      <c r="K737" t="s">
        <v>11</v>
      </c>
    </row>
    <row r="738" spans="1:11" x14ac:dyDescent="0.25">
      <c r="A738" s="1">
        <v>891</v>
      </c>
      <c r="B738" t="s">
        <v>903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-1.6350206213088399E-13</v>
      </c>
      <c r="K738" t="s">
        <v>11</v>
      </c>
    </row>
    <row r="739" spans="1:11" x14ac:dyDescent="0.25">
      <c r="A739" s="1">
        <v>892</v>
      </c>
      <c r="B739" t="s">
        <v>904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3">
        <v>4.7537799522649598E-13</v>
      </c>
      <c r="J739" s="2">
        <v>0</v>
      </c>
      <c r="K739" t="s">
        <v>11</v>
      </c>
    </row>
    <row r="740" spans="1:11" x14ac:dyDescent="0.25">
      <c r="A740" s="1">
        <v>894</v>
      </c>
      <c r="B740" t="s">
        <v>906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3">
        <v>2.75407148067458E-13</v>
      </c>
      <c r="J740" s="2">
        <v>0</v>
      </c>
      <c r="K740" t="s">
        <v>11</v>
      </c>
    </row>
    <row r="741" spans="1:11" x14ac:dyDescent="0.25">
      <c r="A741" s="1">
        <v>895</v>
      </c>
      <c r="B741" t="s">
        <v>907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3">
        <v>2.2189201503065299E-13</v>
      </c>
      <c r="J741" s="2">
        <v>0</v>
      </c>
      <c r="K741" t="s">
        <v>11</v>
      </c>
    </row>
    <row r="742" spans="1:11" x14ac:dyDescent="0.25">
      <c r="A742" s="1">
        <v>897</v>
      </c>
      <c r="B742" t="s">
        <v>909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-5.0140632386804201E-14</v>
      </c>
      <c r="K742" t="s">
        <v>11</v>
      </c>
    </row>
    <row r="743" spans="1:11" x14ac:dyDescent="0.25">
      <c r="A743" s="1">
        <v>898</v>
      </c>
      <c r="B743" t="s">
        <v>910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t="s">
        <v>18</v>
      </c>
    </row>
    <row r="744" spans="1:11" x14ac:dyDescent="0.25">
      <c r="A744" s="1">
        <v>899</v>
      </c>
      <c r="B744" t="s">
        <v>911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t="s">
        <v>18</v>
      </c>
    </row>
    <row r="745" spans="1:11" x14ac:dyDescent="0.25">
      <c r="A745" s="1">
        <v>900</v>
      </c>
      <c r="B745" t="s">
        <v>912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-1.5507412078392999E-14</v>
      </c>
      <c r="K745" t="s">
        <v>11</v>
      </c>
    </row>
    <row r="746" spans="1:11" x14ac:dyDescent="0.25">
      <c r="A746" s="1">
        <v>901</v>
      </c>
      <c r="B746" t="s">
        <v>913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t="s">
        <v>18</v>
      </c>
    </row>
    <row r="747" spans="1:11" x14ac:dyDescent="0.25">
      <c r="A747" s="1">
        <v>902</v>
      </c>
      <c r="B747" t="s">
        <v>914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3">
        <v>8.0722784778392897E-14</v>
      </c>
      <c r="J747" s="2">
        <v>0</v>
      </c>
      <c r="K747" t="s">
        <v>11</v>
      </c>
    </row>
    <row r="748" spans="1:11" x14ac:dyDescent="0.25">
      <c r="A748" s="1">
        <v>903</v>
      </c>
      <c r="B748" t="s">
        <v>915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3">
        <v>6.0489942081999795E-14</v>
      </c>
      <c r="J748" s="2">
        <v>0</v>
      </c>
      <c r="K748" t="s">
        <v>11</v>
      </c>
    </row>
    <row r="749" spans="1:11" x14ac:dyDescent="0.25">
      <c r="A749" s="1">
        <v>904</v>
      </c>
      <c r="B749" t="s">
        <v>916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3">
        <v>4.8069009416291403E-14</v>
      </c>
      <c r="J749" s="2">
        <v>0</v>
      </c>
      <c r="K749" t="s">
        <v>11</v>
      </c>
    </row>
    <row r="750" spans="1:11" x14ac:dyDescent="0.25">
      <c r="A750" s="1">
        <v>907</v>
      </c>
      <c r="B750" t="s">
        <v>919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1.9977996544264802E-3</v>
      </c>
      <c r="K750" t="s">
        <v>11</v>
      </c>
    </row>
    <row r="751" spans="1:11" x14ac:dyDescent="0.25">
      <c r="A751" s="1">
        <v>908</v>
      </c>
      <c r="B751" t="s">
        <v>920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1.9977996544247802E-3</v>
      </c>
      <c r="K751" t="s">
        <v>11</v>
      </c>
    </row>
    <row r="752" spans="1:11" x14ac:dyDescent="0.25">
      <c r="A752" s="1">
        <v>909</v>
      </c>
      <c r="B752" t="s">
        <v>921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t="s">
        <v>18</v>
      </c>
    </row>
    <row r="753" spans="1:11" x14ac:dyDescent="0.25">
      <c r="A753" s="1">
        <v>910</v>
      </c>
      <c r="B753" t="s">
        <v>922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t="s">
        <v>18</v>
      </c>
    </row>
    <row r="754" spans="1:11" x14ac:dyDescent="0.25">
      <c r="A754" s="1">
        <v>911</v>
      </c>
      <c r="B754" t="s">
        <v>923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t="s">
        <v>18</v>
      </c>
    </row>
    <row r="755" spans="1:11" x14ac:dyDescent="0.25">
      <c r="A755" s="1">
        <v>912</v>
      </c>
      <c r="B755" t="s">
        <v>924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1.9977996544247802E-3</v>
      </c>
      <c r="K755" t="s">
        <v>11</v>
      </c>
    </row>
    <row r="756" spans="1:11" x14ac:dyDescent="0.25">
      <c r="A756" s="1">
        <v>914</v>
      </c>
      <c r="B756" t="s">
        <v>926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t="s">
        <v>18</v>
      </c>
    </row>
    <row r="757" spans="1:11" x14ac:dyDescent="0.25">
      <c r="A757" s="1">
        <v>915</v>
      </c>
      <c r="B757" t="s">
        <v>927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3">
        <v>2.0356180509333801E-13</v>
      </c>
      <c r="J757" s="2">
        <v>0</v>
      </c>
      <c r="K757" t="s">
        <v>11</v>
      </c>
    </row>
    <row r="758" spans="1:11" x14ac:dyDescent="0.25">
      <c r="A758" s="1">
        <v>916</v>
      </c>
      <c r="B758" t="s">
        <v>928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3">
        <v>1.9508006321444901E-13</v>
      </c>
      <c r="J758" s="2">
        <v>0</v>
      </c>
      <c r="K758" t="s">
        <v>11</v>
      </c>
    </row>
    <row r="759" spans="1:11" x14ac:dyDescent="0.25">
      <c r="A759" s="1">
        <v>917</v>
      </c>
      <c r="B759" t="s">
        <v>929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3">
        <v>-1.83441338000503E-13</v>
      </c>
      <c r="K759" t="s">
        <v>11</v>
      </c>
    </row>
    <row r="760" spans="1:11" x14ac:dyDescent="0.25">
      <c r="A760" s="1">
        <v>918</v>
      </c>
      <c r="B760" t="s">
        <v>930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3">
        <v>-4.5637711517115499E-15</v>
      </c>
      <c r="K760" t="s">
        <v>11</v>
      </c>
    </row>
    <row r="761" spans="1:11" x14ac:dyDescent="0.25">
      <c r="A761" s="1">
        <v>919</v>
      </c>
      <c r="B761" t="s">
        <v>931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3">
        <v>-1.1570915166185601E-12</v>
      </c>
      <c r="K761" t="s">
        <v>11</v>
      </c>
    </row>
    <row r="762" spans="1:11" x14ac:dyDescent="0.25">
      <c r="A762" s="1">
        <v>920</v>
      </c>
      <c r="B762" t="s">
        <v>932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t="s">
        <v>18</v>
      </c>
    </row>
    <row r="763" spans="1:11" x14ac:dyDescent="0.25">
      <c r="A763" s="1">
        <v>921</v>
      </c>
      <c r="B763" t="s">
        <v>933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t="s">
        <v>18</v>
      </c>
    </row>
    <row r="764" spans="1:11" x14ac:dyDescent="0.25">
      <c r="A764" s="1">
        <v>922</v>
      </c>
      <c r="B764" t="s">
        <v>934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t="s">
        <v>18</v>
      </c>
    </row>
    <row r="765" spans="1:11" x14ac:dyDescent="0.25">
      <c r="A765" s="1">
        <v>923</v>
      </c>
      <c r="B765" t="s">
        <v>935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t="s">
        <v>18</v>
      </c>
    </row>
    <row r="766" spans="1:11" x14ac:dyDescent="0.25">
      <c r="A766" s="1">
        <v>924</v>
      </c>
      <c r="B766" t="s">
        <v>936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t="s">
        <v>18</v>
      </c>
    </row>
    <row r="767" spans="1:11" x14ac:dyDescent="0.25">
      <c r="A767" s="1">
        <v>925</v>
      </c>
      <c r="B767" t="s">
        <v>937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3">
        <v>-9.4013685725258296E-13</v>
      </c>
      <c r="K767" t="s">
        <v>11</v>
      </c>
    </row>
    <row r="768" spans="1:11" x14ac:dyDescent="0.25">
      <c r="A768" s="1">
        <v>926</v>
      </c>
      <c r="B768" t="s">
        <v>938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t="s">
        <v>18</v>
      </c>
    </row>
    <row r="769" spans="1:11" x14ac:dyDescent="0.25">
      <c r="A769" s="1">
        <v>927</v>
      </c>
      <c r="B769" t="s">
        <v>939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t="s">
        <v>18</v>
      </c>
    </row>
    <row r="770" spans="1:11" x14ac:dyDescent="0.25">
      <c r="A770" s="1">
        <v>928</v>
      </c>
      <c r="B770" t="s">
        <v>940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3">
        <v>1.2256339050122401E-13</v>
      </c>
      <c r="J770" s="2">
        <v>0</v>
      </c>
      <c r="K770" t="s">
        <v>11</v>
      </c>
    </row>
    <row r="771" spans="1:11" x14ac:dyDescent="0.25">
      <c r="A771" s="1">
        <v>929</v>
      </c>
      <c r="B771" t="s">
        <v>941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t="s">
        <v>18</v>
      </c>
    </row>
    <row r="772" spans="1:11" x14ac:dyDescent="0.25">
      <c r="A772" s="1">
        <v>930</v>
      </c>
      <c r="B772" t="s">
        <v>942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t="s">
        <v>18</v>
      </c>
    </row>
    <row r="773" spans="1:11" x14ac:dyDescent="0.25">
      <c r="A773" s="1">
        <v>931</v>
      </c>
      <c r="B773" t="s">
        <v>943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3">
        <v>-1.8957868545904701E-13</v>
      </c>
      <c r="K773" t="s">
        <v>11</v>
      </c>
    </row>
    <row r="774" spans="1:11" x14ac:dyDescent="0.25">
      <c r="A774" s="1">
        <v>932</v>
      </c>
      <c r="B774" t="s">
        <v>944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t="s">
        <v>18</v>
      </c>
    </row>
    <row r="775" spans="1:11" x14ac:dyDescent="0.25">
      <c r="A775" s="1">
        <v>933</v>
      </c>
      <c r="B775" t="s">
        <v>945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t="s">
        <v>18</v>
      </c>
    </row>
    <row r="776" spans="1:11" x14ac:dyDescent="0.25">
      <c r="A776" s="1">
        <v>934</v>
      </c>
      <c r="B776" t="s">
        <v>946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t="s">
        <v>18</v>
      </c>
    </row>
    <row r="777" spans="1:11" x14ac:dyDescent="0.25">
      <c r="A777" s="1">
        <v>935</v>
      </c>
      <c r="B777" t="s">
        <v>947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t="s">
        <v>18</v>
      </c>
    </row>
    <row r="778" spans="1:11" x14ac:dyDescent="0.25">
      <c r="A778" s="1">
        <v>936</v>
      </c>
      <c r="B778" t="s">
        <v>948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t="s">
        <v>18</v>
      </c>
    </row>
    <row r="779" spans="1:11" x14ac:dyDescent="0.25">
      <c r="A779" s="1">
        <v>937</v>
      </c>
      <c r="B779" t="s">
        <v>949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t="s">
        <v>18</v>
      </c>
    </row>
    <row r="780" spans="1:11" x14ac:dyDescent="0.25">
      <c r="A780" s="1">
        <v>938</v>
      </c>
      <c r="B780" t="s">
        <v>950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t="s">
        <v>18</v>
      </c>
    </row>
    <row r="781" spans="1:11" x14ac:dyDescent="0.25">
      <c r="A781" s="1">
        <v>939</v>
      </c>
      <c r="B781" t="s">
        <v>951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3">
        <v>4.6819215171467804E-13</v>
      </c>
      <c r="J781" s="2">
        <v>0</v>
      </c>
      <c r="K781" t="s">
        <v>11</v>
      </c>
    </row>
    <row r="782" spans="1:11" x14ac:dyDescent="0.25">
      <c r="A782" s="1">
        <v>941</v>
      </c>
      <c r="B782" t="s">
        <v>953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t="s">
        <v>18</v>
      </c>
    </row>
    <row r="783" spans="1:11" x14ac:dyDescent="0.25">
      <c r="A783" s="1">
        <v>943</v>
      </c>
      <c r="B783" t="s">
        <v>955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t="s">
        <v>18</v>
      </c>
    </row>
    <row r="784" spans="1:11" x14ac:dyDescent="0.25">
      <c r="A784" s="1">
        <v>944</v>
      </c>
      <c r="B784" t="s">
        <v>956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3">
        <v>1.48318527470331E-13</v>
      </c>
      <c r="J784" s="3">
        <v>-5.2134138501237898E-13</v>
      </c>
      <c r="K784" t="s">
        <v>11</v>
      </c>
    </row>
    <row r="785" spans="1:11" x14ac:dyDescent="0.25">
      <c r="A785" s="1">
        <v>945</v>
      </c>
      <c r="B785" t="s">
        <v>957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t="s">
        <v>18</v>
      </c>
    </row>
    <row r="786" spans="1:11" x14ac:dyDescent="0.25">
      <c r="A786" s="1">
        <v>947</v>
      </c>
      <c r="B786" t="s">
        <v>959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3">
        <v>1.1308989171852099E-13</v>
      </c>
      <c r="J786" s="2">
        <v>0</v>
      </c>
      <c r="K786" t="s">
        <v>11</v>
      </c>
    </row>
    <row r="787" spans="1:11" x14ac:dyDescent="0.25">
      <c r="A787" s="1">
        <v>948</v>
      </c>
      <c r="B787" t="s">
        <v>960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-1.7378046167079299E-13</v>
      </c>
      <c r="K787" t="s">
        <v>11</v>
      </c>
    </row>
    <row r="788" spans="1:11" x14ac:dyDescent="0.25">
      <c r="A788" s="1">
        <v>949</v>
      </c>
      <c r="B788" t="s">
        <v>961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-6.9512184668317601E-13</v>
      </c>
      <c r="K788" t="s">
        <v>11</v>
      </c>
    </row>
    <row r="789" spans="1:11" x14ac:dyDescent="0.25">
      <c r="A789" s="1">
        <v>950</v>
      </c>
      <c r="B789" t="s">
        <v>962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-1000</v>
      </c>
      <c r="J789" s="3">
        <v>-2.0853655400495099E-12</v>
      </c>
      <c r="K789" t="s">
        <v>11</v>
      </c>
    </row>
    <row r="790" spans="1:11" x14ac:dyDescent="0.25">
      <c r="A790" s="1">
        <v>952</v>
      </c>
      <c r="B790" t="s">
        <v>964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3">
        <v>-7.2534453566939903E-13</v>
      </c>
      <c r="K790" t="s">
        <v>11</v>
      </c>
    </row>
    <row r="791" spans="1:11" x14ac:dyDescent="0.25">
      <c r="A791" s="1">
        <v>953</v>
      </c>
      <c r="B791" t="s">
        <v>965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3">
        <v>-7.2534453566939903E-13</v>
      </c>
      <c r="K791" t="s">
        <v>11</v>
      </c>
    </row>
    <row r="792" spans="1:11" x14ac:dyDescent="0.25">
      <c r="A792" s="1">
        <v>955</v>
      </c>
      <c r="B792" t="s">
        <v>967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3">
        <v>-7.2534453566939903E-13</v>
      </c>
      <c r="K792" t="s">
        <v>11</v>
      </c>
    </row>
    <row r="793" spans="1:11" x14ac:dyDescent="0.25">
      <c r="A793" s="1">
        <v>957</v>
      </c>
      <c r="B793" t="s">
        <v>969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3">
        <v>8.8220570089676206E-14</v>
      </c>
      <c r="J793" s="2">
        <v>0</v>
      </c>
      <c r="K793" t="s">
        <v>11</v>
      </c>
    </row>
    <row r="794" spans="1:11" x14ac:dyDescent="0.25">
      <c r="A794" s="1">
        <v>958</v>
      </c>
      <c r="B794" t="s">
        <v>970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t="s">
        <v>18</v>
      </c>
    </row>
    <row r="795" spans="1:11" x14ac:dyDescent="0.25">
      <c r="A795" s="1">
        <v>959</v>
      </c>
      <c r="B795" t="s">
        <v>971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3">
        <v>-6.9512184668317402E-14</v>
      </c>
      <c r="K795" t="s">
        <v>11</v>
      </c>
    </row>
    <row r="796" spans="1:11" x14ac:dyDescent="0.25">
      <c r="A796" s="1">
        <v>961</v>
      </c>
      <c r="B796" t="s">
        <v>973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3">
        <v>4.1117551841205901E-14</v>
      </c>
      <c r="J796" s="2">
        <v>0</v>
      </c>
      <c r="K796" t="s">
        <v>11</v>
      </c>
    </row>
    <row r="797" spans="1:11" x14ac:dyDescent="0.25">
      <c r="A797" s="1">
        <v>962</v>
      </c>
      <c r="B797" t="s">
        <v>974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t="s">
        <v>18</v>
      </c>
    </row>
    <row r="798" spans="1:11" x14ac:dyDescent="0.25">
      <c r="A798" s="1">
        <v>963</v>
      </c>
      <c r="B798" t="s">
        <v>975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t="s">
        <v>18</v>
      </c>
    </row>
    <row r="799" spans="1:11" x14ac:dyDescent="0.25">
      <c r="A799" s="1">
        <v>964</v>
      </c>
      <c r="B799" t="s">
        <v>976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3">
        <v>4.8350045015019901E-14</v>
      </c>
      <c r="J799" s="2">
        <v>0</v>
      </c>
      <c r="K799" t="s">
        <v>11</v>
      </c>
    </row>
    <row r="800" spans="1:11" x14ac:dyDescent="0.25">
      <c r="A800" s="1">
        <v>965</v>
      </c>
      <c r="B800" t="s">
        <v>977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3">
        <v>-1.13686837721616E-13</v>
      </c>
      <c r="J800" s="2">
        <v>0</v>
      </c>
      <c r="K800" t="s">
        <v>11</v>
      </c>
    </row>
    <row r="801" spans="1:11" x14ac:dyDescent="0.25">
      <c r="A801" s="1">
        <v>966</v>
      </c>
      <c r="B801" t="s">
        <v>978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t="s">
        <v>18</v>
      </c>
    </row>
    <row r="802" spans="1:11" x14ac:dyDescent="0.25">
      <c r="A802" s="1">
        <v>967</v>
      </c>
      <c r="B802" t="s">
        <v>979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3">
        <v>-1.54471521485149E-13</v>
      </c>
      <c r="K802" t="s">
        <v>11</v>
      </c>
    </row>
    <row r="803" spans="1:11" x14ac:dyDescent="0.25">
      <c r="A803" s="1">
        <v>968</v>
      </c>
      <c r="B803" t="s">
        <v>980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3">
        <v>-2.0853655400495099E-12</v>
      </c>
      <c r="K803" t="s">
        <v>11</v>
      </c>
    </row>
    <row r="804" spans="1:11" x14ac:dyDescent="0.25">
      <c r="A804" s="1">
        <v>969</v>
      </c>
      <c r="B804" t="s">
        <v>981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t="s">
        <v>18</v>
      </c>
    </row>
    <row r="805" spans="1:11" x14ac:dyDescent="0.25">
      <c r="A805" s="1">
        <v>971</v>
      </c>
      <c r="B805" t="s">
        <v>983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3">
        <v>-1.0426827700247501E-12</v>
      </c>
      <c r="K805" t="s">
        <v>11</v>
      </c>
    </row>
    <row r="806" spans="1:11" x14ac:dyDescent="0.25">
      <c r="A806" s="1">
        <v>972</v>
      </c>
      <c r="B806" t="s">
        <v>984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3">
        <v>-7.2534453566939903E-13</v>
      </c>
      <c r="K806" t="s">
        <v>11</v>
      </c>
    </row>
    <row r="807" spans="1:11" x14ac:dyDescent="0.25">
      <c r="A807" s="1">
        <v>973</v>
      </c>
      <c r="B807" t="s">
        <v>985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t="s">
        <v>18</v>
      </c>
    </row>
    <row r="808" spans="1:11" x14ac:dyDescent="0.25">
      <c r="A808" s="1">
        <v>974</v>
      </c>
      <c r="B808" t="s">
        <v>986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3">
        <v>-1.19848594255719E-14</v>
      </c>
      <c r="K808" t="s">
        <v>11</v>
      </c>
    </row>
    <row r="809" spans="1:11" x14ac:dyDescent="0.25">
      <c r="A809" s="1">
        <v>975</v>
      </c>
      <c r="B809" t="s">
        <v>987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t="s">
        <v>18</v>
      </c>
    </row>
    <row r="810" spans="1:11" x14ac:dyDescent="0.25">
      <c r="A810" s="1">
        <v>976</v>
      </c>
      <c r="B810" t="s">
        <v>988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t="s">
        <v>18</v>
      </c>
    </row>
    <row r="811" spans="1:11" x14ac:dyDescent="0.25">
      <c r="A811" s="1">
        <v>977</v>
      </c>
      <c r="B811" t="s">
        <v>989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3">
        <v>-7.9442496763791201E-13</v>
      </c>
      <c r="K811" t="s">
        <v>11</v>
      </c>
    </row>
    <row r="812" spans="1:11" x14ac:dyDescent="0.25">
      <c r="A812" s="1">
        <v>978</v>
      </c>
      <c r="B812" t="s">
        <v>990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3">
        <v>-7.2534453566939903E-13</v>
      </c>
      <c r="K812" t="s">
        <v>11</v>
      </c>
    </row>
    <row r="813" spans="1:11" x14ac:dyDescent="0.25">
      <c r="A813" s="1">
        <v>979</v>
      </c>
      <c r="B813" t="s">
        <v>991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3">
        <v>-7.2534453566939903E-13</v>
      </c>
      <c r="K813" t="s">
        <v>11</v>
      </c>
    </row>
    <row r="814" spans="1:11" x14ac:dyDescent="0.25">
      <c r="A814" s="1">
        <v>980</v>
      </c>
      <c r="B814" t="s">
        <v>992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3">
        <v>-7.2534453566939903E-13</v>
      </c>
      <c r="K814" t="s">
        <v>11</v>
      </c>
    </row>
    <row r="815" spans="1:11" x14ac:dyDescent="0.25">
      <c r="A815" s="1">
        <v>981</v>
      </c>
      <c r="B815" t="s">
        <v>993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3">
        <v>-7.2534453566939903E-13</v>
      </c>
      <c r="K815" t="s">
        <v>11</v>
      </c>
    </row>
    <row r="816" spans="1:11" x14ac:dyDescent="0.25">
      <c r="A816" s="1">
        <v>982</v>
      </c>
      <c r="B816" t="s">
        <v>994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3">
        <v>-3.6267226783469901E-13</v>
      </c>
      <c r="K816" t="s">
        <v>11</v>
      </c>
    </row>
    <row r="817" spans="1:11" x14ac:dyDescent="0.25">
      <c r="A817" s="1">
        <v>983</v>
      </c>
      <c r="B817" t="s">
        <v>995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3">
        <v>-7.9442496763791201E-13</v>
      </c>
      <c r="K817" t="s">
        <v>11</v>
      </c>
    </row>
    <row r="818" spans="1:11" x14ac:dyDescent="0.25">
      <c r="A818" s="1">
        <v>985</v>
      </c>
      <c r="B818" t="s">
        <v>997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3">
        <v>-5.32730059743685E-14</v>
      </c>
      <c r="J818" s="2">
        <v>0</v>
      </c>
      <c r="K818" t="s">
        <v>11</v>
      </c>
    </row>
    <row r="819" spans="1:11" x14ac:dyDescent="0.25">
      <c r="A819" s="1">
        <v>986</v>
      </c>
      <c r="B819" t="s">
        <v>998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3">
        <v>-4.1707310800990399E-12</v>
      </c>
      <c r="K819" t="s">
        <v>11</v>
      </c>
    </row>
    <row r="820" spans="1:11" x14ac:dyDescent="0.25">
      <c r="A820" s="1">
        <v>987</v>
      </c>
      <c r="B820" t="s">
        <v>999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3">
        <v>-4.3902432422095202E-13</v>
      </c>
      <c r="K820" t="s">
        <v>11</v>
      </c>
    </row>
    <row r="821" spans="1:11" x14ac:dyDescent="0.25">
      <c r="A821" s="1">
        <v>988</v>
      </c>
      <c r="B821" t="s">
        <v>1000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t="s">
        <v>18</v>
      </c>
    </row>
    <row r="822" spans="1:11" x14ac:dyDescent="0.25">
      <c r="A822" s="1">
        <v>989</v>
      </c>
      <c r="B822" t="s">
        <v>1001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3">
        <v>-5.1530431012590101E-14</v>
      </c>
      <c r="J822" s="2">
        <v>0</v>
      </c>
      <c r="K822" t="s">
        <v>11</v>
      </c>
    </row>
    <row r="823" spans="1:11" x14ac:dyDescent="0.25">
      <c r="A823" s="1">
        <v>990</v>
      </c>
      <c r="B823" t="s">
        <v>1002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t="s">
        <v>18</v>
      </c>
    </row>
    <row r="824" spans="1:11" x14ac:dyDescent="0.25">
      <c r="A824" s="1">
        <v>991</v>
      </c>
      <c r="B824" t="s">
        <v>1003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t="s">
        <v>18</v>
      </c>
    </row>
    <row r="825" spans="1:11" x14ac:dyDescent="0.25">
      <c r="A825" s="1">
        <v>992</v>
      </c>
      <c r="B825" t="s">
        <v>1004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3">
        <v>-6.7653449304872902E-14</v>
      </c>
      <c r="J825" s="2">
        <v>0</v>
      </c>
      <c r="K825" t="s">
        <v>11</v>
      </c>
    </row>
    <row r="826" spans="1:11" x14ac:dyDescent="0.25">
      <c r="A826" s="1">
        <v>993</v>
      </c>
      <c r="B826" t="s">
        <v>1005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3">
        <v>-1.8690698706261501E-13</v>
      </c>
      <c r="J826" s="2">
        <v>0</v>
      </c>
      <c r="K826" t="s">
        <v>11</v>
      </c>
    </row>
    <row r="827" spans="1:11" x14ac:dyDescent="0.25">
      <c r="A827" s="1">
        <v>994</v>
      </c>
      <c r="B827" t="s">
        <v>1006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3">
        <v>-4.08426379136826E-13</v>
      </c>
      <c r="J827" s="2">
        <v>0</v>
      </c>
      <c r="K827" t="s">
        <v>11</v>
      </c>
    </row>
    <row r="828" spans="1:11" x14ac:dyDescent="0.25">
      <c r="A828" s="1">
        <v>995</v>
      </c>
      <c r="B828" t="s">
        <v>1007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3">
        <v>-7.7658536878128802E-14</v>
      </c>
      <c r="J828" s="2">
        <v>0</v>
      </c>
      <c r="K828" t="s">
        <v>11</v>
      </c>
    </row>
    <row r="829" spans="1:11" x14ac:dyDescent="0.25">
      <c r="A829" s="1">
        <v>996</v>
      </c>
      <c r="B829" t="s">
        <v>1008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t="s">
        <v>18</v>
      </c>
    </row>
    <row r="830" spans="1:11" x14ac:dyDescent="0.25">
      <c r="A830" s="1">
        <v>997</v>
      </c>
      <c r="B830" t="s">
        <v>1009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t="s">
        <v>18</v>
      </c>
    </row>
    <row r="831" spans="1:11" x14ac:dyDescent="0.25">
      <c r="A831" s="1">
        <v>998</v>
      </c>
      <c r="B831" t="s">
        <v>1010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t="s">
        <v>18</v>
      </c>
    </row>
    <row r="832" spans="1:11" x14ac:dyDescent="0.25">
      <c r="A832" s="1">
        <v>999</v>
      </c>
      <c r="B832" t="s">
        <v>1011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t="s">
        <v>18</v>
      </c>
    </row>
    <row r="833" spans="1:11" x14ac:dyDescent="0.25">
      <c r="A833" s="1">
        <v>1000</v>
      </c>
      <c r="B833" t="s">
        <v>1012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t="s">
        <v>18</v>
      </c>
    </row>
    <row r="834" spans="1:11" x14ac:dyDescent="0.25">
      <c r="A834" s="1">
        <v>1001</v>
      </c>
      <c r="B834" t="s">
        <v>1013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3">
        <v>-1.19864263442329E-13</v>
      </c>
      <c r="J834" s="2">
        <v>0</v>
      </c>
      <c r="K834" t="s">
        <v>11</v>
      </c>
    </row>
    <row r="835" spans="1:11" x14ac:dyDescent="0.25">
      <c r="A835" s="1">
        <v>1002</v>
      </c>
      <c r="B835" t="s">
        <v>1014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3">
        <v>-1.4229048047347399E-13</v>
      </c>
      <c r="J835" s="2">
        <v>0</v>
      </c>
      <c r="K835" t="s">
        <v>11</v>
      </c>
    </row>
    <row r="836" spans="1:11" x14ac:dyDescent="0.25">
      <c r="A836" s="1">
        <v>1003</v>
      </c>
      <c r="B836" t="s">
        <v>1015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3">
        <v>-1.2089075594489901E-13</v>
      </c>
      <c r="K836" t="s">
        <v>11</v>
      </c>
    </row>
    <row r="837" spans="1:11" x14ac:dyDescent="0.25">
      <c r="A837" s="1">
        <v>1004</v>
      </c>
      <c r="B837" t="s">
        <v>1016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3">
        <v>-1.3958876248980101E-13</v>
      </c>
      <c r="J837" s="2">
        <v>0</v>
      </c>
      <c r="K837" t="s">
        <v>11</v>
      </c>
    </row>
    <row r="838" spans="1:11" x14ac:dyDescent="0.25">
      <c r="A838" s="1">
        <v>1005</v>
      </c>
      <c r="B838" t="s">
        <v>1017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3">
        <v>-8.7519938386462605E-14</v>
      </c>
      <c r="J838" s="2">
        <v>0</v>
      </c>
      <c r="K838" t="s">
        <v>11</v>
      </c>
    </row>
    <row r="839" spans="1:11" x14ac:dyDescent="0.25">
      <c r="A839" s="1">
        <v>1006</v>
      </c>
      <c r="B839" t="s">
        <v>1018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3">
        <v>-1.55317073756257E-13</v>
      </c>
      <c r="J839" s="2">
        <v>0</v>
      </c>
      <c r="K839" t="s">
        <v>11</v>
      </c>
    </row>
    <row r="840" spans="1:11" x14ac:dyDescent="0.25">
      <c r="A840" s="1">
        <v>1007</v>
      </c>
      <c r="B840" t="s">
        <v>1019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3">
        <v>-1.6682924320396001E-11</v>
      </c>
      <c r="K840" t="s">
        <v>11</v>
      </c>
    </row>
    <row r="841" spans="1:11" x14ac:dyDescent="0.25">
      <c r="A841" s="1">
        <v>1008</v>
      </c>
      <c r="B841" t="s">
        <v>1020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3">
        <v>-1.19848594255719E-14</v>
      </c>
      <c r="K841" t="s">
        <v>11</v>
      </c>
    </row>
    <row r="842" spans="1:11" x14ac:dyDescent="0.25">
      <c r="A842" s="1">
        <v>1009</v>
      </c>
      <c r="B842" t="s">
        <v>1021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3">
        <v>-7.7386050783819595E-14</v>
      </c>
      <c r="J842" s="2">
        <v>0</v>
      </c>
      <c r="K842" t="s">
        <v>11</v>
      </c>
    </row>
    <row r="843" spans="1:11" x14ac:dyDescent="0.25">
      <c r="A843" s="1">
        <v>1010</v>
      </c>
      <c r="B843" t="s">
        <v>1022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t="s">
        <v>18</v>
      </c>
    </row>
    <row r="844" spans="1:11" x14ac:dyDescent="0.25">
      <c r="A844" s="1">
        <v>1011</v>
      </c>
      <c r="B844" t="s">
        <v>1023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t="s">
        <v>18</v>
      </c>
    </row>
    <row r="845" spans="1:11" x14ac:dyDescent="0.25">
      <c r="A845" s="1">
        <v>1012</v>
      </c>
      <c r="B845" t="s">
        <v>1024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t="s">
        <v>18</v>
      </c>
    </row>
    <row r="846" spans="1:11" x14ac:dyDescent="0.25">
      <c r="A846" s="1">
        <v>1013</v>
      </c>
      <c r="B846" t="s">
        <v>1025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-6.4165093539984995E-13</v>
      </c>
      <c r="K846" t="s">
        <v>11</v>
      </c>
    </row>
    <row r="847" spans="1:11" x14ac:dyDescent="0.25">
      <c r="A847" s="1">
        <v>1014</v>
      </c>
      <c r="B847" t="s">
        <v>1026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3">
        <v>-2.4100610095628801E-15</v>
      </c>
      <c r="K847" t="s">
        <v>11</v>
      </c>
    </row>
    <row r="848" spans="1:11" x14ac:dyDescent="0.25">
      <c r="A848" s="1">
        <v>1015</v>
      </c>
      <c r="B848" t="s">
        <v>1027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3">
        <v>-1.35389959934859E-14</v>
      </c>
      <c r="J848" s="3">
        <v>-3.5877256603002503E-15</v>
      </c>
      <c r="K848" t="s">
        <v>11</v>
      </c>
    </row>
    <row r="849" spans="1:11" x14ac:dyDescent="0.25">
      <c r="A849" s="1">
        <v>1016</v>
      </c>
      <c r="B849" t="s">
        <v>1028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3">
        <v>-3.1922932109445401E-15</v>
      </c>
      <c r="K849" t="s">
        <v>11</v>
      </c>
    </row>
    <row r="850" spans="1:11" x14ac:dyDescent="0.25">
      <c r="A850" s="1">
        <v>1017</v>
      </c>
      <c r="B850" t="s">
        <v>1029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t="s">
        <v>18</v>
      </c>
    </row>
    <row r="851" spans="1:11" x14ac:dyDescent="0.25">
      <c r="A851" s="1">
        <v>1018</v>
      </c>
      <c r="B851" t="s">
        <v>1030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3">
        <v>-1.7452583241339201E-15</v>
      </c>
      <c r="K851" t="s">
        <v>11</v>
      </c>
    </row>
    <row r="852" spans="1:11" x14ac:dyDescent="0.25">
      <c r="A852" s="1">
        <v>1019</v>
      </c>
      <c r="B852" t="s">
        <v>1031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3">
        <v>-1.1486991913223201E-13</v>
      </c>
      <c r="J852" s="2">
        <v>0</v>
      </c>
      <c r="K852" t="s">
        <v>11</v>
      </c>
    </row>
    <row r="853" spans="1:11" x14ac:dyDescent="0.25">
      <c r="A853" s="1">
        <v>1020</v>
      </c>
      <c r="B853" t="s">
        <v>1032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3">
        <v>-1.35389959934859E-14</v>
      </c>
      <c r="J853" s="3">
        <v>-6.9810332965356999E-15</v>
      </c>
      <c r="K853" t="s">
        <v>11</v>
      </c>
    </row>
    <row r="854" spans="1:11" x14ac:dyDescent="0.25">
      <c r="A854" s="1">
        <v>1021</v>
      </c>
      <c r="B854" t="s">
        <v>1033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3">
        <v>-4.2561900134397698E-13</v>
      </c>
      <c r="K854" t="s">
        <v>11</v>
      </c>
    </row>
    <row r="855" spans="1:11" x14ac:dyDescent="0.25">
      <c r="A855" s="1">
        <v>1022</v>
      </c>
      <c r="B855" t="s">
        <v>1034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3">
        <v>-3.1712788335433498E-13</v>
      </c>
      <c r="K855" t="s">
        <v>11</v>
      </c>
    </row>
    <row r="856" spans="1:11" x14ac:dyDescent="0.25">
      <c r="A856" s="1">
        <v>1023</v>
      </c>
      <c r="B856" t="s">
        <v>1035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3">
        <v>-4.7709504575431003E-14</v>
      </c>
      <c r="K856" t="s">
        <v>11</v>
      </c>
    </row>
    <row r="857" spans="1:11" x14ac:dyDescent="0.25">
      <c r="A857" s="1">
        <v>1024</v>
      </c>
      <c r="B857" t="s">
        <v>1036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t="s">
        <v>18</v>
      </c>
    </row>
    <row r="858" spans="1:11" x14ac:dyDescent="0.25">
      <c r="A858" s="1">
        <v>1025</v>
      </c>
      <c r="B858" t="s">
        <v>1037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t="s">
        <v>18</v>
      </c>
    </row>
    <row r="859" spans="1:11" x14ac:dyDescent="0.25">
      <c r="A859" s="1">
        <v>1026</v>
      </c>
      <c r="B859" t="s">
        <v>1038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3">
        <v>-1.69196799362602E-15</v>
      </c>
      <c r="K859" t="s">
        <v>11</v>
      </c>
    </row>
    <row r="860" spans="1:11" x14ac:dyDescent="0.25">
      <c r="A860" s="1">
        <v>1027</v>
      </c>
      <c r="B860" t="s">
        <v>1039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-1.69196799362602E-15</v>
      </c>
      <c r="K860" t="s">
        <v>11</v>
      </c>
    </row>
    <row r="861" spans="1:11" x14ac:dyDescent="0.25">
      <c r="A861" s="1">
        <v>1028</v>
      </c>
      <c r="B861" t="s">
        <v>1040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-7.3516009323050495E-13</v>
      </c>
      <c r="K861" t="s">
        <v>11</v>
      </c>
    </row>
    <row r="862" spans="1:11" x14ac:dyDescent="0.25">
      <c r="A862" s="1">
        <v>1029</v>
      </c>
      <c r="B862" t="s">
        <v>1041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3">
        <v>-3.5159830545806798E-13</v>
      </c>
      <c r="K862" t="s">
        <v>11</v>
      </c>
    </row>
    <row r="863" spans="1:11" x14ac:dyDescent="0.25">
      <c r="A863" s="1">
        <v>1030</v>
      </c>
      <c r="B863" t="s">
        <v>1042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3">
        <v>-3.5159830545806798E-13</v>
      </c>
      <c r="K863" t="s">
        <v>11</v>
      </c>
    </row>
    <row r="864" spans="1:11" x14ac:dyDescent="0.25">
      <c r="A864" s="1">
        <v>1031</v>
      </c>
      <c r="B864" t="s">
        <v>1043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t="s">
        <v>18</v>
      </c>
    </row>
    <row r="865" spans="1:11" x14ac:dyDescent="0.25">
      <c r="A865" s="1">
        <v>1032</v>
      </c>
      <c r="B865" t="s">
        <v>1044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3">
        <v>-2.9804087126200702E-13</v>
      </c>
      <c r="J865" s="2">
        <v>0</v>
      </c>
      <c r="K865" t="s">
        <v>11</v>
      </c>
    </row>
    <row r="866" spans="1:11" x14ac:dyDescent="0.25">
      <c r="A866" s="1">
        <v>1033</v>
      </c>
      <c r="B866" t="s">
        <v>1045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3">
        <v>-1.1607907617572899E-13</v>
      </c>
      <c r="J866" s="2">
        <v>0</v>
      </c>
      <c r="K866" t="s">
        <v>11</v>
      </c>
    </row>
    <row r="867" spans="1:11" x14ac:dyDescent="0.25">
      <c r="A867" s="1">
        <v>1034</v>
      </c>
      <c r="B867" t="s">
        <v>1046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t="s">
        <v>18</v>
      </c>
    </row>
    <row r="868" spans="1:11" x14ac:dyDescent="0.25">
      <c r="A868" s="1">
        <v>1035</v>
      </c>
      <c r="B868" t="s">
        <v>1047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t="s">
        <v>18</v>
      </c>
    </row>
    <row r="869" spans="1:11" x14ac:dyDescent="0.25">
      <c r="A869" s="1">
        <v>1036</v>
      </c>
      <c r="B869" t="s">
        <v>1048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3">
        <v>-3.5159830545806798E-13</v>
      </c>
      <c r="K869" t="s">
        <v>11</v>
      </c>
    </row>
    <row r="870" spans="1:11" x14ac:dyDescent="0.25">
      <c r="A870" s="1">
        <v>1037</v>
      </c>
      <c r="B870" t="s">
        <v>1049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t="s">
        <v>18</v>
      </c>
    </row>
    <row r="871" spans="1:11" x14ac:dyDescent="0.25">
      <c r="A871" s="1">
        <v>1038</v>
      </c>
      <c r="B871" t="s">
        <v>1050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3">
        <v>-2.5271128204798501E-13</v>
      </c>
      <c r="K871" t="s">
        <v>11</v>
      </c>
    </row>
    <row r="872" spans="1:11" x14ac:dyDescent="0.25">
      <c r="A872" s="1">
        <v>1039</v>
      </c>
      <c r="B872" t="s">
        <v>1051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-8.9852900283728502E-14</v>
      </c>
      <c r="K872" t="s">
        <v>11</v>
      </c>
    </row>
    <row r="873" spans="1:11" x14ac:dyDescent="0.25">
      <c r="A873" s="1">
        <v>1040</v>
      </c>
      <c r="B873" t="s">
        <v>1052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-2.3364713604159198E-15</v>
      </c>
      <c r="K873" t="s">
        <v>11</v>
      </c>
    </row>
    <row r="874" spans="1:11" x14ac:dyDescent="0.25">
      <c r="A874" s="1">
        <v>1041</v>
      </c>
      <c r="B874" t="s">
        <v>1053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-2.3364713604159198E-15</v>
      </c>
      <c r="K874" t="s">
        <v>11</v>
      </c>
    </row>
    <row r="875" spans="1:11" x14ac:dyDescent="0.25">
      <c r="A875" s="1">
        <v>1042</v>
      </c>
      <c r="B875" t="s">
        <v>1054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t="s">
        <v>18</v>
      </c>
    </row>
    <row r="876" spans="1:11" x14ac:dyDescent="0.25">
      <c r="A876" s="1">
        <v>1043</v>
      </c>
      <c r="B876" t="s">
        <v>1055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t="s">
        <v>18</v>
      </c>
    </row>
    <row r="877" spans="1:11" x14ac:dyDescent="0.25">
      <c r="A877" s="1">
        <v>1044</v>
      </c>
      <c r="B877" t="s">
        <v>1056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t="s">
        <v>18</v>
      </c>
    </row>
    <row r="878" spans="1:11" x14ac:dyDescent="0.25">
      <c r="A878" s="1">
        <v>1045</v>
      </c>
      <c r="B878" t="s">
        <v>1057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-2.3924493894863801E-29</v>
      </c>
      <c r="K878" t="s">
        <v>11</v>
      </c>
    </row>
    <row r="879" spans="1:11" x14ac:dyDescent="0.25">
      <c r="A879" s="1">
        <v>1046</v>
      </c>
      <c r="B879" t="s">
        <v>1058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3">
        <v>-2.5645377294637801E-13</v>
      </c>
      <c r="J879" s="2">
        <v>0</v>
      </c>
      <c r="K879" t="s">
        <v>11</v>
      </c>
    </row>
    <row r="880" spans="1:11" x14ac:dyDescent="0.25">
      <c r="A880" s="1">
        <v>1047</v>
      </c>
      <c r="B880" t="s">
        <v>1059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t="s">
        <v>18</v>
      </c>
    </row>
    <row r="881" spans="1:11" x14ac:dyDescent="0.25">
      <c r="A881" s="1">
        <v>1048</v>
      </c>
      <c r="B881" t="s">
        <v>1060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t="s">
        <v>18</v>
      </c>
    </row>
    <row r="882" spans="1:11" x14ac:dyDescent="0.25">
      <c r="A882" s="1">
        <v>1049</v>
      </c>
      <c r="B882" t="s">
        <v>1061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3">
        <v>-1.80662007986132E-29</v>
      </c>
      <c r="K882" t="s">
        <v>11</v>
      </c>
    </row>
    <row r="883" spans="1:11" x14ac:dyDescent="0.25">
      <c r="A883" s="1">
        <v>1050</v>
      </c>
      <c r="B883" t="s">
        <v>1062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t="s">
        <v>18</v>
      </c>
    </row>
    <row r="884" spans="1:11" x14ac:dyDescent="0.25">
      <c r="A884" s="1">
        <v>1051</v>
      </c>
      <c r="B884" t="s">
        <v>1063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t="s">
        <v>18</v>
      </c>
    </row>
    <row r="885" spans="1:11" x14ac:dyDescent="0.25">
      <c r="A885" s="1">
        <v>1052</v>
      </c>
      <c r="B885" t="s">
        <v>1064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1000</v>
      </c>
      <c r="K885" t="s">
        <v>11</v>
      </c>
    </row>
    <row r="886" spans="1:11" x14ac:dyDescent="0.25">
      <c r="A886" s="1">
        <v>1053</v>
      </c>
      <c r="B886" t="s">
        <v>1065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-1000</v>
      </c>
      <c r="J886" s="2">
        <v>0</v>
      </c>
      <c r="K886" t="s">
        <v>11</v>
      </c>
    </row>
    <row r="887" spans="1:11" x14ac:dyDescent="0.25">
      <c r="A887" s="1">
        <v>1054</v>
      </c>
      <c r="B887" t="s">
        <v>1066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3">
        <v>-3.67583741223143E-12</v>
      </c>
      <c r="J887" s="2">
        <v>1000</v>
      </c>
      <c r="K887" t="s">
        <v>11</v>
      </c>
    </row>
    <row r="888" spans="1:11" x14ac:dyDescent="0.25">
      <c r="A888" s="1">
        <v>1055</v>
      </c>
      <c r="B888" t="s">
        <v>1067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3">
        <v>-3.67583741223143E-12</v>
      </c>
      <c r="J888" s="2">
        <v>0</v>
      </c>
      <c r="K888" t="s">
        <v>11</v>
      </c>
    </row>
    <row r="889" spans="1:11" x14ac:dyDescent="0.25">
      <c r="A889" s="1">
        <v>1056</v>
      </c>
      <c r="B889" t="s">
        <v>1068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t="s">
        <v>18</v>
      </c>
    </row>
    <row r="890" spans="1:11" x14ac:dyDescent="0.25">
      <c r="A890" s="1">
        <v>1057</v>
      </c>
      <c r="B890" t="s">
        <v>1069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t="s">
        <v>18</v>
      </c>
    </row>
    <row r="891" spans="1:11" x14ac:dyDescent="0.25">
      <c r="A891" s="1">
        <v>1058</v>
      </c>
      <c r="B891" t="s">
        <v>1070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3">
        <v>-8.5484590982126197E-14</v>
      </c>
      <c r="J891" s="2">
        <v>0</v>
      </c>
      <c r="K891" t="s">
        <v>11</v>
      </c>
    </row>
    <row r="892" spans="1:11" x14ac:dyDescent="0.25">
      <c r="A892" s="1">
        <v>1059</v>
      </c>
      <c r="B892" t="s">
        <v>1071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t="s">
        <v>18</v>
      </c>
    </row>
    <row r="893" spans="1:11" x14ac:dyDescent="0.25">
      <c r="A893" s="1">
        <v>1060</v>
      </c>
      <c r="B893" t="s">
        <v>1072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3">
        <v>-8.5484590982126197E-14</v>
      </c>
      <c r="J893" s="2">
        <v>0</v>
      </c>
      <c r="K893" t="s">
        <v>11</v>
      </c>
    </row>
    <row r="894" spans="1:11" x14ac:dyDescent="0.25">
      <c r="A894" s="1">
        <v>1061</v>
      </c>
      <c r="B894" t="s">
        <v>1073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t="s">
        <v>18</v>
      </c>
    </row>
    <row r="895" spans="1:11" x14ac:dyDescent="0.25">
      <c r="A895" s="1">
        <v>1062</v>
      </c>
      <c r="B895" t="s">
        <v>1074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3">
        <v>-1.7986605113119699E-13</v>
      </c>
      <c r="K895" t="s">
        <v>11</v>
      </c>
    </row>
    <row r="896" spans="1:11" x14ac:dyDescent="0.25">
      <c r="A896" s="1">
        <v>1063</v>
      </c>
      <c r="B896" t="s">
        <v>1075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3">
        <v>-8.45370440316631E-12</v>
      </c>
      <c r="K896" t="s">
        <v>11</v>
      </c>
    </row>
    <row r="897" spans="1:11" x14ac:dyDescent="0.25">
      <c r="A897" s="1">
        <v>1064</v>
      </c>
      <c r="B897" t="s">
        <v>1076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3">
        <v>-8.45370440316631E-12</v>
      </c>
      <c r="K897" t="s">
        <v>11</v>
      </c>
    </row>
    <row r="898" spans="1:11" x14ac:dyDescent="0.25">
      <c r="A898" s="1">
        <v>1065</v>
      </c>
      <c r="B898" t="s">
        <v>1077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t="s">
        <v>18</v>
      </c>
    </row>
    <row r="899" spans="1:11" x14ac:dyDescent="0.25">
      <c r="A899" s="1">
        <v>1066</v>
      </c>
      <c r="B899" t="s">
        <v>1078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t="s">
        <v>18</v>
      </c>
    </row>
    <row r="900" spans="1:11" x14ac:dyDescent="0.25">
      <c r="A900" s="1">
        <v>1067</v>
      </c>
      <c r="B900" t="s">
        <v>1079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t="s">
        <v>18</v>
      </c>
    </row>
    <row r="901" spans="1:11" x14ac:dyDescent="0.25">
      <c r="A901" s="1">
        <v>1068</v>
      </c>
      <c r="B901" t="s">
        <v>1080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3">
        <v>-5.01250556213377E-14</v>
      </c>
      <c r="J901" s="2">
        <v>0</v>
      </c>
      <c r="K901" t="s">
        <v>11</v>
      </c>
    </row>
    <row r="902" spans="1:11" x14ac:dyDescent="0.25">
      <c r="A902" s="1">
        <v>1069</v>
      </c>
      <c r="B902" t="s">
        <v>1081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3">
        <v>-4.65295874966003E-14</v>
      </c>
      <c r="J902" s="2">
        <v>0</v>
      </c>
      <c r="K902" t="s">
        <v>11</v>
      </c>
    </row>
    <row r="903" spans="1:11" x14ac:dyDescent="0.25">
      <c r="A903" s="1">
        <v>1070</v>
      </c>
      <c r="B903" t="s">
        <v>1082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3">
        <v>-3.7830230657613299E-14</v>
      </c>
      <c r="J903" s="2">
        <v>0</v>
      </c>
      <c r="K903" t="s">
        <v>11</v>
      </c>
    </row>
    <row r="904" spans="1:11" x14ac:dyDescent="0.25">
      <c r="A904" s="1">
        <v>1071</v>
      </c>
      <c r="B904" t="s">
        <v>1083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t="s">
        <v>18</v>
      </c>
    </row>
    <row r="905" spans="1:11" x14ac:dyDescent="0.25">
      <c r="A905" s="1">
        <v>1072</v>
      </c>
      <c r="B905" t="s">
        <v>1084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t="s">
        <v>18</v>
      </c>
    </row>
    <row r="906" spans="1:11" x14ac:dyDescent="0.25">
      <c r="A906" s="1">
        <v>1073</v>
      </c>
      <c r="B906" t="s">
        <v>1085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249.996478636934</v>
      </c>
      <c r="K906" t="s">
        <v>11</v>
      </c>
    </row>
    <row r="907" spans="1:11" x14ac:dyDescent="0.25">
      <c r="A907" s="1">
        <v>1074</v>
      </c>
      <c r="B907" t="s">
        <v>1086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t="s">
        <v>18</v>
      </c>
    </row>
    <row r="908" spans="1:11" x14ac:dyDescent="0.25">
      <c r="A908" s="1">
        <v>1075</v>
      </c>
      <c r="B908" t="s">
        <v>1087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t="s">
        <v>18</v>
      </c>
    </row>
    <row r="909" spans="1:11" x14ac:dyDescent="0.25">
      <c r="A909" s="1">
        <v>1076</v>
      </c>
      <c r="B909" t="s">
        <v>1088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t="s">
        <v>18</v>
      </c>
    </row>
    <row r="910" spans="1:11" x14ac:dyDescent="0.25">
      <c r="A910" s="1">
        <v>1077</v>
      </c>
      <c r="B910" t="s">
        <v>1089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t="s">
        <v>18</v>
      </c>
    </row>
    <row r="911" spans="1:11" x14ac:dyDescent="0.25">
      <c r="A911" s="1">
        <v>1078</v>
      </c>
      <c r="B911" t="s">
        <v>1090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t="s">
        <v>18</v>
      </c>
    </row>
    <row r="912" spans="1:11" x14ac:dyDescent="0.25">
      <c r="A912" s="1">
        <v>1079</v>
      </c>
      <c r="B912" t="s">
        <v>1091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t="s">
        <v>18</v>
      </c>
    </row>
    <row r="913" spans="1:11" x14ac:dyDescent="0.25">
      <c r="A913" s="1">
        <v>1080</v>
      </c>
      <c r="B913" t="s">
        <v>1092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t="s">
        <v>18</v>
      </c>
    </row>
    <row r="914" spans="1:11" x14ac:dyDescent="0.25">
      <c r="A914" s="1">
        <v>1081</v>
      </c>
      <c r="B914" t="s">
        <v>1093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t="s">
        <v>18</v>
      </c>
    </row>
    <row r="915" spans="1:11" x14ac:dyDescent="0.25">
      <c r="A915" s="1">
        <v>1082</v>
      </c>
      <c r="B915" t="s">
        <v>1094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t="s">
        <v>18</v>
      </c>
    </row>
    <row r="916" spans="1:11" x14ac:dyDescent="0.25">
      <c r="A916" s="1">
        <v>1083</v>
      </c>
      <c r="B916" t="s">
        <v>1095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3">
        <v>-1.7986605113119699E-13</v>
      </c>
      <c r="K916" t="s">
        <v>11</v>
      </c>
    </row>
    <row r="917" spans="1:11" x14ac:dyDescent="0.25">
      <c r="A917" s="1">
        <v>1084</v>
      </c>
      <c r="B917" t="s">
        <v>1096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3">
        <v>-1.8377618267752799E-13</v>
      </c>
      <c r="K917" t="s">
        <v>11</v>
      </c>
    </row>
    <row r="918" spans="1:11" x14ac:dyDescent="0.25">
      <c r="A918" s="1">
        <v>1085</v>
      </c>
      <c r="B918" t="s">
        <v>1097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3">
        <v>-1.8377618267752799E-13</v>
      </c>
      <c r="K918" t="s">
        <v>11</v>
      </c>
    </row>
    <row r="919" spans="1:11" x14ac:dyDescent="0.25">
      <c r="A919" s="1">
        <v>1086</v>
      </c>
      <c r="B919" t="s">
        <v>1098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3">
        <v>-4.7626503679809998E-14</v>
      </c>
      <c r="K919" t="s">
        <v>11</v>
      </c>
    </row>
    <row r="920" spans="1:11" x14ac:dyDescent="0.25">
      <c r="A920" s="1">
        <v>1087</v>
      </c>
      <c r="B920" t="s">
        <v>1099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t="s">
        <v>18</v>
      </c>
    </row>
    <row r="921" spans="1:11" x14ac:dyDescent="0.25">
      <c r="A921" s="1">
        <v>1088</v>
      </c>
      <c r="B921" t="s">
        <v>1100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t="s">
        <v>18</v>
      </c>
    </row>
    <row r="922" spans="1:11" x14ac:dyDescent="0.25">
      <c r="A922" s="1">
        <v>1089</v>
      </c>
      <c r="B922" t="s">
        <v>1101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t="s">
        <v>18</v>
      </c>
    </row>
    <row r="923" spans="1:11" x14ac:dyDescent="0.25">
      <c r="A923" s="1">
        <v>1090</v>
      </c>
      <c r="B923" t="s">
        <v>1102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3">
        <v>-1.21461270160435E-14</v>
      </c>
      <c r="K923" t="s">
        <v>11</v>
      </c>
    </row>
    <row r="924" spans="1:11" x14ac:dyDescent="0.25">
      <c r="A924" s="1">
        <v>1091</v>
      </c>
      <c r="B924" t="s">
        <v>1103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-1.83776182677527E-13</v>
      </c>
      <c r="K924" t="s">
        <v>11</v>
      </c>
    </row>
    <row r="925" spans="1:11" x14ac:dyDescent="0.25">
      <c r="A925" s="1">
        <v>1092</v>
      </c>
      <c r="B925" t="s">
        <v>1104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3">
        <v>-1.22517455118351E-13</v>
      </c>
      <c r="K925" t="s">
        <v>11</v>
      </c>
    </row>
    <row r="926" spans="1:11" x14ac:dyDescent="0.25">
      <c r="A926" s="1">
        <v>1093</v>
      </c>
      <c r="B926" t="s">
        <v>1105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t="s">
        <v>18</v>
      </c>
    </row>
    <row r="927" spans="1:11" x14ac:dyDescent="0.25">
      <c r="A927" s="1">
        <v>1094</v>
      </c>
      <c r="B927" t="s">
        <v>1106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t="s">
        <v>18</v>
      </c>
    </row>
    <row r="928" spans="1:11" x14ac:dyDescent="0.25">
      <c r="A928" s="1">
        <v>1095</v>
      </c>
      <c r="B928" t="s">
        <v>1107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t="s">
        <v>18</v>
      </c>
    </row>
    <row r="929" spans="1:11" x14ac:dyDescent="0.25">
      <c r="A929" s="1">
        <v>1096</v>
      </c>
      <c r="B929" t="s">
        <v>1108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t="s">
        <v>18</v>
      </c>
    </row>
    <row r="930" spans="1:11" x14ac:dyDescent="0.25">
      <c r="A930" s="1">
        <v>1097</v>
      </c>
      <c r="B930" t="s">
        <v>1109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t="s">
        <v>18</v>
      </c>
    </row>
    <row r="931" spans="1:11" x14ac:dyDescent="0.25">
      <c r="A931" s="1">
        <v>1098</v>
      </c>
      <c r="B931" t="s">
        <v>1110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t="s">
        <v>18</v>
      </c>
    </row>
    <row r="932" spans="1:11" x14ac:dyDescent="0.25">
      <c r="A932" s="1">
        <v>1099</v>
      </c>
      <c r="B932" t="s">
        <v>1111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t="s">
        <v>18</v>
      </c>
    </row>
    <row r="933" spans="1:11" x14ac:dyDescent="0.25">
      <c r="A933" s="1">
        <v>1100</v>
      </c>
      <c r="B933" t="s">
        <v>1112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t="s">
        <v>18</v>
      </c>
    </row>
    <row r="934" spans="1:11" x14ac:dyDescent="0.25">
      <c r="A934" s="1">
        <v>1101</v>
      </c>
      <c r="B934" t="s">
        <v>1113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t="s">
        <v>18</v>
      </c>
    </row>
    <row r="935" spans="1:11" x14ac:dyDescent="0.25">
      <c r="A935" s="1">
        <v>1102</v>
      </c>
      <c r="B935" t="s">
        <v>1114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-3.6755236535505502E-13</v>
      </c>
      <c r="K935" t="s">
        <v>11</v>
      </c>
    </row>
    <row r="936" spans="1:11" x14ac:dyDescent="0.25">
      <c r="A936" s="1">
        <v>1103</v>
      </c>
      <c r="B936" t="s">
        <v>1115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3">
        <v>-3.6755236535505502E-13</v>
      </c>
      <c r="K936" t="s">
        <v>11</v>
      </c>
    </row>
    <row r="937" spans="1:11" x14ac:dyDescent="0.25">
      <c r="A937" s="1">
        <v>1104</v>
      </c>
      <c r="B937" t="s">
        <v>1116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3">
        <v>-2.1134261007915698E-12</v>
      </c>
      <c r="K937" t="s">
        <v>11</v>
      </c>
    </row>
    <row r="938" spans="1:11" x14ac:dyDescent="0.25">
      <c r="A938" s="1">
        <v>1105</v>
      </c>
      <c r="B938" t="s">
        <v>1117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3">
        <v>-1.6907408806332501E-13</v>
      </c>
      <c r="K938" t="s">
        <v>11</v>
      </c>
    </row>
    <row r="939" spans="1:11" x14ac:dyDescent="0.25">
      <c r="A939" s="1">
        <v>1106</v>
      </c>
      <c r="B939" t="s">
        <v>1118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3">
        <v>-1.6575890986600499E-13</v>
      </c>
      <c r="K939" t="s">
        <v>11</v>
      </c>
    </row>
    <row r="940" spans="1:11" x14ac:dyDescent="0.25">
      <c r="A940" s="1">
        <v>1107</v>
      </c>
      <c r="B940" t="s">
        <v>1119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t="s">
        <v>18</v>
      </c>
    </row>
    <row r="941" spans="1:11" x14ac:dyDescent="0.25">
      <c r="A941" s="1">
        <v>1108</v>
      </c>
      <c r="B941" t="s">
        <v>1120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t="s">
        <v>18</v>
      </c>
    </row>
    <row r="942" spans="1:11" x14ac:dyDescent="0.25">
      <c r="A942" s="1">
        <v>1109</v>
      </c>
      <c r="B942" t="s">
        <v>1121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t="s">
        <v>18</v>
      </c>
    </row>
    <row r="943" spans="1:11" x14ac:dyDescent="0.25">
      <c r="A943" s="1">
        <v>1110</v>
      </c>
      <c r="B943" t="s">
        <v>1122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3">
        <v>-1.83776182677527E-13</v>
      </c>
      <c r="K943" t="s">
        <v>11</v>
      </c>
    </row>
    <row r="944" spans="1:11" x14ac:dyDescent="0.25">
      <c r="A944" s="1">
        <v>1112</v>
      </c>
      <c r="B944" t="s">
        <v>1124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3">
        <v>-1.7986605113119699E-13</v>
      </c>
      <c r="K944" t="s">
        <v>11</v>
      </c>
    </row>
    <row r="945" spans="1:11" x14ac:dyDescent="0.25">
      <c r="A945" s="1">
        <v>1113</v>
      </c>
      <c r="B945" t="s">
        <v>1125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3">
        <v>-8.1419281191066707E-15</v>
      </c>
      <c r="J945" s="3">
        <v>-1.6907408806332501E-13</v>
      </c>
      <c r="K945" t="s">
        <v>11</v>
      </c>
    </row>
    <row r="946" spans="1:11" x14ac:dyDescent="0.25">
      <c r="A946" s="1">
        <v>1114</v>
      </c>
      <c r="B946" t="s">
        <v>1126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3">
        <v>-7.3510473071011104E-13</v>
      </c>
      <c r="K946" t="s">
        <v>11</v>
      </c>
    </row>
    <row r="947" spans="1:11" x14ac:dyDescent="0.25">
      <c r="A947" s="1">
        <v>1116</v>
      </c>
      <c r="B947" t="s">
        <v>1128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3">
        <v>-3.6755236535505502E-13</v>
      </c>
      <c r="K947" t="s">
        <v>11</v>
      </c>
    </row>
    <row r="948" spans="1:11" x14ac:dyDescent="0.25">
      <c r="A948" s="1">
        <v>1117</v>
      </c>
      <c r="B948" t="s">
        <v>1129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-7.0447536693052304E-13</v>
      </c>
      <c r="K948" t="s">
        <v>11</v>
      </c>
    </row>
    <row r="949" spans="1:11" x14ac:dyDescent="0.25">
      <c r="A949" s="1">
        <v>1118</v>
      </c>
      <c r="B949" t="s">
        <v>1130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3">
        <v>-7.0447536693052304E-13</v>
      </c>
      <c r="K949" t="s">
        <v>11</v>
      </c>
    </row>
    <row r="950" spans="1:11" x14ac:dyDescent="0.25">
      <c r="A950" s="1">
        <v>1119</v>
      </c>
      <c r="B950" t="s">
        <v>1131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t="s">
        <v>18</v>
      </c>
    </row>
    <row r="951" spans="1:11" x14ac:dyDescent="0.25">
      <c r="A951" s="1">
        <v>1121</v>
      </c>
      <c r="B951" t="s">
        <v>1133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3">
        <v>-5.0469877033828503E-14</v>
      </c>
      <c r="K951" t="s">
        <v>11</v>
      </c>
    </row>
    <row r="952" spans="1:11" x14ac:dyDescent="0.25">
      <c r="A952" s="1">
        <v>1122</v>
      </c>
      <c r="B952" t="s">
        <v>1134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t="s">
        <v>18</v>
      </c>
    </row>
    <row r="953" spans="1:11" x14ac:dyDescent="0.25">
      <c r="A953" s="1">
        <v>1123</v>
      </c>
      <c r="B953" t="s">
        <v>1135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t="s">
        <v>18</v>
      </c>
    </row>
    <row r="954" spans="1:11" x14ac:dyDescent="0.25">
      <c r="A954" s="1">
        <v>1124</v>
      </c>
      <c r="B954" t="s">
        <v>1136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3">
        <v>-3.6755236535505502E-13</v>
      </c>
      <c r="K954" t="s">
        <v>11</v>
      </c>
    </row>
    <row r="955" spans="1:11" x14ac:dyDescent="0.25">
      <c r="A955" s="1">
        <v>1126</v>
      </c>
      <c r="B955" t="s">
        <v>1138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3">
        <v>-7.3510473071011104E-13</v>
      </c>
      <c r="K955" t="s">
        <v>11</v>
      </c>
    </row>
    <row r="956" spans="1:11" x14ac:dyDescent="0.25">
      <c r="A956" s="1">
        <v>1127</v>
      </c>
      <c r="B956" t="s">
        <v>1139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t="s">
        <v>18</v>
      </c>
    </row>
    <row r="957" spans="1:11" x14ac:dyDescent="0.25">
      <c r="A957" s="1">
        <v>1128</v>
      </c>
      <c r="B957" t="s">
        <v>1140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3">
        <v>-1.2452545042529999E-14</v>
      </c>
      <c r="J957" s="2">
        <v>0</v>
      </c>
      <c r="K957" t="s">
        <v>11</v>
      </c>
    </row>
    <row r="958" spans="1:11" x14ac:dyDescent="0.25">
      <c r="A958" s="1">
        <v>1129</v>
      </c>
      <c r="B958" t="s">
        <v>1141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t="s">
        <v>18</v>
      </c>
    </row>
    <row r="959" spans="1:11" x14ac:dyDescent="0.25">
      <c r="A959" s="1">
        <v>1130</v>
      </c>
      <c r="B959" t="s">
        <v>1142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t="s">
        <v>18</v>
      </c>
    </row>
    <row r="960" spans="1:11" x14ac:dyDescent="0.25">
      <c r="A960" s="1">
        <v>1131</v>
      </c>
      <c r="B960" t="s">
        <v>1143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3">
        <v>-7.39638235715794E-14</v>
      </c>
      <c r="J960" s="2">
        <v>0</v>
      </c>
      <c r="K960" t="s">
        <v>11</v>
      </c>
    </row>
    <row r="961" spans="1:11" x14ac:dyDescent="0.25">
      <c r="A961" s="1">
        <v>1132</v>
      </c>
      <c r="B961" t="s">
        <v>1144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3">
        <v>-4.2057860462270502E-14</v>
      </c>
      <c r="J961" s="2">
        <v>0</v>
      </c>
      <c r="K961" t="s">
        <v>11</v>
      </c>
    </row>
    <row r="962" spans="1:11" x14ac:dyDescent="0.25">
      <c r="A962" s="1">
        <v>1133</v>
      </c>
      <c r="B962" t="s">
        <v>1145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-3.6755236535505502E-13</v>
      </c>
      <c r="K962" t="s">
        <v>11</v>
      </c>
    </row>
    <row r="963" spans="1:11" x14ac:dyDescent="0.25">
      <c r="A963" s="1">
        <v>1134</v>
      </c>
      <c r="B963" t="s">
        <v>1146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3">
        <v>-3.6755236535505502E-13</v>
      </c>
      <c r="K963" t="s">
        <v>11</v>
      </c>
    </row>
    <row r="964" spans="1:11" x14ac:dyDescent="0.25">
      <c r="A964" s="1">
        <v>1135</v>
      </c>
      <c r="B964" t="s">
        <v>1147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3">
        <v>-3.6755236535505502E-13</v>
      </c>
      <c r="K964" t="s">
        <v>11</v>
      </c>
    </row>
    <row r="965" spans="1:11" x14ac:dyDescent="0.25">
      <c r="A965" s="1">
        <v>1136</v>
      </c>
      <c r="B965" t="s">
        <v>1148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t="s">
        <v>18</v>
      </c>
    </row>
    <row r="966" spans="1:11" x14ac:dyDescent="0.25">
      <c r="A966" s="1">
        <v>1137</v>
      </c>
      <c r="B966" t="s">
        <v>1149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3">
        <v>-3.6755236535505502E-13</v>
      </c>
      <c r="K966" t="s">
        <v>11</v>
      </c>
    </row>
    <row r="967" spans="1:11" x14ac:dyDescent="0.25">
      <c r="A967" s="1">
        <v>1138</v>
      </c>
      <c r="B967" t="s">
        <v>1150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3">
        <v>-3.5223768346526202E-13</v>
      </c>
      <c r="K967" t="s">
        <v>11</v>
      </c>
    </row>
    <row r="968" spans="1:11" x14ac:dyDescent="0.25">
      <c r="A968" s="1">
        <v>1139</v>
      </c>
      <c r="B968" t="s">
        <v>1151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3">
        <v>-7.9442625317622096E-14</v>
      </c>
      <c r="J968" s="2">
        <v>0</v>
      </c>
      <c r="K968" t="s">
        <v>11</v>
      </c>
    </row>
    <row r="969" spans="1:11" x14ac:dyDescent="0.25">
      <c r="A969" s="1">
        <v>1140</v>
      </c>
      <c r="B969" t="s">
        <v>1152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3">
        <v>-3.6755236535505597E-13</v>
      </c>
      <c r="K969" t="s">
        <v>11</v>
      </c>
    </row>
    <row r="970" spans="1:11" x14ac:dyDescent="0.25">
      <c r="A970" s="1">
        <v>1141</v>
      </c>
      <c r="B970" t="s">
        <v>1153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3">
        <v>-9.0599826127805592E-15</v>
      </c>
      <c r="J970" s="3">
        <v>-7.3510473071011104E-13</v>
      </c>
      <c r="K970" t="s">
        <v>11</v>
      </c>
    </row>
    <row r="971" spans="1:11" x14ac:dyDescent="0.25">
      <c r="A971" s="1">
        <v>1142</v>
      </c>
      <c r="B971" t="s">
        <v>1154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t="s">
        <v>18</v>
      </c>
    </row>
    <row r="972" spans="1:11" x14ac:dyDescent="0.25">
      <c r="A972" s="1">
        <v>1143</v>
      </c>
      <c r="B972" t="s">
        <v>1155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3">
        <v>-7.3510473071011104E-13</v>
      </c>
      <c r="K972" t="s">
        <v>11</v>
      </c>
    </row>
    <row r="973" spans="1:11" x14ac:dyDescent="0.25">
      <c r="A973" s="1">
        <v>1144</v>
      </c>
      <c r="B973" t="s">
        <v>1156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3">
        <v>-3.6755236535505502E-13</v>
      </c>
      <c r="K973" t="s">
        <v>11</v>
      </c>
    </row>
    <row r="974" spans="1:11" x14ac:dyDescent="0.25">
      <c r="A974" s="1">
        <v>1145</v>
      </c>
      <c r="B974" t="s">
        <v>1157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t="s">
        <v>18</v>
      </c>
    </row>
    <row r="975" spans="1:11" x14ac:dyDescent="0.25">
      <c r="A975" s="1">
        <v>1146</v>
      </c>
      <c r="B975" t="s">
        <v>1158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3">
        <v>-1.56550081540116E-13</v>
      </c>
      <c r="K975" t="s">
        <v>11</v>
      </c>
    </row>
    <row r="976" spans="1:11" x14ac:dyDescent="0.25">
      <c r="A976" s="1">
        <v>1147</v>
      </c>
      <c r="B976" t="s">
        <v>1159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-1.6575890986600499E-13</v>
      </c>
      <c r="K976" t="s">
        <v>11</v>
      </c>
    </row>
    <row r="977" spans="1:11" x14ac:dyDescent="0.25">
      <c r="A977" s="1">
        <v>1148</v>
      </c>
      <c r="B977" t="s">
        <v>1160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t="s">
        <v>18</v>
      </c>
    </row>
    <row r="978" spans="1:11" x14ac:dyDescent="0.25">
      <c r="A978" s="1">
        <v>1149</v>
      </c>
      <c r="B978" t="s">
        <v>1161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t="s">
        <v>18</v>
      </c>
    </row>
    <row r="979" spans="1:11" x14ac:dyDescent="0.25">
      <c r="A979" s="1">
        <v>1150</v>
      </c>
      <c r="B979" t="s">
        <v>1162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-8.4537044031662793E-12</v>
      </c>
      <c r="K979" t="s">
        <v>11</v>
      </c>
    </row>
    <row r="980" spans="1:11" x14ac:dyDescent="0.25">
      <c r="A980" s="1">
        <v>1151</v>
      </c>
      <c r="B980" t="s">
        <v>1163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-2.1134261007915698E-12</v>
      </c>
      <c r="K980" t="s">
        <v>11</v>
      </c>
    </row>
    <row r="981" spans="1:11" x14ac:dyDescent="0.25">
      <c r="A981" s="1">
        <v>1152</v>
      </c>
      <c r="B981" t="s">
        <v>1164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t="s">
        <v>18</v>
      </c>
    </row>
    <row r="982" spans="1:11" x14ac:dyDescent="0.25">
      <c r="A982" s="1">
        <v>1153</v>
      </c>
      <c r="B982" t="s">
        <v>1165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3">
        <v>-8.4537044031662793E-12</v>
      </c>
      <c r="K982" t="s">
        <v>11</v>
      </c>
    </row>
    <row r="983" spans="1:11" x14ac:dyDescent="0.25">
      <c r="A983" s="1">
        <v>1154</v>
      </c>
      <c r="B983" t="s">
        <v>1166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t="s">
        <v>18</v>
      </c>
    </row>
    <row r="984" spans="1:11" x14ac:dyDescent="0.25">
      <c r="A984" s="1">
        <v>1155</v>
      </c>
      <c r="B984" t="s">
        <v>1167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t="s">
        <v>18</v>
      </c>
    </row>
    <row r="985" spans="1:11" x14ac:dyDescent="0.25">
      <c r="A985" s="1">
        <v>1156</v>
      </c>
      <c r="B985" t="s">
        <v>1168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t="s">
        <v>18</v>
      </c>
    </row>
    <row r="986" spans="1:11" x14ac:dyDescent="0.25">
      <c r="A986" s="1">
        <v>1157</v>
      </c>
      <c r="B986" t="s">
        <v>1169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t="s">
        <v>18</v>
      </c>
    </row>
    <row r="987" spans="1:11" x14ac:dyDescent="0.25">
      <c r="A987" s="1">
        <v>1158</v>
      </c>
      <c r="B987" t="s">
        <v>1170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t="s">
        <v>18</v>
      </c>
    </row>
    <row r="988" spans="1:11" x14ac:dyDescent="0.25">
      <c r="A988" s="1">
        <v>1159</v>
      </c>
      <c r="B988" t="s">
        <v>1171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3">
        <v>-2.6318415749396299E-14</v>
      </c>
      <c r="J988" s="2">
        <v>0</v>
      </c>
      <c r="K988" t="s">
        <v>11</v>
      </c>
    </row>
    <row r="989" spans="1:11" x14ac:dyDescent="0.25">
      <c r="A989" s="1">
        <v>1160</v>
      </c>
      <c r="B989" t="s">
        <v>1172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t="s">
        <v>18</v>
      </c>
    </row>
    <row r="990" spans="1:11" x14ac:dyDescent="0.25">
      <c r="A990" s="1">
        <v>1161</v>
      </c>
      <c r="B990" t="s">
        <v>1173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t="s">
        <v>18</v>
      </c>
    </row>
    <row r="991" spans="1:11" x14ac:dyDescent="0.25">
      <c r="A991" s="1">
        <v>1162</v>
      </c>
      <c r="B991" t="s">
        <v>1174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t="s">
        <v>18</v>
      </c>
    </row>
    <row r="992" spans="1:11" x14ac:dyDescent="0.25">
      <c r="A992" s="1">
        <v>1166</v>
      </c>
      <c r="B992" t="s">
        <v>1178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-8.9722711860136392E-12</v>
      </c>
      <c r="K992" t="s">
        <v>11</v>
      </c>
    </row>
    <row r="993" spans="1:11" x14ac:dyDescent="0.25">
      <c r="A993" s="1">
        <v>1168</v>
      </c>
      <c r="B993" t="s">
        <v>1180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3">
        <v>-2.99075706200468E-12</v>
      </c>
      <c r="K993" t="s">
        <v>11</v>
      </c>
    </row>
    <row r="994" spans="1:11" x14ac:dyDescent="0.25">
      <c r="A994" s="1">
        <v>1169</v>
      </c>
      <c r="B994" t="s">
        <v>1181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3">
        <v>-8.9722711860136392E-12</v>
      </c>
      <c r="K994" t="s">
        <v>11</v>
      </c>
    </row>
    <row r="995" spans="1:11" x14ac:dyDescent="0.25">
      <c r="A995" s="1">
        <v>1170</v>
      </c>
      <c r="B995" t="s">
        <v>1182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t="s">
        <v>18</v>
      </c>
    </row>
    <row r="996" spans="1:11" x14ac:dyDescent="0.25">
      <c r="A996" s="1">
        <v>1171</v>
      </c>
      <c r="B996" t="s">
        <v>1183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3">
        <v>-7.8019749443600396E-13</v>
      </c>
      <c r="K996" t="s">
        <v>11</v>
      </c>
    </row>
    <row r="997" spans="1:11" x14ac:dyDescent="0.25">
      <c r="A997" s="1">
        <v>1174</v>
      </c>
      <c r="B997" t="s">
        <v>1186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-1.79445423720279E-12</v>
      </c>
      <c r="K997" t="s">
        <v>11</v>
      </c>
    </row>
    <row r="998" spans="1:11" x14ac:dyDescent="0.25">
      <c r="A998" s="1">
        <v>1175</v>
      </c>
      <c r="B998" t="s">
        <v>1187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3">
        <v>1.7421885798085401E-13</v>
      </c>
      <c r="J998" s="2">
        <v>0</v>
      </c>
      <c r="K998" t="s">
        <v>11</v>
      </c>
    </row>
    <row r="999" spans="1:11" x14ac:dyDescent="0.25">
      <c r="A999" s="1">
        <v>1176</v>
      </c>
      <c r="B999" t="s">
        <v>1188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3">
        <v>-4.48613559300694E-12</v>
      </c>
      <c r="K999" t="s">
        <v>11</v>
      </c>
    </row>
    <row r="1000" spans="1:11" x14ac:dyDescent="0.25">
      <c r="A1000" s="1">
        <v>1177</v>
      </c>
      <c r="B1000" t="s">
        <v>1189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-3.9009874721799799E-13</v>
      </c>
      <c r="K1000" t="s">
        <v>11</v>
      </c>
    </row>
    <row r="1001" spans="1:11" x14ac:dyDescent="0.25">
      <c r="A1001" s="1">
        <v>1178</v>
      </c>
      <c r="B1001" t="s">
        <v>1190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3">
        <v>-3.9009874721799799E-13</v>
      </c>
      <c r="K1001" t="s">
        <v>11</v>
      </c>
    </row>
    <row r="1002" spans="1:11" x14ac:dyDescent="0.25">
      <c r="A1002" s="1">
        <v>1179</v>
      </c>
      <c r="B1002" t="s">
        <v>1191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3">
        <v>1.22907824465946E-13</v>
      </c>
      <c r="J1002" s="2">
        <v>0</v>
      </c>
      <c r="K1002" t="s">
        <v>11</v>
      </c>
    </row>
    <row r="1003" spans="1:11" x14ac:dyDescent="0.25">
      <c r="A1003" s="1">
        <v>1180</v>
      </c>
      <c r="B1003" t="s">
        <v>1192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3">
        <v>-3.9009874721800602E-13</v>
      </c>
      <c r="K1003" t="s">
        <v>11</v>
      </c>
    </row>
    <row r="1004" spans="1:11" x14ac:dyDescent="0.25">
      <c r="A1004" s="1">
        <v>1181</v>
      </c>
      <c r="B1004" t="s">
        <v>1193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3">
        <v>-7.8019749443601204E-13</v>
      </c>
      <c r="K1004" t="s">
        <v>11</v>
      </c>
    </row>
    <row r="1005" spans="1:11" x14ac:dyDescent="0.25">
      <c r="A1005" s="1">
        <v>1182</v>
      </c>
      <c r="B1005" t="s">
        <v>1194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3">
        <v>-7.8019749443601204E-13</v>
      </c>
      <c r="K1005" t="s">
        <v>11</v>
      </c>
    </row>
    <row r="1006" spans="1:11" x14ac:dyDescent="0.25">
      <c r="A1006" s="1">
        <v>1183</v>
      </c>
      <c r="B1006" t="s">
        <v>1195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3">
        <v>-2.9907570620047199E-12</v>
      </c>
      <c r="K1006" t="s">
        <v>11</v>
      </c>
    </row>
    <row r="1007" spans="1:11" x14ac:dyDescent="0.25">
      <c r="A1007" s="1">
        <v>1184</v>
      </c>
      <c r="B1007" t="s">
        <v>1196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3">
        <v>4.6730579093823402E-14</v>
      </c>
      <c r="J1007" s="2">
        <v>0</v>
      </c>
      <c r="K1007" t="s">
        <v>11</v>
      </c>
    </row>
    <row r="1008" spans="1:11" x14ac:dyDescent="0.25">
      <c r="A1008" s="1">
        <v>1185</v>
      </c>
      <c r="B1008" t="s">
        <v>1197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t="s">
        <v>18</v>
      </c>
    </row>
    <row r="1009" spans="1:11" x14ac:dyDescent="0.25">
      <c r="A1009" s="1">
        <v>1186</v>
      </c>
      <c r="B1009" t="s">
        <v>1198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3">
        <v>1.8537750384326599E-14</v>
      </c>
      <c r="J1009" s="2">
        <v>0</v>
      </c>
      <c r="K1009" t="s">
        <v>11</v>
      </c>
    </row>
    <row r="1010" spans="1:11" x14ac:dyDescent="0.25">
      <c r="A1010" s="1">
        <v>1187</v>
      </c>
      <c r="B1010" t="s">
        <v>1199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t="s">
        <v>18</v>
      </c>
    </row>
    <row r="1011" spans="1:11" x14ac:dyDescent="0.25">
      <c r="A1011" s="1">
        <v>1188</v>
      </c>
      <c r="B1011" t="s">
        <v>1200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t="s">
        <v>18</v>
      </c>
    </row>
    <row r="1012" spans="1:11" x14ac:dyDescent="0.25">
      <c r="A1012" s="1">
        <v>1189</v>
      </c>
      <c r="B1012" t="s">
        <v>1201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t="s">
        <v>18</v>
      </c>
    </row>
    <row r="1013" spans="1:11" x14ac:dyDescent="0.25">
      <c r="A1013" s="1">
        <v>1190</v>
      </c>
      <c r="B1013" t="s">
        <v>1202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3">
        <v>4.9163129786378398E-14</v>
      </c>
      <c r="J1013" s="2">
        <v>0</v>
      </c>
      <c r="K1013" t="s">
        <v>11</v>
      </c>
    </row>
    <row r="1014" spans="1:11" x14ac:dyDescent="0.25">
      <c r="A1014" s="1">
        <v>1191</v>
      </c>
      <c r="B1014" t="s">
        <v>1203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3">
        <v>2.3184163271354201E-14</v>
      </c>
      <c r="J1014" s="2">
        <v>0</v>
      </c>
      <c r="K1014" t="s">
        <v>11</v>
      </c>
    </row>
    <row r="1015" spans="1:11" x14ac:dyDescent="0.25">
      <c r="A1015" s="1">
        <v>1192</v>
      </c>
      <c r="B1015" t="s">
        <v>1204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t="s">
        <v>18</v>
      </c>
    </row>
    <row r="1016" spans="1:11" x14ac:dyDescent="0.25">
      <c r="A1016" s="1">
        <v>1193</v>
      </c>
      <c r="B1016" t="s">
        <v>1205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t="s">
        <v>18</v>
      </c>
    </row>
    <row r="1017" spans="1:11" x14ac:dyDescent="0.25">
      <c r="A1017" s="1">
        <v>1194</v>
      </c>
      <c r="B1017" t="s">
        <v>1206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3">
        <v>-2.2430677965034999E-12</v>
      </c>
      <c r="K1017" t="s">
        <v>11</v>
      </c>
    </row>
    <row r="1018" spans="1:11" x14ac:dyDescent="0.25">
      <c r="A1018" s="1">
        <v>1195</v>
      </c>
      <c r="B1018" t="s">
        <v>1207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-7.8019749443601204E-13</v>
      </c>
      <c r="K1018" t="s">
        <v>11</v>
      </c>
    </row>
    <row r="1019" spans="1:11" x14ac:dyDescent="0.25">
      <c r="A1019" s="1">
        <v>1196</v>
      </c>
      <c r="B1019" t="s">
        <v>1208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3">
        <v>-7.8019749443601204E-13</v>
      </c>
      <c r="K1019" t="s">
        <v>11</v>
      </c>
    </row>
    <row r="1020" spans="1:11" x14ac:dyDescent="0.25">
      <c r="A1020" s="1">
        <v>1197</v>
      </c>
      <c r="B1020" t="s">
        <v>1209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t="s">
        <v>18</v>
      </c>
    </row>
    <row r="1021" spans="1:11" x14ac:dyDescent="0.25">
      <c r="A1021" s="1">
        <v>1198</v>
      </c>
      <c r="B1021" t="s">
        <v>1210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3">
        <v>-4.48613559300694E-12</v>
      </c>
      <c r="K1021" t="s">
        <v>11</v>
      </c>
    </row>
    <row r="1022" spans="1:11" x14ac:dyDescent="0.25">
      <c r="A1022" s="1">
        <v>1199</v>
      </c>
      <c r="B1022" t="s">
        <v>1211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3">
        <v>-2.2430677965034999E-12</v>
      </c>
      <c r="K1022" t="s">
        <v>11</v>
      </c>
    </row>
    <row r="1023" spans="1:11" x14ac:dyDescent="0.25">
      <c r="A1023" s="1">
        <v>1200</v>
      </c>
      <c r="B1023" t="s">
        <v>1212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3">
        <v>-1.7944542372027999E-12</v>
      </c>
      <c r="K1023" t="s">
        <v>11</v>
      </c>
    </row>
    <row r="1024" spans="1:11" x14ac:dyDescent="0.25">
      <c r="A1024" s="1">
        <v>1201</v>
      </c>
      <c r="B1024" t="s">
        <v>1213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3">
        <v>2.9907570620046501E-12</v>
      </c>
      <c r="J1024" s="2">
        <v>0</v>
      </c>
      <c r="K1024" t="s">
        <v>11</v>
      </c>
    </row>
    <row r="1025" spans="1:11" x14ac:dyDescent="0.25">
      <c r="A1025" s="1">
        <v>1202</v>
      </c>
      <c r="B1025" t="s">
        <v>1214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3">
        <v>6.0015191879692705E-14</v>
      </c>
      <c r="J1025" s="2">
        <v>0</v>
      </c>
      <c r="K1025" t="s">
        <v>11</v>
      </c>
    </row>
    <row r="1026" spans="1:11" x14ac:dyDescent="0.25">
      <c r="A1026" s="1">
        <v>1203</v>
      </c>
      <c r="B1026" t="s">
        <v>1215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3">
        <v>3.59610067575713E-14</v>
      </c>
      <c r="J1026" s="2">
        <v>0</v>
      </c>
      <c r="K1026" t="s">
        <v>11</v>
      </c>
    </row>
    <row r="1027" spans="1:11" x14ac:dyDescent="0.25">
      <c r="A1027" s="1">
        <v>1204</v>
      </c>
      <c r="B1027" t="s">
        <v>1216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3">
        <v>3.0674431405176203E-14</v>
      </c>
      <c r="J1027" s="2">
        <v>0</v>
      </c>
      <c r="K1027" t="s">
        <v>11</v>
      </c>
    </row>
    <row r="1028" spans="1:11" x14ac:dyDescent="0.25">
      <c r="A1028" s="1">
        <v>1205</v>
      </c>
      <c r="B1028" t="s">
        <v>1217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-7.1386821450385195E-17</v>
      </c>
      <c r="K1028" t="s">
        <v>11</v>
      </c>
    </row>
    <row r="1029" spans="1:11" x14ac:dyDescent="0.25">
      <c r="A1029" s="1">
        <v>1206</v>
      </c>
      <c r="B1029" t="s">
        <v>1218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-1.1215338982517499E-12</v>
      </c>
      <c r="K1029" t="s">
        <v>11</v>
      </c>
    </row>
    <row r="1030" spans="1:11" x14ac:dyDescent="0.25">
      <c r="A1030" s="1">
        <v>1207</v>
      </c>
      <c r="B1030" t="s">
        <v>1219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3">
        <v>-7.8019749443599598E-13</v>
      </c>
      <c r="K1030" t="s">
        <v>11</v>
      </c>
    </row>
    <row r="1031" spans="1:11" x14ac:dyDescent="0.25">
      <c r="A1031" s="1">
        <v>1208</v>
      </c>
      <c r="B1031" t="s">
        <v>1220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3">
        <v>-4.7222479926389905E-13</v>
      </c>
      <c r="K1031" t="s">
        <v>11</v>
      </c>
    </row>
    <row r="1032" spans="1:11" x14ac:dyDescent="0.25">
      <c r="A1032" s="1">
        <v>1209</v>
      </c>
      <c r="B1032" t="s">
        <v>1221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3">
        <v>-2.42493815838217E-13</v>
      </c>
      <c r="K1032" t="s">
        <v>11</v>
      </c>
    </row>
    <row r="1033" spans="1:11" x14ac:dyDescent="0.25">
      <c r="A1033" s="1">
        <v>1210</v>
      </c>
      <c r="B1033" t="s">
        <v>1222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t="s">
        <v>18</v>
      </c>
    </row>
    <row r="1034" spans="1:11" x14ac:dyDescent="0.25">
      <c r="A1034" s="1">
        <v>1211</v>
      </c>
      <c r="B1034" t="s">
        <v>1223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t="s">
        <v>18</v>
      </c>
    </row>
    <row r="1035" spans="1:11" x14ac:dyDescent="0.25">
      <c r="A1035" s="1">
        <v>1212</v>
      </c>
      <c r="B1035" t="s">
        <v>1224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t="s">
        <v>18</v>
      </c>
    </row>
    <row r="1036" spans="1:11" x14ac:dyDescent="0.25">
      <c r="A1036" s="1">
        <v>1213</v>
      </c>
      <c r="B1036" t="s">
        <v>1225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t="s">
        <v>18</v>
      </c>
    </row>
    <row r="1037" spans="1:11" x14ac:dyDescent="0.25">
      <c r="A1037" s="1">
        <v>1214</v>
      </c>
      <c r="B1037" t="s">
        <v>1226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3">
        <v>-8.9722711860138896E-12</v>
      </c>
      <c r="K1037" t="s">
        <v>11</v>
      </c>
    </row>
    <row r="1038" spans="1:11" x14ac:dyDescent="0.25">
      <c r="A1038" s="1">
        <v>1215</v>
      </c>
      <c r="B1038" t="s">
        <v>1227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t="s">
        <v>18</v>
      </c>
    </row>
    <row r="1039" spans="1:11" x14ac:dyDescent="0.25">
      <c r="A1039" s="1">
        <v>1216</v>
      </c>
      <c r="B1039" t="s">
        <v>1228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3">
        <v>-2.9907570620047199E-12</v>
      </c>
      <c r="K1039" t="s">
        <v>11</v>
      </c>
    </row>
    <row r="1040" spans="1:11" x14ac:dyDescent="0.25">
      <c r="A1040" s="1">
        <v>1217</v>
      </c>
      <c r="B1040" t="s">
        <v>1229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t="s">
        <v>18</v>
      </c>
    </row>
    <row r="1041" spans="1:11" x14ac:dyDescent="0.25">
      <c r="A1041" s="1">
        <v>1218</v>
      </c>
      <c r="B1041" t="s">
        <v>1230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3">
        <v>-8.9722711860138896E-12</v>
      </c>
      <c r="K1041" t="s">
        <v>11</v>
      </c>
    </row>
    <row r="1042" spans="1:11" x14ac:dyDescent="0.25">
      <c r="A1042" s="1">
        <v>1219</v>
      </c>
      <c r="B1042" t="s">
        <v>1231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3">
        <v>-6.9017470661648399E-13</v>
      </c>
      <c r="K1042" t="s">
        <v>11</v>
      </c>
    </row>
    <row r="1043" spans="1:11" x14ac:dyDescent="0.25">
      <c r="A1043" s="1">
        <v>1220</v>
      </c>
      <c r="B1043" t="s">
        <v>1232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t="s">
        <v>18</v>
      </c>
    </row>
    <row r="1044" spans="1:11" x14ac:dyDescent="0.25">
      <c r="A1044" s="1">
        <v>1221</v>
      </c>
      <c r="B1044" t="s">
        <v>1233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3">
        <v>-5.6076694912587497E-13</v>
      </c>
      <c r="K1044" t="s">
        <v>11</v>
      </c>
    </row>
    <row r="1045" spans="1:11" x14ac:dyDescent="0.25">
      <c r="A1045" s="1">
        <v>1222</v>
      </c>
      <c r="B1045" t="s">
        <v>1234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3">
        <v>-2.2430677965034999E-12</v>
      </c>
      <c r="K1045" t="s">
        <v>11</v>
      </c>
    </row>
    <row r="1046" spans="1:11" x14ac:dyDescent="0.25">
      <c r="A1046" s="1">
        <v>1223</v>
      </c>
      <c r="B1046" t="s">
        <v>1235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3">
        <v>-8.9722711860138896E-12</v>
      </c>
      <c r="K1046" t="s">
        <v>11</v>
      </c>
    </row>
    <row r="1047" spans="1:11" x14ac:dyDescent="0.25">
      <c r="A1047" s="1">
        <v>1225</v>
      </c>
      <c r="B1047" t="s">
        <v>1237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t="s">
        <v>18</v>
      </c>
    </row>
    <row r="1048" spans="1:11" x14ac:dyDescent="0.25">
      <c r="A1048" s="1">
        <v>1226</v>
      </c>
      <c r="B1048" t="s">
        <v>1238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3">
        <v>4.3356269095739997E-14</v>
      </c>
      <c r="J1048" s="2">
        <v>0</v>
      </c>
      <c r="K1048" t="s">
        <v>11</v>
      </c>
    </row>
    <row r="1049" spans="1:11" x14ac:dyDescent="0.25">
      <c r="A1049" s="1">
        <v>1227</v>
      </c>
      <c r="B1049" t="s">
        <v>1239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t="s">
        <v>18</v>
      </c>
    </row>
    <row r="1050" spans="1:11" x14ac:dyDescent="0.25">
      <c r="A1050" s="1">
        <v>1228</v>
      </c>
      <c r="B1050" t="s">
        <v>1240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3">
        <v>-2.2430677965034999E-12</v>
      </c>
      <c r="K1050" t="s">
        <v>11</v>
      </c>
    </row>
    <row r="1051" spans="1:11" x14ac:dyDescent="0.25">
      <c r="A1051" s="1">
        <v>1229</v>
      </c>
      <c r="B1051" t="s">
        <v>1241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t="s">
        <v>18</v>
      </c>
    </row>
    <row r="1052" spans="1:11" x14ac:dyDescent="0.25">
      <c r="A1052" s="1">
        <v>1230</v>
      </c>
      <c r="B1052" t="s">
        <v>1242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t="s">
        <v>18</v>
      </c>
    </row>
    <row r="1053" spans="1:11" x14ac:dyDescent="0.25">
      <c r="A1053" s="1">
        <v>1231</v>
      </c>
      <c r="B1053" t="s">
        <v>1243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t="s">
        <v>18</v>
      </c>
    </row>
    <row r="1054" spans="1:11" x14ac:dyDescent="0.25">
      <c r="A1054" s="1">
        <v>1232</v>
      </c>
      <c r="B1054" t="s">
        <v>1244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3">
        <v>-1.79445423720279E-12</v>
      </c>
      <c r="K1054" t="s">
        <v>11</v>
      </c>
    </row>
    <row r="1055" spans="1:11" x14ac:dyDescent="0.25">
      <c r="A1055" s="1">
        <v>1233</v>
      </c>
      <c r="B1055" t="s">
        <v>1245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3">
        <v>-2.9907570620047098E-12</v>
      </c>
      <c r="K1055" t="s">
        <v>11</v>
      </c>
    </row>
    <row r="1056" spans="1:11" x14ac:dyDescent="0.25">
      <c r="A1056" s="1">
        <v>1234</v>
      </c>
      <c r="B1056" t="s">
        <v>1246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3">
        <v>4.05781484278328E-14</v>
      </c>
      <c r="J1056" s="2">
        <v>0</v>
      </c>
      <c r="K1056" t="s">
        <v>11</v>
      </c>
    </row>
    <row r="1057" spans="1:11" x14ac:dyDescent="0.25">
      <c r="A1057" s="1">
        <v>1235</v>
      </c>
      <c r="B1057" t="s">
        <v>1247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3">
        <v>3.1381698900964198E-14</v>
      </c>
      <c r="J1057" s="2">
        <v>0</v>
      </c>
      <c r="K1057" t="s">
        <v>11</v>
      </c>
    </row>
    <row r="1058" spans="1:11" x14ac:dyDescent="0.25">
      <c r="A1058" s="1">
        <v>1236</v>
      </c>
      <c r="B1058" t="s">
        <v>1248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3">
        <v>-2.2430677965034999E-12</v>
      </c>
      <c r="K1058" t="s">
        <v>11</v>
      </c>
    </row>
    <row r="1059" spans="1:11" x14ac:dyDescent="0.25">
      <c r="A1059" s="1">
        <v>1237</v>
      </c>
      <c r="B1059" t="s">
        <v>1249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3">
        <v>-2.2430677965034999E-12</v>
      </c>
      <c r="K1059" t="s">
        <v>11</v>
      </c>
    </row>
    <row r="1060" spans="1:11" x14ac:dyDescent="0.25">
      <c r="A1060" s="1">
        <v>1238</v>
      </c>
      <c r="B1060" t="s">
        <v>1250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3">
        <v>-2.2430677965034999E-12</v>
      </c>
      <c r="K1060" t="s">
        <v>11</v>
      </c>
    </row>
    <row r="1061" spans="1:11" x14ac:dyDescent="0.25">
      <c r="A1061" s="1">
        <v>1239</v>
      </c>
      <c r="B1061" t="s">
        <v>1251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3">
        <v>7.2996560487025298E-14</v>
      </c>
      <c r="J1061" s="2">
        <v>0</v>
      </c>
      <c r="K1061" t="s">
        <v>11</v>
      </c>
    </row>
    <row r="1062" spans="1:11" x14ac:dyDescent="0.25">
      <c r="A1062" s="1">
        <v>1240</v>
      </c>
      <c r="B1062" t="s">
        <v>1252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3">
        <v>-1.79445423720279E-12</v>
      </c>
      <c r="K1062" t="s">
        <v>11</v>
      </c>
    </row>
    <row r="1063" spans="1:11" x14ac:dyDescent="0.25">
      <c r="A1063" s="1">
        <v>1241</v>
      </c>
      <c r="B1063" t="s">
        <v>1253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1000</v>
      </c>
      <c r="K1063" t="s">
        <v>11</v>
      </c>
    </row>
    <row r="1064" spans="1:11" x14ac:dyDescent="0.25">
      <c r="A1064" s="1">
        <v>1242</v>
      </c>
      <c r="B1064" t="s">
        <v>1254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3">
        <v>4.0093633222724298E-14</v>
      </c>
      <c r="J1064" s="3">
        <v>-4.48613559300694E-12</v>
      </c>
      <c r="K1064" t="s">
        <v>11</v>
      </c>
    </row>
    <row r="1065" spans="1:11" x14ac:dyDescent="0.25">
      <c r="A1065" s="1">
        <v>1243</v>
      </c>
      <c r="B1065" t="s">
        <v>1255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-2.99075706200468E-12</v>
      </c>
      <c r="K1065" t="s">
        <v>11</v>
      </c>
    </row>
    <row r="1066" spans="1:11" x14ac:dyDescent="0.25">
      <c r="A1066" s="1">
        <v>1244</v>
      </c>
      <c r="B1066" t="s">
        <v>1256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-1000</v>
      </c>
      <c r="J1066" s="2">
        <v>0</v>
      </c>
      <c r="K1066" t="s">
        <v>11</v>
      </c>
    </row>
    <row r="1067" spans="1:11" x14ac:dyDescent="0.25">
      <c r="A1067" s="1">
        <v>1245</v>
      </c>
      <c r="B1067" t="s">
        <v>1257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t="s">
        <v>18</v>
      </c>
    </row>
    <row r="1068" spans="1:11" x14ac:dyDescent="0.25">
      <c r="A1068" s="1">
        <v>1246</v>
      </c>
      <c r="B1068" t="s">
        <v>1258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1000</v>
      </c>
      <c r="K1068" t="s">
        <v>11</v>
      </c>
    </row>
    <row r="1069" spans="1:11" x14ac:dyDescent="0.25">
      <c r="A1069" s="1">
        <v>1247</v>
      </c>
      <c r="B1069" t="s">
        <v>1259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3">
        <v>-2.99075706200468E-12</v>
      </c>
      <c r="K1069" t="s">
        <v>11</v>
      </c>
    </row>
    <row r="1070" spans="1:11" x14ac:dyDescent="0.25">
      <c r="A1070" s="1">
        <v>1248</v>
      </c>
      <c r="B1070" t="s">
        <v>1260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t="s">
        <v>18</v>
      </c>
    </row>
    <row r="1071" spans="1:11" x14ac:dyDescent="0.25">
      <c r="A1071" s="1">
        <v>1249</v>
      </c>
      <c r="B1071" t="s">
        <v>1261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3">
        <v>-2.2430677965034999E-12</v>
      </c>
      <c r="K1071" t="s">
        <v>11</v>
      </c>
    </row>
    <row r="1072" spans="1:11" x14ac:dyDescent="0.25">
      <c r="A1072" s="1">
        <v>1250</v>
      </c>
      <c r="B1072" t="s">
        <v>1262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3">
        <v>1.7956373167931299E-14</v>
      </c>
      <c r="J1072" s="2">
        <v>0</v>
      </c>
      <c r="K1072" t="s">
        <v>11</v>
      </c>
    </row>
    <row r="1073" spans="1:11" x14ac:dyDescent="0.25">
      <c r="A1073" s="1">
        <v>1251</v>
      </c>
      <c r="B1073" t="s">
        <v>1263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t="s">
        <v>18</v>
      </c>
    </row>
    <row r="1074" spans="1:11" x14ac:dyDescent="0.25">
      <c r="A1074" s="1">
        <v>1252</v>
      </c>
      <c r="B1074" t="s">
        <v>1264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3">
        <v>-1.28175302657343E-12</v>
      </c>
      <c r="K1074" t="s">
        <v>11</v>
      </c>
    </row>
    <row r="1075" spans="1:11" x14ac:dyDescent="0.25">
      <c r="A1075" s="1">
        <v>1253</v>
      </c>
      <c r="B1075" t="s">
        <v>1265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t="s">
        <v>18</v>
      </c>
    </row>
    <row r="1076" spans="1:11" x14ac:dyDescent="0.25">
      <c r="A1076" s="1">
        <v>1254</v>
      </c>
      <c r="B1076" t="s">
        <v>1266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t="s">
        <v>18</v>
      </c>
    </row>
    <row r="1077" spans="1:11" x14ac:dyDescent="0.25">
      <c r="A1077" s="1">
        <v>1255</v>
      </c>
      <c r="B1077" t="s">
        <v>1267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3">
        <v>-9.9691902066829303E-13</v>
      </c>
      <c r="K1077" t="s">
        <v>11</v>
      </c>
    </row>
    <row r="1078" spans="1:11" x14ac:dyDescent="0.25">
      <c r="A1078" s="1">
        <v>1256</v>
      </c>
      <c r="B1078" t="s">
        <v>1268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-5.0548006681769297E-14</v>
      </c>
      <c r="K1078" t="s">
        <v>11</v>
      </c>
    </row>
    <row r="1079" spans="1:11" x14ac:dyDescent="0.25">
      <c r="A1079" s="1">
        <v>1257</v>
      </c>
      <c r="B1079" t="s">
        <v>1269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3">
        <v>4.0938606671314602E-14</v>
      </c>
      <c r="K1079" t="s">
        <v>11</v>
      </c>
    </row>
    <row r="1080" spans="1:11" x14ac:dyDescent="0.25">
      <c r="A1080" s="1">
        <v>1260</v>
      </c>
      <c r="B1080" t="s">
        <v>1272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-2.2430677965034999E-12</v>
      </c>
      <c r="K1080" t="s">
        <v>11</v>
      </c>
    </row>
    <row r="1081" spans="1:11" x14ac:dyDescent="0.25">
      <c r="A1081" s="1">
        <v>1261</v>
      </c>
      <c r="B1081" t="s">
        <v>1273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3">
        <v>-7.8019749443599598E-13</v>
      </c>
      <c r="K1081" t="s">
        <v>11</v>
      </c>
    </row>
    <row r="1082" spans="1:11" x14ac:dyDescent="0.25">
      <c r="A1082" s="1">
        <v>1263</v>
      </c>
      <c r="B1082" t="s">
        <v>1275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-1.9530310324057102E-18</v>
      </c>
      <c r="K1082" t="s">
        <v>11</v>
      </c>
    </row>
    <row r="1083" spans="1:11" x14ac:dyDescent="0.25">
      <c r="A1083" s="1">
        <v>1264</v>
      </c>
      <c r="B1083" t="s">
        <v>1276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3">
        <v>-1.6833529429669801E-14</v>
      </c>
      <c r="K1083" t="s">
        <v>11</v>
      </c>
    </row>
    <row r="1084" spans="1:11" x14ac:dyDescent="0.25">
      <c r="A1084" s="1">
        <v>1265</v>
      </c>
      <c r="B1084" t="s">
        <v>1277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t="s">
        <v>18</v>
      </c>
    </row>
    <row r="1085" spans="1:11" x14ac:dyDescent="0.25">
      <c r="A1085" s="1">
        <v>1266</v>
      </c>
      <c r="B1085" t="s">
        <v>1278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-6.7715254234068306E-14</v>
      </c>
      <c r="K1085" t="s">
        <v>11</v>
      </c>
    </row>
    <row r="1086" spans="1:11" x14ac:dyDescent="0.25">
      <c r="A1086" s="1">
        <v>1268</v>
      </c>
      <c r="B1086" t="s">
        <v>1280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t="s">
        <v>18</v>
      </c>
    </row>
    <row r="1087" spans="1:11" x14ac:dyDescent="0.25">
      <c r="A1087" s="1">
        <v>1269</v>
      </c>
      <c r="B1087" t="s">
        <v>1281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t="s">
        <v>18</v>
      </c>
    </row>
    <row r="1088" spans="1:11" x14ac:dyDescent="0.25">
      <c r="A1088" s="1">
        <v>1270</v>
      </c>
      <c r="B1088" t="s">
        <v>1282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t="s">
        <v>18</v>
      </c>
    </row>
    <row r="1089" spans="1:11" x14ac:dyDescent="0.25">
      <c r="A1089" s="1">
        <v>1271</v>
      </c>
      <c r="B1089" t="s">
        <v>1283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t="s">
        <v>18</v>
      </c>
    </row>
    <row r="1090" spans="1:11" x14ac:dyDescent="0.25">
      <c r="A1090" s="1">
        <v>1272</v>
      </c>
      <c r="B1090" t="s">
        <v>1284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t="s">
        <v>18</v>
      </c>
    </row>
    <row r="1091" spans="1:11" x14ac:dyDescent="0.25">
      <c r="A1091" s="1">
        <v>1273</v>
      </c>
      <c r="B1091" t="s">
        <v>1285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t="s">
        <v>18</v>
      </c>
    </row>
    <row r="1092" spans="1:11" x14ac:dyDescent="0.25">
      <c r="A1092" s="1">
        <v>1274</v>
      </c>
      <c r="B1092" t="s">
        <v>1286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t="s">
        <v>18</v>
      </c>
    </row>
    <row r="1093" spans="1:11" x14ac:dyDescent="0.25">
      <c r="A1093" s="1">
        <v>1275</v>
      </c>
      <c r="B1093" t="s">
        <v>1287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t="s">
        <v>18</v>
      </c>
    </row>
    <row r="1094" spans="1:11" x14ac:dyDescent="0.25">
      <c r="A1094" s="1">
        <v>1276</v>
      </c>
      <c r="B1094" t="s">
        <v>1288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t="s">
        <v>18</v>
      </c>
    </row>
    <row r="1095" spans="1:11" x14ac:dyDescent="0.25">
      <c r="A1095" s="1">
        <v>1277</v>
      </c>
      <c r="B1095" t="s">
        <v>1289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t="s">
        <v>18</v>
      </c>
    </row>
    <row r="1096" spans="1:11" x14ac:dyDescent="0.25">
      <c r="A1096" s="1">
        <v>1278</v>
      </c>
      <c r="B1096" t="s">
        <v>1290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t="s">
        <v>18</v>
      </c>
    </row>
    <row r="1097" spans="1:11" x14ac:dyDescent="0.25">
      <c r="A1097" s="1">
        <v>1279</v>
      </c>
      <c r="B1097" t="s">
        <v>1291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t="s">
        <v>18</v>
      </c>
    </row>
    <row r="1098" spans="1:11" x14ac:dyDescent="0.25">
      <c r="A1098" s="1">
        <v>1280</v>
      </c>
      <c r="B1098" t="s">
        <v>1292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-2.99075706200468E-12</v>
      </c>
      <c r="K1098" t="s">
        <v>11</v>
      </c>
    </row>
    <row r="1099" spans="1:11" x14ac:dyDescent="0.25">
      <c r="A1099" s="1">
        <v>1281</v>
      </c>
      <c r="B1099" t="s">
        <v>1293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3">
        <v>-2.99075706200468E-12</v>
      </c>
      <c r="K1099" t="s">
        <v>11</v>
      </c>
    </row>
    <row r="1100" spans="1:11" x14ac:dyDescent="0.25">
      <c r="A1100" s="1">
        <v>1283</v>
      </c>
      <c r="B1100" t="s">
        <v>1295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t="s">
        <v>18</v>
      </c>
    </row>
    <row r="1101" spans="1:11" x14ac:dyDescent="0.25">
      <c r="A1101" s="1">
        <v>1284</v>
      </c>
      <c r="B1101" t="s">
        <v>1296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t="s">
        <v>18</v>
      </c>
    </row>
    <row r="1102" spans="1:11" x14ac:dyDescent="0.25">
      <c r="A1102" s="1">
        <v>1285</v>
      </c>
      <c r="B1102" t="s">
        <v>1297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3">
        <v>-2.99075706200468E-12</v>
      </c>
      <c r="K1102" t="s">
        <v>11</v>
      </c>
    </row>
    <row r="1103" spans="1:11" x14ac:dyDescent="0.25">
      <c r="A1103" s="1">
        <v>1286</v>
      </c>
      <c r="B1103" t="s">
        <v>1298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t="s">
        <v>18</v>
      </c>
    </row>
    <row r="1104" spans="1:11" x14ac:dyDescent="0.25">
      <c r="A1104" s="1">
        <v>1288</v>
      </c>
      <c r="B1104" t="s">
        <v>1300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t="s">
        <v>18</v>
      </c>
    </row>
    <row r="1105" spans="1:11" x14ac:dyDescent="0.25">
      <c r="A1105" s="1">
        <v>1289</v>
      </c>
      <c r="B1105" t="s">
        <v>1301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t="s">
        <v>18</v>
      </c>
    </row>
    <row r="1106" spans="1:11" x14ac:dyDescent="0.25">
      <c r="A1106" s="1">
        <v>1290</v>
      </c>
      <c r="B1106" t="s">
        <v>1302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3">
        <v>-6.90174706616485E-13</v>
      </c>
      <c r="K1106" t="s">
        <v>11</v>
      </c>
    </row>
    <row r="1107" spans="1:11" x14ac:dyDescent="0.25">
      <c r="A1107" s="1">
        <v>1291</v>
      </c>
      <c r="B1107" t="s">
        <v>1303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3">
        <v>-2.8083993464100798E-12</v>
      </c>
      <c r="K1107" t="s">
        <v>11</v>
      </c>
    </row>
    <row r="1108" spans="1:11" x14ac:dyDescent="0.25">
      <c r="A1108" s="1">
        <v>1292</v>
      </c>
      <c r="B1108" t="s">
        <v>1304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3">
        <v>-2.2794266474334999E-12</v>
      </c>
      <c r="K1108" t="s">
        <v>11</v>
      </c>
    </row>
    <row r="1109" spans="1:11" x14ac:dyDescent="0.25">
      <c r="A1109" s="1">
        <v>1293</v>
      </c>
      <c r="B1109" t="s">
        <v>1305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t="s">
        <v>18</v>
      </c>
    </row>
    <row r="1110" spans="1:11" x14ac:dyDescent="0.25">
      <c r="A1110" s="1">
        <v>1294</v>
      </c>
      <c r="B1110" t="s">
        <v>1306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3">
        <v>-1.30252951281915E-12</v>
      </c>
      <c r="K1110" t="s">
        <v>11</v>
      </c>
    </row>
    <row r="1111" spans="1:11" x14ac:dyDescent="0.25">
      <c r="A1111" s="1">
        <v>1295</v>
      </c>
      <c r="B1111" t="s">
        <v>1307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3">
        <v>-9.1177065897340205E-12</v>
      </c>
      <c r="K1111" t="s">
        <v>11</v>
      </c>
    </row>
    <row r="1112" spans="1:11" x14ac:dyDescent="0.25">
      <c r="A1112" s="1">
        <v>1296</v>
      </c>
      <c r="B1112" t="s">
        <v>1308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t="s">
        <v>18</v>
      </c>
    </row>
    <row r="1113" spans="1:11" x14ac:dyDescent="0.25">
      <c r="A1113" s="1">
        <v>1297</v>
      </c>
      <c r="B1113" t="s">
        <v>1309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t="s">
        <v>18</v>
      </c>
    </row>
    <row r="1114" spans="1:11" x14ac:dyDescent="0.25">
      <c r="A1114" s="1">
        <v>1298</v>
      </c>
      <c r="B1114" t="s">
        <v>1310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t="s">
        <v>18</v>
      </c>
    </row>
    <row r="1115" spans="1:11" x14ac:dyDescent="0.25">
      <c r="A1115" s="1">
        <v>1299</v>
      </c>
      <c r="B1115" t="s">
        <v>1311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3">
        <v>7.8546006605921805E-14</v>
      </c>
      <c r="J1115" s="2">
        <v>0</v>
      </c>
      <c r="K1115" t="s">
        <v>11</v>
      </c>
    </row>
    <row r="1116" spans="1:11" x14ac:dyDescent="0.25">
      <c r="A1116" s="1">
        <v>1300</v>
      </c>
      <c r="B1116" t="s">
        <v>1312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3">
        <v>3.9620552004757097E-14</v>
      </c>
      <c r="J1116" s="2">
        <v>0</v>
      </c>
      <c r="K1116" t="s">
        <v>11</v>
      </c>
    </row>
    <row r="1117" spans="1:11" x14ac:dyDescent="0.25">
      <c r="A1117" s="1">
        <v>1301</v>
      </c>
      <c r="B1117" t="s">
        <v>1313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3">
        <v>-9.1177065897341401E-12</v>
      </c>
      <c r="K1117" t="s">
        <v>11</v>
      </c>
    </row>
    <row r="1118" spans="1:11" x14ac:dyDescent="0.25">
      <c r="A1118" s="1">
        <v>1302</v>
      </c>
      <c r="B1118" t="s">
        <v>1314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-9.1177065897341401E-12</v>
      </c>
      <c r="K1118" t="s">
        <v>11</v>
      </c>
    </row>
    <row r="1119" spans="1:11" x14ac:dyDescent="0.25">
      <c r="A1119" s="1">
        <v>1303</v>
      </c>
      <c r="B1119" t="s">
        <v>1315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3">
        <v>-9.1177065897341401E-12</v>
      </c>
      <c r="K1119" t="s">
        <v>11</v>
      </c>
    </row>
    <row r="1120" spans="1:11" x14ac:dyDescent="0.25">
      <c r="A1120" s="1">
        <v>1304</v>
      </c>
      <c r="B1120" t="s">
        <v>1316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999.99999999999</v>
      </c>
      <c r="K1120" t="s">
        <v>11</v>
      </c>
    </row>
    <row r="1121" spans="1:11" x14ac:dyDescent="0.25">
      <c r="A1121" s="1">
        <v>1305</v>
      </c>
      <c r="B1121" t="s">
        <v>1317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3">
        <v>-3.03923552991136E-12</v>
      </c>
      <c r="K1121" t="s">
        <v>11</v>
      </c>
    </row>
    <row r="1122" spans="1:11" x14ac:dyDescent="0.25">
      <c r="A1122" s="1">
        <v>1306</v>
      </c>
      <c r="B1122" t="s">
        <v>1318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t="s">
        <v>18</v>
      </c>
    </row>
    <row r="1123" spans="1:11" x14ac:dyDescent="0.25">
      <c r="A1123" s="1">
        <v>1307</v>
      </c>
      <c r="B1123" t="s">
        <v>1319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3">
        <v>6.0501653736994001E-14</v>
      </c>
      <c r="J1123" s="2">
        <v>0</v>
      </c>
      <c r="K1123" t="s">
        <v>11</v>
      </c>
    </row>
    <row r="1124" spans="1:11" x14ac:dyDescent="0.25">
      <c r="A1124" s="1">
        <v>1308</v>
      </c>
      <c r="B1124" t="s">
        <v>1320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3">
        <v>1.4599312097404999E-13</v>
      </c>
      <c r="J1124" s="2">
        <v>0</v>
      </c>
      <c r="K1124" t="s">
        <v>11</v>
      </c>
    </row>
    <row r="1125" spans="1:11" x14ac:dyDescent="0.25">
      <c r="A1125" s="1">
        <v>1309</v>
      </c>
      <c r="B1125" t="s">
        <v>1321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3">
        <v>1.370547666287E-13</v>
      </c>
      <c r="J1125" s="2">
        <v>0</v>
      </c>
      <c r="K1125" t="s">
        <v>11</v>
      </c>
    </row>
    <row r="1126" spans="1:11" x14ac:dyDescent="0.25">
      <c r="A1126" s="1">
        <v>1310</v>
      </c>
      <c r="B1126" t="s">
        <v>1322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3">
        <v>1.4923741255125099E-13</v>
      </c>
      <c r="J1126" s="2">
        <v>0</v>
      </c>
      <c r="K1126" t="s">
        <v>11</v>
      </c>
    </row>
    <row r="1127" spans="1:11" x14ac:dyDescent="0.25">
      <c r="A1127" s="1">
        <v>1311</v>
      </c>
      <c r="B1127" t="s">
        <v>1323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3">
        <v>4.8664373658016901E-14</v>
      </c>
      <c r="J1127" s="2">
        <v>0</v>
      </c>
      <c r="K1127" t="s">
        <v>11</v>
      </c>
    </row>
    <row r="1128" spans="1:11" x14ac:dyDescent="0.25">
      <c r="A1128" s="1">
        <v>1312</v>
      </c>
      <c r="B1128" t="s">
        <v>1324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3">
        <v>-1.7042442223802E-13</v>
      </c>
      <c r="K1128" t="s">
        <v>11</v>
      </c>
    </row>
    <row r="1129" spans="1:11" x14ac:dyDescent="0.25">
      <c r="A1129" s="1">
        <v>1313</v>
      </c>
      <c r="B1129" t="s">
        <v>1325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3">
        <v>3.9620552004757097E-14</v>
      </c>
      <c r="J1129" s="2">
        <v>0</v>
      </c>
      <c r="K1129" t="s">
        <v>11</v>
      </c>
    </row>
    <row r="1130" spans="1:11" x14ac:dyDescent="0.25">
      <c r="A1130" s="1">
        <v>1314</v>
      </c>
      <c r="B1130" t="s">
        <v>1326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3">
        <v>-3.03923552991136E-12</v>
      </c>
      <c r="K1130" t="s">
        <v>11</v>
      </c>
    </row>
    <row r="1131" spans="1:11" x14ac:dyDescent="0.25">
      <c r="A1131" s="1">
        <v>1315</v>
      </c>
      <c r="B1131" t="s">
        <v>1327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3">
        <v>-9.1177065897339204E-12</v>
      </c>
      <c r="K1131" t="s">
        <v>11</v>
      </c>
    </row>
    <row r="1132" spans="1:11" x14ac:dyDescent="0.25">
      <c r="A1132" s="1">
        <v>1316</v>
      </c>
      <c r="B1132" t="s">
        <v>1328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3">
        <v>-3.03923552991136E-12</v>
      </c>
      <c r="K1132" t="s">
        <v>11</v>
      </c>
    </row>
    <row r="1133" spans="1:11" x14ac:dyDescent="0.25">
      <c r="A1133" s="1">
        <v>1317</v>
      </c>
      <c r="B1133" t="s">
        <v>1329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t="s">
        <v>18</v>
      </c>
    </row>
    <row r="1134" spans="1:11" x14ac:dyDescent="0.25">
      <c r="A1134" s="1">
        <v>1318</v>
      </c>
      <c r="B1134" t="s">
        <v>1330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t="s">
        <v>18</v>
      </c>
    </row>
    <row r="1135" spans="1:11" x14ac:dyDescent="0.25">
      <c r="A1135" s="1">
        <v>1319</v>
      </c>
      <c r="B1135" t="s">
        <v>1331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t="s">
        <v>18</v>
      </c>
    </row>
    <row r="1136" spans="1:11" x14ac:dyDescent="0.25">
      <c r="A1136" s="1">
        <v>1320</v>
      </c>
      <c r="B1136" t="s">
        <v>1332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3">
        <v>5.9961460400056501E-14</v>
      </c>
      <c r="J1136" s="2">
        <v>0</v>
      </c>
      <c r="K1136" t="s">
        <v>11</v>
      </c>
    </row>
    <row r="1137" spans="1:11" x14ac:dyDescent="0.25">
      <c r="A1137" s="1">
        <v>1321</v>
      </c>
      <c r="B1137" t="s">
        <v>1333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-9.1177065897339204E-12</v>
      </c>
      <c r="K1137" t="s">
        <v>11</v>
      </c>
    </row>
    <row r="1138" spans="1:11" x14ac:dyDescent="0.25">
      <c r="A1138" s="1">
        <v>1322</v>
      </c>
      <c r="B1138" t="s">
        <v>1334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t="s">
        <v>18</v>
      </c>
    </row>
    <row r="1139" spans="1:11" x14ac:dyDescent="0.25">
      <c r="A1139" s="1">
        <v>1323</v>
      </c>
      <c r="B1139" t="s">
        <v>1335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3">
        <v>3.3917593761648101E-14</v>
      </c>
      <c r="J1139" s="2">
        <v>0</v>
      </c>
      <c r="K1139" t="s">
        <v>11</v>
      </c>
    </row>
    <row r="1140" spans="1:11" x14ac:dyDescent="0.25">
      <c r="A1140" s="1">
        <v>1324</v>
      </c>
      <c r="B1140" t="s">
        <v>1336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t="s">
        <v>18</v>
      </c>
    </row>
    <row r="1141" spans="1:11" x14ac:dyDescent="0.25">
      <c r="A1141" s="1">
        <v>1325</v>
      </c>
      <c r="B1141" t="s">
        <v>1337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3">
        <v>-4.2293188665175602E-14</v>
      </c>
      <c r="K1141" t="s">
        <v>11</v>
      </c>
    </row>
    <row r="1142" spans="1:11" x14ac:dyDescent="0.25">
      <c r="A1142" s="1">
        <v>1326</v>
      </c>
      <c r="B1142" t="s">
        <v>1338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t="s">
        <v>18</v>
      </c>
    </row>
    <row r="1143" spans="1:11" x14ac:dyDescent="0.25">
      <c r="A1143" s="1">
        <v>1327</v>
      </c>
      <c r="B1143" t="s">
        <v>1339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t="s">
        <v>18</v>
      </c>
    </row>
    <row r="1144" spans="1:11" x14ac:dyDescent="0.25">
      <c r="A1144" s="1">
        <v>1328</v>
      </c>
      <c r="B1144" t="s">
        <v>1340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t="s">
        <v>18</v>
      </c>
    </row>
    <row r="1145" spans="1:11" x14ac:dyDescent="0.25">
      <c r="A1145" s="1">
        <v>1329</v>
      </c>
      <c r="B1145" t="s">
        <v>1341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t="s">
        <v>18</v>
      </c>
    </row>
    <row r="1146" spans="1:11" x14ac:dyDescent="0.25">
      <c r="A1146" s="1">
        <v>1330</v>
      </c>
      <c r="B1146" t="s">
        <v>1342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t="s">
        <v>18</v>
      </c>
    </row>
    <row r="1147" spans="1:11" x14ac:dyDescent="0.25">
      <c r="A1147" s="1">
        <v>1331</v>
      </c>
      <c r="B1147" t="s">
        <v>1343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t="s">
        <v>18</v>
      </c>
    </row>
    <row r="1148" spans="1:11" x14ac:dyDescent="0.25">
      <c r="A1148" s="1">
        <v>1332</v>
      </c>
      <c r="B1148" t="s">
        <v>1344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3">
        <v>-9.8569800970098196E-13</v>
      </c>
      <c r="K1148" t="s">
        <v>11</v>
      </c>
    </row>
    <row r="1149" spans="1:11" x14ac:dyDescent="0.25">
      <c r="A1149" s="1">
        <v>1333</v>
      </c>
      <c r="B1149" t="s">
        <v>1345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-9.3514939381887991E-13</v>
      </c>
      <c r="K1149" t="s">
        <v>11</v>
      </c>
    </row>
    <row r="1150" spans="1:11" x14ac:dyDescent="0.25">
      <c r="A1150" s="1">
        <v>1334</v>
      </c>
      <c r="B1150" t="s">
        <v>1346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3">
        <v>-1.9713960194019599E-12</v>
      </c>
      <c r="K1150" t="s">
        <v>11</v>
      </c>
    </row>
    <row r="1151" spans="1:11" x14ac:dyDescent="0.25">
      <c r="A1151" s="1">
        <v>1335</v>
      </c>
      <c r="B1151" t="s">
        <v>1347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3">
        <v>1.63797160117227E-13</v>
      </c>
      <c r="J1151" s="2">
        <v>0</v>
      </c>
      <c r="K1151" t="s">
        <v>11</v>
      </c>
    </row>
    <row r="1152" spans="1:11" x14ac:dyDescent="0.25">
      <c r="A1152" s="1">
        <v>1336</v>
      </c>
      <c r="B1152" t="s">
        <v>1348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3">
        <v>1.63797160117227E-13</v>
      </c>
      <c r="J1152" s="2">
        <v>0</v>
      </c>
      <c r="K1152" t="s">
        <v>11</v>
      </c>
    </row>
    <row r="1153" spans="1:11" x14ac:dyDescent="0.25">
      <c r="A1153" s="1">
        <v>1337</v>
      </c>
      <c r="B1153" t="s">
        <v>1349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3">
        <v>-2.27942664743351E-12</v>
      </c>
      <c r="K1153" t="s">
        <v>11</v>
      </c>
    </row>
    <row r="1154" spans="1:11" x14ac:dyDescent="0.25">
      <c r="A1154" s="1">
        <v>1338</v>
      </c>
      <c r="B1154" t="s">
        <v>1350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3">
        <v>2.3318345711133001E-14</v>
      </c>
      <c r="J1154" s="3">
        <v>-1.5713410753527101E-14</v>
      </c>
      <c r="K1154" t="s">
        <v>11</v>
      </c>
    </row>
    <row r="1155" spans="1:11" x14ac:dyDescent="0.25">
      <c r="A1155" s="1">
        <v>1339</v>
      </c>
      <c r="B1155" t="s">
        <v>1351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t="s">
        <v>18</v>
      </c>
    </row>
    <row r="1156" spans="1:11" x14ac:dyDescent="0.25">
      <c r="A1156" s="1">
        <v>1340</v>
      </c>
      <c r="B1156" t="s">
        <v>1352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3">
        <v>-1.0463585241410499E-14</v>
      </c>
      <c r="K1156" t="s">
        <v>11</v>
      </c>
    </row>
    <row r="1157" spans="1:11" x14ac:dyDescent="0.25">
      <c r="A1157" s="1">
        <v>1341</v>
      </c>
      <c r="B1157" t="s">
        <v>1353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-7.7597502891353602E-13</v>
      </c>
      <c r="K1157" t="s">
        <v>11</v>
      </c>
    </row>
    <row r="1158" spans="1:11" x14ac:dyDescent="0.25">
      <c r="A1158" s="1">
        <v>1342</v>
      </c>
      <c r="B1158" t="s">
        <v>1354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-7.7597502891353602E-13</v>
      </c>
      <c r="K1158" t="s">
        <v>11</v>
      </c>
    </row>
    <row r="1159" spans="1:11" x14ac:dyDescent="0.25">
      <c r="A1159" s="1">
        <v>1343</v>
      </c>
      <c r="B1159" t="s">
        <v>1355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-3.1713762051249001E-12</v>
      </c>
      <c r="K1159" t="s">
        <v>11</v>
      </c>
    </row>
    <row r="1160" spans="1:11" x14ac:dyDescent="0.25">
      <c r="A1160" s="1">
        <v>1344</v>
      </c>
      <c r="B1160" t="s">
        <v>1356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3">
        <v>-9.1177065897340302E-12</v>
      </c>
      <c r="K1160" t="s">
        <v>11</v>
      </c>
    </row>
    <row r="1161" spans="1:11" x14ac:dyDescent="0.25">
      <c r="A1161" s="1">
        <v>1345</v>
      </c>
      <c r="B1161" t="s">
        <v>1357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3">
        <v>-9.1177065897340302E-12</v>
      </c>
      <c r="K1161" t="s">
        <v>11</v>
      </c>
    </row>
    <row r="1162" spans="1:11" x14ac:dyDescent="0.25">
      <c r="A1162" s="1">
        <v>1346</v>
      </c>
      <c r="B1162" t="s">
        <v>1358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3">
        <v>-9.1177065897340302E-12</v>
      </c>
      <c r="K1162" t="s">
        <v>11</v>
      </c>
    </row>
    <row r="1163" spans="1:11" x14ac:dyDescent="0.25">
      <c r="A1163" s="1">
        <v>1347</v>
      </c>
      <c r="B1163" t="s">
        <v>1359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3">
        <v>-6.0784710598226901E-12</v>
      </c>
      <c r="K1163" t="s">
        <v>11</v>
      </c>
    </row>
    <row r="1164" spans="1:11" x14ac:dyDescent="0.25">
      <c r="A1164" s="1">
        <v>1348</v>
      </c>
      <c r="B1164" t="s">
        <v>1360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3">
        <v>-7.0136204536415696E-13</v>
      </c>
      <c r="K1164" t="s">
        <v>11</v>
      </c>
    </row>
    <row r="1165" spans="1:11" x14ac:dyDescent="0.25">
      <c r="A1165" s="1">
        <v>1349</v>
      </c>
      <c r="B1165" t="s">
        <v>1361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t="s">
        <v>18</v>
      </c>
    </row>
    <row r="1166" spans="1:11" x14ac:dyDescent="0.25">
      <c r="A1166" s="1">
        <v>1350</v>
      </c>
      <c r="B1166" t="s">
        <v>1362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t="s">
        <v>18</v>
      </c>
    </row>
    <row r="1167" spans="1:11" x14ac:dyDescent="0.25">
      <c r="A1167" s="1">
        <v>1351</v>
      </c>
      <c r="B1167" t="s">
        <v>1363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t="s">
        <v>18</v>
      </c>
    </row>
    <row r="1168" spans="1:11" x14ac:dyDescent="0.25">
      <c r="A1168" s="1">
        <v>1352</v>
      </c>
      <c r="B1168" t="s">
        <v>1364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3">
        <v>-7.2941652717872203E-12</v>
      </c>
      <c r="K1168" t="s">
        <v>11</v>
      </c>
    </row>
    <row r="1169" spans="1:11" x14ac:dyDescent="0.25">
      <c r="A1169" s="1">
        <v>1353</v>
      </c>
      <c r="B1169" t="s">
        <v>1365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3">
        <v>-2.8054481814566298E-12</v>
      </c>
      <c r="K1169" t="s">
        <v>11</v>
      </c>
    </row>
    <row r="1170" spans="1:11" x14ac:dyDescent="0.25">
      <c r="A1170" s="1">
        <v>1354</v>
      </c>
      <c r="B1170" t="s">
        <v>1366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t="s">
        <v>18</v>
      </c>
    </row>
    <row r="1171" spans="1:11" x14ac:dyDescent="0.25">
      <c r="A1171" s="1">
        <v>1358</v>
      </c>
      <c r="B1171" t="s">
        <v>1370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3">
        <v>6.3346691357595305E-14</v>
      </c>
      <c r="J1171" s="2">
        <v>0</v>
      </c>
      <c r="K1171" t="s">
        <v>11</v>
      </c>
    </row>
    <row r="1172" spans="1:11" x14ac:dyDescent="0.25">
      <c r="A1172" s="1">
        <v>1359</v>
      </c>
      <c r="B1172" t="s">
        <v>1371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t="s">
        <v>18</v>
      </c>
    </row>
    <row r="1173" spans="1:11" x14ac:dyDescent="0.25">
      <c r="A1173" s="1">
        <v>1361</v>
      </c>
      <c r="B1173" t="s">
        <v>1373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3">
        <v>5.6061821851471899E-13</v>
      </c>
      <c r="J1173" s="3">
        <v>-1.21569421196455E-11</v>
      </c>
      <c r="K1173" t="s">
        <v>11</v>
      </c>
    </row>
    <row r="1174" spans="1:11" x14ac:dyDescent="0.25">
      <c r="A1174" s="1">
        <v>1363</v>
      </c>
      <c r="B1174" t="s">
        <v>1375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t="s">
        <v>18</v>
      </c>
    </row>
    <row r="1175" spans="1:11" x14ac:dyDescent="0.25">
      <c r="A1175" s="1">
        <v>1365</v>
      </c>
      <c r="B1175" t="s">
        <v>1377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3">
        <v>-1.8962609260597702E-12</v>
      </c>
      <c r="K1175" t="s">
        <v>11</v>
      </c>
    </row>
    <row r="1176" spans="1:11" x14ac:dyDescent="0.25">
      <c r="A1176" s="1">
        <v>1366</v>
      </c>
      <c r="B1176" t="s">
        <v>1378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1000</v>
      </c>
      <c r="K1176" t="s">
        <v>11</v>
      </c>
    </row>
    <row r="1177" spans="1:11" x14ac:dyDescent="0.25">
      <c r="A1177" s="1">
        <v>1367</v>
      </c>
      <c r="B1177" t="s">
        <v>1379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-1000</v>
      </c>
      <c r="J1177" s="3">
        <v>-3.34634281069371E-13</v>
      </c>
      <c r="K1177" t="s">
        <v>11</v>
      </c>
    </row>
    <row r="1178" spans="1:11" x14ac:dyDescent="0.25">
      <c r="A1178" s="1">
        <v>1368</v>
      </c>
      <c r="B1178" t="s">
        <v>1380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3">
        <v>7.0077277314339697E-14</v>
      </c>
      <c r="J1178" s="2">
        <v>0</v>
      </c>
      <c r="K1178" t="s">
        <v>11</v>
      </c>
    </row>
    <row r="1179" spans="1:11" x14ac:dyDescent="0.25">
      <c r="A1179" s="1">
        <v>1369</v>
      </c>
      <c r="B1179" t="s">
        <v>1381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3">
        <v>-1.8962609260597702E-12</v>
      </c>
      <c r="K1179" t="s">
        <v>11</v>
      </c>
    </row>
    <row r="1180" spans="1:11" x14ac:dyDescent="0.25">
      <c r="A1180" s="1">
        <v>1370</v>
      </c>
      <c r="B1180" t="s">
        <v>1382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3">
        <v>2.68629563038303E-12</v>
      </c>
      <c r="J1180" s="2">
        <v>0</v>
      </c>
      <c r="K1180" t="s">
        <v>11</v>
      </c>
    </row>
    <row r="1181" spans="1:11" x14ac:dyDescent="0.25">
      <c r="A1181" s="1">
        <v>1371</v>
      </c>
      <c r="B1181" t="s">
        <v>1383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t="s">
        <v>18</v>
      </c>
    </row>
    <row r="1182" spans="1:11" x14ac:dyDescent="0.25">
      <c r="A1182" s="1">
        <v>1373</v>
      </c>
      <c r="B1182" t="s">
        <v>1385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3">
        <v>1.28444263772017E-13</v>
      </c>
      <c r="J1182" s="2">
        <v>0</v>
      </c>
      <c r="K1182" t="s">
        <v>11</v>
      </c>
    </row>
    <row r="1183" spans="1:11" x14ac:dyDescent="0.25">
      <c r="A1183" s="1">
        <v>1374</v>
      </c>
      <c r="B1183" t="s">
        <v>1386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3">
        <v>1.4425705650420999E-14</v>
      </c>
      <c r="J1183" s="2">
        <v>0</v>
      </c>
      <c r="K1183" t="s">
        <v>11</v>
      </c>
    </row>
    <row r="1184" spans="1:11" x14ac:dyDescent="0.25">
      <c r="A1184" s="1">
        <v>1375</v>
      </c>
      <c r="B1184" t="s">
        <v>1387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3">
        <v>1.1558869803336499E-13</v>
      </c>
      <c r="K1184" t="s">
        <v>11</v>
      </c>
    </row>
    <row r="1185" spans="1:11" x14ac:dyDescent="0.25">
      <c r="A1185" s="1">
        <v>1377</v>
      </c>
      <c r="B1185" t="s">
        <v>1389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1.0634160219069599E-12</v>
      </c>
      <c r="K1185" t="s">
        <v>11</v>
      </c>
    </row>
    <row r="1186" spans="1:11" x14ac:dyDescent="0.25">
      <c r="A1186" s="1">
        <v>1379</v>
      </c>
      <c r="B1186" t="s">
        <v>1391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3">
        <v>2.6585400547674099E-12</v>
      </c>
      <c r="K1186" t="s">
        <v>11</v>
      </c>
    </row>
    <row r="1187" spans="1:11" x14ac:dyDescent="0.25">
      <c r="A1187" s="1">
        <v>1380</v>
      </c>
      <c r="B1187" t="s">
        <v>1392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3">
        <v>1.3292700273836999E-12</v>
      </c>
      <c r="K1187" t="s">
        <v>11</v>
      </c>
    </row>
    <row r="1188" spans="1:11" x14ac:dyDescent="0.25">
      <c r="A1188" s="1">
        <v>1381</v>
      </c>
      <c r="B1188" t="s">
        <v>1393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3">
        <v>2.6585400547674099E-12</v>
      </c>
      <c r="K1188" t="s">
        <v>11</v>
      </c>
    </row>
    <row r="1189" spans="1:11" x14ac:dyDescent="0.25">
      <c r="A1189" s="1">
        <v>1382</v>
      </c>
      <c r="B1189" t="s">
        <v>1394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t="s">
        <v>18</v>
      </c>
    </row>
    <row r="1190" spans="1:11" x14ac:dyDescent="0.25">
      <c r="A1190" s="1">
        <v>1383</v>
      </c>
      <c r="B1190" t="s">
        <v>1395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3">
        <v>9.8077896362797399E-15</v>
      </c>
      <c r="J1190" s="2">
        <v>0</v>
      </c>
      <c r="K1190" t="s">
        <v>11</v>
      </c>
    </row>
    <row r="1191" spans="1:11" x14ac:dyDescent="0.25">
      <c r="A1191" s="1">
        <v>1384</v>
      </c>
      <c r="B1191" t="s">
        <v>1396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t="s">
        <v>18</v>
      </c>
    </row>
    <row r="1192" spans="1:11" x14ac:dyDescent="0.25">
      <c r="A1192" s="1">
        <v>1385</v>
      </c>
      <c r="B1192" t="s">
        <v>1397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t="s">
        <v>18</v>
      </c>
    </row>
    <row r="1193" spans="1:11" x14ac:dyDescent="0.25">
      <c r="A1193" s="1">
        <v>1386</v>
      </c>
      <c r="B1193" t="s">
        <v>1398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3">
        <v>6.6463501369185198E-13</v>
      </c>
      <c r="K1193" t="s">
        <v>11</v>
      </c>
    </row>
    <row r="1194" spans="1:11" x14ac:dyDescent="0.25">
      <c r="A1194" s="1">
        <v>1387</v>
      </c>
      <c r="B1194" t="s">
        <v>1399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t="s">
        <v>18</v>
      </c>
    </row>
    <row r="1195" spans="1:11" x14ac:dyDescent="0.25">
      <c r="A1195" s="1">
        <v>1388</v>
      </c>
      <c r="B1195" t="s">
        <v>1400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t="s">
        <v>18</v>
      </c>
    </row>
    <row r="1196" spans="1:11" x14ac:dyDescent="0.25">
      <c r="A1196" s="1">
        <v>1389</v>
      </c>
      <c r="B1196" t="s">
        <v>1401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3">
        <v>1.3292700273836999E-12</v>
      </c>
      <c r="K1196" t="s">
        <v>11</v>
      </c>
    </row>
    <row r="1197" spans="1:11" x14ac:dyDescent="0.25">
      <c r="A1197" s="1">
        <v>1390</v>
      </c>
      <c r="B1197" t="s">
        <v>1402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t="s">
        <v>18</v>
      </c>
    </row>
    <row r="1198" spans="1:11" x14ac:dyDescent="0.25">
      <c r="A1198" s="1">
        <v>1391</v>
      </c>
      <c r="B1198" t="s">
        <v>1403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3">
        <v>1.5434194802713501E-14</v>
      </c>
      <c r="K1198" t="s">
        <v>11</v>
      </c>
    </row>
    <row r="1199" spans="1:11" x14ac:dyDescent="0.25">
      <c r="A1199" s="1">
        <v>1392</v>
      </c>
      <c r="B1199" t="s">
        <v>1404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t="s">
        <v>18</v>
      </c>
    </row>
    <row r="1200" spans="1:11" x14ac:dyDescent="0.25">
      <c r="A1200" s="1">
        <v>1393</v>
      </c>
      <c r="B1200" t="s">
        <v>1405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3">
        <v>1.3292700273836999E-12</v>
      </c>
      <c r="K1200" t="s">
        <v>11</v>
      </c>
    </row>
    <row r="1201" spans="1:11" x14ac:dyDescent="0.25">
      <c r="A1201" s="1">
        <v>1395</v>
      </c>
      <c r="B1201" t="s">
        <v>1407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t="s">
        <v>18</v>
      </c>
    </row>
    <row r="1202" spans="1:11" x14ac:dyDescent="0.25">
      <c r="A1202" s="1">
        <v>1396</v>
      </c>
      <c r="B1202" t="s">
        <v>1408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t="s">
        <v>18</v>
      </c>
    </row>
    <row r="1203" spans="1:11" x14ac:dyDescent="0.25">
      <c r="A1203" s="1">
        <v>1397</v>
      </c>
      <c r="B1203" t="s">
        <v>1409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t="s">
        <v>18</v>
      </c>
    </row>
    <row r="1204" spans="1:11" x14ac:dyDescent="0.25">
      <c r="A1204" s="1">
        <v>1398</v>
      </c>
      <c r="B1204" t="s">
        <v>1410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t="s">
        <v>18</v>
      </c>
    </row>
    <row r="1205" spans="1:11" x14ac:dyDescent="0.25">
      <c r="A1205" s="1">
        <v>1399</v>
      </c>
      <c r="B1205" t="s">
        <v>1411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t="s">
        <v>18</v>
      </c>
    </row>
    <row r="1206" spans="1:11" x14ac:dyDescent="0.25">
      <c r="A1206" s="1">
        <v>1400</v>
      </c>
      <c r="B1206" t="s">
        <v>1412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t="s">
        <v>18</v>
      </c>
    </row>
    <row r="1207" spans="1:11" x14ac:dyDescent="0.25">
      <c r="A1207" s="1">
        <v>1401</v>
      </c>
      <c r="B1207" t="s">
        <v>1413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t="s">
        <v>18</v>
      </c>
    </row>
    <row r="1208" spans="1:11" x14ac:dyDescent="0.25">
      <c r="A1208" s="1">
        <v>1402</v>
      </c>
      <c r="B1208" t="s">
        <v>1414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3">
        <v>1.3292700273836999E-12</v>
      </c>
      <c r="K1208" t="s">
        <v>11</v>
      </c>
    </row>
    <row r="1209" spans="1:11" x14ac:dyDescent="0.25">
      <c r="A1209" s="1">
        <v>1405</v>
      </c>
      <c r="B1209" t="s">
        <v>1417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3">
        <v>3.3965619566349301E-14</v>
      </c>
      <c r="J1209" s="2">
        <v>0</v>
      </c>
      <c r="K1209" t="s">
        <v>11</v>
      </c>
    </row>
    <row r="1210" spans="1:11" x14ac:dyDescent="0.25">
      <c r="A1210" s="1">
        <v>1406</v>
      </c>
      <c r="B1210" t="s">
        <v>1418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t="s">
        <v>18</v>
      </c>
    </row>
    <row r="1211" spans="1:11" x14ac:dyDescent="0.25">
      <c r="A1211" s="1">
        <v>1407</v>
      </c>
      <c r="B1211" t="s">
        <v>1419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t="s">
        <v>18</v>
      </c>
    </row>
    <row r="1212" spans="1:11" x14ac:dyDescent="0.25">
      <c r="A1212" s="1">
        <v>1408</v>
      </c>
      <c r="B1212" t="s">
        <v>1420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3">
        <v>1.3292700273836999E-12</v>
      </c>
      <c r="K1212" t="s">
        <v>11</v>
      </c>
    </row>
    <row r="1213" spans="1:11" x14ac:dyDescent="0.25">
      <c r="A1213" s="1">
        <v>1409</v>
      </c>
      <c r="B1213" t="s">
        <v>1421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t="s">
        <v>18</v>
      </c>
    </row>
    <row r="1214" spans="1:11" x14ac:dyDescent="0.25">
      <c r="A1214" s="1">
        <v>1410</v>
      </c>
      <c r="B1214" t="s">
        <v>1422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3">
        <v>1.3292700273836999E-12</v>
      </c>
      <c r="K1214" t="s">
        <v>11</v>
      </c>
    </row>
    <row r="1215" spans="1:11" x14ac:dyDescent="0.25">
      <c r="A1215" s="1">
        <v>1411</v>
      </c>
      <c r="B1215" t="s">
        <v>1423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3">
        <v>2.4168545952430899E-13</v>
      </c>
      <c r="K1215" t="s">
        <v>11</v>
      </c>
    </row>
    <row r="1216" spans="1:11" x14ac:dyDescent="0.25">
      <c r="A1216" s="1">
        <v>1412</v>
      </c>
      <c r="B1216" t="s">
        <v>1424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3">
        <v>5.3170801095347698E-12</v>
      </c>
      <c r="K1216" t="s">
        <v>11</v>
      </c>
    </row>
    <row r="1217" spans="1:11" x14ac:dyDescent="0.25">
      <c r="A1217" s="1">
        <v>1413</v>
      </c>
      <c r="B1217" t="s">
        <v>1425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3">
        <v>6.2577962135828302E-14</v>
      </c>
      <c r="J1217" s="3">
        <v>1.32927002738369E-12</v>
      </c>
      <c r="K1217" t="s">
        <v>11</v>
      </c>
    </row>
    <row r="1218" spans="1:11" x14ac:dyDescent="0.25">
      <c r="A1218" s="1">
        <v>1415</v>
      </c>
      <c r="B1218" t="s">
        <v>1427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3">
        <v>7.99607293957806E-14</v>
      </c>
      <c r="J1218" s="2">
        <v>0</v>
      </c>
      <c r="K1218" t="s">
        <v>11</v>
      </c>
    </row>
    <row r="1219" spans="1:11" x14ac:dyDescent="0.25">
      <c r="A1219" s="1">
        <v>1416</v>
      </c>
      <c r="B1219" t="s">
        <v>1428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3">
        <v>5.31708010953495E-12</v>
      </c>
      <c r="K1219" t="s">
        <v>11</v>
      </c>
    </row>
    <row r="1220" spans="1:11" x14ac:dyDescent="0.25">
      <c r="A1220" s="1">
        <v>1417</v>
      </c>
      <c r="B1220" t="s">
        <v>1429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3">
        <v>2.1322861172208101E-13</v>
      </c>
      <c r="J1220" s="2">
        <v>0</v>
      </c>
      <c r="K1220" t="s">
        <v>11</v>
      </c>
    </row>
    <row r="1221" spans="1:11" x14ac:dyDescent="0.25">
      <c r="A1221" s="1">
        <v>1418</v>
      </c>
      <c r="B1221" t="s">
        <v>1430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5.3170801095348199E-12</v>
      </c>
      <c r="K1221" t="s">
        <v>11</v>
      </c>
    </row>
    <row r="1222" spans="1:11" x14ac:dyDescent="0.25">
      <c r="A1222" s="1">
        <v>1419</v>
      </c>
      <c r="B1222" t="s">
        <v>1431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3">
        <v>3.66695179967928E-13</v>
      </c>
      <c r="K1222" t="s">
        <v>11</v>
      </c>
    </row>
    <row r="1223" spans="1:11" x14ac:dyDescent="0.25">
      <c r="A1223" s="1">
        <v>1420</v>
      </c>
      <c r="B1223" t="s">
        <v>1432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3">
        <v>4.5691845369017502E-14</v>
      </c>
      <c r="J1223" s="2">
        <v>0</v>
      </c>
      <c r="K1223" t="s">
        <v>11</v>
      </c>
    </row>
    <row r="1224" spans="1:11" x14ac:dyDescent="0.25">
      <c r="A1224" s="1">
        <v>1421</v>
      </c>
      <c r="B1224" t="s">
        <v>1433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3">
        <v>2.8785862582480998E-12</v>
      </c>
      <c r="J1224" s="2">
        <v>0</v>
      </c>
      <c r="K1224" t="s">
        <v>11</v>
      </c>
    </row>
    <row r="1225" spans="1:11" x14ac:dyDescent="0.25">
      <c r="A1225" s="1">
        <v>1422</v>
      </c>
      <c r="B1225" t="s">
        <v>1434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3">
        <v>7.3809904057643702E-14</v>
      </c>
      <c r="J1225" s="2">
        <v>0</v>
      </c>
      <c r="K1225" t="s">
        <v>11</v>
      </c>
    </row>
    <row r="1226" spans="1:11" x14ac:dyDescent="0.25">
      <c r="A1226" s="1">
        <v>1423</v>
      </c>
      <c r="B1226" t="s">
        <v>1435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3">
        <v>2.9523961623057499E-14</v>
      </c>
      <c r="J1226" s="2">
        <v>0</v>
      </c>
      <c r="K1226" t="s">
        <v>11</v>
      </c>
    </row>
    <row r="1227" spans="1:11" x14ac:dyDescent="0.25">
      <c r="A1227" s="1">
        <v>1425</v>
      </c>
      <c r="B1227" t="s">
        <v>1437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3">
        <v>1.1815733576743999E-13</v>
      </c>
      <c r="K1227" t="s">
        <v>11</v>
      </c>
    </row>
    <row r="1228" spans="1:11" x14ac:dyDescent="0.25">
      <c r="A1228" s="1">
        <v>1427</v>
      </c>
      <c r="B1228" t="s">
        <v>1439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3">
        <v>1.0634160219069599E-12</v>
      </c>
      <c r="K1228" t="s">
        <v>11</v>
      </c>
    </row>
    <row r="1229" spans="1:11" x14ac:dyDescent="0.25">
      <c r="A1229" s="1">
        <v>1428</v>
      </c>
      <c r="B1229" t="s">
        <v>1440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t="s">
        <v>18</v>
      </c>
    </row>
    <row r="1230" spans="1:11" x14ac:dyDescent="0.25">
      <c r="A1230" s="1">
        <v>1429</v>
      </c>
      <c r="B1230" t="s">
        <v>1441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3">
        <v>-1.8672514898694801E-28</v>
      </c>
      <c r="J1230" s="2">
        <v>0</v>
      </c>
      <c r="K1230" t="s">
        <v>11</v>
      </c>
    </row>
    <row r="1231" spans="1:11" x14ac:dyDescent="0.25">
      <c r="A1231" s="1">
        <v>1430</v>
      </c>
      <c r="B1231" t="s">
        <v>1442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3">
        <v>6.6463501369184996E-13</v>
      </c>
      <c r="K1231" t="s">
        <v>11</v>
      </c>
    </row>
    <row r="1232" spans="1:11" x14ac:dyDescent="0.25">
      <c r="A1232" s="1">
        <v>1432</v>
      </c>
      <c r="B1232" t="s">
        <v>1444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t="s">
        <v>18</v>
      </c>
    </row>
    <row r="1233" spans="1:11" x14ac:dyDescent="0.25">
      <c r="A1233" s="1">
        <v>1433</v>
      </c>
      <c r="B1233" t="s">
        <v>1445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3">
        <v>3.5870233747639899E-14</v>
      </c>
      <c r="J1233" s="2">
        <v>0</v>
      </c>
      <c r="K1233" t="s">
        <v>11</v>
      </c>
    </row>
    <row r="1234" spans="1:11" x14ac:dyDescent="0.25">
      <c r="A1234" s="1">
        <v>1434</v>
      </c>
      <c r="B1234" t="s">
        <v>1446</v>
      </c>
      <c r="C1234" s="2">
        <v>6.86</v>
      </c>
      <c r="D1234" s="2">
        <v>6.86</v>
      </c>
      <c r="E1234" s="2">
        <v>0</v>
      </c>
      <c r="F1234" s="2">
        <v>0</v>
      </c>
      <c r="G1234" s="2">
        <v>6.86</v>
      </c>
      <c r="H1234" s="2">
        <v>6.8599999999821097</v>
      </c>
      <c r="I1234" s="2">
        <v>6.86</v>
      </c>
      <c r="J1234" s="2">
        <v>6.8600000000013299</v>
      </c>
      <c r="K1234" t="s">
        <v>11</v>
      </c>
    </row>
    <row r="1235" spans="1:11" x14ac:dyDescent="0.25">
      <c r="A1235" s="1">
        <v>1435</v>
      </c>
      <c r="B1235" t="s">
        <v>1447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3">
        <v>6.1246516132938297E-14</v>
      </c>
      <c r="J1235" s="2">
        <v>0</v>
      </c>
      <c r="K1235" t="s">
        <v>11</v>
      </c>
    </row>
    <row r="1236" spans="1:11" x14ac:dyDescent="0.25">
      <c r="A1236" s="1">
        <v>1436</v>
      </c>
      <c r="B1236" t="s">
        <v>1448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3">
        <v>1.3292700273836999E-12</v>
      </c>
      <c r="K1236" t="s">
        <v>11</v>
      </c>
    </row>
    <row r="1237" spans="1:11" x14ac:dyDescent="0.25">
      <c r="A1237" s="1">
        <v>1437</v>
      </c>
      <c r="B1237" t="s">
        <v>1449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3">
        <v>5.1622136985774899E-14</v>
      </c>
      <c r="K1237" t="s">
        <v>11</v>
      </c>
    </row>
    <row r="1238" spans="1:11" x14ac:dyDescent="0.25">
      <c r="A1238" s="1">
        <v>1439</v>
      </c>
      <c r="B1238" t="s">
        <v>1451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3">
        <v>2.75496378732374E-14</v>
      </c>
      <c r="K1238" t="s">
        <v>11</v>
      </c>
    </row>
    <row r="1239" spans="1:11" x14ac:dyDescent="0.25">
      <c r="A1239" s="1">
        <v>1440</v>
      </c>
      <c r="B1239" t="s">
        <v>1452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3">
        <v>1.3292700273836999E-12</v>
      </c>
      <c r="K1239" t="s">
        <v>11</v>
      </c>
    </row>
    <row r="1240" spans="1:11" x14ac:dyDescent="0.25">
      <c r="A1240" s="1">
        <v>1441</v>
      </c>
      <c r="B1240" t="s">
        <v>1453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3">
        <v>3.8126970307921902E-14</v>
      </c>
      <c r="J1240" s="2">
        <v>0</v>
      </c>
      <c r="K1240" t="s">
        <v>11</v>
      </c>
    </row>
    <row r="1241" spans="1:11" x14ac:dyDescent="0.25">
      <c r="A1241" s="1">
        <v>1442</v>
      </c>
      <c r="B1241" t="s">
        <v>1454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3">
        <v>8.1801232454381302E-13</v>
      </c>
      <c r="K1241" t="s">
        <v>11</v>
      </c>
    </row>
    <row r="1242" spans="1:11" x14ac:dyDescent="0.25">
      <c r="A1242" s="1">
        <v>1443</v>
      </c>
      <c r="B1242" t="s">
        <v>1455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3">
        <v>3.1895692612167297E-14</v>
      </c>
      <c r="J1242" s="2">
        <v>0</v>
      </c>
      <c r="K1242" t="s">
        <v>11</v>
      </c>
    </row>
    <row r="1243" spans="1:11" x14ac:dyDescent="0.25">
      <c r="A1243" s="1">
        <v>1444</v>
      </c>
      <c r="B1243" t="s">
        <v>1456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3">
        <v>1.9921012167806901E-14</v>
      </c>
      <c r="J1243" s="3">
        <v>1.40131685609493E-30</v>
      </c>
      <c r="K1243" t="s">
        <v>11</v>
      </c>
    </row>
    <row r="1244" spans="1:11" x14ac:dyDescent="0.25">
      <c r="A1244" s="1">
        <v>1445</v>
      </c>
      <c r="B1244" t="s">
        <v>1457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3">
        <v>1.89895718197671E-13</v>
      </c>
      <c r="K1244" t="s">
        <v>11</v>
      </c>
    </row>
    <row r="1245" spans="1:11" x14ac:dyDescent="0.25">
      <c r="A1245" s="1">
        <v>1446</v>
      </c>
      <c r="B1245" t="s">
        <v>1458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3">
        <v>3.2127372263050198E-14</v>
      </c>
      <c r="K1245" t="s">
        <v>11</v>
      </c>
    </row>
    <row r="1246" spans="1:11" x14ac:dyDescent="0.25">
      <c r="A1246" s="1">
        <v>1447</v>
      </c>
      <c r="B1246" t="s">
        <v>1459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t="s">
        <v>18</v>
      </c>
    </row>
    <row r="1247" spans="1:11" x14ac:dyDescent="0.25">
      <c r="A1247" s="1">
        <v>1448</v>
      </c>
      <c r="B1247" t="s">
        <v>1460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3">
        <v>1.1994109409367099E-13</v>
      </c>
      <c r="J1247" s="2">
        <v>0</v>
      </c>
      <c r="K1247" t="s">
        <v>11</v>
      </c>
    </row>
    <row r="1248" spans="1:11" x14ac:dyDescent="0.25">
      <c r="A1248" s="1">
        <v>1449</v>
      </c>
      <c r="B1248" t="s">
        <v>1461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3">
        <v>1.3084482992036799E-13</v>
      </c>
      <c r="J1248" s="2">
        <v>0</v>
      </c>
      <c r="K1248" t="s">
        <v>11</v>
      </c>
    </row>
    <row r="1249" spans="1:11" x14ac:dyDescent="0.25">
      <c r="A1249" s="1">
        <v>1450</v>
      </c>
      <c r="B1249" t="s">
        <v>1462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t="s">
        <v>18</v>
      </c>
    </row>
    <row r="1250" spans="1:11" x14ac:dyDescent="0.25">
      <c r="A1250" s="1">
        <v>1451</v>
      </c>
      <c r="B1250" t="s">
        <v>1463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3">
        <v>1.1077250228197499E-13</v>
      </c>
      <c r="K1250" t="s">
        <v>11</v>
      </c>
    </row>
    <row r="1251" spans="1:11" x14ac:dyDescent="0.25">
      <c r="A1251" s="1">
        <v>1452</v>
      </c>
      <c r="B1251" t="s">
        <v>1464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3">
        <v>4.4309000912789998E-13</v>
      </c>
      <c r="K1251" t="s">
        <v>11</v>
      </c>
    </row>
    <row r="1252" spans="1:11" x14ac:dyDescent="0.25">
      <c r="A1252" s="1">
        <v>1453</v>
      </c>
      <c r="B1252" t="s">
        <v>1465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3">
        <v>1.0991207943788999E-14</v>
      </c>
      <c r="J1252" s="2">
        <v>0</v>
      </c>
      <c r="K1252" t="s">
        <v>11</v>
      </c>
    </row>
    <row r="1253" spans="1:11" x14ac:dyDescent="0.25">
      <c r="A1253" s="1">
        <v>1454</v>
      </c>
      <c r="B1253" t="s">
        <v>1466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t="s">
        <v>18</v>
      </c>
    </row>
    <row r="1254" spans="1:11" x14ac:dyDescent="0.25">
      <c r="A1254" s="1">
        <v>1456</v>
      </c>
      <c r="B1254" t="s">
        <v>1468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3">
        <v>5.3170801095347997E-12</v>
      </c>
      <c r="K1254" t="s">
        <v>11</v>
      </c>
    </row>
    <row r="1255" spans="1:11" x14ac:dyDescent="0.25">
      <c r="A1255" s="1">
        <v>1457</v>
      </c>
      <c r="B1255" t="s">
        <v>1469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3">
        <v>2.7645486273691201E-14</v>
      </c>
      <c r="J1255" s="2">
        <v>0</v>
      </c>
      <c r="K1255" t="s">
        <v>11</v>
      </c>
    </row>
    <row r="1256" spans="1:11" x14ac:dyDescent="0.25">
      <c r="A1256" s="1">
        <v>1458</v>
      </c>
      <c r="B1256" t="s">
        <v>1470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3">
        <v>5.3170801095347698E-12</v>
      </c>
      <c r="K1256" t="s">
        <v>11</v>
      </c>
    </row>
    <row r="1257" spans="1:11" x14ac:dyDescent="0.25">
      <c r="A1257" s="1">
        <v>1459</v>
      </c>
      <c r="B1257" t="s">
        <v>1471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3">
        <v>9.1673794991979601E-14</v>
      </c>
      <c r="K1257" t="s">
        <v>11</v>
      </c>
    </row>
    <row r="1258" spans="1:11" x14ac:dyDescent="0.25">
      <c r="A1258" s="1">
        <v>1460</v>
      </c>
      <c r="B1258" t="s">
        <v>1472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3">
        <v>1.15588094651286E-13</v>
      </c>
      <c r="K1258" t="s">
        <v>11</v>
      </c>
    </row>
    <row r="1259" spans="1:11" x14ac:dyDescent="0.25">
      <c r="A1259" s="1">
        <v>1461</v>
      </c>
      <c r="B1259" t="s">
        <v>1473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3">
        <v>1.6615216497824501E-14</v>
      </c>
      <c r="J1259" s="2">
        <v>0</v>
      </c>
      <c r="K1259" t="s">
        <v>11</v>
      </c>
    </row>
    <row r="1260" spans="1:11" x14ac:dyDescent="0.25">
      <c r="A1260" s="1">
        <v>1463</v>
      </c>
      <c r="B1260" t="s">
        <v>1475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3">
        <v>-1.2852402244319501E-12</v>
      </c>
      <c r="K1260" t="s">
        <v>11</v>
      </c>
    </row>
    <row r="1261" spans="1:11" x14ac:dyDescent="0.25">
      <c r="A1261" s="1">
        <v>1465</v>
      </c>
      <c r="B1261" t="s">
        <v>1477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3">
        <v>-1.85536919161677E-12</v>
      </c>
      <c r="K1261" t="s">
        <v>11</v>
      </c>
    </row>
    <row r="1262" spans="1:11" x14ac:dyDescent="0.25">
      <c r="A1262" s="1">
        <v>1466</v>
      </c>
      <c r="B1262" t="s">
        <v>1478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3">
        <v>-4.3556817038935602E-12</v>
      </c>
      <c r="K1262" t="s">
        <v>11</v>
      </c>
    </row>
    <row r="1263" spans="1:11" x14ac:dyDescent="0.25">
      <c r="A1263" s="1">
        <v>1467</v>
      </c>
      <c r="B1263" t="s">
        <v>1479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3">
        <v>-3.08757184073469E-12</v>
      </c>
      <c r="K1263" t="s">
        <v>11</v>
      </c>
    </row>
    <row r="1264" spans="1:11" x14ac:dyDescent="0.25">
      <c r="A1264" s="1">
        <v>1468</v>
      </c>
      <c r="B1264" t="s">
        <v>1480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t="s">
        <v>18</v>
      </c>
    </row>
    <row r="1265" spans="1:11" x14ac:dyDescent="0.25">
      <c r="A1265" s="1">
        <v>1472</v>
      </c>
      <c r="B1265" t="s">
        <v>1484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t="s">
        <v>18</v>
      </c>
    </row>
    <row r="1266" spans="1:11" x14ac:dyDescent="0.25">
      <c r="A1266" s="1">
        <v>1473</v>
      </c>
      <c r="B1266" t="s">
        <v>1485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t="s">
        <v>18</v>
      </c>
    </row>
    <row r="1267" spans="1:11" x14ac:dyDescent="0.25">
      <c r="A1267" s="1">
        <v>1474</v>
      </c>
      <c r="B1267" t="s">
        <v>1486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t="s">
        <v>18</v>
      </c>
    </row>
    <row r="1268" spans="1:11" x14ac:dyDescent="0.25">
      <c r="A1268" s="1">
        <v>1475</v>
      </c>
      <c r="B1268" t="s">
        <v>1487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t="s">
        <v>18</v>
      </c>
    </row>
    <row r="1269" spans="1:11" x14ac:dyDescent="0.25">
      <c r="A1269" s="1">
        <v>1477</v>
      </c>
      <c r="B1269" t="s">
        <v>1489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3">
        <v>-9.6793321657115592E-13</v>
      </c>
      <c r="K1269" t="s">
        <v>11</v>
      </c>
    </row>
    <row r="1270" spans="1:11" x14ac:dyDescent="0.25">
      <c r="A1270" s="1">
        <v>1479</v>
      </c>
      <c r="B1270" t="s">
        <v>1491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t="s">
        <v>18</v>
      </c>
    </row>
    <row r="1271" spans="1:11" x14ac:dyDescent="0.25">
      <c r="A1271" s="1">
        <v>1480</v>
      </c>
      <c r="B1271" t="s">
        <v>1492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t="s">
        <v>18</v>
      </c>
    </row>
    <row r="1272" spans="1:11" x14ac:dyDescent="0.25">
      <c r="A1272" s="1">
        <v>1481</v>
      </c>
      <c r="B1272" t="s">
        <v>1493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3">
        <v>-6.8619142114455599E-11</v>
      </c>
      <c r="K1272" t="s">
        <v>11</v>
      </c>
    </row>
    <row r="1273" spans="1:11" x14ac:dyDescent="0.25">
      <c r="A1273" s="1">
        <v>1482</v>
      </c>
      <c r="B1273" t="s">
        <v>1494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t="s">
        <v>18</v>
      </c>
    </row>
    <row r="1274" spans="1:11" x14ac:dyDescent="0.25">
      <c r="A1274" s="1">
        <v>1483</v>
      </c>
      <c r="B1274" t="s">
        <v>1495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3">
        <v>6.9990998812266494E-14</v>
      </c>
      <c r="J1274" s="2">
        <v>0</v>
      </c>
      <c r="K1274" t="s">
        <v>11</v>
      </c>
    </row>
    <row r="1275" spans="1:11" x14ac:dyDescent="0.25">
      <c r="A1275" s="1">
        <v>1484</v>
      </c>
      <c r="B1275" t="s">
        <v>1496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3">
        <v>-1.8062006493632201E-11</v>
      </c>
      <c r="K1275" t="s">
        <v>11</v>
      </c>
    </row>
    <row r="1276" spans="1:11" x14ac:dyDescent="0.25">
      <c r="A1276" s="1">
        <v>1486</v>
      </c>
      <c r="B1276" t="s">
        <v>1498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3">
        <v>-2.75253480569996E-12</v>
      </c>
      <c r="K1276" t="s">
        <v>11</v>
      </c>
    </row>
    <row r="1277" spans="1:11" x14ac:dyDescent="0.25">
      <c r="A1277" s="1">
        <v>1487</v>
      </c>
      <c r="B1277" t="s">
        <v>1499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3">
        <v>-1.7836906554943299E-11</v>
      </c>
      <c r="K1277" t="s">
        <v>11</v>
      </c>
    </row>
    <row r="1278" spans="1:11" x14ac:dyDescent="0.25">
      <c r="A1278" s="1">
        <v>1488</v>
      </c>
      <c r="B1278" t="s">
        <v>1500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3">
        <v>-1.7836906554943399E-11</v>
      </c>
      <c r="K1278" t="s">
        <v>11</v>
      </c>
    </row>
    <row r="1279" spans="1:11" x14ac:dyDescent="0.25">
      <c r="A1279" s="1">
        <v>1489</v>
      </c>
      <c r="B1279" t="s">
        <v>1501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3">
        <v>-5.1359700806000299E-13</v>
      </c>
      <c r="K1279" t="s">
        <v>11</v>
      </c>
    </row>
    <row r="1280" spans="1:11" x14ac:dyDescent="0.25">
      <c r="A1280" s="1">
        <v>1490</v>
      </c>
      <c r="B1280" t="s">
        <v>1502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3">
        <v>-1.1641532182693401E-12</v>
      </c>
      <c r="K1280" t="s">
        <v>11</v>
      </c>
    </row>
    <row r="1281" spans="1:11" x14ac:dyDescent="0.25">
      <c r="A1281" s="1">
        <v>1491</v>
      </c>
      <c r="B1281" t="s">
        <v>1503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3">
        <v>-6.14869657536624E-13</v>
      </c>
      <c r="K1281" t="s">
        <v>11</v>
      </c>
    </row>
    <row r="1282" spans="1:11" x14ac:dyDescent="0.25">
      <c r="A1282" s="1">
        <v>1493</v>
      </c>
      <c r="B1282" t="s">
        <v>1505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3">
        <v>-6.3108872417680902E-30</v>
      </c>
      <c r="J1282" s="3">
        <v>-7.2759576141833799E-12</v>
      </c>
      <c r="K1282" t="s">
        <v>11</v>
      </c>
    </row>
    <row r="1283" spans="1:11" x14ac:dyDescent="0.25">
      <c r="A1283" s="1">
        <v>1498</v>
      </c>
      <c r="B1283" t="s">
        <v>1510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t="s">
        <v>18</v>
      </c>
    </row>
    <row r="1284" spans="1:11" x14ac:dyDescent="0.25">
      <c r="A1284" s="1">
        <v>1499</v>
      </c>
      <c r="B1284" t="s">
        <v>1511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3">
        <v>-1.40112980319672E-12</v>
      </c>
      <c r="K1284" t="s">
        <v>11</v>
      </c>
    </row>
    <row r="1285" spans="1:11" x14ac:dyDescent="0.25">
      <c r="A1285" s="1">
        <v>1502</v>
      </c>
      <c r="B1285" t="s">
        <v>1514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2.2947509111188501E-2</v>
      </c>
      <c r="K1285" t="s">
        <v>11</v>
      </c>
    </row>
    <row r="1286" spans="1:11" x14ac:dyDescent="0.25">
      <c r="A1286" s="1">
        <v>1503</v>
      </c>
      <c r="B1286" t="s">
        <v>1515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3">
        <v>-8.3027198414802502E-14</v>
      </c>
      <c r="K1286" t="s">
        <v>11</v>
      </c>
    </row>
    <row r="1287" spans="1:11" x14ac:dyDescent="0.25">
      <c r="A1287" s="1">
        <v>1504</v>
      </c>
      <c r="B1287" t="s">
        <v>1516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t="s">
        <v>18</v>
      </c>
    </row>
    <row r="1288" spans="1:11" x14ac:dyDescent="0.25">
      <c r="A1288" s="1">
        <v>1505</v>
      </c>
      <c r="B1288" t="s">
        <v>1517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t="s">
        <v>18</v>
      </c>
    </row>
    <row r="1289" spans="1:11" x14ac:dyDescent="0.25">
      <c r="A1289" s="1">
        <v>1506</v>
      </c>
      <c r="B1289" t="s">
        <v>1518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3">
        <v>-5.2722270993399401E-12</v>
      </c>
      <c r="K1289" t="s">
        <v>11</v>
      </c>
    </row>
    <row r="1290" spans="1:11" x14ac:dyDescent="0.25">
      <c r="A1290" s="1">
        <v>1507</v>
      </c>
      <c r="B1290" t="s">
        <v>1519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3">
        <v>7.5423298559077293E-15</v>
      </c>
      <c r="J1290" s="2">
        <v>0</v>
      </c>
      <c r="K1290" t="s">
        <v>11</v>
      </c>
    </row>
    <row r="1291" spans="1:11" x14ac:dyDescent="0.25">
      <c r="A1291" s="1">
        <v>1508</v>
      </c>
      <c r="B1291" t="s">
        <v>1520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3">
        <v>-2.1088908397359699E-11</v>
      </c>
      <c r="K1291" t="s">
        <v>11</v>
      </c>
    </row>
    <row r="1292" spans="1:11" x14ac:dyDescent="0.25">
      <c r="A1292" s="1">
        <v>1509</v>
      </c>
      <c r="B1292" t="s">
        <v>1521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3">
        <v>-2.7748563680736601E-13</v>
      </c>
      <c r="K1292" t="s">
        <v>11</v>
      </c>
    </row>
    <row r="1293" spans="1:11" x14ac:dyDescent="0.25">
      <c r="A1293" s="1">
        <v>1510</v>
      </c>
      <c r="B1293" t="s">
        <v>1522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t="s">
        <v>18</v>
      </c>
    </row>
    <row r="1294" spans="1:11" x14ac:dyDescent="0.25">
      <c r="A1294" s="1">
        <v>1511</v>
      </c>
      <c r="B1294" t="s">
        <v>1523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3">
        <v>-6.1215989542408704E-14</v>
      </c>
      <c r="K1294" t="s">
        <v>11</v>
      </c>
    </row>
    <row r="1295" spans="1:11" x14ac:dyDescent="0.25">
      <c r="A1295" s="1">
        <v>1513</v>
      </c>
      <c r="B1295" t="s">
        <v>1525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3">
        <v>-8.08313851949399E-15</v>
      </c>
      <c r="K1295" t="s">
        <v>11</v>
      </c>
    </row>
    <row r="1296" spans="1:11" x14ac:dyDescent="0.25">
      <c r="A1296" s="1">
        <v>1514</v>
      </c>
      <c r="B1296" t="s">
        <v>1526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3">
        <v>-2.6361135496699701E-12</v>
      </c>
      <c r="K1296" t="s">
        <v>11</v>
      </c>
    </row>
    <row r="1297" spans="1:11" x14ac:dyDescent="0.25">
      <c r="A1297" s="1">
        <v>1515</v>
      </c>
      <c r="B1297" t="s">
        <v>1527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t="s">
        <v>18</v>
      </c>
    </row>
    <row r="1298" spans="1:11" x14ac:dyDescent="0.25">
      <c r="A1298" s="1">
        <v>1516</v>
      </c>
      <c r="B1298" t="s">
        <v>1528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3">
        <v>-1.39661645015627E-13</v>
      </c>
      <c r="K1298" t="s">
        <v>11</v>
      </c>
    </row>
    <row r="1299" spans="1:11" x14ac:dyDescent="0.25">
      <c r="A1299" s="1">
        <v>1517</v>
      </c>
      <c r="B1299" t="s">
        <v>1529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2.2947509109182199E-2</v>
      </c>
      <c r="K1299" t="s">
        <v>11</v>
      </c>
    </row>
    <row r="1300" spans="1:11" x14ac:dyDescent="0.25">
      <c r="A1300" s="1">
        <v>1518</v>
      </c>
      <c r="B1300" t="s">
        <v>1530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t="s">
        <v>18</v>
      </c>
    </row>
    <row r="1301" spans="1:11" x14ac:dyDescent="0.25">
      <c r="A1301" s="1">
        <v>1519</v>
      </c>
      <c r="B1301" t="s">
        <v>1531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3">
        <v>-3.59277281358579E-14</v>
      </c>
      <c r="K1301" t="s">
        <v>11</v>
      </c>
    </row>
    <row r="1302" spans="1:11" x14ac:dyDescent="0.25">
      <c r="A1302" s="1">
        <v>1520</v>
      </c>
      <c r="B1302" t="s">
        <v>1532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3">
        <v>-5.2723941039370799E-12</v>
      </c>
      <c r="K1302" t="s">
        <v>11</v>
      </c>
    </row>
    <row r="1303" spans="1:11" x14ac:dyDescent="0.25">
      <c r="A1303" s="1">
        <v>1521</v>
      </c>
      <c r="B1303" t="s">
        <v>1533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3">
        <v>-1.4564624596511399E-14</v>
      </c>
      <c r="K1303" t="s">
        <v>11</v>
      </c>
    </row>
    <row r="1304" spans="1:11" x14ac:dyDescent="0.25">
      <c r="A1304" s="1">
        <v>1522</v>
      </c>
      <c r="B1304" t="s">
        <v>1534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2.2947509109182199E-2</v>
      </c>
      <c r="K1304" t="s">
        <v>11</v>
      </c>
    </row>
    <row r="1305" spans="1:11" x14ac:dyDescent="0.25">
      <c r="A1305" s="1">
        <v>1524</v>
      </c>
      <c r="B1305" t="s">
        <v>1536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t="s">
        <v>18</v>
      </c>
    </row>
    <row r="1306" spans="1:11" x14ac:dyDescent="0.25">
      <c r="A1306" s="1">
        <v>1525</v>
      </c>
      <c r="B1306" t="s">
        <v>1537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3">
        <v>-4.7930855490337599E-13</v>
      </c>
      <c r="K1306" t="s">
        <v>11</v>
      </c>
    </row>
    <row r="1307" spans="1:11" x14ac:dyDescent="0.25">
      <c r="A1307" s="1">
        <v>1526</v>
      </c>
      <c r="B1307" t="s">
        <v>1538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-5.2723941039370799E-12</v>
      </c>
      <c r="K1307" t="s">
        <v>11</v>
      </c>
    </row>
    <row r="1308" spans="1:11" x14ac:dyDescent="0.25">
      <c r="A1308" s="1">
        <v>1527</v>
      </c>
      <c r="B1308" t="s">
        <v>1539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-2.6361970519685601E-12</v>
      </c>
      <c r="K1308" t="s">
        <v>11</v>
      </c>
    </row>
    <row r="1309" spans="1:11" x14ac:dyDescent="0.25">
      <c r="A1309" s="1">
        <v>1529</v>
      </c>
      <c r="B1309" t="s">
        <v>1541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t="s">
        <v>18</v>
      </c>
    </row>
    <row r="1310" spans="1:11" x14ac:dyDescent="0.25">
      <c r="A1310" s="1">
        <v>1531</v>
      </c>
      <c r="B1310" t="s">
        <v>1543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3">
        <v>-1.6701626521616999E-13</v>
      </c>
      <c r="K1310" t="s">
        <v>11</v>
      </c>
    </row>
    <row r="1311" spans="1:11" x14ac:dyDescent="0.25">
      <c r="A1311" s="1">
        <v>1532</v>
      </c>
      <c r="B1311" t="s">
        <v>1544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3">
        <v>-1.50452668665806E-13</v>
      </c>
      <c r="K1311" t="s">
        <v>11</v>
      </c>
    </row>
    <row r="1312" spans="1:11" x14ac:dyDescent="0.25">
      <c r="A1312" s="1">
        <v>1533</v>
      </c>
      <c r="B1312" t="s">
        <v>1545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3">
        <v>-1.58993649856441E-13</v>
      </c>
      <c r="K1312" t="s">
        <v>11</v>
      </c>
    </row>
    <row r="1313" spans="1:11" x14ac:dyDescent="0.25">
      <c r="A1313" s="1">
        <v>1535</v>
      </c>
      <c r="B1313" t="s">
        <v>1547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3">
        <v>-4.09481476504325E-14</v>
      </c>
      <c r="J1313" s="2">
        <v>0</v>
      </c>
      <c r="K1313" t="s">
        <v>11</v>
      </c>
    </row>
    <row r="1314" spans="1:11" x14ac:dyDescent="0.25">
      <c r="A1314" s="1">
        <v>1537</v>
      </c>
      <c r="B1314" t="s">
        <v>1549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3">
        <v>-9.1023864542813503E-12</v>
      </c>
      <c r="K1314" t="s">
        <v>11</v>
      </c>
    </row>
    <row r="1315" spans="1:11" x14ac:dyDescent="0.25">
      <c r="A1315" s="1">
        <v>1538</v>
      </c>
      <c r="B1315" t="s">
        <v>1550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t="s">
        <v>18</v>
      </c>
    </row>
    <row r="1316" spans="1:11" x14ac:dyDescent="0.25">
      <c r="A1316" s="1">
        <v>1539</v>
      </c>
      <c r="B1316" t="s">
        <v>1551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3">
        <v>9.8512063424100892E-15</v>
      </c>
      <c r="J1316" s="2">
        <v>0</v>
      </c>
      <c r="K1316" t="s">
        <v>11</v>
      </c>
    </row>
    <row r="1317" spans="1:11" x14ac:dyDescent="0.25">
      <c r="A1317" s="1">
        <v>1540</v>
      </c>
      <c r="B1317" t="s">
        <v>1552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3">
        <v>9.4648845250606792E-15</v>
      </c>
      <c r="J1317" s="2">
        <v>0</v>
      </c>
      <c r="K1317" t="s">
        <v>11</v>
      </c>
    </row>
    <row r="1318" spans="1:11" x14ac:dyDescent="0.25">
      <c r="A1318" s="1">
        <v>1541</v>
      </c>
      <c r="B1318" t="s">
        <v>1553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3">
        <v>9.2532097912733899E-15</v>
      </c>
      <c r="J1318" s="2">
        <v>0</v>
      </c>
      <c r="K1318" t="s">
        <v>11</v>
      </c>
    </row>
    <row r="1319" spans="1:11" x14ac:dyDescent="0.25">
      <c r="A1319" s="1">
        <v>1542</v>
      </c>
      <c r="B1319" t="s">
        <v>1554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3">
        <v>5.9349480833372298E-15</v>
      </c>
      <c r="J1319" s="2">
        <v>0</v>
      </c>
      <c r="K1319" t="s">
        <v>11</v>
      </c>
    </row>
    <row r="1320" spans="1:11" x14ac:dyDescent="0.25">
      <c r="A1320" s="1">
        <v>1543</v>
      </c>
      <c r="B1320" t="s">
        <v>1555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3">
        <v>-3.3099587106477598E-13</v>
      </c>
      <c r="K1320" t="s">
        <v>11</v>
      </c>
    </row>
    <row r="1321" spans="1:11" x14ac:dyDescent="0.25">
      <c r="A1321" s="1">
        <v>1544</v>
      </c>
      <c r="B1321" t="s">
        <v>1556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3">
        <v>-1.4448232467113099E-13</v>
      </c>
      <c r="K1321" t="s">
        <v>11</v>
      </c>
    </row>
    <row r="1322" spans="1:11" x14ac:dyDescent="0.25">
      <c r="A1322" s="1">
        <v>1545</v>
      </c>
      <c r="B1322" t="s">
        <v>1557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3">
        <v>4.20967247771594E-15</v>
      </c>
      <c r="J1322" s="2">
        <v>0</v>
      </c>
      <c r="K1322" t="s">
        <v>11</v>
      </c>
    </row>
    <row r="1323" spans="1:11" x14ac:dyDescent="0.25">
      <c r="A1323" s="1">
        <v>1546</v>
      </c>
      <c r="B1323" t="s">
        <v>1558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3">
        <v>-9.2410014764277303E-14</v>
      </c>
      <c r="K1323" t="s">
        <v>11</v>
      </c>
    </row>
    <row r="1324" spans="1:11" x14ac:dyDescent="0.25">
      <c r="A1324" s="1">
        <v>1547</v>
      </c>
      <c r="B1324" t="s">
        <v>1559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3">
        <v>1.41222160644003E-30</v>
      </c>
      <c r="K1324" t="s">
        <v>11</v>
      </c>
    </row>
    <row r="1325" spans="1:11" x14ac:dyDescent="0.25">
      <c r="A1325" s="1">
        <v>1548</v>
      </c>
      <c r="B1325" t="s">
        <v>1560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3">
        <v>-6.1963198798439401E-15</v>
      </c>
      <c r="K1325" t="s">
        <v>11</v>
      </c>
    </row>
    <row r="1326" spans="1:11" x14ac:dyDescent="0.25">
      <c r="A1326" s="1">
        <v>1549</v>
      </c>
      <c r="B1326" t="s">
        <v>1561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t="s">
        <v>18</v>
      </c>
    </row>
    <row r="1327" spans="1:11" x14ac:dyDescent="0.25">
      <c r="A1327" s="1">
        <v>1550</v>
      </c>
      <c r="B1327" t="s">
        <v>1562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t="s">
        <v>18</v>
      </c>
    </row>
    <row r="1328" spans="1:11" x14ac:dyDescent="0.25">
      <c r="A1328" s="1">
        <v>1551</v>
      </c>
      <c r="B1328" t="s">
        <v>1563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t="s">
        <v>18</v>
      </c>
    </row>
    <row r="1329" spans="1:11" x14ac:dyDescent="0.25">
      <c r="A1329" s="1">
        <v>1552</v>
      </c>
      <c r="B1329" t="s">
        <v>1564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t="s">
        <v>18</v>
      </c>
    </row>
    <row r="1330" spans="1:11" x14ac:dyDescent="0.25">
      <c r="A1330" s="1">
        <v>1554</v>
      </c>
      <c r="B1330" t="s">
        <v>1566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3">
        <v>-1.1215338982517499E-12</v>
      </c>
      <c r="K1330" t="s">
        <v>11</v>
      </c>
    </row>
    <row r="1331" spans="1:11" x14ac:dyDescent="0.25">
      <c r="A1331" s="1">
        <v>1555</v>
      </c>
      <c r="B1331" t="s">
        <v>1567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3">
        <v>-4.72390550334189E-15</v>
      </c>
      <c r="K1331" t="s">
        <v>11</v>
      </c>
    </row>
    <row r="1332" spans="1:11" x14ac:dyDescent="0.25">
      <c r="A1332" s="1">
        <v>1556</v>
      </c>
      <c r="B1332" t="s">
        <v>1568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3">
        <v>-4.72390550334189E-15</v>
      </c>
      <c r="K1332" t="s">
        <v>11</v>
      </c>
    </row>
    <row r="1333" spans="1:11" x14ac:dyDescent="0.25">
      <c r="A1333" s="1">
        <v>1557</v>
      </c>
      <c r="B1333" t="s">
        <v>1569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3">
        <v>-4.72390550334189E-15</v>
      </c>
      <c r="K1333" t="s">
        <v>11</v>
      </c>
    </row>
    <row r="1334" spans="1:11" x14ac:dyDescent="0.25">
      <c r="A1334" s="1">
        <v>1558</v>
      </c>
      <c r="B1334" t="s">
        <v>1570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3">
        <v>-2.7739283308128202E-15</v>
      </c>
      <c r="K1334" t="s">
        <v>11</v>
      </c>
    </row>
    <row r="1335" spans="1:11" x14ac:dyDescent="0.25">
      <c r="A1335" s="1">
        <v>1559</v>
      </c>
      <c r="B1335" t="s">
        <v>1571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t="s">
        <v>18</v>
      </c>
    </row>
    <row r="1336" spans="1:11" x14ac:dyDescent="0.25">
      <c r="A1336" s="1">
        <v>1560</v>
      </c>
      <c r="B1336" t="s">
        <v>1572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3">
        <v>-1.1215338982517299E-12</v>
      </c>
      <c r="K1336" t="s">
        <v>11</v>
      </c>
    </row>
    <row r="1337" spans="1:11" x14ac:dyDescent="0.25">
      <c r="A1337" s="1">
        <v>1562</v>
      </c>
      <c r="B1337" t="s">
        <v>1574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t="s">
        <v>18</v>
      </c>
    </row>
    <row r="1338" spans="1:11" x14ac:dyDescent="0.25">
      <c r="A1338" s="1">
        <v>1563</v>
      </c>
      <c r="B1338" t="s">
        <v>1575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t="s">
        <v>18</v>
      </c>
    </row>
    <row r="1339" spans="1:11" x14ac:dyDescent="0.25">
      <c r="A1339" s="1">
        <v>1564</v>
      </c>
      <c r="B1339" t="s">
        <v>1576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3">
        <v>-1.3698123948113E-13</v>
      </c>
      <c r="K1339" t="s">
        <v>11</v>
      </c>
    </row>
    <row r="1340" spans="1:11" x14ac:dyDescent="0.25">
      <c r="A1340" s="1">
        <v>1565</v>
      </c>
      <c r="B1340" t="s">
        <v>1577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t="s">
        <v>18</v>
      </c>
    </row>
    <row r="1341" spans="1:11" x14ac:dyDescent="0.25">
      <c r="A1341" s="1">
        <v>1566</v>
      </c>
      <c r="B1341" t="s">
        <v>1578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3">
        <v>2.2430677965034999E-12</v>
      </c>
      <c r="J1341" s="2">
        <v>0</v>
      </c>
      <c r="K1341" t="s">
        <v>11</v>
      </c>
    </row>
    <row r="1342" spans="1:11" x14ac:dyDescent="0.25">
      <c r="A1342" s="1">
        <v>1567</v>
      </c>
      <c r="B1342" t="s">
        <v>1579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3">
        <v>-2.8086621336716401E-15</v>
      </c>
      <c r="K1342" t="s">
        <v>11</v>
      </c>
    </row>
    <row r="1343" spans="1:11" x14ac:dyDescent="0.25">
      <c r="A1343" s="1">
        <v>1568</v>
      </c>
      <c r="B1343" t="s">
        <v>1580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3">
        <v>-7.8019749443599598E-13</v>
      </c>
      <c r="K1343" t="s">
        <v>11</v>
      </c>
    </row>
    <row r="1344" spans="1:11" x14ac:dyDescent="0.25">
      <c r="A1344" s="1">
        <v>1570</v>
      </c>
      <c r="B1344" t="s">
        <v>1582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3">
        <v>-1.22907824465946E-13</v>
      </c>
      <c r="K1344" t="s">
        <v>11</v>
      </c>
    </row>
    <row r="1345" spans="1:11" x14ac:dyDescent="0.25">
      <c r="A1345" s="1">
        <v>1572</v>
      </c>
      <c r="B1345" t="s">
        <v>1584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3">
        <v>1.10768780074247E-13</v>
      </c>
      <c r="J1345" s="2">
        <v>0</v>
      </c>
      <c r="K1345" t="s">
        <v>11</v>
      </c>
    </row>
    <row r="1346" spans="1:11" x14ac:dyDescent="0.25">
      <c r="A1346" s="1">
        <v>1573</v>
      </c>
      <c r="B1346" t="s">
        <v>1585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3">
        <v>1.10768780074247E-13</v>
      </c>
      <c r="J1346" s="2">
        <v>0</v>
      </c>
      <c r="K1346" t="s">
        <v>11</v>
      </c>
    </row>
    <row r="1347" spans="1:11" x14ac:dyDescent="0.25">
      <c r="A1347" s="1">
        <v>1574</v>
      </c>
      <c r="B1347" t="s">
        <v>1586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3">
        <v>-1.1215338982517499E-12</v>
      </c>
      <c r="K1347" t="s">
        <v>11</v>
      </c>
    </row>
    <row r="1348" spans="1:11" x14ac:dyDescent="0.25">
      <c r="A1348" s="1">
        <v>1575</v>
      </c>
      <c r="B1348" t="s">
        <v>1587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3">
        <v>-7.1778169488112099E-13</v>
      </c>
      <c r="K1348" t="s">
        <v>11</v>
      </c>
    </row>
    <row r="1349" spans="1:11" x14ac:dyDescent="0.25">
      <c r="A1349" s="1">
        <v>1576</v>
      </c>
      <c r="B1349" t="s">
        <v>1588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3">
        <v>-6.36331289788232E-14</v>
      </c>
      <c r="K1349" t="s">
        <v>11</v>
      </c>
    </row>
    <row r="1350" spans="1:11" x14ac:dyDescent="0.25">
      <c r="A1350" s="1">
        <v>1577</v>
      </c>
      <c r="B1350" t="s">
        <v>1589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t="s">
        <v>18</v>
      </c>
    </row>
    <row r="1351" spans="1:11" x14ac:dyDescent="0.25">
      <c r="A1351" s="1">
        <v>1578</v>
      </c>
      <c r="B1351" t="s">
        <v>1590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t="s">
        <v>18</v>
      </c>
    </row>
    <row r="1352" spans="1:11" x14ac:dyDescent="0.25">
      <c r="A1352" s="1">
        <v>1579</v>
      </c>
      <c r="B1352" t="s">
        <v>1591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t="s">
        <v>18</v>
      </c>
    </row>
    <row r="1353" spans="1:11" x14ac:dyDescent="0.25">
      <c r="A1353" s="1">
        <v>1580</v>
      </c>
      <c r="B1353" t="s">
        <v>1592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3">
        <v>5.4213118948725401E-14</v>
      </c>
      <c r="J1353" s="2">
        <v>0</v>
      </c>
      <c r="K1353" t="s">
        <v>11</v>
      </c>
    </row>
    <row r="1354" spans="1:11" x14ac:dyDescent="0.25">
      <c r="A1354" s="1">
        <v>1581</v>
      </c>
      <c r="B1354" t="s">
        <v>1593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3">
        <v>5.2933753309817498E-14</v>
      </c>
      <c r="J1354" s="2">
        <v>0</v>
      </c>
      <c r="K1354" t="s">
        <v>11</v>
      </c>
    </row>
    <row r="1355" spans="1:11" x14ac:dyDescent="0.25">
      <c r="A1355" s="1">
        <v>1582</v>
      </c>
      <c r="B1355" t="s">
        <v>1594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t="s">
        <v>18</v>
      </c>
    </row>
    <row r="1356" spans="1:11" x14ac:dyDescent="0.25">
      <c r="A1356" s="1">
        <v>1583</v>
      </c>
      <c r="B1356" t="s">
        <v>1595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3">
        <v>-2.2430677965034999E-12</v>
      </c>
      <c r="K1356" t="s">
        <v>11</v>
      </c>
    </row>
    <row r="1357" spans="1:11" x14ac:dyDescent="0.25">
      <c r="A1357" s="1">
        <v>1584</v>
      </c>
      <c r="B1357" t="s">
        <v>1596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3">
        <v>5.9028099907987305E-14</v>
      </c>
      <c r="J1357" s="2">
        <v>0</v>
      </c>
      <c r="K1357" t="s">
        <v>11</v>
      </c>
    </row>
    <row r="1358" spans="1:11" x14ac:dyDescent="0.25">
      <c r="A1358" s="1">
        <v>1585</v>
      </c>
      <c r="B1358" t="s">
        <v>1597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3">
        <v>6.9017470661646602E-14</v>
      </c>
      <c r="J1358" s="2">
        <v>0</v>
      </c>
      <c r="K1358" t="s">
        <v>11</v>
      </c>
    </row>
    <row r="1359" spans="1:11" x14ac:dyDescent="0.25">
      <c r="A1359" s="1">
        <v>1586</v>
      </c>
      <c r="B1359" t="s">
        <v>1598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3">
        <v>6.1305761777175697E-30</v>
      </c>
      <c r="J1359" s="2">
        <v>0</v>
      </c>
      <c r="K1359" t="s">
        <v>11</v>
      </c>
    </row>
    <row r="1360" spans="1:11" x14ac:dyDescent="0.25">
      <c r="A1360" s="1">
        <v>1587</v>
      </c>
      <c r="B1360" t="s">
        <v>1599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3">
        <v>-2.8086621336716401E-15</v>
      </c>
      <c r="K1360" t="s">
        <v>11</v>
      </c>
    </row>
    <row r="1361" spans="1:11" x14ac:dyDescent="0.25">
      <c r="A1361" s="1">
        <v>1588</v>
      </c>
      <c r="B1361" t="s">
        <v>1600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t="s">
        <v>18</v>
      </c>
    </row>
    <row r="1362" spans="1:11" x14ac:dyDescent="0.25">
      <c r="A1362" s="1">
        <v>1589</v>
      </c>
      <c r="B1362" t="s">
        <v>1601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t="s">
        <v>18</v>
      </c>
    </row>
    <row r="1363" spans="1:11" x14ac:dyDescent="0.25">
      <c r="A1363" s="1">
        <v>1591</v>
      </c>
      <c r="B1363" t="s">
        <v>1603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t="s">
        <v>18</v>
      </c>
    </row>
    <row r="1364" spans="1:11" x14ac:dyDescent="0.25">
      <c r="A1364" s="1">
        <v>1592</v>
      </c>
      <c r="B1364" t="s">
        <v>1604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3">
        <v>-8.9722711860138896E-12</v>
      </c>
      <c r="K1364" t="s">
        <v>11</v>
      </c>
    </row>
    <row r="1365" spans="1:11" x14ac:dyDescent="0.25">
      <c r="A1365" s="1">
        <v>1593</v>
      </c>
      <c r="B1365" t="s">
        <v>1605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3">
        <v>1.4871437414853901E-13</v>
      </c>
      <c r="J1365" s="2">
        <v>0</v>
      </c>
      <c r="K1365" t="s">
        <v>11</v>
      </c>
    </row>
    <row r="1366" spans="1:11" x14ac:dyDescent="0.25">
      <c r="A1366" s="1">
        <v>1594</v>
      </c>
      <c r="B1366" t="s">
        <v>1606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3">
        <v>-8.9722711860138896E-12</v>
      </c>
      <c r="K1366" t="s">
        <v>11</v>
      </c>
    </row>
    <row r="1367" spans="1:11" x14ac:dyDescent="0.25">
      <c r="A1367" s="1">
        <v>1595</v>
      </c>
      <c r="B1367" t="s">
        <v>1607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3">
        <v>-2.8086621336716401E-15</v>
      </c>
      <c r="K1367" t="s">
        <v>11</v>
      </c>
    </row>
    <row r="1368" spans="1:11" x14ac:dyDescent="0.25">
      <c r="A1368" s="1">
        <v>1596</v>
      </c>
      <c r="B1368" t="s">
        <v>1608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3">
        <v>-2.2430677965033799E-12</v>
      </c>
      <c r="K1368" t="s">
        <v>11</v>
      </c>
    </row>
    <row r="1369" spans="1:11" x14ac:dyDescent="0.25">
      <c r="A1369" s="1">
        <v>1597</v>
      </c>
      <c r="B1369" t="s">
        <v>1609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3">
        <v>-2.8042729132720901E-15</v>
      </c>
      <c r="K1369" t="s">
        <v>11</v>
      </c>
    </row>
    <row r="1370" spans="1:11" x14ac:dyDescent="0.25">
      <c r="A1370" s="1">
        <v>1599</v>
      </c>
      <c r="B1370" t="s">
        <v>1611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t="s">
        <v>18</v>
      </c>
    </row>
    <row r="1371" spans="1:11" x14ac:dyDescent="0.25">
      <c r="A1371" s="1">
        <v>1600</v>
      </c>
      <c r="B1371" t="s">
        <v>1612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3">
        <v>-2.7739283308128202E-15</v>
      </c>
      <c r="K1371" t="s">
        <v>11</v>
      </c>
    </row>
    <row r="1372" spans="1:11" x14ac:dyDescent="0.25">
      <c r="A1372" s="1">
        <v>1601</v>
      </c>
      <c r="B1372" t="s">
        <v>1613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t="s">
        <v>18</v>
      </c>
    </row>
    <row r="1373" spans="1:11" x14ac:dyDescent="0.25">
      <c r="A1373" s="1">
        <v>1602</v>
      </c>
      <c r="B1373" t="s">
        <v>1614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3">
        <v>7.5099590411955005E-14</v>
      </c>
      <c r="J1373" s="2">
        <v>0</v>
      </c>
      <c r="K1373" t="s">
        <v>11</v>
      </c>
    </row>
    <row r="1374" spans="1:11" x14ac:dyDescent="0.25">
      <c r="A1374" s="1">
        <v>1603</v>
      </c>
      <c r="B1374" t="s">
        <v>1615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t="s">
        <v>18</v>
      </c>
    </row>
    <row r="1375" spans="1:11" x14ac:dyDescent="0.25">
      <c r="A1375" s="1">
        <v>1604</v>
      </c>
      <c r="B1375" t="s">
        <v>1616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t="s">
        <v>18</v>
      </c>
    </row>
    <row r="1376" spans="1:11" x14ac:dyDescent="0.25">
      <c r="A1376" s="1">
        <v>1605</v>
      </c>
      <c r="B1376" t="s">
        <v>1617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t="s">
        <v>18</v>
      </c>
    </row>
    <row r="1377" spans="1:11" x14ac:dyDescent="0.25">
      <c r="A1377" s="1">
        <v>1606</v>
      </c>
      <c r="B1377" t="s">
        <v>1618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t="s">
        <v>18</v>
      </c>
    </row>
    <row r="1378" spans="1:11" x14ac:dyDescent="0.25">
      <c r="A1378" s="1">
        <v>1607</v>
      </c>
      <c r="B1378" t="s">
        <v>1619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3">
        <v>-2.7739283308128202E-15</v>
      </c>
      <c r="K1378" t="s">
        <v>11</v>
      </c>
    </row>
    <row r="1379" spans="1:11" x14ac:dyDescent="0.25">
      <c r="A1379" s="1">
        <v>1608</v>
      </c>
      <c r="B1379" t="s">
        <v>1620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3">
        <v>-2.7739283308128202E-15</v>
      </c>
      <c r="K1379" t="s">
        <v>11</v>
      </c>
    </row>
    <row r="1380" spans="1:11" x14ac:dyDescent="0.25">
      <c r="A1380" s="1">
        <v>1609</v>
      </c>
      <c r="B1380" t="s">
        <v>1621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3">
        <v>-2.7739283308128202E-15</v>
      </c>
      <c r="K1380" t="s">
        <v>11</v>
      </c>
    </row>
    <row r="1381" spans="1:11" x14ac:dyDescent="0.25">
      <c r="A1381" s="1">
        <v>1610</v>
      </c>
      <c r="B1381" t="s">
        <v>1622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t="s">
        <v>18</v>
      </c>
    </row>
    <row r="1382" spans="1:11" x14ac:dyDescent="0.25">
      <c r="A1382" s="1">
        <v>1611</v>
      </c>
      <c r="B1382" t="s">
        <v>1623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t="s">
        <v>18</v>
      </c>
    </row>
    <row r="1383" spans="1:11" x14ac:dyDescent="0.25">
      <c r="A1383" s="1">
        <v>1612</v>
      </c>
      <c r="B1383" t="s">
        <v>1624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3">
        <v>-4.4861355930069198E-12</v>
      </c>
      <c r="K1383" t="s">
        <v>11</v>
      </c>
    </row>
    <row r="1384" spans="1:11" x14ac:dyDescent="0.25">
      <c r="A1384" s="1">
        <v>1613</v>
      </c>
      <c r="B1384" t="s">
        <v>1625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3">
        <v>-6.31850083522118E-14</v>
      </c>
      <c r="K1384" t="s">
        <v>11</v>
      </c>
    </row>
    <row r="1385" spans="1:11" x14ac:dyDescent="0.25">
      <c r="A1385" s="1">
        <v>1614</v>
      </c>
      <c r="B1385" t="s">
        <v>1626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3">
        <v>-3.7698618428630497E-14</v>
      </c>
      <c r="K1385" t="s">
        <v>11</v>
      </c>
    </row>
    <row r="1386" spans="1:11" x14ac:dyDescent="0.25">
      <c r="A1386" s="1">
        <v>1615</v>
      </c>
      <c r="B1386" t="s">
        <v>1627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3">
        <v>-2.3354974405413601E-46</v>
      </c>
      <c r="K1386" t="s">
        <v>11</v>
      </c>
    </row>
    <row r="1387" spans="1:11" x14ac:dyDescent="0.25">
      <c r="A1387" s="1">
        <v>1616</v>
      </c>
      <c r="B1387" t="s">
        <v>1628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t="s">
        <v>18</v>
      </c>
    </row>
    <row r="1388" spans="1:11" x14ac:dyDescent="0.25">
      <c r="A1388" s="1">
        <v>1617</v>
      </c>
      <c r="B1388" t="s">
        <v>1629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3">
        <v>-1.5284959431029E-14</v>
      </c>
      <c r="K1388" t="s">
        <v>11</v>
      </c>
    </row>
    <row r="1389" spans="1:11" x14ac:dyDescent="0.25">
      <c r="A1389" s="1">
        <v>1618</v>
      </c>
      <c r="B1389" t="s">
        <v>1630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t="s">
        <v>18</v>
      </c>
    </row>
    <row r="1390" spans="1:11" x14ac:dyDescent="0.25">
      <c r="A1390" s="1">
        <v>1619</v>
      </c>
      <c r="B1390" t="s">
        <v>1631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3">
        <v>-2.2430677965034999E-12</v>
      </c>
      <c r="K1390" t="s">
        <v>11</v>
      </c>
    </row>
    <row r="1391" spans="1:11" x14ac:dyDescent="0.25">
      <c r="A1391" s="1">
        <v>1620</v>
      </c>
      <c r="B1391" t="s">
        <v>1632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3">
        <v>-5.59020011589661E-14</v>
      </c>
      <c r="K1391" t="s">
        <v>11</v>
      </c>
    </row>
    <row r="1392" spans="1:11" x14ac:dyDescent="0.25">
      <c r="A1392" s="1">
        <v>1621</v>
      </c>
      <c r="B1392" t="s">
        <v>1633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3">
        <v>-4.9707873606726303E-14</v>
      </c>
      <c r="K1392" t="s">
        <v>11</v>
      </c>
    </row>
    <row r="1393" spans="1:11" x14ac:dyDescent="0.25">
      <c r="A1393" s="1">
        <v>1622</v>
      </c>
      <c r="B1393" t="s">
        <v>1634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t="s">
        <v>18</v>
      </c>
    </row>
    <row r="1394" spans="1:11" x14ac:dyDescent="0.25">
      <c r="A1394" s="1">
        <v>1623</v>
      </c>
      <c r="B1394" t="s">
        <v>1635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t="s">
        <v>18</v>
      </c>
    </row>
    <row r="1395" spans="1:11" x14ac:dyDescent="0.25">
      <c r="A1395" s="1">
        <v>1624</v>
      </c>
      <c r="B1395" t="s">
        <v>1636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3">
        <v>-4.6730579093823301E-14</v>
      </c>
      <c r="K1395" t="s">
        <v>11</v>
      </c>
    </row>
    <row r="1396" spans="1:11" x14ac:dyDescent="0.25">
      <c r="A1396" s="1">
        <v>1625</v>
      </c>
      <c r="B1396" t="s">
        <v>1637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t="s">
        <v>18</v>
      </c>
    </row>
    <row r="1397" spans="1:11" x14ac:dyDescent="0.25">
      <c r="A1397" s="1">
        <v>1626</v>
      </c>
      <c r="B1397" t="s">
        <v>1638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3">
        <v>-1.95049373608999E-13</v>
      </c>
      <c r="K1397" t="s">
        <v>11</v>
      </c>
    </row>
    <row r="1398" spans="1:11" x14ac:dyDescent="0.25">
      <c r="A1398" s="1">
        <v>1627</v>
      </c>
      <c r="B1398" t="s">
        <v>1639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3">
        <v>-1.2637001670442299E-13</v>
      </c>
      <c r="K1398" t="s">
        <v>11</v>
      </c>
    </row>
    <row r="1399" spans="1:11" x14ac:dyDescent="0.25">
      <c r="A1399" s="1">
        <v>1628</v>
      </c>
      <c r="B1399" t="s">
        <v>1640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t="s">
        <v>18</v>
      </c>
    </row>
    <row r="1400" spans="1:11" x14ac:dyDescent="0.25">
      <c r="A1400" s="1">
        <v>1629</v>
      </c>
      <c r="B1400" t="s">
        <v>1641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t="s">
        <v>18</v>
      </c>
    </row>
    <row r="1401" spans="1:11" x14ac:dyDescent="0.25">
      <c r="A1401" s="1">
        <v>1630</v>
      </c>
      <c r="B1401" t="s">
        <v>1642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t="s">
        <v>18</v>
      </c>
    </row>
    <row r="1402" spans="1:11" x14ac:dyDescent="0.25">
      <c r="A1402" s="1">
        <v>1631</v>
      </c>
      <c r="B1402" t="s">
        <v>1643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3">
        <v>-1.7944542372027901E-13</v>
      </c>
      <c r="K1402" t="s">
        <v>11</v>
      </c>
    </row>
    <row r="1403" spans="1:11" x14ac:dyDescent="0.25">
      <c r="A1403" s="1">
        <v>1632</v>
      </c>
      <c r="B1403" t="s">
        <v>1644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3">
        <v>-7.47689265501181E-13</v>
      </c>
      <c r="K1403" t="s">
        <v>11</v>
      </c>
    </row>
    <row r="1404" spans="1:11" x14ac:dyDescent="0.25">
      <c r="A1404" s="1">
        <v>1633</v>
      </c>
      <c r="B1404" t="s">
        <v>1645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t="s">
        <v>18</v>
      </c>
    </row>
    <row r="1405" spans="1:11" x14ac:dyDescent="0.25">
      <c r="A1405" s="1">
        <v>1634</v>
      </c>
      <c r="B1405" t="s">
        <v>1646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3">
        <v>2.5174228898655302E-13</v>
      </c>
      <c r="J1405" s="2">
        <v>0</v>
      </c>
      <c r="K1405" t="s">
        <v>11</v>
      </c>
    </row>
    <row r="1406" spans="1:11" x14ac:dyDescent="0.25">
      <c r="A1406" s="1">
        <v>1635</v>
      </c>
      <c r="B1406" t="s">
        <v>1647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t="s">
        <v>18</v>
      </c>
    </row>
    <row r="1407" spans="1:11" x14ac:dyDescent="0.25">
      <c r="A1407" s="1">
        <v>1636</v>
      </c>
      <c r="B1407" t="s">
        <v>1648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t="s">
        <v>18</v>
      </c>
    </row>
    <row r="1408" spans="1:11" x14ac:dyDescent="0.25">
      <c r="A1408" s="1">
        <v>1637</v>
      </c>
      <c r="B1408" t="s">
        <v>1649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3">
        <v>-2.9907570620047199E-12</v>
      </c>
      <c r="K1408" t="s">
        <v>11</v>
      </c>
    </row>
    <row r="1409" spans="1:11" x14ac:dyDescent="0.25">
      <c r="A1409" s="1">
        <v>1638</v>
      </c>
      <c r="B1409" t="s">
        <v>1650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3">
        <v>-1.1652300241576599E-13</v>
      </c>
      <c r="K1409" t="s">
        <v>11</v>
      </c>
    </row>
    <row r="1410" spans="1:11" x14ac:dyDescent="0.25">
      <c r="A1410" s="1">
        <v>1639</v>
      </c>
      <c r="B1410" t="s">
        <v>1651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3">
        <v>-7.4151001537306499E-14</v>
      </c>
      <c r="K1410" t="s">
        <v>11</v>
      </c>
    </row>
    <row r="1411" spans="1:11" x14ac:dyDescent="0.25">
      <c r="A1411" s="1">
        <v>1640</v>
      </c>
      <c r="B1411" t="s">
        <v>1652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3">
        <v>-6.36331289788232E-14</v>
      </c>
      <c r="K1411" t="s">
        <v>11</v>
      </c>
    </row>
    <row r="1412" spans="1:11" x14ac:dyDescent="0.25">
      <c r="A1412" s="1">
        <v>1643</v>
      </c>
      <c r="B1412" t="s">
        <v>1655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3">
        <v>-5.4389125355493503E-15</v>
      </c>
      <c r="K1412" t="s">
        <v>11</v>
      </c>
    </row>
    <row r="1413" spans="1:11" x14ac:dyDescent="0.25">
      <c r="A1413" s="1">
        <v>1644</v>
      </c>
      <c r="B1413" t="s">
        <v>1656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t="s">
        <v>18</v>
      </c>
    </row>
    <row r="1414" spans="1:11" x14ac:dyDescent="0.25">
      <c r="A1414" s="1">
        <v>1645</v>
      </c>
      <c r="B1414" t="s">
        <v>1657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3">
        <v>-1.6568287311417199E-12</v>
      </c>
      <c r="K1414" t="s">
        <v>11</v>
      </c>
    </row>
    <row r="1415" spans="1:11" x14ac:dyDescent="0.25">
      <c r="A1415" s="1">
        <v>1646</v>
      </c>
      <c r="B1415" t="s">
        <v>1658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3">
        <v>-6.4973675731047903E-14</v>
      </c>
      <c r="K1415" t="s">
        <v>11</v>
      </c>
    </row>
    <row r="1416" spans="1:11" x14ac:dyDescent="0.25">
      <c r="A1416" s="1">
        <v>1647</v>
      </c>
      <c r="B1416" t="s">
        <v>1659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3">
        <v>-5.4771197723693202E-14</v>
      </c>
      <c r="K1416" t="s">
        <v>11</v>
      </c>
    </row>
    <row r="1417" spans="1:11" x14ac:dyDescent="0.25">
      <c r="A1417" s="1">
        <v>1648</v>
      </c>
      <c r="B1417" t="s">
        <v>1660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t="s">
        <v>18</v>
      </c>
    </row>
    <row r="1418" spans="1:11" x14ac:dyDescent="0.25">
      <c r="A1418" s="1">
        <v>1649</v>
      </c>
      <c r="B1418" t="s">
        <v>1661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3">
        <v>-1.6568287311417199E-12</v>
      </c>
      <c r="K1418" t="s">
        <v>11</v>
      </c>
    </row>
    <row r="1419" spans="1:11" x14ac:dyDescent="0.25">
      <c r="A1419" s="1">
        <v>1650</v>
      </c>
      <c r="B1419" t="s">
        <v>1662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t="s">
        <v>18</v>
      </c>
    </row>
    <row r="1420" spans="1:11" x14ac:dyDescent="0.25">
      <c r="A1420" s="1">
        <v>1651</v>
      </c>
      <c r="B1420" t="s">
        <v>1663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t="s">
        <v>18</v>
      </c>
    </row>
    <row r="1421" spans="1:11" x14ac:dyDescent="0.25">
      <c r="A1421" s="1">
        <v>1652</v>
      </c>
      <c r="B1421" t="s">
        <v>1664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t="s">
        <v>18</v>
      </c>
    </row>
    <row r="1422" spans="1:11" x14ac:dyDescent="0.25">
      <c r="A1422" s="1">
        <v>1653</v>
      </c>
      <c r="B1422" t="s">
        <v>1665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t="s">
        <v>18</v>
      </c>
    </row>
    <row r="1423" spans="1:11" x14ac:dyDescent="0.25">
      <c r="A1423" s="1">
        <v>1654</v>
      </c>
      <c r="B1423" t="s">
        <v>1666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3">
        <v>-9.0785135952971094E-14</v>
      </c>
      <c r="K1423" t="s">
        <v>11</v>
      </c>
    </row>
    <row r="1424" spans="1:11" x14ac:dyDescent="0.25">
      <c r="A1424" s="1">
        <v>1655</v>
      </c>
      <c r="B1424" t="s">
        <v>1667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3">
        <v>-1.2897080663705801E-12</v>
      </c>
      <c r="J1424" s="2">
        <v>0</v>
      </c>
      <c r="K1424" t="s">
        <v>11</v>
      </c>
    </row>
    <row r="1425" spans="1:11" x14ac:dyDescent="0.25">
      <c r="A1425" s="1">
        <v>1656</v>
      </c>
      <c r="B1425" t="s">
        <v>1668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3">
        <v>-6.3117284995874998E-13</v>
      </c>
      <c r="K1425" t="s">
        <v>11</v>
      </c>
    </row>
    <row r="1426" spans="1:11" x14ac:dyDescent="0.25">
      <c r="A1426" s="1">
        <v>1657</v>
      </c>
      <c r="B1426" t="s">
        <v>1669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3">
        <v>-1.6568287311417199E-12</v>
      </c>
      <c r="K1426" t="s">
        <v>11</v>
      </c>
    </row>
    <row r="1427" spans="1:11" x14ac:dyDescent="0.25">
      <c r="A1427" s="1">
        <v>1659</v>
      </c>
      <c r="B1427" t="s">
        <v>1671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-2.37964629248362E-14</v>
      </c>
      <c r="K1427" t="s">
        <v>11</v>
      </c>
    </row>
    <row r="1428" spans="1:11" x14ac:dyDescent="0.25">
      <c r="A1428" s="1">
        <v>1660</v>
      </c>
      <c r="B1428" t="s">
        <v>1672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3">
        <v>-1.6568371362458799E-13</v>
      </c>
      <c r="K1428" t="s">
        <v>11</v>
      </c>
    </row>
    <row r="1429" spans="1:11" x14ac:dyDescent="0.25">
      <c r="A1429" s="1">
        <v>1661</v>
      </c>
      <c r="B1429" t="s">
        <v>1673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t="s">
        <v>18</v>
      </c>
    </row>
    <row r="1430" spans="1:11" x14ac:dyDescent="0.25">
      <c r="A1430" s="1">
        <v>1662</v>
      </c>
      <c r="B1430" t="s">
        <v>1674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3">
        <v>-3.3136742724917599E-13</v>
      </c>
      <c r="K1430" t="s">
        <v>11</v>
      </c>
    </row>
    <row r="1431" spans="1:11" x14ac:dyDescent="0.25">
      <c r="A1431" s="1">
        <v>1663</v>
      </c>
      <c r="B1431" t="s">
        <v>1675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3">
        <v>-1.6164264743862301E-13</v>
      </c>
      <c r="K1431" t="s">
        <v>11</v>
      </c>
    </row>
    <row r="1432" spans="1:11" x14ac:dyDescent="0.25">
      <c r="A1432" s="1">
        <v>1664</v>
      </c>
      <c r="B1432" t="s">
        <v>1676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3">
        <v>-3.3136622652000902E-13</v>
      </c>
      <c r="K1432" t="s">
        <v>11</v>
      </c>
    </row>
    <row r="1433" spans="1:11" x14ac:dyDescent="0.25">
      <c r="A1433" s="1">
        <v>1665</v>
      </c>
      <c r="B1433" t="s">
        <v>1677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3">
        <v>-9.9103882994792191E-13</v>
      </c>
      <c r="J1433" s="2">
        <v>0</v>
      </c>
      <c r="K1433" t="s">
        <v>11</v>
      </c>
    </row>
    <row r="1434" spans="1:11" x14ac:dyDescent="0.25">
      <c r="A1434" s="1">
        <v>1666</v>
      </c>
      <c r="B1434" t="s">
        <v>1678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3">
        <v>-3.3136622652001099E-13</v>
      </c>
      <c r="K1434" t="s">
        <v>11</v>
      </c>
    </row>
    <row r="1435" spans="1:11" x14ac:dyDescent="0.25">
      <c r="A1435" s="1">
        <v>1667</v>
      </c>
      <c r="B1435" t="s">
        <v>1679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3">
        <v>-1.3254649060800399E-12</v>
      </c>
      <c r="K1435" t="s">
        <v>11</v>
      </c>
    </row>
    <row r="1436" spans="1:11" x14ac:dyDescent="0.25">
      <c r="A1436" s="1">
        <v>1669</v>
      </c>
      <c r="B1436" t="s">
        <v>1681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3">
        <v>-6.6273245304002198E-13</v>
      </c>
      <c r="K1436" t="s">
        <v>11</v>
      </c>
    </row>
    <row r="1437" spans="1:11" x14ac:dyDescent="0.25">
      <c r="A1437" s="1">
        <v>1670</v>
      </c>
      <c r="B1437" t="s">
        <v>1682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3">
        <v>-6.0248426653258698E-13</v>
      </c>
      <c r="K1437" t="s">
        <v>11</v>
      </c>
    </row>
    <row r="1438" spans="1:11" x14ac:dyDescent="0.25">
      <c r="A1438" s="1">
        <v>1671</v>
      </c>
      <c r="B1438" t="s">
        <v>1683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3">
        <v>-3.01242624473688E-13</v>
      </c>
      <c r="K1438" t="s">
        <v>11</v>
      </c>
    </row>
    <row r="1439" spans="1:11" x14ac:dyDescent="0.25">
      <c r="A1439" s="1">
        <v>1672</v>
      </c>
      <c r="B1439" t="s">
        <v>1684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3">
        <v>-6.0248524894734903E-13</v>
      </c>
      <c r="K1439" t="s">
        <v>11</v>
      </c>
    </row>
    <row r="1440" spans="1:11" x14ac:dyDescent="0.25">
      <c r="A1440" s="1">
        <v>1673</v>
      </c>
      <c r="B1440" t="s">
        <v>1685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3">
        <v>-1.65683413442297E-12</v>
      </c>
      <c r="K1440" t="s">
        <v>11</v>
      </c>
    </row>
    <row r="1441" spans="1:11" x14ac:dyDescent="0.25">
      <c r="A1441" s="1">
        <v>1674</v>
      </c>
      <c r="B1441" t="s">
        <v>1686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3">
        <v>-8.2841706721149005E-13</v>
      </c>
      <c r="K1441" t="s">
        <v>11</v>
      </c>
    </row>
    <row r="1442" spans="1:11" x14ac:dyDescent="0.25">
      <c r="A1442" s="1">
        <v>1675</v>
      </c>
      <c r="B1442" t="s">
        <v>1687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3">
        <v>-5.0979511828398401E-13</v>
      </c>
      <c r="K1442" t="s">
        <v>11</v>
      </c>
    </row>
    <row r="1443" spans="1:11" x14ac:dyDescent="0.25">
      <c r="A1443" s="1">
        <v>1678</v>
      </c>
      <c r="B1443" t="s">
        <v>1690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3">
        <v>-3.2416346030226198E-13</v>
      </c>
      <c r="K1443" t="s">
        <v>11</v>
      </c>
    </row>
    <row r="1444" spans="1:11" x14ac:dyDescent="0.25">
      <c r="A1444" s="1">
        <v>1679</v>
      </c>
      <c r="B1444" t="s">
        <v>1691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t="s">
        <v>18</v>
      </c>
    </row>
    <row r="1445" spans="1:11" x14ac:dyDescent="0.25">
      <c r="A1445" s="1">
        <v>1680</v>
      </c>
      <c r="B1445" t="s">
        <v>1692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t="s">
        <v>18</v>
      </c>
    </row>
    <row r="1446" spans="1:11" x14ac:dyDescent="0.25">
      <c r="A1446" s="1">
        <v>1682</v>
      </c>
      <c r="B1446" t="s">
        <v>1694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t="s">
        <v>18</v>
      </c>
    </row>
    <row r="1447" spans="1:11" x14ac:dyDescent="0.25">
      <c r="A1447" s="1">
        <v>1683</v>
      </c>
      <c r="B1447" t="s">
        <v>1695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t="s">
        <v>18</v>
      </c>
    </row>
    <row r="1448" spans="1:11" x14ac:dyDescent="0.25">
      <c r="A1448" s="1">
        <v>1684</v>
      </c>
      <c r="B1448" t="s">
        <v>1696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3">
        <v>-2.9534893049761701E-12</v>
      </c>
      <c r="K1448" t="s">
        <v>11</v>
      </c>
    </row>
    <row r="1449" spans="1:11" x14ac:dyDescent="0.25">
      <c r="A1449" s="1">
        <v>1686</v>
      </c>
      <c r="B1449" t="s">
        <v>1698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t="s">
        <v>18</v>
      </c>
    </row>
    <row r="1450" spans="1:11" x14ac:dyDescent="0.25">
      <c r="A1450" s="1">
        <v>1688</v>
      </c>
      <c r="B1450" t="s">
        <v>1700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3.4237971218002302E-3</v>
      </c>
      <c r="K1450" t="s">
        <v>11</v>
      </c>
    </row>
    <row r="1451" spans="1:11" x14ac:dyDescent="0.25">
      <c r="A1451" s="1">
        <v>1689</v>
      </c>
      <c r="B1451" t="s">
        <v>1701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3">
        <v>-9.4933584802805807E-13</v>
      </c>
      <c r="K1451" t="s">
        <v>11</v>
      </c>
    </row>
    <row r="1452" spans="1:11" x14ac:dyDescent="0.25">
      <c r="A1452" s="1">
        <v>1690</v>
      </c>
      <c r="B1452" t="s">
        <v>1702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3">
        <v>-6.3289056535202996E-13</v>
      </c>
      <c r="K1452" t="s">
        <v>11</v>
      </c>
    </row>
    <row r="1453" spans="1:11" x14ac:dyDescent="0.25">
      <c r="A1453" s="1">
        <v>1691</v>
      </c>
      <c r="B1453" t="s">
        <v>1703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3">
        <v>-3.1382896281684199E-11</v>
      </c>
      <c r="J1453" s="3">
        <v>-2.04472336498349E-12</v>
      </c>
      <c r="K1453" t="s">
        <v>11</v>
      </c>
    </row>
    <row r="1454" spans="1:11" x14ac:dyDescent="0.25">
      <c r="A1454" s="1">
        <v>1692</v>
      </c>
      <c r="B1454" t="s">
        <v>1704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t="s">
        <v>18</v>
      </c>
    </row>
    <row r="1455" spans="1:11" x14ac:dyDescent="0.25">
      <c r="A1455" s="1">
        <v>1693</v>
      </c>
      <c r="B1455" t="s">
        <v>1705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-3.32267546809816E-12</v>
      </c>
      <c r="K1455" t="s">
        <v>11</v>
      </c>
    </row>
    <row r="1456" spans="1:11" x14ac:dyDescent="0.25">
      <c r="A1456" s="1">
        <v>1694</v>
      </c>
      <c r="B1456" t="s">
        <v>1706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3">
        <v>-2.41649124952593E-12</v>
      </c>
      <c r="K1456" t="s">
        <v>11</v>
      </c>
    </row>
    <row r="1457" spans="1:11" x14ac:dyDescent="0.25">
      <c r="A1457" s="1">
        <v>1695</v>
      </c>
      <c r="B1457" t="s">
        <v>1707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t="s">
        <v>18</v>
      </c>
    </row>
    <row r="1458" spans="1:11" x14ac:dyDescent="0.25">
      <c r="A1458" s="1">
        <v>1696</v>
      </c>
      <c r="B1458" t="s">
        <v>1708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3">
        <v>-7.2422068342348203E-12</v>
      </c>
      <c r="J1458" s="3">
        <v>-1.73356980944253E-12</v>
      </c>
      <c r="K1458" t="s">
        <v>11</v>
      </c>
    </row>
    <row r="1459" spans="1:11" x14ac:dyDescent="0.25">
      <c r="A1459" s="1">
        <v>1697</v>
      </c>
      <c r="B1459" t="s">
        <v>1709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3">
        <v>-2.7693902323103101E-13</v>
      </c>
      <c r="K1459" t="s">
        <v>11</v>
      </c>
    </row>
    <row r="1460" spans="1:11" x14ac:dyDescent="0.25">
      <c r="A1460" s="1">
        <v>1698</v>
      </c>
      <c r="B1460" t="s">
        <v>1710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3">
        <v>-6.8833827526760099E-13</v>
      </c>
      <c r="K1460" t="s">
        <v>11</v>
      </c>
    </row>
    <row r="1461" spans="1:11" x14ac:dyDescent="0.25">
      <c r="A1461" s="1">
        <v>1699</v>
      </c>
      <c r="B1461" t="s">
        <v>1711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3">
        <v>-8.1580832624307795E-13</v>
      </c>
      <c r="K1461" t="s">
        <v>11</v>
      </c>
    </row>
    <row r="1462" spans="1:11" x14ac:dyDescent="0.25">
      <c r="A1462" s="1">
        <v>1700</v>
      </c>
      <c r="B1462" t="s">
        <v>1712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-1.85134112030557E-3</v>
      </c>
      <c r="J1462" s="2">
        <v>2.43805225601544E-4</v>
      </c>
      <c r="K1462" t="s">
        <v>11</v>
      </c>
    </row>
    <row r="1463" spans="1:11" x14ac:dyDescent="0.25">
      <c r="A1463" s="1">
        <v>1701</v>
      </c>
      <c r="B1463" t="s">
        <v>1713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3">
        <v>-9.1778436702346207E-13</v>
      </c>
      <c r="K1463" t="s">
        <v>11</v>
      </c>
    </row>
    <row r="1464" spans="1:11" x14ac:dyDescent="0.25">
      <c r="A1464" s="1">
        <v>1703</v>
      </c>
      <c r="B1464" t="s">
        <v>1715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3">
        <v>-6.4784289044439397E-13</v>
      </c>
      <c r="K1464" t="s">
        <v>11</v>
      </c>
    </row>
    <row r="1465" spans="1:11" x14ac:dyDescent="0.25">
      <c r="A1465" s="1">
        <v>1704</v>
      </c>
      <c r="B1465" t="s">
        <v>1716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3">
        <v>-1.4725740755607801E-13</v>
      </c>
      <c r="J1465" s="2">
        <v>0</v>
      </c>
      <c r="K1465" t="s">
        <v>11</v>
      </c>
    </row>
    <row r="1466" spans="1:11" x14ac:dyDescent="0.25">
      <c r="A1466" s="1">
        <v>1705</v>
      </c>
      <c r="B1466" t="s">
        <v>1717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3">
        <v>-4.3938426470786697E-14</v>
      </c>
      <c r="J1466" s="3">
        <v>-7.8667231459153702E-13</v>
      </c>
      <c r="K1466" t="s">
        <v>11</v>
      </c>
    </row>
    <row r="1467" spans="1:11" x14ac:dyDescent="0.25">
      <c r="A1467" s="1">
        <v>1706</v>
      </c>
      <c r="B1467" t="s">
        <v>1718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3">
        <v>-7.3422749361877198E-13</v>
      </c>
      <c r="K1467" t="s">
        <v>11</v>
      </c>
    </row>
    <row r="1468" spans="1:11" x14ac:dyDescent="0.25">
      <c r="A1468" s="1">
        <v>1707</v>
      </c>
      <c r="B1468" t="s">
        <v>1719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3">
        <v>-5.5067062021407704E-13</v>
      </c>
      <c r="K1468" t="s">
        <v>11</v>
      </c>
    </row>
    <row r="1469" spans="1:11" x14ac:dyDescent="0.25">
      <c r="A1469" s="1">
        <v>1708</v>
      </c>
      <c r="B1469" t="s">
        <v>1720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3">
        <v>-6.1185624468231599E-13</v>
      </c>
      <c r="K1469" t="s">
        <v>11</v>
      </c>
    </row>
    <row r="1470" spans="1:11" x14ac:dyDescent="0.25">
      <c r="A1470" s="1">
        <v>1709</v>
      </c>
      <c r="B1470" t="s">
        <v>1721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3">
        <v>-2.2026824808563102E-12</v>
      </c>
      <c r="K1470" t="s">
        <v>11</v>
      </c>
    </row>
    <row r="1471" spans="1:11" x14ac:dyDescent="0.25">
      <c r="A1471" s="1">
        <v>1711</v>
      </c>
      <c r="B1471" t="s">
        <v>1723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3">
        <v>-5.2444820972769401E-13</v>
      </c>
      <c r="K1471" t="s">
        <v>11</v>
      </c>
    </row>
    <row r="1472" spans="1:11" x14ac:dyDescent="0.25">
      <c r="A1472" s="1">
        <v>1712</v>
      </c>
      <c r="B1472" t="s">
        <v>1724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3">
        <v>-2.2026824808563102E-12</v>
      </c>
      <c r="K1472" t="s">
        <v>11</v>
      </c>
    </row>
    <row r="1473" spans="1:11" x14ac:dyDescent="0.25">
      <c r="A1473" s="1">
        <v>1713</v>
      </c>
      <c r="B1473" t="s">
        <v>1725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3">
        <v>-5.5067062021407704E-13</v>
      </c>
      <c r="K1473" t="s">
        <v>11</v>
      </c>
    </row>
    <row r="1474" spans="1:11" x14ac:dyDescent="0.25">
      <c r="A1474" s="1">
        <v>1714</v>
      </c>
      <c r="B1474" t="s">
        <v>1726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3">
        <v>-6.3108872417680902E-30</v>
      </c>
      <c r="J1474" s="3">
        <v>-8.5818797955441005E-13</v>
      </c>
      <c r="K1474" t="s">
        <v>11</v>
      </c>
    </row>
    <row r="1475" spans="1:11" x14ac:dyDescent="0.25">
      <c r="A1475" s="1">
        <v>1715</v>
      </c>
      <c r="B1475" t="s">
        <v>1727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3">
        <v>3.1554436208840399E-30</v>
      </c>
      <c r="J1475" s="3">
        <v>-5.5067062021407704E-13</v>
      </c>
      <c r="K1475" t="s">
        <v>11</v>
      </c>
    </row>
    <row r="1476" spans="1:11" x14ac:dyDescent="0.25">
      <c r="A1476" s="1">
        <v>1716</v>
      </c>
      <c r="B1476" t="s">
        <v>1728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3">
        <v>-8.3646170159099499E-13</v>
      </c>
      <c r="K1476" t="s">
        <v>11</v>
      </c>
    </row>
    <row r="1477" spans="1:11" x14ac:dyDescent="0.25">
      <c r="A1477" s="1">
        <v>1717</v>
      </c>
      <c r="B1477" t="s">
        <v>1729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3">
        <v>-7.86672314591545E-13</v>
      </c>
      <c r="K1477" t="s">
        <v>11</v>
      </c>
    </row>
    <row r="1478" spans="1:11" x14ac:dyDescent="0.25">
      <c r="A1478" s="1">
        <v>1720</v>
      </c>
      <c r="B1478" t="s">
        <v>1732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3">
        <v>-1.3766765505353199E-12</v>
      </c>
      <c r="K1478" t="s">
        <v>11</v>
      </c>
    </row>
    <row r="1479" spans="1:11" x14ac:dyDescent="0.25">
      <c r="A1479" s="1">
        <v>1721</v>
      </c>
      <c r="B1479" t="s">
        <v>1733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3">
        <v>-1.3766765505351901E-12</v>
      </c>
      <c r="K1479" t="s">
        <v>11</v>
      </c>
    </row>
    <row r="1480" spans="1:11" x14ac:dyDescent="0.25">
      <c r="A1480" s="1">
        <v>1722</v>
      </c>
      <c r="B1480" t="s">
        <v>1734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3">
        <v>-1.04889641945543E-12</v>
      </c>
      <c r="K1480" t="s">
        <v>11</v>
      </c>
    </row>
    <row r="1481" spans="1:11" x14ac:dyDescent="0.25">
      <c r="A1481" s="1">
        <v>1723</v>
      </c>
      <c r="B1481" t="s">
        <v>1735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3">
        <v>-5.5067062021408502E-13</v>
      </c>
      <c r="K1481" t="s">
        <v>11</v>
      </c>
    </row>
    <row r="1482" spans="1:11" x14ac:dyDescent="0.25">
      <c r="A1482" s="1">
        <v>1724</v>
      </c>
      <c r="B1482" t="s">
        <v>1736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3">
        <v>-1.8603174556375201E-13</v>
      </c>
      <c r="K1482" t="s">
        <v>11</v>
      </c>
    </row>
    <row r="1483" spans="1:11" x14ac:dyDescent="0.25">
      <c r="A1483" s="1">
        <v>1725</v>
      </c>
      <c r="B1483" t="s">
        <v>1737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3">
        <v>-1.7346868643440799E-13</v>
      </c>
      <c r="K1483" t="s">
        <v>11</v>
      </c>
    </row>
    <row r="1484" spans="1:11" x14ac:dyDescent="0.25">
      <c r="A1484" s="1">
        <v>1727</v>
      </c>
      <c r="B1484" t="s">
        <v>1739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3">
        <v>-1.13686837721617E-12</v>
      </c>
      <c r="K1484" t="s">
        <v>11</v>
      </c>
    </row>
    <row r="1485" spans="1:11" x14ac:dyDescent="0.25">
      <c r="A1485" s="1">
        <v>1728</v>
      </c>
      <c r="B1485" t="s">
        <v>1740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3">
        <v>-3.7895612573872102E-13</v>
      </c>
      <c r="K1485" t="s">
        <v>11</v>
      </c>
    </row>
    <row r="1486" spans="1:11" x14ac:dyDescent="0.25">
      <c r="A1486" s="1">
        <v>1729</v>
      </c>
      <c r="B1486" t="s">
        <v>1741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3">
        <v>-2.0670334131202699E-13</v>
      </c>
      <c r="K1486" t="s">
        <v>11</v>
      </c>
    </row>
    <row r="1487" spans="1:11" x14ac:dyDescent="0.25">
      <c r="A1487" s="1">
        <v>1730</v>
      </c>
      <c r="B1487" t="s">
        <v>1742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t="s">
        <v>18</v>
      </c>
    </row>
    <row r="1488" spans="1:11" x14ac:dyDescent="0.25">
      <c r="A1488" s="1">
        <v>1731</v>
      </c>
      <c r="B1488" t="s">
        <v>1743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3">
        <v>-1.2088700411065099E-13</v>
      </c>
      <c r="K1488" t="s">
        <v>11</v>
      </c>
    </row>
    <row r="1489" spans="1:11" x14ac:dyDescent="0.25">
      <c r="A1489" s="1">
        <v>1732</v>
      </c>
      <c r="B1489" t="s">
        <v>1744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t="s">
        <v>18</v>
      </c>
    </row>
    <row r="1490" spans="1:11" x14ac:dyDescent="0.25">
      <c r="A1490" s="1">
        <v>1733</v>
      </c>
      <c r="B1490" t="s">
        <v>1745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t="s">
        <v>18</v>
      </c>
    </row>
    <row r="1491" spans="1:11" x14ac:dyDescent="0.25">
      <c r="A1491" s="1">
        <v>1734</v>
      </c>
      <c r="B1491" t="s">
        <v>1746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t="s">
        <v>18</v>
      </c>
    </row>
    <row r="1492" spans="1:11" x14ac:dyDescent="0.25">
      <c r="A1492" s="1">
        <v>1735</v>
      </c>
      <c r="B1492" t="s">
        <v>1747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t="s">
        <v>18</v>
      </c>
    </row>
    <row r="1493" spans="1:11" x14ac:dyDescent="0.25">
      <c r="A1493" s="1">
        <v>1738</v>
      </c>
      <c r="B1493" t="s">
        <v>1750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3">
        <v>-7.5554377569157498E-13</v>
      </c>
      <c r="K1493" t="s">
        <v>11</v>
      </c>
    </row>
    <row r="1494" spans="1:11" x14ac:dyDescent="0.25">
      <c r="A1494" s="1">
        <v>1739</v>
      </c>
      <c r="B1494" t="s">
        <v>1751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3">
        <v>7.8886090522101102E-31</v>
      </c>
      <c r="J1494" s="3">
        <v>-2.9246855833222301E-13</v>
      </c>
      <c r="K1494" t="s">
        <v>11</v>
      </c>
    </row>
    <row r="1495" spans="1:11" x14ac:dyDescent="0.25">
      <c r="A1495" s="1">
        <v>1740</v>
      </c>
      <c r="B1495" t="s">
        <v>1752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3">
        <v>-4.5332626541491502E-13</v>
      </c>
      <c r="K1495" t="s">
        <v>11</v>
      </c>
    </row>
    <row r="1496" spans="1:11" x14ac:dyDescent="0.25">
      <c r="A1496" s="1">
        <v>1741</v>
      </c>
      <c r="B1496" t="s">
        <v>1753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3">
        <v>-1.8888594392289299E-13</v>
      </c>
      <c r="K1496" t="s">
        <v>11</v>
      </c>
    </row>
    <row r="1497" spans="1:11" x14ac:dyDescent="0.25">
      <c r="A1497" s="1">
        <v>1742</v>
      </c>
      <c r="B1497" t="s">
        <v>1754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3">
        <v>-3.3579723364069897E-14</v>
      </c>
      <c r="K1497" t="s">
        <v>11</v>
      </c>
    </row>
    <row r="1498" spans="1:11" x14ac:dyDescent="0.25">
      <c r="A1498" s="1">
        <v>1743</v>
      </c>
      <c r="B1498" t="s">
        <v>1755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3">
        <v>-1.5110875513831501E-13</v>
      </c>
      <c r="K1498" t="s">
        <v>11</v>
      </c>
    </row>
    <row r="1499" spans="1:11" x14ac:dyDescent="0.25">
      <c r="A1499" s="1">
        <v>1744</v>
      </c>
      <c r="B1499" t="s">
        <v>1756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3">
        <v>-1.4346196188679999E-13</v>
      </c>
      <c r="K1499" t="s">
        <v>11</v>
      </c>
    </row>
    <row r="1500" spans="1:11" x14ac:dyDescent="0.25">
      <c r="A1500" s="1">
        <v>1745</v>
      </c>
      <c r="B1500" t="s">
        <v>1757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3">
        <v>1.45675471685535E-12</v>
      </c>
      <c r="J1500" s="2">
        <v>0</v>
      </c>
      <c r="K1500" t="s">
        <v>11</v>
      </c>
    </row>
    <row r="1501" spans="1:11" x14ac:dyDescent="0.25">
      <c r="A1501" s="1">
        <v>1746</v>
      </c>
      <c r="B1501" t="s">
        <v>1758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t="s">
        <v>18</v>
      </c>
    </row>
    <row r="1502" spans="1:11" x14ac:dyDescent="0.25">
      <c r="A1502" s="1">
        <v>1747</v>
      </c>
      <c r="B1502" t="s">
        <v>1759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3">
        <v>-4.9471537977296905E-13</v>
      </c>
      <c r="K1502" t="s">
        <v>11</v>
      </c>
    </row>
    <row r="1503" spans="1:11" x14ac:dyDescent="0.25">
      <c r="A1503" s="1">
        <v>1748</v>
      </c>
      <c r="B1503" t="s">
        <v>1760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3">
        <v>-4.9471537977296905E-13</v>
      </c>
      <c r="K1503" t="s">
        <v>11</v>
      </c>
    </row>
    <row r="1504" spans="1:11" x14ac:dyDescent="0.25">
      <c r="A1504" s="1">
        <v>1749</v>
      </c>
      <c r="B1504" t="s">
        <v>1761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t="s">
        <v>18</v>
      </c>
    </row>
    <row r="1505" spans="1:11" x14ac:dyDescent="0.25">
      <c r="A1505" s="1">
        <v>1750</v>
      </c>
      <c r="B1505" t="s">
        <v>1762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3">
        <v>-4.7031162033644605E-13</v>
      </c>
      <c r="K1505" t="s">
        <v>11</v>
      </c>
    </row>
    <row r="1506" spans="1:11" x14ac:dyDescent="0.25">
      <c r="A1506" s="1">
        <v>1751</v>
      </c>
      <c r="B1506" t="s">
        <v>1763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3">
        <v>-4.7031162033644504E-13</v>
      </c>
      <c r="K1506" t="s">
        <v>11</v>
      </c>
    </row>
    <row r="1507" spans="1:11" x14ac:dyDescent="0.25">
      <c r="A1507" s="1">
        <v>1752</v>
      </c>
      <c r="B1507" t="s">
        <v>1764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3">
        <v>-1.09739378078503E-12</v>
      </c>
      <c r="K1507" t="s">
        <v>11</v>
      </c>
    </row>
    <row r="1508" spans="1:11" x14ac:dyDescent="0.25">
      <c r="A1508" s="1">
        <v>1753</v>
      </c>
      <c r="B1508" t="s">
        <v>1765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3">
        <v>-1.34680145823617E-12</v>
      </c>
      <c r="K1508" t="s">
        <v>11</v>
      </c>
    </row>
    <row r="1509" spans="1:11" x14ac:dyDescent="0.25">
      <c r="A1509" s="1">
        <v>1754</v>
      </c>
      <c r="B1509" t="s">
        <v>1766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3">
        <v>1.25582303177186E-12</v>
      </c>
      <c r="J1509" s="3">
        <v>-9.8765440270653296E-12</v>
      </c>
      <c r="K1509" t="s">
        <v>11</v>
      </c>
    </row>
    <row r="1510" spans="1:11" x14ac:dyDescent="0.25">
      <c r="A1510" s="1">
        <v>1755</v>
      </c>
      <c r="B1510" t="s">
        <v>1767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3">
        <v>-1.97530880541307E-12</v>
      </c>
      <c r="K1510" t="s">
        <v>11</v>
      </c>
    </row>
    <row r="1511" spans="1:11" x14ac:dyDescent="0.25">
      <c r="A1511" s="1">
        <v>1756</v>
      </c>
      <c r="B1511" t="s">
        <v>1768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3">
        <v>-7.5973415592810104E-13</v>
      </c>
      <c r="K1511" t="s">
        <v>11</v>
      </c>
    </row>
    <row r="1512" spans="1:11" x14ac:dyDescent="0.25">
      <c r="A1512" s="1">
        <v>1757</v>
      </c>
      <c r="B1512" t="s">
        <v>1769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t="s">
        <v>18</v>
      </c>
    </row>
    <row r="1513" spans="1:11" x14ac:dyDescent="0.25">
      <c r="A1513" s="1">
        <v>1759</v>
      </c>
      <c r="B1513" t="s">
        <v>1771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3">
        <v>-5.9677003184684904E-14</v>
      </c>
      <c r="K1513" t="s">
        <v>11</v>
      </c>
    </row>
    <row r="1514" spans="1:11" x14ac:dyDescent="0.25">
      <c r="A1514" s="1">
        <v>1760</v>
      </c>
      <c r="B1514" t="s">
        <v>1772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3">
        <v>2.4859295509477098E-13</v>
      </c>
      <c r="J1514" s="2">
        <v>0</v>
      </c>
      <c r="K1514" t="s">
        <v>11</v>
      </c>
    </row>
    <row r="1515" spans="1:11" x14ac:dyDescent="0.25">
      <c r="A1515" s="1">
        <v>1761</v>
      </c>
      <c r="B1515" t="s">
        <v>1773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3">
        <v>2.1613571466696599E-13</v>
      </c>
      <c r="J1515" s="2">
        <v>0</v>
      </c>
      <c r="K1515" t="s">
        <v>11</v>
      </c>
    </row>
    <row r="1516" spans="1:11" x14ac:dyDescent="0.25">
      <c r="A1516" s="1">
        <v>1762</v>
      </c>
      <c r="B1516" t="s">
        <v>1774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t="s">
        <v>18</v>
      </c>
    </row>
    <row r="1517" spans="1:11" x14ac:dyDescent="0.25">
      <c r="A1517" s="1">
        <v>1763</v>
      </c>
      <c r="B1517" t="s">
        <v>1775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3">
        <v>-4.93827201353267E-13</v>
      </c>
      <c r="K1517" t="s">
        <v>11</v>
      </c>
    </row>
    <row r="1518" spans="1:11" x14ac:dyDescent="0.25">
      <c r="A1518" s="1">
        <v>1764</v>
      </c>
      <c r="B1518" t="s">
        <v>1776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t="s">
        <v>18</v>
      </c>
    </row>
    <row r="1519" spans="1:11" x14ac:dyDescent="0.25">
      <c r="A1519" s="1">
        <v>1765</v>
      </c>
      <c r="B1519" t="s">
        <v>1777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3">
        <v>-2.46913600676633E-12</v>
      </c>
      <c r="K1519" t="s">
        <v>11</v>
      </c>
    </row>
    <row r="1520" spans="1:11" x14ac:dyDescent="0.25">
      <c r="A1520" s="1">
        <v>1766</v>
      </c>
      <c r="B1520" t="s">
        <v>1778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3">
        <v>-1.00439430783715E-12</v>
      </c>
      <c r="K1520" t="s">
        <v>11</v>
      </c>
    </row>
    <row r="1521" spans="1:11" x14ac:dyDescent="0.25">
      <c r="A1521" s="1">
        <v>1767</v>
      </c>
      <c r="B1521" t="s">
        <v>1779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3">
        <v>-9.7146334692446402E-13</v>
      </c>
      <c r="K1521" t="s">
        <v>11</v>
      </c>
    </row>
    <row r="1522" spans="1:11" x14ac:dyDescent="0.25">
      <c r="A1522" s="1">
        <v>1768</v>
      </c>
      <c r="B1522" t="s">
        <v>1780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3">
        <v>-1.97530880541307E-13</v>
      </c>
      <c r="K1522" t="s">
        <v>11</v>
      </c>
    </row>
    <row r="1523" spans="1:11" x14ac:dyDescent="0.25">
      <c r="A1523" s="1">
        <v>1769</v>
      </c>
      <c r="B1523" t="s">
        <v>1781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3">
        <v>-4.4841550858394101E-44</v>
      </c>
      <c r="K1523" t="s">
        <v>11</v>
      </c>
    </row>
    <row r="1524" spans="1:11" x14ac:dyDescent="0.25">
      <c r="A1524" s="1">
        <v>1770</v>
      </c>
      <c r="B1524" t="s">
        <v>1782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t="s">
        <v>18</v>
      </c>
    </row>
    <row r="1525" spans="1:11" x14ac:dyDescent="0.25">
      <c r="A1525" s="1">
        <v>1771</v>
      </c>
      <c r="B1525" t="s">
        <v>1783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t="s">
        <v>18</v>
      </c>
    </row>
    <row r="1526" spans="1:11" x14ac:dyDescent="0.25">
      <c r="A1526" s="1">
        <v>1772</v>
      </c>
      <c r="B1526" t="s">
        <v>1784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3">
        <v>-4.9382720135326801E-13</v>
      </c>
      <c r="K1526" t="s">
        <v>11</v>
      </c>
    </row>
    <row r="1527" spans="1:11" x14ac:dyDescent="0.25">
      <c r="A1527" s="1">
        <v>1773</v>
      </c>
      <c r="B1527" t="s">
        <v>1785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3">
        <v>-5.5031534884619701E-13</v>
      </c>
      <c r="K1527" t="s">
        <v>11</v>
      </c>
    </row>
    <row r="1528" spans="1:11" x14ac:dyDescent="0.25">
      <c r="A1528" s="1">
        <v>1774</v>
      </c>
      <c r="B1528" t="s">
        <v>1786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3">
        <v>-3.7735523452551699E-30</v>
      </c>
      <c r="J1528" s="3">
        <v>-5.4889426337467699E-13</v>
      </c>
      <c r="K1528" t="s">
        <v>11</v>
      </c>
    </row>
    <row r="1529" spans="1:11" x14ac:dyDescent="0.25">
      <c r="A1529" s="1">
        <v>1775</v>
      </c>
      <c r="B1529" t="s">
        <v>1787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3">
        <v>-5.4889426337467699E-13</v>
      </c>
      <c r="K1529" t="s">
        <v>11</v>
      </c>
    </row>
    <row r="1530" spans="1:11" x14ac:dyDescent="0.25">
      <c r="A1530" s="1">
        <v>1776</v>
      </c>
      <c r="B1530" t="s">
        <v>1788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3">
        <v>7.8886090522101102E-31</v>
      </c>
      <c r="K1530" t="s">
        <v>11</v>
      </c>
    </row>
    <row r="1531" spans="1:11" x14ac:dyDescent="0.25">
      <c r="A1531" s="1">
        <v>1777</v>
      </c>
      <c r="B1531" t="s">
        <v>1789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t="s">
        <v>18</v>
      </c>
    </row>
    <row r="1532" spans="1:11" x14ac:dyDescent="0.25">
      <c r="A1532" s="1">
        <v>1778</v>
      </c>
      <c r="B1532" t="s">
        <v>1790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3">
        <v>-5.9339920364828304E-13</v>
      </c>
      <c r="K1532" t="s">
        <v>11</v>
      </c>
    </row>
    <row r="1533" spans="1:11" x14ac:dyDescent="0.25">
      <c r="A1533" s="1">
        <v>1779</v>
      </c>
      <c r="B1533" t="s">
        <v>1791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3">
        <v>-7.8413466196381498E-13</v>
      </c>
      <c r="K1533" t="s">
        <v>11</v>
      </c>
    </row>
    <row r="1534" spans="1:11" x14ac:dyDescent="0.25">
      <c r="A1534" s="1">
        <v>1780</v>
      </c>
      <c r="B1534" t="s">
        <v>1792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3">
        <v>-1.2197650297215E-12</v>
      </c>
      <c r="K1534" t="s">
        <v>11</v>
      </c>
    </row>
    <row r="1535" spans="1:11" x14ac:dyDescent="0.25">
      <c r="A1535" s="1">
        <v>1781</v>
      </c>
      <c r="B1535" t="s">
        <v>1793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3">
        <v>-5.48894263374678E-13</v>
      </c>
      <c r="K1535" t="s">
        <v>11</v>
      </c>
    </row>
    <row r="1536" spans="1:11" x14ac:dyDescent="0.25">
      <c r="A1536" s="1">
        <v>1782</v>
      </c>
      <c r="B1536" t="s">
        <v>1794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3">
        <v>-2.3864967972812002E-13</v>
      </c>
      <c r="K1536" t="s">
        <v>11</v>
      </c>
    </row>
    <row r="1537" spans="1:11" x14ac:dyDescent="0.25">
      <c r="A1537" s="1">
        <v>1783</v>
      </c>
      <c r="B1537" t="s">
        <v>1795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3">
        <v>9.1047169803459805E-12</v>
      </c>
      <c r="J1537" s="2">
        <v>0</v>
      </c>
      <c r="K1537" t="s">
        <v>11</v>
      </c>
    </row>
    <row r="1538" spans="1:11" x14ac:dyDescent="0.25">
      <c r="A1538" s="1">
        <v>1784</v>
      </c>
      <c r="B1538" t="s">
        <v>1796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3">
        <v>-6.4575795691137401E-13</v>
      </c>
      <c r="K1538" t="s">
        <v>11</v>
      </c>
    </row>
    <row r="1539" spans="1:11" x14ac:dyDescent="0.25">
      <c r="A1539" s="1">
        <v>1785</v>
      </c>
      <c r="B1539" t="s">
        <v>1797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t="s">
        <v>18</v>
      </c>
    </row>
    <row r="1540" spans="1:11" x14ac:dyDescent="0.25">
      <c r="A1540" s="1">
        <v>1786</v>
      </c>
      <c r="B1540" t="s">
        <v>1798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3">
        <v>3.6418867921383899E-12</v>
      </c>
      <c r="J1540" s="3">
        <v>-1.3722356584366901E-12</v>
      </c>
      <c r="K1540" t="s">
        <v>11</v>
      </c>
    </row>
    <row r="1541" spans="1:11" x14ac:dyDescent="0.25">
      <c r="A1541" s="1">
        <v>1787</v>
      </c>
      <c r="B1541" t="s">
        <v>1799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3">
        <v>-1.2197650297215E-12</v>
      </c>
      <c r="K1541" t="s">
        <v>11</v>
      </c>
    </row>
    <row r="1542" spans="1:11" x14ac:dyDescent="0.25">
      <c r="A1542" s="1">
        <v>1788</v>
      </c>
      <c r="B1542" t="s">
        <v>1800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3">
        <v>-1.24951900678145E-12</v>
      </c>
      <c r="K1542" t="s">
        <v>11</v>
      </c>
    </row>
    <row r="1543" spans="1:11" x14ac:dyDescent="0.25">
      <c r="A1543" s="1">
        <v>1789</v>
      </c>
      <c r="B1543" t="s">
        <v>1801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3">
        <v>6.4174216601557595E-13</v>
      </c>
      <c r="J1543" s="2">
        <v>0</v>
      </c>
      <c r="K1543" t="s">
        <v>11</v>
      </c>
    </row>
    <row r="1544" spans="1:11" x14ac:dyDescent="0.25">
      <c r="A1544" s="1">
        <v>1791</v>
      </c>
      <c r="B1544" t="s">
        <v>1803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3">
        <v>6.4174216601557595E-13</v>
      </c>
      <c r="J1544" s="2">
        <v>0</v>
      </c>
      <c r="K1544" t="s">
        <v>11</v>
      </c>
    </row>
    <row r="1545" spans="1:11" x14ac:dyDescent="0.25">
      <c r="A1545" s="1">
        <v>1792</v>
      </c>
      <c r="B1545" t="s">
        <v>1804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3">
        <v>-1.40570888262913E-12</v>
      </c>
      <c r="K1545" t="s">
        <v>11</v>
      </c>
    </row>
    <row r="1546" spans="1:11" x14ac:dyDescent="0.25">
      <c r="A1546" s="1">
        <v>1793</v>
      </c>
      <c r="B1546" t="s">
        <v>1805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3">
        <v>-6.2475950339072902E-13</v>
      </c>
      <c r="K1546" t="s">
        <v>11</v>
      </c>
    </row>
    <row r="1547" spans="1:11" x14ac:dyDescent="0.25">
      <c r="A1547" s="1">
        <v>1794</v>
      </c>
      <c r="B1547" t="s">
        <v>1806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3">
        <v>-6.2475964795101804E-13</v>
      </c>
      <c r="K1547" t="s">
        <v>11</v>
      </c>
    </row>
    <row r="1548" spans="1:11" x14ac:dyDescent="0.25">
      <c r="A1548" s="1">
        <v>1795</v>
      </c>
      <c r="B1548" t="s">
        <v>1807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3">
        <v>-6.2475935883043898E-13</v>
      </c>
      <c r="K1548" t="s">
        <v>11</v>
      </c>
    </row>
    <row r="1549" spans="1:11" x14ac:dyDescent="0.25">
      <c r="A1549" s="1">
        <v>1796</v>
      </c>
      <c r="B1549" t="s">
        <v>1808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3">
        <v>-5.6228355305165601E-13</v>
      </c>
      <c r="K1549" t="s">
        <v>11</v>
      </c>
    </row>
    <row r="1550" spans="1:11" x14ac:dyDescent="0.25">
      <c r="A1550" s="1">
        <v>1797</v>
      </c>
      <c r="B1550" t="s">
        <v>1809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3">
        <v>-5.3550814576348105E-13</v>
      </c>
      <c r="K1550" t="s">
        <v>11</v>
      </c>
    </row>
    <row r="1551" spans="1:11" x14ac:dyDescent="0.25">
      <c r="A1551" s="1">
        <v>1798</v>
      </c>
      <c r="B1551" t="s">
        <v>1810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3">
        <v>-1.2495177057388399E-12</v>
      </c>
      <c r="K1551" t="s">
        <v>11</v>
      </c>
    </row>
    <row r="1552" spans="1:11" x14ac:dyDescent="0.25">
      <c r="A1552" s="1">
        <v>1799</v>
      </c>
      <c r="B1552" t="s">
        <v>1811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3">
        <v>-2.24913187032992E-12</v>
      </c>
      <c r="K1552" t="s">
        <v>11</v>
      </c>
    </row>
    <row r="1553" spans="1:11" x14ac:dyDescent="0.25">
      <c r="A1553" s="1">
        <v>1800</v>
      </c>
      <c r="B1553" t="s">
        <v>1812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3">
        <v>-7.0285370947810303E-13</v>
      </c>
      <c r="K1553" t="s">
        <v>11</v>
      </c>
    </row>
    <row r="1554" spans="1:11" x14ac:dyDescent="0.25">
      <c r="A1554" s="1">
        <v>1801</v>
      </c>
      <c r="B1554" t="s">
        <v>1813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3">
        <v>-7.0285370947810303E-13</v>
      </c>
      <c r="K1554" t="s">
        <v>11</v>
      </c>
    </row>
    <row r="1555" spans="1:11" x14ac:dyDescent="0.25">
      <c r="A1555" s="1">
        <v>1802</v>
      </c>
      <c r="B1555" t="s">
        <v>1814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3">
        <v>-9.180134065762769E-13</v>
      </c>
      <c r="K1555" t="s">
        <v>11</v>
      </c>
    </row>
    <row r="1556" spans="1:11" x14ac:dyDescent="0.25">
      <c r="A1556" s="1">
        <v>1804</v>
      </c>
      <c r="B1556" t="s">
        <v>1816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3">
        <v>-5.6228321152797003E-13</v>
      </c>
      <c r="K1556" t="s">
        <v>11</v>
      </c>
    </row>
    <row r="1557" spans="1:11" x14ac:dyDescent="0.25">
      <c r="A1557" s="1">
        <v>1805</v>
      </c>
      <c r="B1557" t="s">
        <v>1817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3">
        <v>1.6554030873356299E-12</v>
      </c>
      <c r="J1557" s="2">
        <v>0</v>
      </c>
      <c r="K1557" t="s">
        <v>11</v>
      </c>
    </row>
    <row r="1558" spans="1:11" x14ac:dyDescent="0.25">
      <c r="A1558" s="1">
        <v>1806</v>
      </c>
      <c r="B1558" t="s">
        <v>1818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3">
        <v>-6.8155463911478904E-13</v>
      </c>
      <c r="K1558" t="s">
        <v>11</v>
      </c>
    </row>
    <row r="1559" spans="1:11" x14ac:dyDescent="0.25">
      <c r="A1559" s="1">
        <v>1807</v>
      </c>
      <c r="B1559" t="s">
        <v>1819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3">
        <v>9.5839126108905004E-13</v>
      </c>
      <c r="J1559" s="2">
        <v>0</v>
      </c>
      <c r="K1559" t="s">
        <v>11</v>
      </c>
    </row>
    <row r="1560" spans="1:11" x14ac:dyDescent="0.25">
      <c r="A1560" s="1">
        <v>1808</v>
      </c>
      <c r="B1560" t="s">
        <v>1820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3">
        <v>-7.0861191310857798E-13</v>
      </c>
      <c r="K1560" t="s">
        <v>11</v>
      </c>
    </row>
    <row r="1561" spans="1:11" x14ac:dyDescent="0.25">
      <c r="A1561" s="1">
        <v>1809</v>
      </c>
      <c r="B1561" t="s">
        <v>1821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3">
        <v>1.3315856644016E-13</v>
      </c>
      <c r="J1561" s="2">
        <v>0</v>
      </c>
      <c r="K1561" t="s">
        <v>11</v>
      </c>
    </row>
    <row r="1562" spans="1:11" x14ac:dyDescent="0.25">
      <c r="A1562" s="1">
        <v>1810</v>
      </c>
      <c r="B1562" t="s">
        <v>1822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t="s">
        <v>18</v>
      </c>
    </row>
    <row r="1563" spans="1:11" x14ac:dyDescent="0.25">
      <c r="A1563" s="1">
        <v>1811</v>
      </c>
      <c r="B1563" t="s">
        <v>1823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3">
        <v>-8.5779336849985597E-13</v>
      </c>
      <c r="K1563" t="s">
        <v>11</v>
      </c>
    </row>
    <row r="1564" spans="1:11" x14ac:dyDescent="0.25">
      <c r="A1564" s="1">
        <v>1812</v>
      </c>
      <c r="B1564" t="s">
        <v>1824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3">
        <v>-9.5871023538219205E-13</v>
      </c>
      <c r="K1564" t="s">
        <v>11</v>
      </c>
    </row>
    <row r="1565" spans="1:11" x14ac:dyDescent="0.25">
      <c r="A1565" s="1">
        <v>1813</v>
      </c>
      <c r="B1565" t="s">
        <v>1825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3">
        <v>-8.1490370007486298E-13</v>
      </c>
      <c r="K1565" t="s">
        <v>11</v>
      </c>
    </row>
    <row r="1566" spans="1:11" x14ac:dyDescent="0.25">
      <c r="A1566" s="1">
        <v>1814</v>
      </c>
      <c r="B1566" t="s">
        <v>1826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3">
        <v>-8.1490370007486298E-13</v>
      </c>
      <c r="K1566" t="s">
        <v>11</v>
      </c>
    </row>
    <row r="1567" spans="1:11" x14ac:dyDescent="0.25">
      <c r="A1567" s="1">
        <v>1815</v>
      </c>
      <c r="B1567" t="s">
        <v>1827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3">
        <v>-1.1810198551809601E-13</v>
      </c>
      <c r="K1567" t="s">
        <v>11</v>
      </c>
    </row>
    <row r="1568" spans="1:11" x14ac:dyDescent="0.25">
      <c r="A1568" s="1">
        <v>1816</v>
      </c>
      <c r="B1568" t="s">
        <v>1828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t="s">
        <v>18</v>
      </c>
    </row>
    <row r="1569" spans="1:11" x14ac:dyDescent="0.25">
      <c r="A1569" s="1">
        <v>1817</v>
      </c>
      <c r="B1569" t="s">
        <v>1829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3">
        <v>-8.1490370007486399E-13</v>
      </c>
      <c r="K1569" t="s">
        <v>11</v>
      </c>
    </row>
    <row r="1570" spans="1:11" x14ac:dyDescent="0.25">
      <c r="A1570" s="1">
        <v>1818</v>
      </c>
      <c r="B1570" t="s">
        <v>1830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t="s">
        <v>18</v>
      </c>
    </row>
    <row r="1571" spans="1:11" x14ac:dyDescent="0.25">
      <c r="A1571" s="1">
        <v>1819</v>
      </c>
      <c r="B1571" t="s">
        <v>1831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3">
        <v>-7.7609876197606003E-13</v>
      </c>
      <c r="K1571" t="s">
        <v>11</v>
      </c>
    </row>
    <row r="1572" spans="1:11" x14ac:dyDescent="0.25">
      <c r="A1572" s="1">
        <v>1820</v>
      </c>
      <c r="B1572" t="s">
        <v>1832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3">
        <v>-1.8108971112774699E-12</v>
      </c>
      <c r="K1572" t="s">
        <v>11</v>
      </c>
    </row>
    <row r="1573" spans="1:11" x14ac:dyDescent="0.25">
      <c r="A1573" s="1">
        <v>1821</v>
      </c>
      <c r="B1573" t="s">
        <v>1833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3">
        <v>-1.8108971112774699E-12</v>
      </c>
      <c r="K1573" t="s">
        <v>11</v>
      </c>
    </row>
    <row r="1574" spans="1:11" x14ac:dyDescent="0.25">
      <c r="A1574" s="1">
        <v>1822</v>
      </c>
      <c r="B1574" t="s">
        <v>1834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3">
        <v>-8.5779336849985799E-13</v>
      </c>
      <c r="K1574" t="s">
        <v>11</v>
      </c>
    </row>
    <row r="1575" spans="1:11" x14ac:dyDescent="0.25">
      <c r="A1575" s="1">
        <v>1823</v>
      </c>
      <c r="B1575" t="s">
        <v>1835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3">
        <v>-1.1437244913331399E-13</v>
      </c>
      <c r="K1575" t="s">
        <v>11</v>
      </c>
    </row>
    <row r="1576" spans="1:11" x14ac:dyDescent="0.25">
      <c r="A1576" s="1">
        <v>1824</v>
      </c>
      <c r="B1576" t="s">
        <v>1836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3">
        <v>-1.8108971112774699E-12</v>
      </c>
      <c r="K1576" t="s">
        <v>11</v>
      </c>
    </row>
    <row r="1577" spans="1:11" x14ac:dyDescent="0.25">
      <c r="A1577" s="1">
        <v>1825</v>
      </c>
      <c r="B1577" t="s">
        <v>1837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t="s">
        <v>18</v>
      </c>
    </row>
    <row r="1578" spans="1:11" x14ac:dyDescent="0.25">
      <c r="A1578" s="1">
        <v>1826</v>
      </c>
      <c r="B1578" t="s">
        <v>1838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3">
        <v>-1.8108971112774699E-12</v>
      </c>
      <c r="K1578" t="s">
        <v>11</v>
      </c>
    </row>
    <row r="1579" spans="1:11" x14ac:dyDescent="0.25">
      <c r="A1579" s="1">
        <v>1827</v>
      </c>
      <c r="B1579" t="s">
        <v>1839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t="s">
        <v>18</v>
      </c>
    </row>
    <row r="1580" spans="1:11" x14ac:dyDescent="0.25">
      <c r="A1580" s="1">
        <v>1828</v>
      </c>
      <c r="B1580" t="s">
        <v>1840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3">
        <v>-1.8108971112774699E-12</v>
      </c>
      <c r="K1580" t="s">
        <v>11</v>
      </c>
    </row>
    <row r="1581" spans="1:11" x14ac:dyDescent="0.25">
      <c r="A1581" s="1">
        <v>1829</v>
      </c>
      <c r="B1581" t="s">
        <v>1841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3">
        <v>-1.90360693326188E-14</v>
      </c>
      <c r="J1581" s="2">
        <v>0</v>
      </c>
      <c r="K1581" t="s">
        <v>11</v>
      </c>
    </row>
    <row r="1582" spans="1:11" x14ac:dyDescent="0.25">
      <c r="A1582" s="1">
        <v>1830</v>
      </c>
      <c r="B1582" t="s">
        <v>1842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3">
        <v>-1.7059805646179001E-13</v>
      </c>
      <c r="J1582" s="2">
        <v>0</v>
      </c>
      <c r="K1582" t="s">
        <v>11</v>
      </c>
    </row>
    <row r="1583" spans="1:11" x14ac:dyDescent="0.25">
      <c r="A1583" s="1">
        <v>1831</v>
      </c>
      <c r="B1583" t="s">
        <v>1843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3">
        <v>-1.8108971112774699E-12</v>
      </c>
      <c r="K1583" t="s">
        <v>11</v>
      </c>
    </row>
    <row r="1584" spans="1:11" x14ac:dyDescent="0.25">
      <c r="A1584" s="1">
        <v>1832</v>
      </c>
      <c r="B1584" t="s">
        <v>1844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3">
        <v>-1.2279310657414499E-13</v>
      </c>
      <c r="J1584" s="2">
        <v>0</v>
      </c>
      <c r="K1584" t="s">
        <v>11</v>
      </c>
    </row>
    <row r="1585" spans="1:11" x14ac:dyDescent="0.25">
      <c r="A1585" s="1">
        <v>1833</v>
      </c>
      <c r="B1585" t="s">
        <v>1845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-1000</v>
      </c>
      <c r="J1585" s="3">
        <v>-4.07451850037431E-12</v>
      </c>
      <c r="K1585" t="s">
        <v>11</v>
      </c>
    </row>
    <row r="1586" spans="1:11" x14ac:dyDescent="0.25">
      <c r="A1586" s="1">
        <v>1834</v>
      </c>
      <c r="B1586" t="s">
        <v>1846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3">
        <v>-1.4172238262171499E-12</v>
      </c>
      <c r="K1586" t="s">
        <v>11</v>
      </c>
    </row>
    <row r="1587" spans="1:11" x14ac:dyDescent="0.25">
      <c r="A1587" s="1">
        <v>1835</v>
      </c>
      <c r="B1587" t="s">
        <v>1847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t="s">
        <v>18</v>
      </c>
    </row>
    <row r="1588" spans="1:11" x14ac:dyDescent="0.25">
      <c r="A1588" s="1">
        <v>1837</v>
      </c>
      <c r="B1588" t="s">
        <v>1849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t="s">
        <v>18</v>
      </c>
    </row>
    <row r="1589" spans="1:11" x14ac:dyDescent="0.25">
      <c r="A1589" s="1">
        <v>1838</v>
      </c>
      <c r="B1589" t="s">
        <v>1850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3">
        <v>-3.7865323450608499E-29</v>
      </c>
      <c r="J1589" s="3">
        <v>-2.50739600023034E-12</v>
      </c>
      <c r="K1589" t="s">
        <v>11</v>
      </c>
    </row>
    <row r="1590" spans="1:11" x14ac:dyDescent="0.25">
      <c r="A1590" s="1">
        <v>1839</v>
      </c>
      <c r="B1590" t="s">
        <v>1851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t="s">
        <v>18</v>
      </c>
    </row>
    <row r="1591" spans="1:11" x14ac:dyDescent="0.25">
      <c r="A1591" s="1">
        <v>1840</v>
      </c>
      <c r="B1591" t="s">
        <v>1852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t="s">
        <v>18</v>
      </c>
    </row>
    <row r="1592" spans="1:11" x14ac:dyDescent="0.25">
      <c r="A1592" s="1">
        <v>1841</v>
      </c>
      <c r="B1592" t="s">
        <v>1853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3">
        <v>-1.25611360319825E-14</v>
      </c>
      <c r="K1592" t="s">
        <v>11</v>
      </c>
    </row>
    <row r="1593" spans="1:11" x14ac:dyDescent="0.25">
      <c r="A1593" s="1">
        <v>1842</v>
      </c>
      <c r="B1593" t="s">
        <v>1854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3">
        <v>-1.4172238262171499E-12</v>
      </c>
      <c r="K1593" t="s">
        <v>11</v>
      </c>
    </row>
    <row r="1594" spans="1:11" x14ac:dyDescent="0.25">
      <c r="A1594" s="1">
        <v>1843</v>
      </c>
      <c r="B1594" t="s">
        <v>1855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t="s">
        <v>18</v>
      </c>
    </row>
    <row r="1595" spans="1:11" x14ac:dyDescent="0.25">
      <c r="A1595" s="1">
        <v>1844</v>
      </c>
      <c r="B1595" t="s">
        <v>1856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t="s">
        <v>18</v>
      </c>
    </row>
    <row r="1596" spans="1:11" x14ac:dyDescent="0.25">
      <c r="A1596" s="1">
        <v>1845</v>
      </c>
      <c r="B1596" t="s">
        <v>1857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3">
        <v>-9.2340362614715505E-14</v>
      </c>
      <c r="K1596" t="s">
        <v>11</v>
      </c>
    </row>
    <row r="1597" spans="1:11" x14ac:dyDescent="0.25">
      <c r="A1597" s="1">
        <v>1846</v>
      </c>
      <c r="B1597" t="s">
        <v>1858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t="s">
        <v>18</v>
      </c>
    </row>
    <row r="1598" spans="1:11" x14ac:dyDescent="0.25">
      <c r="A1598" s="1">
        <v>1847</v>
      </c>
      <c r="B1598" t="s">
        <v>1859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3">
        <v>-8.1490370007486506E-12</v>
      </c>
      <c r="K1598" t="s">
        <v>11</v>
      </c>
    </row>
    <row r="1599" spans="1:11" x14ac:dyDescent="0.25">
      <c r="A1599" s="1">
        <v>1848</v>
      </c>
      <c r="B1599" t="s">
        <v>1860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t="s">
        <v>18</v>
      </c>
    </row>
    <row r="1600" spans="1:11" x14ac:dyDescent="0.25">
      <c r="A1600" s="1">
        <v>1849</v>
      </c>
      <c r="B1600" t="s">
        <v>1861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3">
        <v>-7.0861191310857798E-13</v>
      </c>
      <c r="K1600" t="s">
        <v>11</v>
      </c>
    </row>
    <row r="1601" spans="1:11" x14ac:dyDescent="0.25">
      <c r="A1601" s="1">
        <v>1850</v>
      </c>
      <c r="B1601" t="s">
        <v>1862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3">
        <v>-1.3695860505459899E-13</v>
      </c>
      <c r="K1601" t="s">
        <v>11</v>
      </c>
    </row>
    <row r="1602" spans="1:11" x14ac:dyDescent="0.25">
      <c r="A1602" s="1">
        <v>1851</v>
      </c>
      <c r="B1602" t="s">
        <v>1863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t="s">
        <v>18</v>
      </c>
    </row>
    <row r="1603" spans="1:11" x14ac:dyDescent="0.25">
      <c r="A1603" s="1">
        <v>1852</v>
      </c>
      <c r="B1603" t="s">
        <v>1864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3">
        <v>-6.1085465044450694E-14</v>
      </c>
      <c r="J1603" s="2">
        <v>0</v>
      </c>
      <c r="K1603" t="s">
        <v>11</v>
      </c>
    </row>
    <row r="1604" spans="1:11" x14ac:dyDescent="0.25">
      <c r="A1604" s="1">
        <v>1853</v>
      </c>
      <c r="B1604" t="s">
        <v>1865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t="s">
        <v>18</v>
      </c>
    </row>
    <row r="1605" spans="1:11" x14ac:dyDescent="0.25">
      <c r="A1605" s="1">
        <v>1854</v>
      </c>
      <c r="B1605" t="s">
        <v>1866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3">
        <v>-1.57412544537622E-12</v>
      </c>
      <c r="J1605" s="2">
        <v>0</v>
      </c>
      <c r="K1605" t="s">
        <v>11</v>
      </c>
    </row>
    <row r="1606" spans="1:11" x14ac:dyDescent="0.25">
      <c r="A1606" s="1">
        <v>1855</v>
      </c>
      <c r="B1606" t="s">
        <v>1867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t="s">
        <v>18</v>
      </c>
    </row>
    <row r="1607" spans="1:11" x14ac:dyDescent="0.25">
      <c r="A1607" s="1">
        <v>1856</v>
      </c>
      <c r="B1607" t="s">
        <v>1868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3">
        <v>-6.0187149382032206E-14</v>
      </c>
      <c r="J1607" s="3">
        <v>-1.6298074001497301E-11</v>
      </c>
      <c r="K1607" t="s">
        <v>11</v>
      </c>
    </row>
    <row r="1608" spans="1:11" x14ac:dyDescent="0.25">
      <c r="A1608" s="1">
        <v>1857</v>
      </c>
      <c r="B1608" t="s">
        <v>1869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3">
        <v>-1.01862962509357E-12</v>
      </c>
      <c r="K1608" t="s">
        <v>11</v>
      </c>
    </row>
    <row r="1609" spans="1:11" x14ac:dyDescent="0.25">
      <c r="A1609" s="1">
        <v>1858</v>
      </c>
      <c r="B1609" t="s">
        <v>1870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3">
        <v>-1.3581728334581E-12</v>
      </c>
      <c r="K1609" t="s">
        <v>11</v>
      </c>
    </row>
    <row r="1610" spans="1:11" x14ac:dyDescent="0.25">
      <c r="A1610" s="1">
        <v>1859</v>
      </c>
      <c r="B1610" t="s">
        <v>1871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t="s">
        <v>18</v>
      </c>
    </row>
    <row r="1611" spans="1:11" x14ac:dyDescent="0.25">
      <c r="A1611" s="1">
        <v>1861</v>
      </c>
      <c r="B1611" t="s">
        <v>1873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8.4517637702483501</v>
      </c>
      <c r="K1611" t="s">
        <v>11</v>
      </c>
    </row>
    <row r="1612" spans="1:11" x14ac:dyDescent="0.25">
      <c r="A1612" s="1">
        <v>1862</v>
      </c>
      <c r="B1612" t="s">
        <v>1874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3">
        <v>-5.4326913338324402E-12</v>
      </c>
      <c r="K1612" t="s">
        <v>11</v>
      </c>
    </row>
    <row r="1613" spans="1:11" x14ac:dyDescent="0.25">
      <c r="A1613" s="1">
        <v>1864</v>
      </c>
      <c r="B1613" t="s">
        <v>1876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3">
        <v>-1.2705771948144499E-13</v>
      </c>
      <c r="K1613" t="s">
        <v>11</v>
      </c>
    </row>
    <row r="1614" spans="1:11" x14ac:dyDescent="0.25">
      <c r="A1614" s="1">
        <v>1865</v>
      </c>
      <c r="B1614" t="s">
        <v>1877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3">
        <v>-1.2631870857957299E-13</v>
      </c>
      <c r="J1614" s="2">
        <v>0</v>
      </c>
      <c r="K1614" t="s">
        <v>11</v>
      </c>
    </row>
    <row r="1615" spans="1:11" x14ac:dyDescent="0.25">
      <c r="A1615" s="1">
        <v>1866</v>
      </c>
      <c r="B1615" t="s">
        <v>1878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3">
        <v>-9.9194605029865702E-15</v>
      </c>
      <c r="K1615" t="s">
        <v>11</v>
      </c>
    </row>
    <row r="1616" spans="1:11" x14ac:dyDescent="0.25">
      <c r="A1616" s="1">
        <v>1867</v>
      </c>
      <c r="B1616" t="s">
        <v>1879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3">
        <v>-4.1182936792520199E-13</v>
      </c>
      <c r="K1616" t="s">
        <v>11</v>
      </c>
    </row>
    <row r="1617" spans="1:11" x14ac:dyDescent="0.25">
      <c r="A1617" s="1">
        <v>1869</v>
      </c>
      <c r="B1617" t="s">
        <v>1881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3">
        <v>-1.13740494114048E-12</v>
      </c>
      <c r="K1617" t="s">
        <v>11</v>
      </c>
    </row>
    <row r="1618" spans="1:11" x14ac:dyDescent="0.25">
      <c r="A1618" s="1">
        <v>1870</v>
      </c>
      <c r="B1618" t="s">
        <v>1882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t="s">
        <v>18</v>
      </c>
    </row>
    <row r="1619" spans="1:11" x14ac:dyDescent="0.25">
      <c r="A1619" s="1">
        <v>1872</v>
      </c>
      <c r="B1619" t="s">
        <v>1884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3">
        <v>-3.11009163593107E-14</v>
      </c>
      <c r="K1619" t="s">
        <v>11</v>
      </c>
    </row>
    <row r="1620" spans="1:11" x14ac:dyDescent="0.25">
      <c r="A1620" s="1">
        <v>1873</v>
      </c>
      <c r="B1620" t="s">
        <v>1885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3">
        <v>-2.9856879704938201E-12</v>
      </c>
      <c r="K1620" t="s">
        <v>11</v>
      </c>
    </row>
    <row r="1621" spans="1:11" x14ac:dyDescent="0.25">
      <c r="A1621" s="1">
        <v>1874</v>
      </c>
      <c r="B1621" t="s">
        <v>1886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3">
        <v>-2.9856879704937999E-12</v>
      </c>
      <c r="K1621" t="s">
        <v>11</v>
      </c>
    </row>
    <row r="1622" spans="1:11" x14ac:dyDescent="0.25">
      <c r="A1622" s="1">
        <v>1875</v>
      </c>
      <c r="B1622" t="s">
        <v>1887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3">
        <v>-1.4928439852469301E-12</v>
      </c>
      <c r="K1622" t="s">
        <v>11</v>
      </c>
    </row>
    <row r="1623" spans="1:11" x14ac:dyDescent="0.25">
      <c r="A1623" s="1">
        <v>1876</v>
      </c>
      <c r="B1623" t="s">
        <v>1888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3">
        <v>-9.0861457254876195E-13</v>
      </c>
      <c r="K1623" t="s">
        <v>11</v>
      </c>
    </row>
    <row r="1624" spans="1:11" x14ac:dyDescent="0.25">
      <c r="A1624" s="1">
        <v>1877</v>
      </c>
      <c r="B1624" t="s">
        <v>1889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3">
        <v>-3.5682568011452001E-13</v>
      </c>
      <c r="K1624" t="s">
        <v>11</v>
      </c>
    </row>
    <row r="1625" spans="1:11" x14ac:dyDescent="0.25">
      <c r="A1625" s="1">
        <v>1879</v>
      </c>
      <c r="B1625" t="s">
        <v>1891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3">
        <v>-9.6688248805224508E-13</v>
      </c>
      <c r="K1625" t="s">
        <v>11</v>
      </c>
    </row>
    <row r="1626" spans="1:11" x14ac:dyDescent="0.25">
      <c r="A1626" s="1">
        <v>1880</v>
      </c>
      <c r="B1626" t="s">
        <v>1892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3">
        <v>-4.9955595216032801E-13</v>
      </c>
      <c r="K1626" t="s">
        <v>11</v>
      </c>
    </row>
    <row r="1627" spans="1:11" x14ac:dyDescent="0.25">
      <c r="A1627" s="1">
        <v>1881</v>
      </c>
      <c r="B1627" t="s">
        <v>1893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t="s">
        <v>18</v>
      </c>
    </row>
    <row r="1628" spans="1:11" x14ac:dyDescent="0.25">
      <c r="A1628" s="1">
        <v>1882</v>
      </c>
      <c r="B1628" t="s">
        <v>1894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3">
        <v>-8.3259325360054802E-13</v>
      </c>
      <c r="K1628" t="s">
        <v>11</v>
      </c>
    </row>
    <row r="1629" spans="1:11" x14ac:dyDescent="0.25">
      <c r="A1629" s="1">
        <v>1883</v>
      </c>
      <c r="B1629" t="s">
        <v>1895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3">
        <v>2.76097355492515E-13</v>
      </c>
      <c r="J1629" s="3">
        <v>-2.30961083591552E-14</v>
      </c>
      <c r="K1629" t="s">
        <v>11</v>
      </c>
    </row>
    <row r="1630" spans="1:11" x14ac:dyDescent="0.25">
      <c r="A1630" s="1">
        <v>1884</v>
      </c>
      <c r="B1630" t="s">
        <v>1896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3">
        <v>1.9423351815817101E-13</v>
      </c>
      <c r="J1630" s="3">
        <v>-1.6289868005228101E-13</v>
      </c>
      <c r="K1630" t="s">
        <v>11</v>
      </c>
    </row>
    <row r="1631" spans="1:11" x14ac:dyDescent="0.25">
      <c r="A1631" s="1">
        <v>1885</v>
      </c>
      <c r="B1631" t="s">
        <v>1897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3">
        <v>-2.5839100973810099E-13</v>
      </c>
      <c r="K1631" t="s">
        <v>11</v>
      </c>
    </row>
    <row r="1632" spans="1:11" x14ac:dyDescent="0.25">
      <c r="A1632" s="1">
        <v>1886</v>
      </c>
      <c r="B1632" t="s">
        <v>1898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3">
        <v>2.7577885979259498E-30</v>
      </c>
      <c r="J1632" s="3">
        <v>-9.3666741030062006E-13</v>
      </c>
      <c r="K1632" t="s">
        <v>11</v>
      </c>
    </row>
    <row r="1633" spans="1:11" x14ac:dyDescent="0.25">
      <c r="A1633" s="1">
        <v>1888</v>
      </c>
      <c r="B1633" t="s">
        <v>1900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3">
        <v>-9.3666741030061804E-13</v>
      </c>
      <c r="K1633" t="s">
        <v>11</v>
      </c>
    </row>
    <row r="1634" spans="1:11" x14ac:dyDescent="0.25">
      <c r="A1634" s="1">
        <v>1889</v>
      </c>
      <c r="B1634" t="s">
        <v>1901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3">
        <v>-5.3144250229822299E-14</v>
      </c>
      <c r="K1634" t="s">
        <v>11</v>
      </c>
    </row>
    <row r="1635" spans="1:11" x14ac:dyDescent="0.25">
      <c r="A1635" s="1">
        <v>1890</v>
      </c>
      <c r="B1635" t="s">
        <v>1902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3">
        <v>-9.3666741030061905E-13</v>
      </c>
      <c r="K1635" t="s">
        <v>11</v>
      </c>
    </row>
    <row r="1636" spans="1:11" x14ac:dyDescent="0.25">
      <c r="A1636" s="1">
        <v>1893</v>
      </c>
      <c r="B1636" t="s">
        <v>1905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3">
        <v>-5.3144250229822097E-14</v>
      </c>
      <c r="K1636" t="s">
        <v>11</v>
      </c>
    </row>
    <row r="1637" spans="1:11" x14ac:dyDescent="0.25">
      <c r="A1637" s="1">
        <v>1894</v>
      </c>
      <c r="B1637" t="s">
        <v>1906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3">
        <v>-9.3666741030061703E-13</v>
      </c>
      <c r="K1637" t="s">
        <v>11</v>
      </c>
    </row>
    <row r="1638" spans="1:11" x14ac:dyDescent="0.25">
      <c r="A1638" s="1">
        <v>1895</v>
      </c>
      <c r="B1638" t="s">
        <v>1907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3">
        <v>2.2271952800541701E-11</v>
      </c>
      <c r="J1638" s="3">
        <v>-9.3666741030061703E-13</v>
      </c>
      <c r="K1638" t="s">
        <v>11</v>
      </c>
    </row>
    <row r="1639" spans="1:11" x14ac:dyDescent="0.25">
      <c r="A1639" s="1">
        <v>1896</v>
      </c>
      <c r="B1639" t="s">
        <v>1908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3">
        <v>7.0332455137655998E-13</v>
      </c>
      <c r="J1639" s="3">
        <v>-8.1449340026139406E-14</v>
      </c>
      <c r="K1639" t="s">
        <v>11</v>
      </c>
    </row>
    <row r="1640" spans="1:11" x14ac:dyDescent="0.25">
      <c r="A1640" s="1">
        <v>1898</v>
      </c>
      <c r="B1640" t="s">
        <v>1910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3">
        <v>-5.9472426983120604E-12</v>
      </c>
      <c r="K1640" t="s">
        <v>11</v>
      </c>
    </row>
    <row r="1641" spans="1:11" x14ac:dyDescent="0.25">
      <c r="A1641" s="1">
        <v>1899</v>
      </c>
      <c r="B1641" t="s">
        <v>1911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3">
        <v>3.9443045261050498E-31</v>
      </c>
      <c r="J1641" s="3">
        <v>-3.9648284655413598E-12</v>
      </c>
      <c r="K1641" t="s">
        <v>11</v>
      </c>
    </row>
    <row r="1642" spans="1:11" x14ac:dyDescent="0.25">
      <c r="A1642" s="1">
        <v>1900</v>
      </c>
      <c r="B1642" t="s">
        <v>1912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3">
        <v>-1.29287884745914E-13</v>
      </c>
      <c r="K1642" t="s">
        <v>11</v>
      </c>
    </row>
    <row r="1643" spans="1:11" x14ac:dyDescent="0.25">
      <c r="A1643" s="1">
        <v>1901</v>
      </c>
      <c r="B1643" t="s">
        <v>1913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3">
        <v>-6.5175262447255495E-14</v>
      </c>
      <c r="K1643" t="s">
        <v>11</v>
      </c>
    </row>
    <row r="1644" spans="1:11" x14ac:dyDescent="0.25">
      <c r="A1644" s="1">
        <v>1904</v>
      </c>
      <c r="B1644" t="s">
        <v>1916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3">
        <v>-2.6550190617464599E-14</v>
      </c>
      <c r="K1644" t="s">
        <v>11</v>
      </c>
    </row>
    <row r="1645" spans="1:11" x14ac:dyDescent="0.25">
      <c r="A1645" s="1">
        <v>1905</v>
      </c>
      <c r="B1645" t="s">
        <v>1917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t="s">
        <v>18</v>
      </c>
    </row>
    <row r="1646" spans="1:11" x14ac:dyDescent="0.25">
      <c r="A1646" s="1">
        <v>1906</v>
      </c>
      <c r="B1646" t="s">
        <v>1918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t="s">
        <v>18</v>
      </c>
    </row>
    <row r="1647" spans="1:11" x14ac:dyDescent="0.25">
      <c r="A1647" s="1">
        <v>1907</v>
      </c>
      <c r="B1647" t="s">
        <v>1919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-989.99999999999898</v>
      </c>
      <c r="J1647" s="2">
        <v>10</v>
      </c>
      <c r="K1647" t="s">
        <v>11</v>
      </c>
    </row>
    <row r="1648" spans="1:11" x14ac:dyDescent="0.25">
      <c r="A1648" s="1">
        <v>1908</v>
      </c>
      <c r="B1648" t="s">
        <v>1920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1000</v>
      </c>
      <c r="K1648" t="s">
        <v>11</v>
      </c>
    </row>
    <row r="1649" spans="1:11" x14ac:dyDescent="0.25">
      <c r="A1649" s="1">
        <v>1909</v>
      </c>
      <c r="B1649" t="s">
        <v>1921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t="s">
        <v>18</v>
      </c>
    </row>
    <row r="1650" spans="1:11" x14ac:dyDescent="0.25">
      <c r="A1650" s="1">
        <v>1910</v>
      </c>
      <c r="B1650" t="s">
        <v>1922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3">
        <v>1.03590478142054E-12</v>
      </c>
      <c r="J1650" s="2">
        <v>0</v>
      </c>
      <c r="K1650" t="s">
        <v>11</v>
      </c>
    </row>
    <row r="1651" spans="1:11" x14ac:dyDescent="0.25">
      <c r="A1651" s="1">
        <v>1911</v>
      </c>
      <c r="B1651" t="s">
        <v>1923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t="s">
        <v>18</v>
      </c>
    </row>
    <row r="1652" spans="1:11" x14ac:dyDescent="0.25">
      <c r="A1652" s="1">
        <v>1912</v>
      </c>
      <c r="B1652" t="s">
        <v>1924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3">
        <v>4.7053421409595404E-13</v>
      </c>
      <c r="J1652" s="3">
        <v>-2.78177481050081E-12</v>
      </c>
      <c r="K1652" t="s">
        <v>11</v>
      </c>
    </row>
    <row r="1653" spans="1:11" x14ac:dyDescent="0.25">
      <c r="A1653" s="1">
        <v>1913</v>
      </c>
      <c r="B1653" t="s">
        <v>1925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0.29010629354614897</v>
      </c>
      <c r="K1653" t="s">
        <v>11</v>
      </c>
    </row>
    <row r="1654" spans="1:11" x14ac:dyDescent="0.25">
      <c r="A1654" s="1">
        <v>1917</v>
      </c>
      <c r="B1654" t="s">
        <v>1929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3">
        <v>-1.3877787807806799E-17</v>
      </c>
      <c r="J1654" s="3">
        <v>-6.5453524952960105E-13</v>
      </c>
      <c r="K1654" t="s">
        <v>11</v>
      </c>
    </row>
    <row r="1655" spans="1:11" x14ac:dyDescent="0.25">
      <c r="A1655" s="1">
        <v>1919</v>
      </c>
      <c r="B1655" t="s">
        <v>1931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3">
        <v>-3.03177101952102E-14</v>
      </c>
      <c r="K1655" t="s">
        <v>11</v>
      </c>
    </row>
    <row r="1656" spans="1:11" x14ac:dyDescent="0.25">
      <c r="A1656" s="1">
        <v>1920</v>
      </c>
      <c r="B1656" t="s">
        <v>1932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3">
        <v>-3.03177101952102E-14</v>
      </c>
      <c r="K1656" t="s">
        <v>11</v>
      </c>
    </row>
    <row r="1657" spans="1:11" x14ac:dyDescent="0.25">
      <c r="A1657" s="1">
        <v>1921</v>
      </c>
      <c r="B1657" t="s">
        <v>1933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3">
        <v>-4.73472325176262E-13</v>
      </c>
      <c r="K1657" t="s">
        <v>11</v>
      </c>
    </row>
    <row r="1658" spans="1:11" x14ac:dyDescent="0.25">
      <c r="A1658" s="1">
        <v>1922</v>
      </c>
      <c r="B1658" t="s">
        <v>1934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3">
        <v>1.0439977875253901E-12</v>
      </c>
      <c r="J1658" s="2">
        <v>0</v>
      </c>
      <c r="K1658" t="s">
        <v>11</v>
      </c>
    </row>
    <row r="1659" spans="1:11" x14ac:dyDescent="0.25">
      <c r="A1659" s="1">
        <v>1924</v>
      </c>
      <c r="B1659" t="s">
        <v>1936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3">
        <v>-4.5413842754387899E-13</v>
      </c>
      <c r="K1659" t="s">
        <v>11</v>
      </c>
    </row>
    <row r="1660" spans="1:11" x14ac:dyDescent="0.25">
      <c r="A1660" s="1">
        <v>1925</v>
      </c>
      <c r="B1660" t="s">
        <v>1937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3">
        <v>5.2749361896022197E-12</v>
      </c>
      <c r="J1660" s="3">
        <v>-5.2982816546785904E-13</v>
      </c>
      <c r="K1660" t="s">
        <v>11</v>
      </c>
    </row>
    <row r="1661" spans="1:11" x14ac:dyDescent="0.25">
      <c r="A1661" s="1">
        <v>1926</v>
      </c>
      <c r="B1661" t="s">
        <v>1938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3">
        <v>-4.8329013004391196E-18</v>
      </c>
      <c r="K1661" t="s">
        <v>11</v>
      </c>
    </row>
    <row r="1662" spans="1:11" x14ac:dyDescent="0.25">
      <c r="A1662" s="1">
        <v>1928</v>
      </c>
      <c r="B1662" t="s">
        <v>1940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3">
        <v>-2.0796993410887901E-13</v>
      </c>
      <c r="K1662" t="s">
        <v>11</v>
      </c>
    </row>
    <row r="1663" spans="1:11" x14ac:dyDescent="0.25">
      <c r="A1663" s="1">
        <v>1929</v>
      </c>
      <c r="B1663" t="s">
        <v>1941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3">
        <v>-1.9183433577284499E-13</v>
      </c>
      <c r="K1663" t="s">
        <v>11</v>
      </c>
    </row>
    <row r="1664" spans="1:11" x14ac:dyDescent="0.25">
      <c r="A1664" s="1">
        <v>1930</v>
      </c>
      <c r="B1664" t="s">
        <v>1942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3">
        <v>-5.56319573741253E-13</v>
      </c>
      <c r="K1664" t="s">
        <v>11</v>
      </c>
    </row>
    <row r="1665" spans="1:11" x14ac:dyDescent="0.25">
      <c r="A1665" s="1">
        <v>1931</v>
      </c>
      <c r="B1665" t="s">
        <v>1943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3">
        <v>-2.78159786870626E-12</v>
      </c>
      <c r="K1665" t="s">
        <v>11</v>
      </c>
    </row>
    <row r="1666" spans="1:11" x14ac:dyDescent="0.25">
      <c r="A1666" s="1">
        <v>1932</v>
      </c>
      <c r="B1666" t="s">
        <v>1944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3">
        <v>-1.7630341631047399E-12</v>
      </c>
      <c r="J1666" s="2">
        <v>0</v>
      </c>
      <c r="K1666" t="s">
        <v>11</v>
      </c>
    </row>
    <row r="1667" spans="1:11" x14ac:dyDescent="0.25">
      <c r="A1667" s="1">
        <v>1933</v>
      </c>
      <c r="B1667" t="s">
        <v>1945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3">
        <v>-7.1783170805322804E-13</v>
      </c>
      <c r="K1667" t="s">
        <v>11</v>
      </c>
    </row>
    <row r="1668" spans="1:11" x14ac:dyDescent="0.25">
      <c r="A1668" s="1">
        <v>1934</v>
      </c>
      <c r="B1668" t="s">
        <v>1946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3">
        <v>-6.1988728326657096E-13</v>
      </c>
      <c r="J1668" s="2">
        <v>0</v>
      </c>
      <c r="K1668" t="s">
        <v>11</v>
      </c>
    </row>
    <row r="1669" spans="1:11" x14ac:dyDescent="0.25">
      <c r="A1669" s="1">
        <v>1936</v>
      </c>
      <c r="B1669" t="s">
        <v>1948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3">
        <v>-2.8038347456293799E-13</v>
      </c>
      <c r="K1669" t="s">
        <v>11</v>
      </c>
    </row>
    <row r="1670" spans="1:11" x14ac:dyDescent="0.25">
      <c r="A1670" s="1">
        <v>1939</v>
      </c>
      <c r="B1670" t="s">
        <v>1951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3">
        <v>-2.9907570620046799E-13</v>
      </c>
      <c r="K1670" t="s">
        <v>11</v>
      </c>
    </row>
    <row r="1671" spans="1:11" x14ac:dyDescent="0.25">
      <c r="A1671" s="1">
        <v>1940</v>
      </c>
      <c r="B1671" t="s">
        <v>1952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3">
        <v>-2.3592239273284502E-15</v>
      </c>
      <c r="K1671" t="s">
        <v>11</v>
      </c>
    </row>
    <row r="1672" spans="1:11" x14ac:dyDescent="0.25">
      <c r="A1672" s="1">
        <v>1941</v>
      </c>
      <c r="B1672" t="s">
        <v>1953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3">
        <v>-6.5644586602939497E-14</v>
      </c>
      <c r="K1672" t="s">
        <v>11</v>
      </c>
    </row>
    <row r="1673" spans="1:11" x14ac:dyDescent="0.25">
      <c r="A1673" s="1">
        <v>1942</v>
      </c>
      <c r="B1673" t="s">
        <v>1954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3">
        <v>-8.5160544782191803E-14</v>
      </c>
      <c r="K1673" t="s">
        <v>11</v>
      </c>
    </row>
    <row r="1674" spans="1:11" x14ac:dyDescent="0.25">
      <c r="A1674" s="1">
        <v>1943</v>
      </c>
      <c r="B1674" t="s">
        <v>1955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3">
        <v>-6.5677209041640504E-14</v>
      </c>
      <c r="K1674" t="s">
        <v>11</v>
      </c>
    </row>
    <row r="1675" spans="1:11" x14ac:dyDescent="0.25">
      <c r="A1675" s="1">
        <v>1944</v>
      </c>
      <c r="B1675" t="s">
        <v>1956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t="s">
        <v>18</v>
      </c>
    </row>
    <row r="1676" spans="1:11" x14ac:dyDescent="0.25">
      <c r="A1676" s="1">
        <v>1946</v>
      </c>
      <c r="B1676" t="s">
        <v>1958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3">
        <v>-7.8812650849967903E-13</v>
      </c>
      <c r="K1676" t="s">
        <v>11</v>
      </c>
    </row>
    <row r="1677" spans="1:11" x14ac:dyDescent="0.25">
      <c r="A1677" s="1">
        <v>1947</v>
      </c>
      <c r="B1677" t="s">
        <v>1959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3">
        <v>9.06290018789301E-14</v>
      </c>
      <c r="J1677" s="2">
        <v>0</v>
      </c>
      <c r="K1677" t="s">
        <v>11</v>
      </c>
    </row>
    <row r="1678" spans="1:11" x14ac:dyDescent="0.25">
      <c r="A1678" s="1">
        <v>1948</v>
      </c>
      <c r="B1678" t="s">
        <v>1960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3">
        <v>-6.0625116038437202E-14</v>
      </c>
      <c r="K1678" t="s">
        <v>11</v>
      </c>
    </row>
    <row r="1679" spans="1:11" x14ac:dyDescent="0.25">
      <c r="A1679" s="1">
        <v>1949</v>
      </c>
      <c r="B1679" t="s">
        <v>1961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3">
        <v>-8.5202865783748696E-14</v>
      </c>
      <c r="K1679" t="s">
        <v>11</v>
      </c>
    </row>
    <row r="1680" spans="1:11" x14ac:dyDescent="0.25">
      <c r="A1680" s="1">
        <v>1950</v>
      </c>
      <c r="B1680" t="s">
        <v>1962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3">
        <v>-1.5762530169992901E-13</v>
      </c>
      <c r="K1680" t="s">
        <v>11</v>
      </c>
    </row>
    <row r="1681" spans="1:11" x14ac:dyDescent="0.25">
      <c r="A1681" s="1">
        <v>1951</v>
      </c>
      <c r="B1681" t="s">
        <v>1963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3">
        <v>-8.5202865783749504E-14</v>
      </c>
      <c r="K1681" t="s">
        <v>11</v>
      </c>
    </row>
    <row r="1682" spans="1:11" x14ac:dyDescent="0.25">
      <c r="A1682" s="1">
        <v>1952</v>
      </c>
      <c r="B1682" t="s">
        <v>1964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3">
        <v>8.7109428990428002E-14</v>
      </c>
      <c r="J1682" s="2">
        <v>0</v>
      </c>
      <c r="K1682" t="s">
        <v>11</v>
      </c>
    </row>
    <row r="1683" spans="1:11" x14ac:dyDescent="0.25">
      <c r="A1683" s="1">
        <v>1953</v>
      </c>
      <c r="B1683" t="s">
        <v>1965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3">
        <v>2.0315063886622599E-47</v>
      </c>
      <c r="J1683" s="3">
        <v>-3.5079335058467298E-13</v>
      </c>
      <c r="K1683" t="s">
        <v>11</v>
      </c>
    </row>
    <row r="1684" spans="1:11" x14ac:dyDescent="0.25">
      <c r="A1684" s="1">
        <v>1954</v>
      </c>
      <c r="B1684" t="s">
        <v>1966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3">
        <v>-9.7529713773680091E-13</v>
      </c>
      <c r="K1684" t="s">
        <v>11</v>
      </c>
    </row>
    <row r="1685" spans="1:11" x14ac:dyDescent="0.25">
      <c r="A1685" s="1">
        <v>1955</v>
      </c>
      <c r="B1685" t="s">
        <v>1967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3">
        <v>-2.4560402373663801E-13</v>
      </c>
      <c r="K1685" t="s">
        <v>11</v>
      </c>
    </row>
    <row r="1686" spans="1:11" x14ac:dyDescent="0.25">
      <c r="A1686" s="1">
        <v>1956</v>
      </c>
      <c r="B1686" t="s">
        <v>1968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3">
        <v>-3.5049740887416101E-13</v>
      </c>
      <c r="K1686" t="s">
        <v>11</v>
      </c>
    </row>
    <row r="1687" spans="1:11" x14ac:dyDescent="0.25">
      <c r="A1687" s="1">
        <v>1957</v>
      </c>
      <c r="B1687" t="s">
        <v>1969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t="s">
        <v>18</v>
      </c>
    </row>
    <row r="1688" spans="1:11" x14ac:dyDescent="0.25">
      <c r="A1688" s="1">
        <v>1959</v>
      </c>
      <c r="B1688" t="s">
        <v>1971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t="s">
        <v>18</v>
      </c>
    </row>
    <row r="1689" spans="1:11" x14ac:dyDescent="0.25">
      <c r="A1689" s="1">
        <v>1960</v>
      </c>
      <c r="B1689" t="s">
        <v>1972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3">
        <v>-2.2431834167946499E-12</v>
      </c>
      <c r="K1689" t="s">
        <v>11</v>
      </c>
    </row>
    <row r="1690" spans="1:11" x14ac:dyDescent="0.25">
      <c r="A1690" s="1">
        <v>1961</v>
      </c>
      <c r="B1690" t="s">
        <v>1973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3">
        <v>-1.0196288258157399E-12</v>
      </c>
      <c r="K1690" t="s">
        <v>11</v>
      </c>
    </row>
    <row r="1691" spans="1:11" x14ac:dyDescent="0.25">
      <c r="A1691" s="1">
        <v>1962</v>
      </c>
      <c r="B1691" t="s">
        <v>1974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t="s">
        <v>18</v>
      </c>
    </row>
    <row r="1692" spans="1:11" x14ac:dyDescent="0.25">
      <c r="A1692" s="1">
        <v>1963</v>
      </c>
      <c r="B1692" t="s">
        <v>1975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3">
        <v>-7.0099481774832404E-13</v>
      </c>
      <c r="K1692" t="s">
        <v>11</v>
      </c>
    </row>
    <row r="1693" spans="1:11" x14ac:dyDescent="0.25">
      <c r="A1693" s="1">
        <v>1965</v>
      </c>
      <c r="B1693" t="s">
        <v>1977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3">
        <v>-1.1215917083973101E-11</v>
      </c>
      <c r="K1693" t="s">
        <v>11</v>
      </c>
    </row>
    <row r="1694" spans="1:11" x14ac:dyDescent="0.25">
      <c r="A1694" s="1">
        <v>1966</v>
      </c>
      <c r="B1694" t="s">
        <v>1978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3">
        <v>2.6746324453453801E-12</v>
      </c>
      <c r="J1694" s="3">
        <v>-1.62186582156019E-13</v>
      </c>
      <c r="K1694" t="s">
        <v>11</v>
      </c>
    </row>
    <row r="1695" spans="1:11" x14ac:dyDescent="0.25">
      <c r="A1695" s="1">
        <v>1967</v>
      </c>
      <c r="B1695" t="s">
        <v>1979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3">
        <v>-1.5847889449551199E-13</v>
      </c>
      <c r="K1695" t="s">
        <v>11</v>
      </c>
    </row>
    <row r="1696" spans="1:11" x14ac:dyDescent="0.25">
      <c r="A1696" s="1">
        <v>1968</v>
      </c>
      <c r="B1696" t="s">
        <v>1980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3">
        <v>1.5880630144238201E-12</v>
      </c>
      <c r="J1696" s="2">
        <v>0</v>
      </c>
      <c r="K1696" t="s">
        <v>11</v>
      </c>
    </row>
    <row r="1697" spans="1:11" x14ac:dyDescent="0.25">
      <c r="A1697" s="1">
        <v>1969</v>
      </c>
      <c r="B1697" t="s">
        <v>1981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3">
        <v>-1.6164847238542201E-13</v>
      </c>
      <c r="K1697" t="s">
        <v>11</v>
      </c>
    </row>
    <row r="1698" spans="1:11" x14ac:dyDescent="0.25">
      <c r="A1698" s="1">
        <v>1970</v>
      </c>
      <c r="B1698" t="s">
        <v>1982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3">
        <v>-1.64947420801451E-13</v>
      </c>
      <c r="K1698" t="s">
        <v>11</v>
      </c>
    </row>
    <row r="1699" spans="1:11" x14ac:dyDescent="0.25">
      <c r="A1699" s="1">
        <v>1971</v>
      </c>
      <c r="B1699" t="s">
        <v>1983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3">
        <v>-2.0206059048177902E-12</v>
      </c>
      <c r="K1699" t="s">
        <v>11</v>
      </c>
    </row>
    <row r="1700" spans="1:11" x14ac:dyDescent="0.25">
      <c r="A1700" s="1">
        <v>1972</v>
      </c>
      <c r="B1700" t="s">
        <v>1984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3">
        <v>-4.4902353440395098E-13</v>
      </c>
      <c r="K1700" t="s">
        <v>11</v>
      </c>
    </row>
    <row r="1701" spans="1:11" x14ac:dyDescent="0.25">
      <c r="A1701" s="1">
        <v>1973</v>
      </c>
      <c r="B1701" t="s">
        <v>1985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3">
        <v>-1.34704284763624E-12</v>
      </c>
      <c r="K1701" t="s">
        <v>11</v>
      </c>
    </row>
    <row r="1702" spans="1:11" x14ac:dyDescent="0.25">
      <c r="A1702" s="1">
        <v>1974</v>
      </c>
      <c r="B1702" t="s">
        <v>1986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3">
        <v>-3.43924061806555E-13</v>
      </c>
      <c r="K1702" t="s">
        <v>11</v>
      </c>
    </row>
    <row r="1703" spans="1:11" x14ac:dyDescent="0.25">
      <c r="A1703" s="1">
        <v>1975</v>
      </c>
      <c r="B1703" t="s">
        <v>1987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3">
        <v>-4.0411632373782502E-13</v>
      </c>
      <c r="K1703" t="s">
        <v>11</v>
      </c>
    </row>
    <row r="1704" spans="1:11" x14ac:dyDescent="0.25">
      <c r="A1704" s="1">
        <v>1976</v>
      </c>
      <c r="B1704" t="s">
        <v>1988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3">
        <v>-3.8487268927411798E-13</v>
      </c>
      <c r="K1704" t="s">
        <v>11</v>
      </c>
    </row>
    <row r="1705" spans="1:11" x14ac:dyDescent="0.25">
      <c r="A1705" s="1">
        <v>1977</v>
      </c>
      <c r="B1705" t="s">
        <v>1989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3">
        <v>-3.8487268927411702E-13</v>
      </c>
      <c r="K1705" t="s">
        <v>11</v>
      </c>
    </row>
    <row r="1706" spans="1:11" x14ac:dyDescent="0.25">
      <c r="A1706" s="1">
        <v>1978</v>
      </c>
      <c r="B1706" t="s">
        <v>1990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3">
        <v>-1.6838180155742601E-13</v>
      </c>
      <c r="K1706" t="s">
        <v>11</v>
      </c>
    </row>
    <row r="1707" spans="1:11" x14ac:dyDescent="0.25">
      <c r="A1707" s="1">
        <v>1979</v>
      </c>
      <c r="B1707" t="s">
        <v>1991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3">
        <v>-1.68381801557427E-13</v>
      </c>
      <c r="K1707" t="s">
        <v>11</v>
      </c>
    </row>
    <row r="1708" spans="1:11" x14ac:dyDescent="0.25">
      <c r="A1708" s="1">
        <v>1982</v>
      </c>
      <c r="B1708" t="s">
        <v>1994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3">
        <v>1.11933956963793E-13</v>
      </c>
      <c r="J1708" s="2">
        <v>0</v>
      </c>
      <c r="K1708" t="s">
        <v>11</v>
      </c>
    </row>
    <row r="1709" spans="1:11" x14ac:dyDescent="0.25">
      <c r="A1709" s="1">
        <v>1983</v>
      </c>
      <c r="B1709" t="s">
        <v>1995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t="s">
        <v>18</v>
      </c>
    </row>
    <row r="1710" spans="1:11" x14ac:dyDescent="0.25">
      <c r="A1710" s="1">
        <v>1984</v>
      </c>
      <c r="B1710" t="s">
        <v>1996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3">
        <v>-1.31085056127373E-14</v>
      </c>
      <c r="K1710" t="s">
        <v>11</v>
      </c>
    </row>
    <row r="1711" spans="1:11" x14ac:dyDescent="0.25">
      <c r="A1711" s="1">
        <v>1985</v>
      </c>
      <c r="B1711" t="s">
        <v>1997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3">
        <v>-3.8506235237415901E-14</v>
      </c>
      <c r="K1711" t="s">
        <v>11</v>
      </c>
    </row>
    <row r="1712" spans="1:11" x14ac:dyDescent="0.25">
      <c r="A1712" s="1">
        <v>1986</v>
      </c>
      <c r="B1712" t="s">
        <v>1998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3">
        <v>-1.0268329396644199E-13</v>
      </c>
      <c r="K1712" t="s">
        <v>11</v>
      </c>
    </row>
    <row r="1713" spans="1:11" x14ac:dyDescent="0.25">
      <c r="A1713" s="1">
        <v>1987</v>
      </c>
      <c r="B1713" t="s">
        <v>1999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3">
        <v>-3.6965985827919298E-14</v>
      </c>
      <c r="K1713" t="s">
        <v>11</v>
      </c>
    </row>
    <row r="1714" spans="1:11" x14ac:dyDescent="0.25">
      <c r="A1714" s="1">
        <v>1988</v>
      </c>
      <c r="B1714" t="s">
        <v>2000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3">
        <v>-4.99540349025938E-14</v>
      </c>
      <c r="K1714" t="s">
        <v>11</v>
      </c>
    </row>
    <row r="1715" spans="1:11" x14ac:dyDescent="0.25">
      <c r="A1715" s="1">
        <v>1989</v>
      </c>
      <c r="B1715" t="s">
        <v>2001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3">
        <v>-5.7759352856123895E-14</v>
      </c>
      <c r="K1715" t="s">
        <v>11</v>
      </c>
    </row>
    <row r="1716" spans="1:11" x14ac:dyDescent="0.25">
      <c r="A1716" s="1">
        <v>1990</v>
      </c>
      <c r="B1716" t="s">
        <v>2002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t="s">
        <v>18</v>
      </c>
    </row>
    <row r="1717" spans="1:11" x14ac:dyDescent="0.25">
      <c r="A1717" s="1">
        <v>1991</v>
      </c>
      <c r="B1717" t="s">
        <v>2003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3">
        <v>-1.9662758419106E-14</v>
      </c>
      <c r="K1717" t="s">
        <v>11</v>
      </c>
    </row>
    <row r="1718" spans="1:11" x14ac:dyDescent="0.25">
      <c r="A1718" s="1">
        <v>1992</v>
      </c>
      <c r="B1718" t="s">
        <v>2004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3">
        <v>-8.5993712151122201E-13</v>
      </c>
      <c r="K1718" t="s">
        <v>11</v>
      </c>
    </row>
    <row r="1719" spans="1:11" x14ac:dyDescent="0.25">
      <c r="A1719" s="1">
        <v>1993</v>
      </c>
      <c r="B1719" t="s">
        <v>2005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3">
        <v>-4.7774130330759001E-13</v>
      </c>
      <c r="K1719" t="s">
        <v>11</v>
      </c>
    </row>
    <row r="1720" spans="1:11" x14ac:dyDescent="0.25">
      <c r="A1720" s="1">
        <v>1994</v>
      </c>
      <c r="B1720" t="s">
        <v>2006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t="s">
        <v>18</v>
      </c>
    </row>
    <row r="1721" spans="1:11" x14ac:dyDescent="0.25">
      <c r="A1721" s="1">
        <v>1995</v>
      </c>
      <c r="B1721" t="s">
        <v>2007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3">
        <v>-9.0519404837227806E-14</v>
      </c>
      <c r="K1721" t="s">
        <v>11</v>
      </c>
    </row>
    <row r="1722" spans="1:11" x14ac:dyDescent="0.25">
      <c r="A1722" s="1">
        <v>1996</v>
      </c>
      <c r="B1722" t="s">
        <v>2008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3">
        <v>-3.65929508916452E-13</v>
      </c>
      <c r="K1722" t="s">
        <v>11</v>
      </c>
    </row>
    <row r="1723" spans="1:11" x14ac:dyDescent="0.25">
      <c r="A1723" s="1">
        <v>1997</v>
      </c>
      <c r="B1723" t="s">
        <v>2009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3">
        <v>-1.4332239099227799E-12</v>
      </c>
      <c r="K1723" t="s">
        <v>11</v>
      </c>
    </row>
    <row r="1724" spans="1:11" x14ac:dyDescent="0.25">
      <c r="A1724" s="1">
        <v>1998</v>
      </c>
      <c r="B1724" t="s">
        <v>2010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3">
        <v>-7.1661195496137603E-13</v>
      </c>
      <c r="K1724" t="s">
        <v>11</v>
      </c>
    </row>
    <row r="1725" spans="1:11" x14ac:dyDescent="0.25">
      <c r="A1725" s="1">
        <v>2002</v>
      </c>
      <c r="B1725" t="s">
        <v>2014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3">
        <v>-2.9652908481160902E-13</v>
      </c>
      <c r="K1725" t="s">
        <v>11</v>
      </c>
    </row>
    <row r="1726" spans="1:11" x14ac:dyDescent="0.25">
      <c r="A1726" s="1">
        <v>2003</v>
      </c>
      <c r="B1726" t="s">
        <v>2015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3">
        <v>-4.2996717297683201E-13</v>
      </c>
      <c r="K1726" t="s">
        <v>11</v>
      </c>
    </row>
    <row r="1727" spans="1:11" x14ac:dyDescent="0.25">
      <c r="A1727" s="1">
        <v>2004</v>
      </c>
      <c r="B1727" t="s">
        <v>2016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3">
        <v>-9.1660012913052901E-14</v>
      </c>
      <c r="K1727" t="s">
        <v>11</v>
      </c>
    </row>
    <row r="1728" spans="1:11" x14ac:dyDescent="0.25">
      <c r="A1728" s="1">
        <v>2007</v>
      </c>
      <c r="B1728" t="s">
        <v>2019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3">
        <v>-1.5543122344752101E-12</v>
      </c>
      <c r="K1728" t="s">
        <v>11</v>
      </c>
    </row>
    <row r="1729" spans="1:11" x14ac:dyDescent="0.25">
      <c r="A1729" s="1">
        <v>2008</v>
      </c>
      <c r="B1729" t="s">
        <v>2020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-1.3370427823442601E-13</v>
      </c>
      <c r="K1729" t="s">
        <v>11</v>
      </c>
    </row>
    <row r="1730" spans="1:11" x14ac:dyDescent="0.25">
      <c r="A1730" s="1">
        <v>2009</v>
      </c>
      <c r="B1730" t="s">
        <v>2021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3">
        <v>-2.07241631263362E-12</v>
      </c>
      <c r="K1730" t="s">
        <v>11</v>
      </c>
    </row>
    <row r="1731" spans="1:11" x14ac:dyDescent="0.25">
      <c r="A1731" s="1">
        <v>2011</v>
      </c>
      <c r="B1731" t="s">
        <v>2023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3">
        <v>-1.5543122344752101E-12</v>
      </c>
      <c r="K1731" t="s">
        <v>11</v>
      </c>
    </row>
    <row r="1732" spans="1:11" x14ac:dyDescent="0.25">
      <c r="A1732" s="1">
        <v>2012</v>
      </c>
      <c r="B1732" t="s">
        <v>2024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3">
        <v>-1.1304088978001499E-12</v>
      </c>
      <c r="K1732" t="s">
        <v>11</v>
      </c>
    </row>
    <row r="1733" spans="1:11" x14ac:dyDescent="0.25">
      <c r="A1733" s="1">
        <v>2013</v>
      </c>
      <c r="B1733" t="s">
        <v>2025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3">
        <v>-5.9211894646674901E-13</v>
      </c>
      <c r="K1733" t="s">
        <v>11</v>
      </c>
    </row>
    <row r="1734" spans="1:11" x14ac:dyDescent="0.25">
      <c r="A1734" s="1">
        <v>2014</v>
      </c>
      <c r="B1734" t="s">
        <v>2026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3">
        <v>-7.7715611723760796E-13</v>
      </c>
      <c r="K1734" t="s">
        <v>11</v>
      </c>
    </row>
    <row r="1735" spans="1:11" x14ac:dyDescent="0.25">
      <c r="A1735" s="1">
        <v>2015</v>
      </c>
      <c r="B1735" t="s">
        <v>2027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3">
        <v>-1.1304088978001499E-12</v>
      </c>
      <c r="K1735" t="s">
        <v>11</v>
      </c>
    </row>
    <row r="1736" spans="1:11" x14ac:dyDescent="0.25">
      <c r="A1736" s="1">
        <v>2016</v>
      </c>
      <c r="B1736" t="s">
        <v>2028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3">
        <v>-8.2896652505344601E-13</v>
      </c>
      <c r="K1736" t="s">
        <v>11</v>
      </c>
    </row>
    <row r="1737" spans="1:11" x14ac:dyDescent="0.25">
      <c r="A1737" s="1">
        <v>2017</v>
      </c>
      <c r="B1737" t="s">
        <v>2029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3">
        <v>-2.4868995751603301E-12</v>
      </c>
      <c r="K1737" t="s">
        <v>11</v>
      </c>
    </row>
    <row r="1738" spans="1:11" x14ac:dyDescent="0.25">
      <c r="A1738" s="1">
        <v>2018</v>
      </c>
      <c r="B1738" t="s">
        <v>2030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3">
        <v>-6.2172489379008403E-13</v>
      </c>
      <c r="K1738" t="s">
        <v>11</v>
      </c>
    </row>
    <row r="1739" spans="1:11" x14ac:dyDescent="0.25">
      <c r="A1739" s="1">
        <v>2019</v>
      </c>
      <c r="B1739" t="s">
        <v>2031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3">
        <v>-6.2172489379008403E-13</v>
      </c>
      <c r="K1739" t="s">
        <v>11</v>
      </c>
    </row>
    <row r="1740" spans="1:11" x14ac:dyDescent="0.25">
      <c r="A1740" s="1">
        <v>2020</v>
      </c>
      <c r="B1740" t="s">
        <v>2032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3">
        <v>-6.2172489379008403E-13</v>
      </c>
      <c r="K1740" t="s">
        <v>11</v>
      </c>
    </row>
    <row r="1741" spans="1:11" x14ac:dyDescent="0.25">
      <c r="A1741" s="1">
        <v>2021</v>
      </c>
      <c r="B1741" t="s">
        <v>2033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3">
        <v>-6.2172489379008605E-13</v>
      </c>
      <c r="K1741" t="s">
        <v>11</v>
      </c>
    </row>
    <row r="1742" spans="1:11" x14ac:dyDescent="0.25">
      <c r="A1742" s="1">
        <v>2022</v>
      </c>
      <c r="B1742" t="s">
        <v>2034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3">
        <v>-6.2172489379008605E-13</v>
      </c>
      <c r="K1742" t="s">
        <v>11</v>
      </c>
    </row>
    <row r="1743" spans="1:11" x14ac:dyDescent="0.25">
      <c r="A1743" s="1">
        <v>2023</v>
      </c>
      <c r="B1743" t="s">
        <v>2035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3">
        <v>-2.7404467584091198E-13</v>
      </c>
      <c r="K1743" t="s">
        <v>11</v>
      </c>
    </row>
    <row r="1744" spans="1:11" x14ac:dyDescent="0.25">
      <c r="A1744" s="1">
        <v>2024</v>
      </c>
      <c r="B1744" t="s">
        <v>2036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3">
        <v>-1.03028696685214E-12</v>
      </c>
      <c r="K1744" t="s">
        <v>11</v>
      </c>
    </row>
    <row r="1745" spans="1:11" x14ac:dyDescent="0.25">
      <c r="A1745" s="1">
        <v>2025</v>
      </c>
      <c r="B1745" t="s">
        <v>2037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3">
        <v>-1.03028696685214E-12</v>
      </c>
      <c r="K1745" t="s">
        <v>11</v>
      </c>
    </row>
    <row r="1746" spans="1:11" x14ac:dyDescent="0.25">
      <c r="A1746" s="1">
        <v>2026</v>
      </c>
      <c r="B1746" t="s">
        <v>2038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3">
        <v>-1.7536799435781101E-13</v>
      </c>
      <c r="K1746" t="s">
        <v>11</v>
      </c>
    </row>
    <row r="1747" spans="1:11" x14ac:dyDescent="0.25">
      <c r="A1747" s="1">
        <v>2027</v>
      </c>
      <c r="B1747" t="s">
        <v>2039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3">
        <v>-4.6175326245474298E-14</v>
      </c>
      <c r="K1747" t="s">
        <v>11</v>
      </c>
    </row>
    <row r="1748" spans="1:11" x14ac:dyDescent="0.25">
      <c r="A1748" s="1">
        <v>2028</v>
      </c>
      <c r="B1748" t="s">
        <v>2040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3">
        <v>-4.1033840144115101E-13</v>
      </c>
      <c r="K1748" t="s">
        <v>11</v>
      </c>
    </row>
    <row r="1749" spans="1:11" x14ac:dyDescent="0.25">
      <c r="A1749" s="1">
        <v>2029</v>
      </c>
      <c r="B1749" t="s">
        <v>2041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3">
        <v>-1.02584600360287E-12</v>
      </c>
      <c r="K1749" t="s">
        <v>11</v>
      </c>
    </row>
    <row r="1750" spans="1:11" x14ac:dyDescent="0.25">
      <c r="A1750" s="1">
        <v>2030</v>
      </c>
      <c r="B1750" t="s">
        <v>2042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3">
        <v>-1.17476398979003E-12</v>
      </c>
      <c r="K1750" t="s">
        <v>11</v>
      </c>
    </row>
    <row r="1751" spans="1:11" x14ac:dyDescent="0.25">
      <c r="A1751" s="1">
        <v>2031</v>
      </c>
      <c r="B1751" t="s">
        <v>2043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3">
        <v>-4.5685266269612101E-13</v>
      </c>
      <c r="K1751" t="s">
        <v>11</v>
      </c>
    </row>
    <row r="1752" spans="1:11" x14ac:dyDescent="0.25">
      <c r="A1752" s="1">
        <v>2032</v>
      </c>
      <c r="B1752" t="s">
        <v>2044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3">
        <v>-2.20844363817328E-13</v>
      </c>
      <c r="K1752" t="s">
        <v>11</v>
      </c>
    </row>
    <row r="1753" spans="1:11" x14ac:dyDescent="0.25">
      <c r="A1753" s="1">
        <v>2033</v>
      </c>
      <c r="B1753" t="s">
        <v>2045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3">
        <v>-4.0613438538154301E-13</v>
      </c>
      <c r="K1753" t="s">
        <v>11</v>
      </c>
    </row>
    <row r="1754" spans="1:11" x14ac:dyDescent="0.25">
      <c r="A1754" s="1">
        <v>2034</v>
      </c>
      <c r="B1754" t="s">
        <v>2046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3">
        <v>-1.9440449250396101E-13</v>
      </c>
      <c r="K1754" t="s">
        <v>11</v>
      </c>
    </row>
    <row r="1755" spans="1:11" x14ac:dyDescent="0.25">
      <c r="A1755" s="1">
        <v>2035</v>
      </c>
      <c r="B1755" t="s">
        <v>2047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3">
        <v>-1.67780073869206E-13</v>
      </c>
      <c r="K1755" t="s">
        <v>11</v>
      </c>
    </row>
    <row r="1756" spans="1:11" x14ac:dyDescent="0.25">
      <c r="A1756" s="1">
        <v>2038</v>
      </c>
      <c r="B1756" t="s">
        <v>2050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3">
        <v>-2.9461528068101697E-14</v>
      </c>
      <c r="K1756" t="s">
        <v>11</v>
      </c>
    </row>
    <row r="1757" spans="1:11" x14ac:dyDescent="0.25">
      <c r="A1757" s="1">
        <v>2039</v>
      </c>
      <c r="B1757" t="s">
        <v>2051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3">
        <v>-6.0396132539608301E-14</v>
      </c>
      <c r="K1757" t="s">
        <v>11</v>
      </c>
    </row>
    <row r="1758" spans="1:11" x14ac:dyDescent="0.25">
      <c r="A1758" s="1">
        <v>2040</v>
      </c>
      <c r="B1758" t="s">
        <v>2052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3">
        <v>-7.1054273576010094E-14</v>
      </c>
      <c r="K1758" t="s">
        <v>11</v>
      </c>
    </row>
    <row r="1759" spans="1:11" x14ac:dyDescent="0.25">
      <c r="A1759" s="1">
        <v>2042</v>
      </c>
      <c r="B1759" t="s">
        <v>2054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3">
        <v>-1.29884155999157E-14</v>
      </c>
      <c r="K1759" t="s">
        <v>11</v>
      </c>
    </row>
    <row r="1760" spans="1:11" x14ac:dyDescent="0.25">
      <c r="A1760" s="1">
        <v>2043</v>
      </c>
      <c r="B1760" t="s">
        <v>2055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3">
        <v>3.0664221162266399E-12</v>
      </c>
      <c r="J1760" s="3">
        <v>-1.34213627865796E-13</v>
      </c>
      <c r="K1760" t="s">
        <v>11</v>
      </c>
    </row>
    <row r="1761" spans="1:11" x14ac:dyDescent="0.25">
      <c r="A1761" s="1">
        <v>2044</v>
      </c>
      <c r="B1761" t="s">
        <v>2056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3">
        <v>-4.69712223379535E-13</v>
      </c>
      <c r="K1761" t="s">
        <v>11</v>
      </c>
    </row>
    <row r="1762" spans="1:11" x14ac:dyDescent="0.25">
      <c r="A1762" s="1">
        <v>2045</v>
      </c>
      <c r="B1762" t="s">
        <v>2057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3">
        <v>-6.5093609514911302E-13</v>
      </c>
      <c r="K1762" t="s">
        <v>11</v>
      </c>
    </row>
    <row r="1763" spans="1:11" x14ac:dyDescent="0.25">
      <c r="A1763" s="1">
        <v>2046</v>
      </c>
      <c r="B1763" t="s">
        <v>2058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3">
        <v>-6.3910089341912602E-13</v>
      </c>
      <c r="K1763" t="s">
        <v>11</v>
      </c>
    </row>
    <row r="1764" spans="1:11" x14ac:dyDescent="0.25">
      <c r="A1764" s="1">
        <v>2047</v>
      </c>
      <c r="B1764" t="s">
        <v>2059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3">
        <v>-1.24647337368979E-13</v>
      </c>
      <c r="K1764" t="s">
        <v>11</v>
      </c>
    </row>
    <row r="1765" spans="1:11" x14ac:dyDescent="0.25">
      <c r="A1765" s="1">
        <v>2048</v>
      </c>
      <c r="B1765" t="s">
        <v>2060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3">
        <v>-2.7897261220676302E-13</v>
      </c>
      <c r="K1765" t="s">
        <v>11</v>
      </c>
    </row>
    <row r="1766" spans="1:11" x14ac:dyDescent="0.25">
      <c r="A1766" s="1">
        <v>2049</v>
      </c>
      <c r="B1766" t="s">
        <v>2061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3">
        <v>-2.7897261220676302E-13</v>
      </c>
      <c r="K1766" t="s">
        <v>11</v>
      </c>
    </row>
    <row r="1767" spans="1:11" x14ac:dyDescent="0.25">
      <c r="A1767" s="1">
        <v>2050</v>
      </c>
      <c r="B1767" t="s">
        <v>2062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3">
        <v>-6.5093609514911302E-13</v>
      </c>
      <c r="K1767" t="s">
        <v>11</v>
      </c>
    </row>
    <row r="1768" spans="1:11" x14ac:dyDescent="0.25">
      <c r="A1768" s="1">
        <v>2051</v>
      </c>
      <c r="B1768" t="s">
        <v>2063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3">
        <v>-7.6414237256635504E-13</v>
      </c>
      <c r="K1768" t="s">
        <v>11</v>
      </c>
    </row>
    <row r="1769" spans="1:11" x14ac:dyDescent="0.25">
      <c r="A1769" s="1">
        <v>2052</v>
      </c>
      <c r="B1769" t="s">
        <v>2064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3">
        <v>-4.8820207136183496E-13</v>
      </c>
      <c r="K1769" t="s">
        <v>11</v>
      </c>
    </row>
    <row r="1770" spans="1:11" x14ac:dyDescent="0.25">
      <c r="A1770" s="1">
        <v>2053</v>
      </c>
      <c r="B1770" t="s">
        <v>2065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3">
        <v>-4.5064806587246498E-13</v>
      </c>
      <c r="K1770" t="s">
        <v>11</v>
      </c>
    </row>
    <row r="1771" spans="1:11" x14ac:dyDescent="0.25">
      <c r="A1771" s="1">
        <v>2054</v>
      </c>
      <c r="B1771" t="s">
        <v>2066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3">
        <v>-4.3395739676607501E-13</v>
      </c>
      <c r="K1771" t="s">
        <v>11</v>
      </c>
    </row>
    <row r="1772" spans="1:11" x14ac:dyDescent="0.25">
      <c r="A1772" s="1">
        <v>2055</v>
      </c>
      <c r="B1772" t="s">
        <v>2067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3">
        <v>-3.8290358538183198E-14</v>
      </c>
      <c r="K1772" t="s">
        <v>11</v>
      </c>
    </row>
    <row r="1773" spans="1:11" x14ac:dyDescent="0.25">
      <c r="A1773" s="1">
        <v>2056</v>
      </c>
      <c r="B1773" t="s">
        <v>2068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3">
        <v>-6.5093609514911302E-13</v>
      </c>
      <c r="K1773" t="s">
        <v>11</v>
      </c>
    </row>
    <row r="1774" spans="1:11" x14ac:dyDescent="0.25">
      <c r="A1774" s="1">
        <v>2057</v>
      </c>
      <c r="B1774" t="s">
        <v>2069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3">
        <v>-6.5093609514911302E-13</v>
      </c>
      <c r="K1774" t="s">
        <v>11</v>
      </c>
    </row>
    <row r="1775" spans="1:11" x14ac:dyDescent="0.25">
      <c r="A1775" s="1">
        <v>2058</v>
      </c>
      <c r="B1775" t="s">
        <v>2070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3">
        <v>-6.5093609514911504E-13</v>
      </c>
      <c r="K1775" t="s">
        <v>11</v>
      </c>
    </row>
    <row r="1776" spans="1:11" x14ac:dyDescent="0.25">
      <c r="A1776" s="1">
        <v>2059</v>
      </c>
      <c r="B1776" t="s">
        <v>2071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3">
        <v>-1.0100732510934501E-13</v>
      </c>
      <c r="K1776" t="s">
        <v>11</v>
      </c>
    </row>
    <row r="1777" spans="1:11" x14ac:dyDescent="0.25">
      <c r="A1777" s="1">
        <v>2060</v>
      </c>
      <c r="B1777" t="s">
        <v>2072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3">
        <v>-2.9292124281710101E-13</v>
      </c>
      <c r="K1777" t="s">
        <v>11</v>
      </c>
    </row>
    <row r="1778" spans="1:11" x14ac:dyDescent="0.25">
      <c r="A1778" s="1">
        <v>2061</v>
      </c>
      <c r="B1778" t="s">
        <v>2073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3">
        <v>-2.9292124281710101E-13</v>
      </c>
      <c r="K1778" t="s">
        <v>11</v>
      </c>
    </row>
    <row r="1779" spans="1:11" x14ac:dyDescent="0.25">
      <c r="A1779" s="1">
        <v>2062</v>
      </c>
      <c r="B1779" t="s">
        <v>2074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3">
        <v>-2.9292124281710101E-13</v>
      </c>
      <c r="K1779" t="s">
        <v>11</v>
      </c>
    </row>
    <row r="1780" spans="1:11" x14ac:dyDescent="0.25">
      <c r="A1780" s="1">
        <v>2063</v>
      </c>
      <c r="B1780" t="s">
        <v>2075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3">
        <v>-1.44766143517216E-13</v>
      </c>
      <c r="K1780" t="s">
        <v>11</v>
      </c>
    </row>
    <row r="1781" spans="1:11" x14ac:dyDescent="0.25">
      <c r="A1781" s="1">
        <v>2064</v>
      </c>
      <c r="B1781" t="s">
        <v>2076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3">
        <v>-1.45448870339153E-13</v>
      </c>
      <c r="K1781" t="s">
        <v>11</v>
      </c>
    </row>
    <row r="1782" spans="1:11" x14ac:dyDescent="0.25">
      <c r="A1782" s="1">
        <v>2065</v>
      </c>
      <c r="B1782" t="s">
        <v>2077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3">
        <v>-3.9587860306453404E-31</v>
      </c>
      <c r="J1782" s="3">
        <v>-1.48681067457801E-12</v>
      </c>
      <c r="K1782" t="s">
        <v>11</v>
      </c>
    </row>
    <row r="1783" spans="1:11" x14ac:dyDescent="0.25">
      <c r="A1783" s="1">
        <v>2066</v>
      </c>
      <c r="B1783" t="s">
        <v>2078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3">
        <v>-1.4235421352342601E-13</v>
      </c>
      <c r="K1783" t="s">
        <v>11</v>
      </c>
    </row>
    <row r="1784" spans="1:11" x14ac:dyDescent="0.25">
      <c r="A1784" s="1">
        <v>2067</v>
      </c>
      <c r="B1784" t="s">
        <v>2079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3">
        <v>3.9587860306453404E-31</v>
      </c>
      <c r="J1784" s="3">
        <v>-6.69064803560105E-13</v>
      </c>
      <c r="K1784" t="s">
        <v>11</v>
      </c>
    </row>
    <row r="1785" spans="1:11" x14ac:dyDescent="0.25">
      <c r="A1785" s="1">
        <v>2068</v>
      </c>
      <c r="B1785" t="s">
        <v>2080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3">
        <v>-6.69064803560105E-13</v>
      </c>
      <c r="K1785" t="s">
        <v>11</v>
      </c>
    </row>
    <row r="1786" spans="1:11" x14ac:dyDescent="0.25">
      <c r="A1786" s="1">
        <v>2069</v>
      </c>
      <c r="B1786" t="s">
        <v>2081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3">
        <v>-4.6142400245524498E-13</v>
      </c>
      <c r="K1786" t="s">
        <v>11</v>
      </c>
    </row>
    <row r="1787" spans="1:11" x14ac:dyDescent="0.25">
      <c r="A1787" s="1">
        <v>2070</v>
      </c>
      <c r="B1787" t="s">
        <v>2082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t="s">
        <v>18</v>
      </c>
    </row>
    <row r="1788" spans="1:11" x14ac:dyDescent="0.25">
      <c r="A1788" s="1">
        <v>2071</v>
      </c>
      <c r="B1788" t="s">
        <v>2083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3">
        <v>-6.6906480356010197E-13</v>
      </c>
      <c r="K1788" t="s">
        <v>11</v>
      </c>
    </row>
    <row r="1789" spans="1:11" x14ac:dyDescent="0.25">
      <c r="A1789" s="1">
        <v>2072</v>
      </c>
      <c r="B1789" t="s">
        <v>2084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3">
        <v>-6.69064803560105E-13</v>
      </c>
      <c r="K1789" t="s">
        <v>11</v>
      </c>
    </row>
    <row r="1790" spans="1:11" x14ac:dyDescent="0.25">
      <c r="A1790" s="1">
        <v>2073</v>
      </c>
      <c r="B1790" t="s">
        <v>2085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3">
        <v>-1.40855748117919E-13</v>
      </c>
      <c r="K1790" t="s">
        <v>11</v>
      </c>
    </row>
    <row r="1791" spans="1:11" x14ac:dyDescent="0.25">
      <c r="A1791" s="1">
        <v>2074</v>
      </c>
      <c r="B1791" t="s">
        <v>2086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3">
        <v>-7.8713506301188898E-13</v>
      </c>
      <c r="K1791" t="s">
        <v>11</v>
      </c>
    </row>
    <row r="1792" spans="1:11" x14ac:dyDescent="0.25">
      <c r="A1792" s="1">
        <v>2075</v>
      </c>
      <c r="B1792" t="s">
        <v>2087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t="s">
        <v>18</v>
      </c>
    </row>
    <row r="1793" spans="1:11" x14ac:dyDescent="0.25">
      <c r="A1793" s="1">
        <v>2076</v>
      </c>
      <c r="B1793" t="s">
        <v>2088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3">
        <v>-6.6906480356010702E-13</v>
      </c>
      <c r="K1793" t="s">
        <v>11</v>
      </c>
    </row>
    <row r="1794" spans="1:11" x14ac:dyDescent="0.25">
      <c r="A1794" s="1">
        <v>2077</v>
      </c>
      <c r="B1794" t="s">
        <v>2089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3">
        <v>-4.4604320237340298E-13</v>
      </c>
      <c r="K1794" t="s">
        <v>11</v>
      </c>
    </row>
    <row r="1795" spans="1:11" x14ac:dyDescent="0.25">
      <c r="A1795" s="1">
        <v>2078</v>
      </c>
      <c r="B1795" t="s">
        <v>2090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3">
        <v>-4.4604320237340298E-13</v>
      </c>
      <c r="K1795" t="s">
        <v>11</v>
      </c>
    </row>
    <row r="1796" spans="1:11" x14ac:dyDescent="0.25">
      <c r="A1796" s="1">
        <v>2079</v>
      </c>
      <c r="B1796" t="s">
        <v>2091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3">
        <v>-4.4604320237340399E-13</v>
      </c>
      <c r="K1796" t="s">
        <v>11</v>
      </c>
    </row>
    <row r="1797" spans="1:11" x14ac:dyDescent="0.25">
      <c r="A1797" s="1">
        <v>2080</v>
      </c>
      <c r="B1797" t="s">
        <v>2092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t="s">
        <v>18</v>
      </c>
    </row>
    <row r="1798" spans="1:11" x14ac:dyDescent="0.25">
      <c r="A1798" s="1">
        <v>2081</v>
      </c>
      <c r="B1798" t="s">
        <v>2093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3">
        <v>-8.68915329298851E-14</v>
      </c>
      <c r="K1798" t="s">
        <v>11</v>
      </c>
    </row>
    <row r="1799" spans="1:11" x14ac:dyDescent="0.25">
      <c r="A1799" s="1">
        <v>2082</v>
      </c>
      <c r="B1799" t="s">
        <v>2094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t="s">
        <v>18</v>
      </c>
    </row>
    <row r="1800" spans="1:11" x14ac:dyDescent="0.25">
      <c r="A1800" s="1">
        <v>2083</v>
      </c>
      <c r="B1800" t="s">
        <v>2095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3">
        <v>-3.3453240178005302E-12</v>
      </c>
      <c r="K1800" t="s">
        <v>11</v>
      </c>
    </row>
    <row r="1801" spans="1:11" x14ac:dyDescent="0.25">
      <c r="A1801" s="1">
        <v>2084</v>
      </c>
      <c r="B1801" t="s">
        <v>2096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3">
        <v>-8.9208640474680405E-13</v>
      </c>
      <c r="K1801" t="s">
        <v>11</v>
      </c>
    </row>
    <row r="1802" spans="1:11" x14ac:dyDescent="0.25">
      <c r="A1802" s="1">
        <v>2085</v>
      </c>
      <c r="B1802" t="s">
        <v>2097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3">
        <v>-1.33812960712021E-12</v>
      </c>
      <c r="K1802" t="s">
        <v>11</v>
      </c>
    </row>
    <row r="1803" spans="1:11" x14ac:dyDescent="0.25">
      <c r="A1803" s="1">
        <v>2086</v>
      </c>
      <c r="B1803" t="s">
        <v>2098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3">
        <v>-1.21648146101837E-12</v>
      </c>
      <c r="K1803" t="s">
        <v>11</v>
      </c>
    </row>
    <row r="1804" spans="1:11" x14ac:dyDescent="0.25">
      <c r="A1804" s="1">
        <v>2087</v>
      </c>
      <c r="B1804" t="s">
        <v>2099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3">
        <v>-3.3453240178005399E-12</v>
      </c>
      <c r="K1804" t="s">
        <v>11</v>
      </c>
    </row>
    <row r="1805" spans="1:11" x14ac:dyDescent="0.25">
      <c r="A1805" s="1">
        <v>2088</v>
      </c>
      <c r="B1805" t="s">
        <v>2100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3">
        <v>-3.3453240178005302E-12</v>
      </c>
      <c r="K1805" t="s">
        <v>11</v>
      </c>
    </row>
    <row r="1806" spans="1:11" x14ac:dyDescent="0.25">
      <c r="A1806" s="1">
        <v>2089</v>
      </c>
      <c r="B1806" t="s">
        <v>2101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3">
        <v>-6.9046231347936699E-13</v>
      </c>
      <c r="K1806" t="s">
        <v>11</v>
      </c>
    </row>
    <row r="1807" spans="1:11" x14ac:dyDescent="0.25">
      <c r="A1807" s="1">
        <v>2090</v>
      </c>
      <c r="B1807" t="s">
        <v>2102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3">
        <v>-9.0055304037909196E-13</v>
      </c>
      <c r="K1807" t="s">
        <v>11</v>
      </c>
    </row>
    <row r="1808" spans="1:11" x14ac:dyDescent="0.25">
      <c r="A1808" s="1">
        <v>2091</v>
      </c>
      <c r="B1808" t="s">
        <v>2103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3">
        <v>-8.8464923392648106E-14</v>
      </c>
      <c r="K1808" t="s">
        <v>11</v>
      </c>
    </row>
    <row r="1809" spans="1:11" x14ac:dyDescent="0.25">
      <c r="A1809" s="1">
        <v>2092</v>
      </c>
      <c r="B1809" t="s">
        <v>2104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3">
        <v>-4.6062770456172004E-13</v>
      </c>
      <c r="K1809" t="s">
        <v>11</v>
      </c>
    </row>
    <row r="1810" spans="1:11" x14ac:dyDescent="0.25">
      <c r="A1810" s="1">
        <v>2093</v>
      </c>
      <c r="B1810" t="s">
        <v>2105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3">
        <v>-4.6062770456171802E-13</v>
      </c>
      <c r="K1810" t="s">
        <v>11</v>
      </c>
    </row>
    <row r="1811" spans="1:11" x14ac:dyDescent="0.25">
      <c r="A1811" s="1">
        <v>2094</v>
      </c>
      <c r="B1811" t="s">
        <v>2106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3">
        <v>-7.4212241290500897E-13</v>
      </c>
      <c r="K1811" t="s">
        <v>11</v>
      </c>
    </row>
    <row r="1812" spans="1:11" x14ac:dyDescent="0.25">
      <c r="A1812" s="1">
        <v>2095</v>
      </c>
      <c r="B1812" t="s">
        <v>2107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3">
        <v>-6.0719106510410095E-13</v>
      </c>
      <c r="K1812" t="s">
        <v>11</v>
      </c>
    </row>
    <row r="1813" spans="1:11" x14ac:dyDescent="0.25">
      <c r="A1813" s="1">
        <v>2096</v>
      </c>
      <c r="B1813" t="s">
        <v>2108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3">
        <v>-1.48424482580998E-12</v>
      </c>
      <c r="K1813" t="s">
        <v>11</v>
      </c>
    </row>
    <row r="1814" spans="1:11" x14ac:dyDescent="0.25">
      <c r="A1814" s="1">
        <v>2097</v>
      </c>
      <c r="B1814" t="s">
        <v>2109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3">
        <v>-5.4523279315467501E-13</v>
      </c>
      <c r="K1814" t="s">
        <v>11</v>
      </c>
    </row>
    <row r="1815" spans="1:11" x14ac:dyDescent="0.25">
      <c r="A1815" s="1">
        <v>2099</v>
      </c>
      <c r="B1815" t="s">
        <v>2111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3">
        <v>-3.25809839811942E-13</v>
      </c>
      <c r="K1815" t="s">
        <v>11</v>
      </c>
    </row>
    <row r="1816" spans="1:11" x14ac:dyDescent="0.25">
      <c r="A1816" s="1">
        <v>2100</v>
      </c>
      <c r="B1816" t="s">
        <v>2112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3">
        <v>-3.3395508580724499E-12</v>
      </c>
      <c r="K1816" t="s">
        <v>11</v>
      </c>
    </row>
    <row r="1817" spans="1:11" x14ac:dyDescent="0.25">
      <c r="A1817" s="1">
        <v>2101</v>
      </c>
      <c r="B1817" t="s">
        <v>2113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3">
        <v>-3.3395508580724499E-12</v>
      </c>
      <c r="K1817" t="s">
        <v>11</v>
      </c>
    </row>
    <row r="1818" spans="1:11" x14ac:dyDescent="0.25">
      <c r="A1818" s="1">
        <v>2102</v>
      </c>
      <c r="B1818" t="s">
        <v>2114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3">
        <v>-3.3395508580724499E-12</v>
      </c>
      <c r="K1818" t="s">
        <v>11</v>
      </c>
    </row>
    <row r="1819" spans="1:11" x14ac:dyDescent="0.25">
      <c r="A1819" s="1">
        <v>2103</v>
      </c>
      <c r="B1819" t="s">
        <v>2115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3">
        <v>-3.3395508580724499E-12</v>
      </c>
      <c r="K1819" t="s">
        <v>11</v>
      </c>
    </row>
    <row r="1820" spans="1:11" x14ac:dyDescent="0.25">
      <c r="A1820" s="1">
        <v>2104</v>
      </c>
      <c r="B1820" t="s">
        <v>2116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3">
        <v>-4.6062770456171802E-13</v>
      </c>
      <c r="K1820" t="s">
        <v>11</v>
      </c>
    </row>
    <row r="1821" spans="1:11" x14ac:dyDescent="0.25">
      <c r="A1821" s="1">
        <v>2105</v>
      </c>
      <c r="B1821" t="s">
        <v>2117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3">
        <v>-1.48424482580998E-12</v>
      </c>
      <c r="K1821" t="s">
        <v>11</v>
      </c>
    </row>
    <row r="1822" spans="1:11" x14ac:dyDescent="0.25">
      <c r="A1822" s="1">
        <v>2106</v>
      </c>
      <c r="B1822" t="s">
        <v>2118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3">
        <v>-1.48424482580998E-12</v>
      </c>
      <c r="K1822" t="s">
        <v>11</v>
      </c>
    </row>
    <row r="1823" spans="1:11" x14ac:dyDescent="0.25">
      <c r="A1823" s="1">
        <v>2107</v>
      </c>
      <c r="B1823" t="s">
        <v>2119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3">
        <v>-1.33582034322897E-12</v>
      </c>
      <c r="K1823" t="s">
        <v>11</v>
      </c>
    </row>
    <row r="1824" spans="1:11" x14ac:dyDescent="0.25">
      <c r="A1824" s="1">
        <v>2108</v>
      </c>
      <c r="B1824" t="s">
        <v>2120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3">
        <v>-1.9083147760414199E-12</v>
      </c>
      <c r="K1824" t="s">
        <v>11</v>
      </c>
    </row>
    <row r="1825" spans="1:11" x14ac:dyDescent="0.25">
      <c r="A1825" s="1">
        <v>2109</v>
      </c>
      <c r="B1825" t="s">
        <v>2121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3">
        <v>-5.4605625576797902E-14</v>
      </c>
      <c r="K1825" t="s">
        <v>11</v>
      </c>
    </row>
    <row r="1826" spans="1:11" x14ac:dyDescent="0.25">
      <c r="A1826" s="1">
        <v>2110</v>
      </c>
      <c r="B1826" t="s">
        <v>2122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3">
        <v>7.3294830760602906E-18</v>
      </c>
      <c r="J1826" s="3">
        <v>-3.6403750384531897E-14</v>
      </c>
      <c r="K1826" t="s">
        <v>11</v>
      </c>
    </row>
    <row r="1827" spans="1:11" x14ac:dyDescent="0.25">
      <c r="A1827" s="1">
        <v>2111</v>
      </c>
      <c r="B1827" t="s">
        <v>2123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3">
        <v>-2.7237471537470701E-13</v>
      </c>
      <c r="K1827" t="s">
        <v>11</v>
      </c>
    </row>
    <row r="1828" spans="1:11" x14ac:dyDescent="0.25">
      <c r="A1828" s="1">
        <v>2112</v>
      </c>
      <c r="B1828" t="s">
        <v>2124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3">
        <v>-1.22568621918617E-12</v>
      </c>
      <c r="K1828" t="s">
        <v>11</v>
      </c>
    </row>
    <row r="1829" spans="1:11" x14ac:dyDescent="0.25">
      <c r="A1829" s="1">
        <v>2113</v>
      </c>
      <c r="B1829" t="s">
        <v>2125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3">
        <v>-5.4605625576797902E-14</v>
      </c>
      <c r="K1829" t="s">
        <v>11</v>
      </c>
    </row>
    <row r="1830" spans="1:11" x14ac:dyDescent="0.25">
      <c r="A1830" s="1">
        <v>2114</v>
      </c>
      <c r="B1830" t="s">
        <v>2126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3">
        <v>-3.2468509117514498E-14</v>
      </c>
      <c r="K1830" t="s">
        <v>11</v>
      </c>
    </row>
    <row r="1831" spans="1:11" x14ac:dyDescent="0.25">
      <c r="A1831" s="1">
        <v>2115</v>
      </c>
      <c r="B1831" t="s">
        <v>2127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3">
        <v>8.3483818016497096E-14</v>
      </c>
      <c r="J1831" s="2">
        <v>0</v>
      </c>
      <c r="K1831" t="s">
        <v>11</v>
      </c>
    </row>
    <row r="1832" spans="1:11" x14ac:dyDescent="0.25">
      <c r="A1832" s="1">
        <v>2116</v>
      </c>
      <c r="B1832" t="s">
        <v>2128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3">
        <v>-2.88396757455569E-13</v>
      </c>
      <c r="K1832" t="s">
        <v>11</v>
      </c>
    </row>
    <row r="1833" spans="1:11" x14ac:dyDescent="0.25">
      <c r="A1833" s="1">
        <v>2117</v>
      </c>
      <c r="B1833" t="s">
        <v>2129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3">
        <v>-3.7303493627405502E-13</v>
      </c>
      <c r="K1833" t="s">
        <v>11</v>
      </c>
    </row>
    <row r="1834" spans="1:11" x14ac:dyDescent="0.25">
      <c r="A1834" s="1">
        <v>2118</v>
      </c>
      <c r="B1834" t="s">
        <v>2130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3">
        <v>-3.2684965844964598E-13</v>
      </c>
      <c r="K1834" t="s">
        <v>11</v>
      </c>
    </row>
    <row r="1835" spans="1:11" x14ac:dyDescent="0.25">
      <c r="A1835" s="1">
        <v>2120</v>
      </c>
      <c r="B1835" t="s">
        <v>2132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3">
        <v>-1.22568621918617E-12</v>
      </c>
      <c r="K1835" t="s">
        <v>11</v>
      </c>
    </row>
    <row r="1836" spans="1:11" x14ac:dyDescent="0.25">
      <c r="A1836" s="1">
        <v>2121</v>
      </c>
      <c r="B1836" t="s">
        <v>2133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3">
        <v>-1.22568621918617E-12</v>
      </c>
      <c r="K1836" t="s">
        <v>11</v>
      </c>
    </row>
    <row r="1837" spans="1:11" x14ac:dyDescent="0.25">
      <c r="A1837" s="1">
        <v>2122</v>
      </c>
      <c r="B1837" t="s">
        <v>2134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3">
        <v>2.7585052087745301E-14</v>
      </c>
      <c r="J1837" s="2">
        <v>0</v>
      </c>
      <c r="K1837" t="s">
        <v>11</v>
      </c>
    </row>
    <row r="1838" spans="1:11" x14ac:dyDescent="0.25">
      <c r="A1838" s="1">
        <v>2123</v>
      </c>
      <c r="B1838" t="s">
        <v>2135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t="s">
        <v>18</v>
      </c>
    </row>
    <row r="1839" spans="1:11" x14ac:dyDescent="0.25">
      <c r="A1839" s="1">
        <v>2124</v>
      </c>
      <c r="B1839" t="s">
        <v>2136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t="s">
        <v>18</v>
      </c>
    </row>
    <row r="1840" spans="1:11" x14ac:dyDescent="0.25">
      <c r="A1840" s="1">
        <v>2125</v>
      </c>
      <c r="B1840" t="s">
        <v>2137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3">
        <v>2.7585052087745301E-14</v>
      </c>
      <c r="J1840" s="2">
        <v>0</v>
      </c>
      <c r="K1840" t="s">
        <v>11</v>
      </c>
    </row>
    <row r="1841" spans="1:11" x14ac:dyDescent="0.25">
      <c r="A1841" s="1">
        <v>2126</v>
      </c>
      <c r="B1841" t="s">
        <v>2138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3">
        <v>2.7585052087745301E-14</v>
      </c>
      <c r="J1841" s="2">
        <v>0</v>
      </c>
      <c r="K1841" t="s">
        <v>11</v>
      </c>
    </row>
    <row r="1842" spans="1:11" x14ac:dyDescent="0.25">
      <c r="A1842" s="1">
        <v>2128</v>
      </c>
      <c r="B1842" t="s">
        <v>2140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3">
        <v>-1.80247973409732E-13</v>
      </c>
      <c r="K1842" t="s">
        <v>11</v>
      </c>
    </row>
    <row r="1843" spans="1:11" x14ac:dyDescent="0.25">
      <c r="A1843" s="1">
        <v>2129</v>
      </c>
      <c r="B1843" t="s">
        <v>2141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3">
        <v>-1.7509803131231101E-13</v>
      </c>
      <c r="K1843" t="s">
        <v>11</v>
      </c>
    </row>
    <row r="1844" spans="1:11" x14ac:dyDescent="0.25">
      <c r="A1844" s="1">
        <v>2130</v>
      </c>
      <c r="B1844" t="s">
        <v>2142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3">
        <v>-2.4513724383723502E-13</v>
      </c>
      <c r="K1844" t="s">
        <v>11</v>
      </c>
    </row>
    <row r="1845" spans="1:11" x14ac:dyDescent="0.25">
      <c r="A1845" s="1">
        <v>2131</v>
      </c>
      <c r="B1845" t="s">
        <v>2143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3">
        <v>-2.88396757455569E-13</v>
      </c>
      <c r="K1845" t="s">
        <v>11</v>
      </c>
    </row>
    <row r="1846" spans="1:11" x14ac:dyDescent="0.25">
      <c r="A1846" s="1">
        <v>2132</v>
      </c>
      <c r="B1846" t="s">
        <v>2144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3">
        <v>-2.88396757455569E-13</v>
      </c>
      <c r="K1846" t="s">
        <v>11</v>
      </c>
    </row>
    <row r="1847" spans="1:11" x14ac:dyDescent="0.25">
      <c r="A1847" s="1">
        <v>2133</v>
      </c>
      <c r="B1847" t="s">
        <v>2145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3">
        <v>-5.3290705182007798E-14</v>
      </c>
      <c r="K1847" t="s">
        <v>11</v>
      </c>
    </row>
    <row r="1848" spans="1:11" x14ac:dyDescent="0.25">
      <c r="A1848" s="1">
        <v>2134</v>
      </c>
      <c r="B1848" t="s">
        <v>2146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3">
        <v>-1.0214051826551499E-13</v>
      </c>
      <c r="K1848" t="s">
        <v>11</v>
      </c>
    </row>
    <row r="1849" spans="1:11" x14ac:dyDescent="0.25">
      <c r="A1849" s="1">
        <v>2135</v>
      </c>
      <c r="B1849" t="s">
        <v>2147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3">
        <v>-3.38120336327223E-13</v>
      </c>
      <c r="K1849" t="s">
        <v>11</v>
      </c>
    </row>
    <row r="1850" spans="1:11" x14ac:dyDescent="0.25">
      <c r="A1850" s="1">
        <v>2136</v>
      </c>
      <c r="B1850" t="s">
        <v>2148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3">
        <v>-3.11285388999664E-13</v>
      </c>
      <c r="K1850" t="s">
        <v>11</v>
      </c>
    </row>
    <row r="1851" spans="1:11" x14ac:dyDescent="0.25">
      <c r="A1851" s="1">
        <v>2137</v>
      </c>
      <c r="B1851" t="s">
        <v>2149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3">
        <v>-3.0314276530325702E-13</v>
      </c>
      <c r="K1851" t="s">
        <v>11</v>
      </c>
    </row>
    <row r="1852" spans="1:11" x14ac:dyDescent="0.25">
      <c r="A1852" s="1">
        <v>2138</v>
      </c>
      <c r="B1852" t="s">
        <v>2150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3">
        <v>-6.3788974102862998E-13</v>
      </c>
      <c r="K1852" t="s">
        <v>11</v>
      </c>
    </row>
    <row r="1853" spans="1:11" x14ac:dyDescent="0.25">
      <c r="A1853" s="1">
        <v>2140</v>
      </c>
      <c r="B1853" t="s">
        <v>2152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3">
        <v>-1.2757794820572501E-12</v>
      </c>
      <c r="K1853" t="s">
        <v>11</v>
      </c>
    </row>
    <row r="1854" spans="1:11" x14ac:dyDescent="0.25">
      <c r="A1854" s="1">
        <v>2141</v>
      </c>
      <c r="B1854" t="s">
        <v>2153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3">
        <v>-5.7989976457148103E-13</v>
      </c>
      <c r="K1854" t="s">
        <v>11</v>
      </c>
    </row>
    <row r="1855" spans="1:11" x14ac:dyDescent="0.25">
      <c r="A1855" s="1">
        <v>2142</v>
      </c>
      <c r="B1855" t="s">
        <v>2154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3">
        <v>1.1061607544255399E-11</v>
      </c>
      <c r="J1855" s="2">
        <v>0</v>
      </c>
      <c r="K1855" t="s">
        <v>11</v>
      </c>
    </row>
    <row r="1856" spans="1:11" x14ac:dyDescent="0.25">
      <c r="A1856" s="1">
        <v>2143</v>
      </c>
      <c r="B1856" t="s">
        <v>2155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3">
        <v>-2.20237621243572E-13</v>
      </c>
      <c r="K1856" t="s">
        <v>11</v>
      </c>
    </row>
    <row r="1857" spans="1:11" x14ac:dyDescent="0.25">
      <c r="A1857" s="1">
        <v>2144</v>
      </c>
      <c r="B1857" t="s">
        <v>2156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3">
        <v>-3.5482727867019998E-13</v>
      </c>
      <c r="K1857" t="s">
        <v>11</v>
      </c>
    </row>
    <row r="1858" spans="1:11" x14ac:dyDescent="0.25">
      <c r="A1858" s="1">
        <v>2145</v>
      </c>
      <c r="B1858" t="s">
        <v>2157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3">
        <v>-5.8062645600578098E-13</v>
      </c>
      <c r="K1858" t="s">
        <v>11</v>
      </c>
    </row>
    <row r="1859" spans="1:11" x14ac:dyDescent="0.25">
      <c r="A1859" s="1">
        <v>2146</v>
      </c>
      <c r="B1859" t="s">
        <v>2158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3">
        <v>-5.5538182748379098E-13</v>
      </c>
      <c r="K1859" t="s">
        <v>11</v>
      </c>
    </row>
    <row r="1860" spans="1:11" x14ac:dyDescent="0.25">
      <c r="A1860" s="1">
        <v>2147</v>
      </c>
      <c r="B1860" t="s">
        <v>2159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3">
        <v>-3.7569947153315302E-13</v>
      </c>
      <c r="K1860" t="s">
        <v>11</v>
      </c>
    </row>
    <row r="1861" spans="1:11" x14ac:dyDescent="0.25">
      <c r="A1861" s="1">
        <v>2150</v>
      </c>
      <c r="B1861" t="s">
        <v>2162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3">
        <v>-1.27735877430978E-12</v>
      </c>
      <c r="K1861" t="s">
        <v>11</v>
      </c>
    </row>
    <row r="1862" spans="1:11" x14ac:dyDescent="0.25">
      <c r="A1862" s="1">
        <v>2151</v>
      </c>
      <c r="B1862" t="s">
        <v>2163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3">
        <v>-9.1239515942476106E-13</v>
      </c>
      <c r="K1862" t="s">
        <v>11</v>
      </c>
    </row>
    <row r="1863" spans="1:11" x14ac:dyDescent="0.25">
      <c r="A1863" s="1">
        <v>2153</v>
      </c>
      <c r="B1863" t="s">
        <v>2165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3">
        <v>2.2123215088510899E-12</v>
      </c>
      <c r="J1863" s="2">
        <v>0</v>
      </c>
      <c r="K1863" t="s">
        <v>11</v>
      </c>
    </row>
    <row r="1864" spans="1:11" x14ac:dyDescent="0.25">
      <c r="A1864" s="1">
        <v>2154</v>
      </c>
      <c r="B1864" t="s">
        <v>2166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3">
        <v>-3.7569947153315201E-13</v>
      </c>
      <c r="K1864" t="s">
        <v>11</v>
      </c>
    </row>
    <row r="1865" spans="1:11" x14ac:dyDescent="0.25">
      <c r="A1865" s="1">
        <v>2156</v>
      </c>
      <c r="B1865" t="s">
        <v>2168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3">
        <v>-6.3868910160635997E-13</v>
      </c>
      <c r="K1865" t="s">
        <v>11</v>
      </c>
    </row>
    <row r="1866" spans="1:11" x14ac:dyDescent="0.25">
      <c r="A1866" s="1">
        <v>2158</v>
      </c>
      <c r="B1866" t="s">
        <v>2170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3">
        <v>-2.5547564064254401E-13</v>
      </c>
      <c r="K1866" t="s">
        <v>11</v>
      </c>
    </row>
    <row r="1867" spans="1:11" x14ac:dyDescent="0.25">
      <c r="A1867" s="1">
        <v>2159</v>
      </c>
      <c r="B1867" t="s">
        <v>2171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3">
        <v>-1.74938636615174E-33</v>
      </c>
      <c r="J1867" s="3">
        <v>-1.55070242795063E-13</v>
      </c>
      <c r="K1867" t="s">
        <v>11</v>
      </c>
    </row>
    <row r="1868" spans="1:11" x14ac:dyDescent="0.25">
      <c r="A1868" s="1">
        <v>2160</v>
      </c>
      <c r="B1868" t="s">
        <v>2172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3">
        <v>-4.4846127044194399E-13</v>
      </c>
      <c r="K1868" t="s">
        <v>11</v>
      </c>
    </row>
    <row r="1869" spans="1:11" x14ac:dyDescent="0.25">
      <c r="A1869" s="1">
        <v>2161</v>
      </c>
      <c r="B1869" t="s">
        <v>2173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3">
        <v>6.5145566924235204E-32</v>
      </c>
      <c r="J1869" s="3">
        <v>-4.4408920985006398E-13</v>
      </c>
      <c r="K1869" t="s">
        <v>11</v>
      </c>
    </row>
    <row r="1870" spans="1:11" x14ac:dyDescent="0.25">
      <c r="A1870" s="1">
        <v>2162</v>
      </c>
      <c r="B1870" t="s">
        <v>2174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3">
        <v>-3.2196467714129499E-12</v>
      </c>
      <c r="K1870" t="s">
        <v>11</v>
      </c>
    </row>
    <row r="1871" spans="1:11" x14ac:dyDescent="0.25">
      <c r="A1871" s="1">
        <v>2163</v>
      </c>
      <c r="B1871" t="s">
        <v>2175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3">
        <v>-1.1007339389446E-13</v>
      </c>
      <c r="K1871" t="s">
        <v>11</v>
      </c>
    </row>
    <row r="1872" spans="1:11" x14ac:dyDescent="0.25">
      <c r="A1872" s="1">
        <v>2164</v>
      </c>
      <c r="B1872" t="s">
        <v>2176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t="s">
        <v>18</v>
      </c>
    </row>
    <row r="1873" spans="1:11" x14ac:dyDescent="0.25">
      <c r="A1873" s="1">
        <v>2165</v>
      </c>
      <c r="B1873" t="s">
        <v>2177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3">
        <v>1.95784710084504E-17</v>
      </c>
      <c r="J1873" s="3">
        <v>-1.3700624559204001E-13</v>
      </c>
      <c r="K1873" t="s">
        <v>11</v>
      </c>
    </row>
    <row r="1874" spans="1:11" x14ac:dyDescent="0.25">
      <c r="A1874" s="1">
        <v>2166</v>
      </c>
      <c r="B1874" t="s">
        <v>2178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3">
        <v>-2.7112814917161701E-13</v>
      </c>
      <c r="K1874" t="s">
        <v>11</v>
      </c>
    </row>
    <row r="1875" spans="1:11" x14ac:dyDescent="0.25">
      <c r="A1875" s="1">
        <v>2168</v>
      </c>
      <c r="B1875" t="s">
        <v>2180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3">
        <v>-1.6098233857064899E-12</v>
      </c>
      <c r="K1875" t="s">
        <v>11</v>
      </c>
    </row>
    <row r="1876" spans="1:11" x14ac:dyDescent="0.25">
      <c r="A1876" s="1">
        <v>2169</v>
      </c>
      <c r="B1876" t="s">
        <v>2181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3">
        <v>-7.5756394621481699E-13</v>
      </c>
      <c r="K1876" t="s">
        <v>11</v>
      </c>
    </row>
    <row r="1877" spans="1:11" x14ac:dyDescent="0.25">
      <c r="A1877" s="1">
        <v>2170</v>
      </c>
      <c r="B1877" t="s">
        <v>2182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3">
        <v>-7.1547706031399299E-13</v>
      </c>
      <c r="K1877" t="s">
        <v>11</v>
      </c>
    </row>
    <row r="1878" spans="1:11" x14ac:dyDescent="0.25">
      <c r="A1878" s="1">
        <v>2171</v>
      </c>
      <c r="B1878" t="s">
        <v>2183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3">
        <v>-1.3998464223534501E-13</v>
      </c>
      <c r="K1878" t="s">
        <v>11</v>
      </c>
    </row>
    <row r="1879" spans="1:11" x14ac:dyDescent="0.25">
      <c r="A1879" s="1">
        <v>2172</v>
      </c>
      <c r="B1879" t="s">
        <v>2184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3">
        <v>-3.1411188013784899E-13</v>
      </c>
      <c r="K1879" t="s">
        <v>11</v>
      </c>
    </row>
    <row r="1880" spans="1:11" x14ac:dyDescent="0.25">
      <c r="A1880" s="1">
        <v>2173</v>
      </c>
      <c r="B1880" t="s">
        <v>2185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3">
        <v>-3.22073978656093E-12</v>
      </c>
      <c r="K1880" t="s">
        <v>11</v>
      </c>
    </row>
    <row r="1881" spans="1:11" x14ac:dyDescent="0.25">
      <c r="A1881" s="1">
        <v>2174</v>
      </c>
      <c r="B1881" t="s">
        <v>2186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3">
        <v>-3.2207397865609199E-12</v>
      </c>
      <c r="K1881" t="s">
        <v>11</v>
      </c>
    </row>
    <row r="1882" spans="1:11" x14ac:dyDescent="0.25">
      <c r="A1882" s="1">
        <v>2175</v>
      </c>
      <c r="B1882" t="s">
        <v>2187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3">
        <v>-1.38526442432727E-13</v>
      </c>
      <c r="K1882" t="s">
        <v>11</v>
      </c>
    </row>
    <row r="1883" spans="1:11" x14ac:dyDescent="0.25">
      <c r="A1883" s="1">
        <v>2176</v>
      </c>
      <c r="B1883" t="s">
        <v>2188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t="s">
        <v>18</v>
      </c>
    </row>
    <row r="1884" spans="1:11" x14ac:dyDescent="0.25">
      <c r="A1884" s="1">
        <v>2177</v>
      </c>
      <c r="B1884" t="s">
        <v>2189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3">
        <v>-2.7410551374986598E-13</v>
      </c>
      <c r="K1884" t="s">
        <v>11</v>
      </c>
    </row>
    <row r="1885" spans="1:11" x14ac:dyDescent="0.25">
      <c r="A1885" s="1">
        <v>2178</v>
      </c>
      <c r="B1885" t="s">
        <v>2190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3">
        <v>-1.52998724800569E-13</v>
      </c>
      <c r="K1885" t="s">
        <v>11</v>
      </c>
    </row>
    <row r="1886" spans="1:11" x14ac:dyDescent="0.25">
      <c r="A1886" s="1">
        <v>2179</v>
      </c>
      <c r="B1886" t="s">
        <v>2191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3">
        <v>-3.82532894249728E-13</v>
      </c>
      <c r="K1886" t="s">
        <v>11</v>
      </c>
    </row>
    <row r="1887" spans="1:11" x14ac:dyDescent="0.25">
      <c r="A1887" s="1">
        <v>2180</v>
      </c>
      <c r="B1887" t="s">
        <v>2192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3">
        <v>2.3432915856612401E-18</v>
      </c>
      <c r="J1887" s="3">
        <v>-5.4259984999961103E-14</v>
      </c>
      <c r="K1887" t="s">
        <v>11</v>
      </c>
    </row>
    <row r="1888" spans="1:11" x14ac:dyDescent="0.25">
      <c r="A1888" s="1">
        <v>2181</v>
      </c>
      <c r="B1888" t="s">
        <v>2193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3">
        <v>-4.5003869911731799E-13</v>
      </c>
      <c r="K1888" t="s">
        <v>11</v>
      </c>
    </row>
    <row r="1889" spans="1:11" x14ac:dyDescent="0.25">
      <c r="A1889" s="1">
        <v>2182</v>
      </c>
      <c r="B1889" t="s">
        <v>2194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3">
        <v>-3.8251866951723401E-13</v>
      </c>
      <c r="K1889" t="s">
        <v>11</v>
      </c>
    </row>
    <row r="1890" spans="1:11" x14ac:dyDescent="0.25">
      <c r="A1890" s="1">
        <v>2183</v>
      </c>
      <c r="B1890" t="s">
        <v>2195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3">
        <v>-9.4449396863209303E-14</v>
      </c>
      <c r="K1890" t="s">
        <v>11</v>
      </c>
    </row>
    <row r="1891" spans="1:11" x14ac:dyDescent="0.25">
      <c r="A1891" s="1">
        <v>2184</v>
      </c>
      <c r="B1891" t="s">
        <v>2196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3">
        <v>-2.0676759853837899E-13</v>
      </c>
      <c r="K1891" t="s">
        <v>11</v>
      </c>
    </row>
    <row r="1892" spans="1:11" x14ac:dyDescent="0.25">
      <c r="A1892" s="1">
        <v>2185</v>
      </c>
      <c r="B1892" t="s">
        <v>2197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3">
        <v>-5.4557383320417397E-13</v>
      </c>
      <c r="K1892" t="s">
        <v>11</v>
      </c>
    </row>
    <row r="1893" spans="1:11" x14ac:dyDescent="0.25">
      <c r="A1893" s="1">
        <v>2186</v>
      </c>
      <c r="B1893" t="s">
        <v>2198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3">
        <v>-1.18744254482935E-12</v>
      </c>
      <c r="K1893" t="s">
        <v>11</v>
      </c>
    </row>
    <row r="1894" spans="1:11" x14ac:dyDescent="0.25">
      <c r="A1894" s="1">
        <v>2187</v>
      </c>
      <c r="B1894" t="s">
        <v>2199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3">
        <v>-1.0092907747460201E-12</v>
      </c>
      <c r="K1894" t="s">
        <v>11</v>
      </c>
    </row>
    <row r="1895" spans="1:11" x14ac:dyDescent="0.25">
      <c r="A1895" s="1">
        <v>2188</v>
      </c>
      <c r="B1895" t="s">
        <v>2200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3">
        <v>-2.2428683883244898E-12</v>
      </c>
      <c r="K1895" t="s">
        <v>11</v>
      </c>
    </row>
    <row r="1896" spans="1:11" x14ac:dyDescent="0.25">
      <c r="A1896" s="1">
        <v>2189</v>
      </c>
      <c r="B1896" t="s">
        <v>2201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3">
        <v>-2.2428683883244802E-12</v>
      </c>
      <c r="K1896" t="s">
        <v>11</v>
      </c>
    </row>
    <row r="1897" spans="1:11" x14ac:dyDescent="0.25">
      <c r="A1897" s="1">
        <v>2190</v>
      </c>
      <c r="B1897" t="s">
        <v>2202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3">
        <v>-1.11832772825045E-13</v>
      </c>
      <c r="K1897" t="s">
        <v>11</v>
      </c>
    </row>
    <row r="1898" spans="1:11" x14ac:dyDescent="0.25">
      <c r="A1898" s="1">
        <v>2191</v>
      </c>
      <c r="B1898" t="s">
        <v>2203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3">
        <v>7.4032747062245302E-31</v>
      </c>
      <c r="J1898" s="3">
        <v>-7.2092198196144303E-13</v>
      </c>
      <c r="K1898" t="s">
        <v>11</v>
      </c>
    </row>
    <row r="1899" spans="1:11" x14ac:dyDescent="0.25">
      <c r="A1899" s="1">
        <v>2192</v>
      </c>
      <c r="B1899" t="s">
        <v>2204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3">
        <v>-5.6463819566210399E-13</v>
      </c>
      <c r="K1899" t="s">
        <v>11</v>
      </c>
    </row>
    <row r="1900" spans="1:11" x14ac:dyDescent="0.25">
      <c r="A1900" s="1">
        <v>2193</v>
      </c>
      <c r="B1900" t="s">
        <v>2205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3">
        <v>-1.00302188794636E-12</v>
      </c>
      <c r="K1900" t="s">
        <v>11</v>
      </c>
    </row>
    <row r="1901" spans="1:11" x14ac:dyDescent="0.25">
      <c r="A1901" s="1">
        <v>2194</v>
      </c>
      <c r="B1901" t="s">
        <v>2206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3">
        <v>-8.7764415195305295E-13</v>
      </c>
      <c r="K1901" t="s">
        <v>11</v>
      </c>
    </row>
    <row r="1902" spans="1:11" x14ac:dyDescent="0.25">
      <c r="A1902" s="1">
        <v>2195</v>
      </c>
      <c r="B1902" t="s">
        <v>2207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3">
        <v>-1.00929077474601E-12</v>
      </c>
      <c r="K1902" t="s">
        <v>11</v>
      </c>
    </row>
    <row r="1903" spans="1:11" x14ac:dyDescent="0.25">
      <c r="A1903" s="1">
        <v>2196</v>
      </c>
      <c r="B1903" t="s">
        <v>2208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3">
        <v>-8.5897087212427603E-13</v>
      </c>
      <c r="K1903" t="s">
        <v>11</v>
      </c>
    </row>
    <row r="1904" spans="1:11" x14ac:dyDescent="0.25">
      <c r="A1904" s="1">
        <v>2197</v>
      </c>
      <c r="B1904" t="s">
        <v>2209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3">
        <v>-8.5897087212427603E-13</v>
      </c>
      <c r="K1904" t="s">
        <v>11</v>
      </c>
    </row>
    <row r="1905" spans="1:11" x14ac:dyDescent="0.25">
      <c r="A1905" s="1">
        <v>2198</v>
      </c>
      <c r="B1905" t="s">
        <v>2210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3">
        <v>-2.5232269368650498E-12</v>
      </c>
      <c r="K1905" t="s">
        <v>11</v>
      </c>
    </row>
    <row r="1906" spans="1:11" x14ac:dyDescent="0.25">
      <c r="A1906" s="1">
        <v>2199</v>
      </c>
      <c r="B1906" t="s">
        <v>2211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t="s">
        <v>18</v>
      </c>
    </row>
    <row r="1907" spans="1:11" x14ac:dyDescent="0.25">
      <c r="A1907" s="1">
        <v>2200</v>
      </c>
      <c r="B1907" t="s">
        <v>2212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3">
        <v>-2.7651802047836898E-13</v>
      </c>
      <c r="K1907" t="s">
        <v>11</v>
      </c>
    </row>
    <row r="1908" spans="1:11" x14ac:dyDescent="0.25">
      <c r="A1908" s="1">
        <v>2201</v>
      </c>
      <c r="B1908" t="s">
        <v>2213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3">
        <v>1.74569776498725E-14</v>
      </c>
      <c r="J1908" s="2">
        <v>0</v>
      </c>
      <c r="K1908" t="s">
        <v>11</v>
      </c>
    </row>
    <row r="1909" spans="1:11" x14ac:dyDescent="0.25">
      <c r="A1909" s="1">
        <v>2203</v>
      </c>
      <c r="B1909" t="s">
        <v>2215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3">
        <v>-4.3942249724226401E-18</v>
      </c>
      <c r="K1909" t="s">
        <v>11</v>
      </c>
    </row>
    <row r="1910" spans="1:11" x14ac:dyDescent="0.25">
      <c r="A1910" s="1">
        <v>2204</v>
      </c>
      <c r="B1910" t="s">
        <v>2216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3">
        <v>-5.1562573655238904E-13</v>
      </c>
      <c r="K1910" t="s">
        <v>11</v>
      </c>
    </row>
    <row r="1911" spans="1:11" x14ac:dyDescent="0.25">
      <c r="A1911" s="1">
        <v>2205</v>
      </c>
      <c r="B1911" t="s">
        <v>2217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3">
        <v>-3.2895672001978602E-13</v>
      </c>
      <c r="K1911" t="s">
        <v>11</v>
      </c>
    </row>
    <row r="1912" spans="1:11" x14ac:dyDescent="0.25">
      <c r="A1912" s="1">
        <v>2206</v>
      </c>
      <c r="B1912" t="s">
        <v>2218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3">
        <v>-3.8652414602325003E-12</v>
      </c>
      <c r="K1912" t="s">
        <v>11</v>
      </c>
    </row>
    <row r="1913" spans="1:11" x14ac:dyDescent="0.25">
      <c r="A1913" s="1">
        <v>2207</v>
      </c>
      <c r="B1913" t="s">
        <v>2219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t="s">
        <v>18</v>
      </c>
    </row>
    <row r="1914" spans="1:11" x14ac:dyDescent="0.25">
      <c r="A1914" s="1">
        <v>2211</v>
      </c>
      <c r="B1914" t="s">
        <v>2223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3">
        <v>-1.5460965840929801E-11</v>
      </c>
      <c r="K1914" t="s">
        <v>11</v>
      </c>
    </row>
    <row r="1915" spans="1:11" x14ac:dyDescent="0.25">
      <c r="A1915" s="1">
        <v>2212</v>
      </c>
      <c r="B1915" t="s">
        <v>2224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3">
        <v>9.6481691328585294E-14</v>
      </c>
      <c r="J1915" s="2">
        <v>0</v>
      </c>
      <c r="K1915" t="s">
        <v>11</v>
      </c>
    </row>
    <row r="1916" spans="1:11" x14ac:dyDescent="0.25">
      <c r="A1916" s="1">
        <v>2213</v>
      </c>
      <c r="B1916" t="s">
        <v>2225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3">
        <v>-1.4055423491754399E-12</v>
      </c>
      <c r="K1916" t="s">
        <v>11</v>
      </c>
    </row>
    <row r="1917" spans="1:11" x14ac:dyDescent="0.25">
      <c r="A1917" s="1">
        <v>2215</v>
      </c>
      <c r="B1917" t="s">
        <v>2227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3">
        <v>-8.1373504425946005E-13</v>
      </c>
      <c r="K1917" t="s">
        <v>11</v>
      </c>
    </row>
    <row r="1918" spans="1:11" x14ac:dyDescent="0.25">
      <c r="A1918" s="1">
        <v>2216</v>
      </c>
      <c r="B1918" t="s">
        <v>2228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3">
        <v>-6.4420691003874799E-13</v>
      </c>
      <c r="K1918" t="s">
        <v>11</v>
      </c>
    </row>
    <row r="1919" spans="1:11" x14ac:dyDescent="0.25">
      <c r="A1919" s="1">
        <v>2218</v>
      </c>
      <c r="B1919" t="s">
        <v>2230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3">
        <v>-2.2087094058471599E-12</v>
      </c>
      <c r="K1919" t="s">
        <v>11</v>
      </c>
    </row>
    <row r="1920" spans="1:11" x14ac:dyDescent="0.25">
      <c r="A1920" s="1">
        <v>2219</v>
      </c>
      <c r="B1920" t="s">
        <v>2231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t="s">
        <v>18</v>
      </c>
    </row>
    <row r="1921" spans="1:11" x14ac:dyDescent="0.25">
      <c r="A1921" s="1">
        <v>2220</v>
      </c>
      <c r="B1921" t="s">
        <v>2232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3">
        <v>-1.0307310560620799E-12</v>
      </c>
      <c r="K1921" t="s">
        <v>11</v>
      </c>
    </row>
    <row r="1922" spans="1:11" x14ac:dyDescent="0.25">
      <c r="A1922" s="1">
        <v>2221</v>
      </c>
      <c r="B1922" t="s">
        <v>2233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3">
        <v>-6.4420691003874698E-13</v>
      </c>
      <c r="K1922" t="s">
        <v>11</v>
      </c>
    </row>
    <row r="1923" spans="1:11" x14ac:dyDescent="0.25">
      <c r="A1923" s="1">
        <v>2222</v>
      </c>
      <c r="B1923" t="s">
        <v>2234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3">
        <v>-6.4420691003875102E-13</v>
      </c>
      <c r="K1923" t="s">
        <v>11</v>
      </c>
    </row>
    <row r="1924" spans="1:11" x14ac:dyDescent="0.25">
      <c r="A1924" s="1">
        <v>2223</v>
      </c>
      <c r="B1924" t="s">
        <v>2235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3">
        <v>-7.7304829204649004E-13</v>
      </c>
      <c r="K1924" t="s">
        <v>11</v>
      </c>
    </row>
    <row r="1925" spans="1:11" x14ac:dyDescent="0.25">
      <c r="A1925" s="1">
        <v>2224</v>
      </c>
      <c r="B1925" t="s">
        <v>2236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3">
        <v>-6.4420691003874799E-13</v>
      </c>
      <c r="K1925" t="s">
        <v>11</v>
      </c>
    </row>
    <row r="1926" spans="1:11" x14ac:dyDescent="0.25">
      <c r="A1926" s="1">
        <v>2231</v>
      </c>
      <c r="B1926" t="s">
        <v>2243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37.997043959489197</v>
      </c>
      <c r="K1926" t="s">
        <v>11</v>
      </c>
    </row>
    <row r="1927" spans="1:11" x14ac:dyDescent="0.25">
      <c r="A1927" s="1">
        <v>2232</v>
      </c>
      <c r="B1927" t="s">
        <v>2244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3">
        <v>-2.3977267200138599E-13</v>
      </c>
      <c r="K1927" t="s">
        <v>11</v>
      </c>
    </row>
    <row r="1928" spans="1:11" x14ac:dyDescent="0.25">
      <c r="A1928" s="1">
        <v>2233</v>
      </c>
      <c r="B1928" t="s">
        <v>2245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3">
        <v>-5.1551124480298101E-12</v>
      </c>
      <c r="K1928" t="s">
        <v>11</v>
      </c>
    </row>
    <row r="1929" spans="1:11" x14ac:dyDescent="0.25">
      <c r="A1929" s="1">
        <v>2234</v>
      </c>
      <c r="B1929" t="s">
        <v>2246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3">
        <v>4.6196045433869699E-14</v>
      </c>
      <c r="J1929" s="2">
        <v>0</v>
      </c>
      <c r="K1929" t="s">
        <v>11</v>
      </c>
    </row>
    <row r="1930" spans="1:11" x14ac:dyDescent="0.25">
      <c r="A1930" s="1">
        <v>2235</v>
      </c>
      <c r="B1930" t="s">
        <v>2247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t="s">
        <v>18</v>
      </c>
    </row>
    <row r="1931" spans="1:11" x14ac:dyDescent="0.25">
      <c r="A1931" s="1">
        <v>2236</v>
      </c>
      <c r="B1931" t="s">
        <v>2248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3">
        <v>4.46211802486243E-14</v>
      </c>
      <c r="J1931" s="2">
        <v>0</v>
      </c>
      <c r="K1931" t="s">
        <v>11</v>
      </c>
    </row>
    <row r="1932" spans="1:11" x14ac:dyDescent="0.25">
      <c r="A1932" s="1">
        <v>2237</v>
      </c>
      <c r="B1932" t="s">
        <v>2249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3">
        <v>-1.1716164654613201E-13</v>
      </c>
      <c r="K1932" t="s">
        <v>11</v>
      </c>
    </row>
    <row r="1933" spans="1:11" x14ac:dyDescent="0.25">
      <c r="A1933" s="1">
        <v>2238</v>
      </c>
      <c r="B1933" t="s">
        <v>2250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t="s">
        <v>18</v>
      </c>
    </row>
    <row r="1934" spans="1:11" x14ac:dyDescent="0.25">
      <c r="A1934" s="1">
        <v>2239</v>
      </c>
      <c r="B1934" t="s">
        <v>2251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3">
        <v>-1.4521443515576899E-13</v>
      </c>
      <c r="K1934" t="s">
        <v>11</v>
      </c>
    </row>
    <row r="1935" spans="1:11" x14ac:dyDescent="0.25">
      <c r="A1935" s="1">
        <v>2240</v>
      </c>
      <c r="B1935" t="s">
        <v>2252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3">
        <v>-1.0310224896059599E-11</v>
      </c>
      <c r="K1935" t="s">
        <v>11</v>
      </c>
    </row>
    <row r="1936" spans="1:11" x14ac:dyDescent="0.25">
      <c r="A1936" s="1">
        <v>2241</v>
      </c>
      <c r="B1936" t="s">
        <v>2253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3">
        <v>-5.1551124480298101E-12</v>
      </c>
      <c r="K1936" t="s">
        <v>11</v>
      </c>
    </row>
    <row r="1937" spans="1:11" x14ac:dyDescent="0.25">
      <c r="A1937" s="1">
        <v>2242</v>
      </c>
      <c r="B1937" t="s">
        <v>2254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t="s">
        <v>18</v>
      </c>
    </row>
    <row r="1938" spans="1:11" x14ac:dyDescent="0.25">
      <c r="A1938" s="1">
        <v>2243</v>
      </c>
      <c r="B1938" t="s">
        <v>2255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t="s">
        <v>18</v>
      </c>
    </row>
    <row r="1939" spans="1:11" x14ac:dyDescent="0.25">
      <c r="A1939" s="1">
        <v>2244</v>
      </c>
      <c r="B1939" t="s">
        <v>2256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999.99543522949796</v>
      </c>
      <c r="K1939" t="s">
        <v>11</v>
      </c>
    </row>
    <row r="1940" spans="1:11" x14ac:dyDescent="0.25">
      <c r="A1940" s="1">
        <v>2245</v>
      </c>
      <c r="B1940" t="s">
        <v>2257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3">
        <v>-2.83226765774515E-14</v>
      </c>
      <c r="K1940" t="s">
        <v>11</v>
      </c>
    </row>
    <row r="1941" spans="1:11" x14ac:dyDescent="0.25">
      <c r="A1941" s="1">
        <v>2246</v>
      </c>
      <c r="B1941" t="s">
        <v>2258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3">
        <v>-6.7248201309538498E-13</v>
      </c>
      <c r="K1941" t="s">
        <v>11</v>
      </c>
    </row>
    <row r="1942" spans="1:11" x14ac:dyDescent="0.25">
      <c r="A1942" s="1">
        <v>2247</v>
      </c>
      <c r="B1942" t="s">
        <v>2259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37.997043959488501</v>
      </c>
      <c r="K1942" t="s">
        <v>11</v>
      </c>
    </row>
    <row r="1943" spans="1:11" x14ac:dyDescent="0.25">
      <c r="A1943" s="1">
        <v>2248</v>
      </c>
      <c r="B1943" t="s">
        <v>2260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3">
        <v>-1.63917490691999E-12</v>
      </c>
      <c r="K1943" t="s">
        <v>11</v>
      </c>
    </row>
    <row r="1944" spans="1:11" x14ac:dyDescent="0.25">
      <c r="A1944" s="1">
        <v>2249</v>
      </c>
      <c r="B1944" t="s">
        <v>2261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3">
        <v>4.7961634663806699E-14</v>
      </c>
      <c r="J1944" s="2">
        <v>0</v>
      </c>
      <c r="K1944" t="s">
        <v>11</v>
      </c>
    </row>
    <row r="1945" spans="1:11" x14ac:dyDescent="0.25">
      <c r="A1945" s="1">
        <v>2250</v>
      </c>
      <c r="B1945" t="s">
        <v>2262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3">
        <v>-1.8087447248772399E-12</v>
      </c>
      <c r="K1945" t="s">
        <v>11</v>
      </c>
    </row>
    <row r="1946" spans="1:11" x14ac:dyDescent="0.25">
      <c r="A1946" s="1">
        <v>2251</v>
      </c>
      <c r="B1946" t="s">
        <v>2263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3">
        <v>-5.3432813729159502E-12</v>
      </c>
      <c r="K1946" t="s">
        <v>11</v>
      </c>
    </row>
    <row r="1947" spans="1:11" x14ac:dyDescent="0.25">
      <c r="A1947" s="1">
        <v>2252</v>
      </c>
      <c r="B1947" t="s">
        <v>2264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3">
        <v>-5.2295945351943301E-12</v>
      </c>
      <c r="K1947" t="s">
        <v>11</v>
      </c>
    </row>
    <row r="1948" spans="1:11" x14ac:dyDescent="0.25">
      <c r="A1948" s="1">
        <v>2253</v>
      </c>
      <c r="B1948" t="s">
        <v>2265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3">
        <v>-1.30739863379857E-12</v>
      </c>
      <c r="K1948" t="s">
        <v>11</v>
      </c>
    </row>
    <row r="1949" spans="1:11" x14ac:dyDescent="0.25">
      <c r="A1949" s="1">
        <v>2254</v>
      </c>
      <c r="B1949" t="s">
        <v>2266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t="s">
        <v>18</v>
      </c>
    </row>
    <row r="1950" spans="1:11" x14ac:dyDescent="0.25">
      <c r="A1950" s="1">
        <v>2255</v>
      </c>
      <c r="B1950" t="s">
        <v>2267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t="s">
        <v>18</v>
      </c>
    </row>
    <row r="1951" spans="1:11" x14ac:dyDescent="0.25">
      <c r="A1951" s="1">
        <v>2256</v>
      </c>
      <c r="B1951" t="s">
        <v>2268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3">
        <v>1.9889058003133599E-14</v>
      </c>
      <c r="J1951" s="2">
        <v>0</v>
      </c>
      <c r="K1951" t="s">
        <v>11</v>
      </c>
    </row>
    <row r="1952" spans="1:11" x14ac:dyDescent="0.25">
      <c r="A1952" s="1">
        <v>2257</v>
      </c>
      <c r="B1952" t="s">
        <v>2269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3">
        <v>-2.6147972675971501E-12</v>
      </c>
      <c r="K1952" t="s">
        <v>11</v>
      </c>
    </row>
    <row r="1953" spans="1:11" x14ac:dyDescent="0.25">
      <c r="A1953" s="1">
        <v>2259</v>
      </c>
      <c r="B1953" t="s">
        <v>2271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3">
        <v>2.00381145223311E-18</v>
      </c>
      <c r="J1953" s="3">
        <v>-8.5836594750830194E-15</v>
      </c>
      <c r="K1953" t="s">
        <v>11</v>
      </c>
    </row>
    <row r="1954" spans="1:11" x14ac:dyDescent="0.25">
      <c r="A1954" s="1">
        <v>2260</v>
      </c>
      <c r="B1954" t="s">
        <v>2272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3">
        <v>-1.30739863379857E-12</v>
      </c>
      <c r="K1954" t="s">
        <v>11</v>
      </c>
    </row>
    <row r="1955" spans="1:11" x14ac:dyDescent="0.25">
      <c r="A1955" s="1">
        <v>2261</v>
      </c>
      <c r="B1955" t="s">
        <v>2273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3">
        <v>-1.30739863379857E-12</v>
      </c>
      <c r="K1955" t="s">
        <v>11</v>
      </c>
    </row>
    <row r="1956" spans="1:11" x14ac:dyDescent="0.25">
      <c r="A1956" s="1">
        <v>2262</v>
      </c>
      <c r="B1956" t="s">
        <v>2274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3">
        <v>-2.61479726759714E-12</v>
      </c>
      <c r="K1956" t="s">
        <v>11</v>
      </c>
    </row>
    <row r="1957" spans="1:11" x14ac:dyDescent="0.25">
      <c r="A1957" s="1">
        <v>2263</v>
      </c>
      <c r="B1957" t="s">
        <v>2275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t="s">
        <v>18</v>
      </c>
    </row>
    <row r="1958" spans="1:11" x14ac:dyDescent="0.25">
      <c r="A1958" s="1">
        <v>2264</v>
      </c>
      <c r="B1958" t="s">
        <v>2276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t="s">
        <v>18</v>
      </c>
    </row>
    <row r="1959" spans="1:11" x14ac:dyDescent="0.25">
      <c r="A1959" s="1">
        <v>2265</v>
      </c>
      <c r="B1959" t="s">
        <v>2277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t="s">
        <v>18</v>
      </c>
    </row>
    <row r="1960" spans="1:11" x14ac:dyDescent="0.25">
      <c r="A1960" s="1">
        <v>2266</v>
      </c>
      <c r="B1960" t="s">
        <v>2278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3">
        <v>-1.30739863379857E-12</v>
      </c>
      <c r="K1960" t="s">
        <v>11</v>
      </c>
    </row>
    <row r="1961" spans="1:11" x14ac:dyDescent="0.25">
      <c r="A1961" s="1">
        <v>2267</v>
      </c>
      <c r="B1961" t="s">
        <v>2279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3">
        <v>-2.25900411887444E-14</v>
      </c>
      <c r="K1961" t="s">
        <v>11</v>
      </c>
    </row>
    <row r="1962" spans="1:11" x14ac:dyDescent="0.25">
      <c r="A1962" s="1">
        <v>2268</v>
      </c>
      <c r="B1962" t="s">
        <v>2280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3">
        <v>1.08336868887657E-13</v>
      </c>
      <c r="J1962" s="2">
        <v>0</v>
      </c>
      <c r="K1962" t="s">
        <v>11</v>
      </c>
    </row>
    <row r="1963" spans="1:11" x14ac:dyDescent="0.25">
      <c r="A1963" s="1">
        <v>2269</v>
      </c>
      <c r="B1963" t="s">
        <v>2281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3">
        <v>-3.1128538899966202E-14</v>
      </c>
      <c r="K1963" t="s">
        <v>11</v>
      </c>
    </row>
    <row r="1964" spans="1:11" x14ac:dyDescent="0.25">
      <c r="A1964" s="1">
        <v>2270</v>
      </c>
      <c r="B1964" t="s">
        <v>2282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3">
        <v>-1.23049283181043E-13</v>
      </c>
      <c r="K1964" t="s">
        <v>11</v>
      </c>
    </row>
    <row r="1965" spans="1:11" x14ac:dyDescent="0.25">
      <c r="A1965" s="1">
        <v>2271</v>
      </c>
      <c r="B1965" t="s">
        <v>2283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t="s">
        <v>18</v>
      </c>
    </row>
    <row r="1966" spans="1:11" x14ac:dyDescent="0.25">
      <c r="A1966" s="1">
        <v>2272</v>
      </c>
      <c r="B1966" t="s">
        <v>2284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3">
        <v>-3.1554436208840399E-30</v>
      </c>
      <c r="K1966" t="s">
        <v>11</v>
      </c>
    </row>
    <row r="1967" spans="1:11" x14ac:dyDescent="0.25">
      <c r="A1967" s="1">
        <v>2273</v>
      </c>
      <c r="B1967" t="s">
        <v>2285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3">
        <v>-5.2295945351943301E-12</v>
      </c>
      <c r="K1967" t="s">
        <v>11</v>
      </c>
    </row>
    <row r="1968" spans="1:11" x14ac:dyDescent="0.25">
      <c r="A1968" s="1">
        <v>2274</v>
      </c>
      <c r="B1968" t="s">
        <v>2286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3">
        <v>-1.04591890703886E-11</v>
      </c>
      <c r="K1968" t="s">
        <v>11</v>
      </c>
    </row>
    <row r="1969" spans="1:11" x14ac:dyDescent="0.25">
      <c r="A1969" s="1">
        <v>2275</v>
      </c>
      <c r="B1969" t="s">
        <v>2287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3">
        <v>-1.9016707400706499E-12</v>
      </c>
      <c r="K1969" t="s">
        <v>11</v>
      </c>
    </row>
    <row r="1970" spans="1:11" x14ac:dyDescent="0.25">
      <c r="A1970" s="1">
        <v>2276</v>
      </c>
      <c r="B1970" t="s">
        <v>2288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3">
        <v>-2.09183781407773E-13</v>
      </c>
      <c r="K1970" t="s">
        <v>11</v>
      </c>
    </row>
    <row r="1971" spans="1:11" x14ac:dyDescent="0.25">
      <c r="A1971" s="1">
        <v>2277</v>
      </c>
      <c r="B1971" t="s">
        <v>2289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t="s">
        <v>18</v>
      </c>
    </row>
    <row r="1972" spans="1:11" x14ac:dyDescent="0.25">
      <c r="A1972" s="1">
        <v>2278</v>
      </c>
      <c r="B1972" t="s">
        <v>2290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t="s">
        <v>18</v>
      </c>
    </row>
    <row r="1973" spans="1:11" x14ac:dyDescent="0.25">
      <c r="A1973" s="1">
        <v>2279</v>
      </c>
      <c r="B1973" t="s">
        <v>2291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3">
        <v>-4.2690567634239401E-14</v>
      </c>
      <c r="K1973" t="s">
        <v>11</v>
      </c>
    </row>
    <row r="1974" spans="1:11" x14ac:dyDescent="0.25">
      <c r="A1974" s="1">
        <v>2280</v>
      </c>
      <c r="B1974" t="s">
        <v>2292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t="s">
        <v>18</v>
      </c>
    </row>
    <row r="1975" spans="1:11" x14ac:dyDescent="0.25">
      <c r="A1975" s="1">
        <v>2281</v>
      </c>
      <c r="B1975" t="s">
        <v>2293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3">
        <v>-1.2968616330302099E-14</v>
      </c>
      <c r="K1975" t="s">
        <v>11</v>
      </c>
    </row>
    <row r="1976" spans="1:11" x14ac:dyDescent="0.25">
      <c r="A1976" s="1">
        <v>2282</v>
      </c>
      <c r="B1976" t="s">
        <v>2294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3">
        <v>-2.17899772299762E-13</v>
      </c>
      <c r="K1976" t="s">
        <v>11</v>
      </c>
    </row>
    <row r="1977" spans="1:11" x14ac:dyDescent="0.25">
      <c r="A1977" s="1">
        <v>2283</v>
      </c>
      <c r="B1977" t="s">
        <v>2295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3">
        <v>-2.8268078568617802E-13</v>
      </c>
      <c r="K1977" t="s">
        <v>11</v>
      </c>
    </row>
    <row r="1978" spans="1:11" x14ac:dyDescent="0.25">
      <c r="A1978" s="1">
        <v>2284</v>
      </c>
      <c r="B1978" t="s">
        <v>2296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3">
        <v>5.2997277267327496E-31</v>
      </c>
      <c r="J1978" s="3">
        <v>-2.8268078568617802E-13</v>
      </c>
      <c r="K1978" t="s">
        <v>11</v>
      </c>
    </row>
    <row r="1979" spans="1:11" x14ac:dyDescent="0.25">
      <c r="A1979" s="1">
        <v>2285</v>
      </c>
      <c r="B1979" t="s">
        <v>2297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3">
        <v>-2.8268078568617802E-13</v>
      </c>
      <c r="K1979" t="s">
        <v>11</v>
      </c>
    </row>
    <row r="1980" spans="1:11" x14ac:dyDescent="0.25">
      <c r="A1980" s="1">
        <v>2286</v>
      </c>
      <c r="B1980" t="s">
        <v>2298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t="s">
        <v>18</v>
      </c>
    </row>
    <row r="1981" spans="1:11" x14ac:dyDescent="0.25">
      <c r="A1981" s="1">
        <v>2287</v>
      </c>
      <c r="B1981" t="s">
        <v>2299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3">
        <v>-5.2295945351943301E-12</v>
      </c>
      <c r="K1981" t="s">
        <v>11</v>
      </c>
    </row>
    <row r="1982" spans="1:11" x14ac:dyDescent="0.25">
      <c r="A1982" s="1">
        <v>2289</v>
      </c>
      <c r="B1982" t="s">
        <v>2301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t="s">
        <v>18</v>
      </c>
    </row>
    <row r="1983" spans="1:11" x14ac:dyDescent="0.25">
      <c r="A1983" s="1">
        <v>2290</v>
      </c>
      <c r="B1983" t="s">
        <v>2302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3">
        <v>-1.7431981783981E-12</v>
      </c>
      <c r="K1983" t="s">
        <v>11</v>
      </c>
    </row>
    <row r="1984" spans="1:11" x14ac:dyDescent="0.25">
      <c r="A1984" s="1">
        <v>2291</v>
      </c>
      <c r="B1984" t="s">
        <v>2303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3">
        <v>-9.9611324479891302E-13</v>
      </c>
      <c r="K1984" t="s">
        <v>11</v>
      </c>
    </row>
    <row r="1985" spans="1:11" x14ac:dyDescent="0.25">
      <c r="A1985" s="1">
        <v>2292</v>
      </c>
      <c r="B1985" t="s">
        <v>2304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3">
        <v>-9.9611324479891201E-13</v>
      </c>
      <c r="K1985" t="s">
        <v>11</v>
      </c>
    </row>
    <row r="1986" spans="1:11" x14ac:dyDescent="0.25">
      <c r="A1986" s="1">
        <v>2293</v>
      </c>
      <c r="B1986" t="s">
        <v>2305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3">
        <v>-5.3251808417046096E-13</v>
      </c>
      <c r="K1986" t="s">
        <v>11</v>
      </c>
    </row>
    <row r="1987" spans="1:11" x14ac:dyDescent="0.25">
      <c r="A1987" s="1">
        <v>2294</v>
      </c>
      <c r="B1987" t="s">
        <v>2306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3">
        <v>-9.1020524450869205E-12</v>
      </c>
      <c r="K1987" t="s">
        <v>11</v>
      </c>
    </row>
    <row r="1988" spans="1:11" x14ac:dyDescent="0.25">
      <c r="A1988" s="1">
        <v>2295</v>
      </c>
      <c r="B1988" t="s">
        <v>2307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3">
        <v>-9.1020524450869205E-12</v>
      </c>
      <c r="K1988" t="s">
        <v>11</v>
      </c>
    </row>
    <row r="1989" spans="1:11" x14ac:dyDescent="0.25">
      <c r="A1989" s="1">
        <v>2296</v>
      </c>
      <c r="B1989" t="s">
        <v>2308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3">
        <v>-2.6459454782229399E-14</v>
      </c>
      <c r="K1989" t="s">
        <v>11</v>
      </c>
    </row>
    <row r="1990" spans="1:11" x14ac:dyDescent="0.25">
      <c r="A1990" s="1">
        <v>2297</v>
      </c>
      <c r="B1990" t="s">
        <v>2309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t="s">
        <v>18</v>
      </c>
    </row>
    <row r="1991" spans="1:11" x14ac:dyDescent="0.25">
      <c r="A1991" s="1">
        <v>2300</v>
      </c>
      <c r="B1991" t="s">
        <v>2312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3">
        <v>-7.0015788039129899E-13</v>
      </c>
      <c r="K1991" t="s">
        <v>11</v>
      </c>
    </row>
    <row r="1992" spans="1:11" x14ac:dyDescent="0.25">
      <c r="A1992" s="1">
        <v>2301</v>
      </c>
      <c r="B1992" t="s">
        <v>2313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3">
        <v>1.02318153949454E-12</v>
      </c>
      <c r="J1992" s="2">
        <v>0</v>
      </c>
      <c r="K1992" t="s">
        <v>11</v>
      </c>
    </row>
    <row r="1993" spans="1:11" x14ac:dyDescent="0.25">
      <c r="A1993" s="1">
        <v>2302</v>
      </c>
      <c r="B1993" t="s">
        <v>2314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3">
        <v>-1.97870705327975E-13</v>
      </c>
      <c r="K1993" t="s">
        <v>11</v>
      </c>
    </row>
    <row r="1994" spans="1:11" x14ac:dyDescent="0.25">
      <c r="A1994" s="1">
        <v>2304</v>
      </c>
      <c r="B1994" t="s">
        <v>2316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3">
        <v>-4.5510262225434603E-12</v>
      </c>
      <c r="K1994" t="s">
        <v>11</v>
      </c>
    </row>
    <row r="1995" spans="1:11" x14ac:dyDescent="0.25">
      <c r="A1995" s="1">
        <v>2305</v>
      </c>
      <c r="B1995" t="s">
        <v>2317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3">
        <v>2.6730432091294299E-14</v>
      </c>
      <c r="J1995" s="2">
        <v>0</v>
      </c>
      <c r="K1995" t="s">
        <v>11</v>
      </c>
    </row>
    <row r="1996" spans="1:11" x14ac:dyDescent="0.25">
      <c r="A1996" s="1">
        <v>2306</v>
      </c>
      <c r="B1996" t="s">
        <v>2318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3">
        <v>-9.1020524450869205E-12</v>
      </c>
      <c r="K1996" t="s">
        <v>11</v>
      </c>
    </row>
    <row r="1997" spans="1:11" x14ac:dyDescent="0.25">
      <c r="A1997" s="1">
        <v>2307</v>
      </c>
      <c r="B1997" t="s">
        <v>2319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t="s">
        <v>18</v>
      </c>
    </row>
    <row r="1998" spans="1:11" x14ac:dyDescent="0.25">
      <c r="A1998" s="1">
        <v>2308</v>
      </c>
      <c r="B1998" t="s">
        <v>2320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t="s">
        <v>18</v>
      </c>
    </row>
    <row r="1999" spans="1:11" x14ac:dyDescent="0.25">
      <c r="A1999" s="1">
        <v>2309</v>
      </c>
      <c r="B1999" t="s">
        <v>2321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t="s">
        <v>18</v>
      </c>
    </row>
    <row r="2000" spans="1:11" x14ac:dyDescent="0.25">
      <c r="A2000" s="1">
        <v>2310</v>
      </c>
      <c r="B2000" t="s">
        <v>2322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3">
        <v>-1.01698910000971E-13</v>
      </c>
      <c r="K2000" t="s">
        <v>11</v>
      </c>
    </row>
    <row r="2001" spans="1:11" x14ac:dyDescent="0.25">
      <c r="A2001" s="1">
        <v>2312</v>
      </c>
      <c r="B2001" t="s">
        <v>2324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t="s">
        <v>18</v>
      </c>
    </row>
    <row r="2002" spans="1:11" x14ac:dyDescent="0.25">
      <c r="A2002" s="1">
        <v>2314</v>
      </c>
      <c r="B2002" t="s">
        <v>2326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3">
        <v>1.22781784739345E-12</v>
      </c>
      <c r="J2002" s="3">
        <v>-2.43138842392909E-14</v>
      </c>
      <c r="K2002" t="s">
        <v>11</v>
      </c>
    </row>
    <row r="2003" spans="1:11" x14ac:dyDescent="0.25">
      <c r="A2003" s="1">
        <v>2315</v>
      </c>
      <c r="B2003" t="s">
        <v>2327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3">
        <v>4.3660092370727501E-16</v>
      </c>
      <c r="J2003" s="3">
        <v>-3.8942653807134498E-13</v>
      </c>
      <c r="K2003" t="s">
        <v>11</v>
      </c>
    </row>
    <row r="2004" spans="1:11" x14ac:dyDescent="0.25">
      <c r="A2004" s="1">
        <v>2316</v>
      </c>
      <c r="B2004" t="s">
        <v>2328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3">
        <v>1.8417267710901699E-12</v>
      </c>
      <c r="J2004" s="3">
        <v>-2.95210440150857E-13</v>
      </c>
      <c r="K2004" t="s">
        <v>11</v>
      </c>
    </row>
    <row r="2005" spans="1:11" x14ac:dyDescent="0.25">
      <c r="A2005" s="1">
        <v>2317</v>
      </c>
      <c r="B2005" t="s">
        <v>2329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3">
        <v>-1.17327226213802E-13</v>
      </c>
      <c r="K2005" t="s">
        <v>11</v>
      </c>
    </row>
    <row r="2006" spans="1:11" x14ac:dyDescent="0.25">
      <c r="A2006" s="1">
        <v>2318</v>
      </c>
      <c r="B2006" t="s">
        <v>2330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t="s">
        <v>18</v>
      </c>
    </row>
    <row r="2007" spans="1:11" x14ac:dyDescent="0.25">
      <c r="A2007" s="1">
        <v>2319</v>
      </c>
      <c r="B2007" t="s">
        <v>2331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t="s">
        <v>18</v>
      </c>
    </row>
    <row r="2008" spans="1:11" x14ac:dyDescent="0.25">
      <c r="A2008" s="1">
        <v>2320</v>
      </c>
      <c r="B2008" t="s">
        <v>2332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t="s">
        <v>18</v>
      </c>
    </row>
    <row r="2009" spans="1:11" x14ac:dyDescent="0.25">
      <c r="A2009" s="1">
        <v>2322</v>
      </c>
      <c r="B2009" t="s">
        <v>2334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t="s">
        <v>18</v>
      </c>
    </row>
    <row r="2010" spans="1:11" x14ac:dyDescent="0.25">
      <c r="A2010" s="1">
        <v>2323</v>
      </c>
      <c r="B2010" t="s">
        <v>2335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3">
        <v>1.00248840067195E-13</v>
      </c>
      <c r="J2010" s="2">
        <v>0</v>
      </c>
      <c r="K2010" t="s">
        <v>11</v>
      </c>
    </row>
    <row r="2011" spans="1:11" x14ac:dyDescent="0.25">
      <c r="A2011" s="1">
        <v>2325</v>
      </c>
      <c r="B2011" t="s">
        <v>2337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3">
        <v>-8.9722711860138896E-12</v>
      </c>
      <c r="K2011" t="s">
        <v>11</v>
      </c>
    </row>
    <row r="2012" spans="1:11" x14ac:dyDescent="0.25">
      <c r="A2012" s="1">
        <v>2326</v>
      </c>
      <c r="B2012" t="s">
        <v>2338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3">
        <v>-8.9722711860138896E-12</v>
      </c>
      <c r="K2012" t="s">
        <v>11</v>
      </c>
    </row>
    <row r="2013" spans="1:11" x14ac:dyDescent="0.25">
      <c r="A2013" s="1">
        <v>2328</v>
      </c>
      <c r="B2013" t="s">
        <v>2340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3">
        <v>-8.9722711860138896E-12</v>
      </c>
      <c r="K2013" t="s">
        <v>11</v>
      </c>
    </row>
    <row r="2014" spans="1:11" x14ac:dyDescent="0.25">
      <c r="A2014" s="1">
        <v>2329</v>
      </c>
      <c r="B2014" t="s">
        <v>2341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3">
        <v>2.4922975516705599E-13</v>
      </c>
      <c r="J2014" s="3">
        <v>-4.07830508455181E-13</v>
      </c>
      <c r="K2014" t="s">
        <v>11</v>
      </c>
    </row>
    <row r="2015" spans="1:11" x14ac:dyDescent="0.25">
      <c r="A2015" s="1">
        <v>2330</v>
      </c>
      <c r="B2015" t="s">
        <v>2342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3">
        <v>-2.99075706200468E-12</v>
      </c>
      <c r="K2015" t="s">
        <v>11</v>
      </c>
    </row>
    <row r="2016" spans="1:11" x14ac:dyDescent="0.25">
      <c r="A2016" s="1">
        <v>2331</v>
      </c>
      <c r="B2016" t="s">
        <v>2343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3">
        <v>-7.8019749443600901E-13</v>
      </c>
      <c r="K2016" t="s">
        <v>11</v>
      </c>
    </row>
    <row r="2017" spans="1:11" x14ac:dyDescent="0.25">
      <c r="A2017" s="1">
        <v>2335</v>
      </c>
      <c r="B2017" t="s">
        <v>2347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3">
        <v>-3.4238775752772499E-15</v>
      </c>
      <c r="K2017" t="s">
        <v>11</v>
      </c>
    </row>
    <row r="2018" spans="1:11" x14ac:dyDescent="0.25">
      <c r="A2018" s="1">
        <v>2336</v>
      </c>
      <c r="B2018" t="s">
        <v>2348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3">
        <v>-5.6076694912587497E-13</v>
      </c>
      <c r="K2018" t="s">
        <v>11</v>
      </c>
    </row>
    <row r="2019" spans="1:11" x14ac:dyDescent="0.25">
      <c r="A2019" s="1">
        <v>2337</v>
      </c>
      <c r="B2019" t="s">
        <v>2349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3">
        <v>1.1357305298751999E-13</v>
      </c>
      <c r="J2019" s="2">
        <v>0</v>
      </c>
      <c r="K2019" t="s">
        <v>11</v>
      </c>
    </row>
    <row r="2020" spans="1:11" x14ac:dyDescent="0.25">
      <c r="A2020" s="1">
        <v>2338</v>
      </c>
      <c r="B2020" t="s">
        <v>2350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1000</v>
      </c>
      <c r="K2020" t="s">
        <v>11</v>
      </c>
    </row>
    <row r="2021" spans="1:11" x14ac:dyDescent="0.25">
      <c r="A2021" s="1">
        <v>2339</v>
      </c>
      <c r="B2021" t="s">
        <v>2351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3">
        <v>7.1208501476302103E-14</v>
      </c>
      <c r="J2021" s="2">
        <v>0</v>
      </c>
      <c r="K2021" t="s">
        <v>11</v>
      </c>
    </row>
    <row r="2022" spans="1:11" x14ac:dyDescent="0.25">
      <c r="A2022" s="1">
        <v>2340</v>
      </c>
      <c r="B2022" t="s">
        <v>2352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3">
        <v>-2.1250115966875199E-12</v>
      </c>
      <c r="K2022" t="s">
        <v>11</v>
      </c>
    </row>
    <row r="2023" spans="1:11" x14ac:dyDescent="0.25">
      <c r="A2023" s="1">
        <v>2341</v>
      </c>
      <c r="B2023" t="s">
        <v>2353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3">
        <v>-5.3125289917188299E-13</v>
      </c>
      <c r="K2023" t="s">
        <v>11</v>
      </c>
    </row>
    <row r="2024" spans="1:11" x14ac:dyDescent="0.25">
      <c r="A2024" s="1">
        <v>2342</v>
      </c>
      <c r="B2024" t="s">
        <v>2354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3">
        <v>2.1628616760178499E-14</v>
      </c>
      <c r="J2024" s="3">
        <v>-5.66669759116675E-13</v>
      </c>
      <c r="K2024" t="s">
        <v>11</v>
      </c>
    </row>
    <row r="2025" spans="1:11" x14ac:dyDescent="0.25">
      <c r="A2025" s="1">
        <v>2343</v>
      </c>
      <c r="B2025" t="s">
        <v>2355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t="s">
        <v>18</v>
      </c>
    </row>
    <row r="2026" spans="1:11" x14ac:dyDescent="0.25">
      <c r="A2026" s="1">
        <v>2345</v>
      </c>
      <c r="B2026" t="s">
        <v>2357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t="s">
        <v>18</v>
      </c>
    </row>
    <row r="2027" spans="1:11" x14ac:dyDescent="0.25">
      <c r="A2027" s="1">
        <v>2346</v>
      </c>
      <c r="B2027" t="s">
        <v>2358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3">
        <v>-1.07595523882913E-13</v>
      </c>
      <c r="K2027" t="s">
        <v>11</v>
      </c>
    </row>
    <row r="2028" spans="1:11" x14ac:dyDescent="0.25">
      <c r="A2028" s="1">
        <v>2348</v>
      </c>
      <c r="B2028" t="s">
        <v>2360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3">
        <v>-1.7000092773504201E-11</v>
      </c>
      <c r="K2028" t="s">
        <v>11</v>
      </c>
    </row>
    <row r="2029" spans="1:11" x14ac:dyDescent="0.25">
      <c r="A2029" s="1">
        <v>2349</v>
      </c>
      <c r="B2029" t="s">
        <v>2361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3">
        <v>-1.7000092773504201E-11</v>
      </c>
      <c r="K2029" t="s">
        <v>11</v>
      </c>
    </row>
    <row r="2030" spans="1:11" x14ac:dyDescent="0.25">
      <c r="A2030" s="1">
        <v>2350</v>
      </c>
      <c r="B2030" t="s">
        <v>2362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3">
        <v>-1.06250579834379E-12</v>
      </c>
      <c r="K2030" t="s">
        <v>11</v>
      </c>
    </row>
    <row r="2031" spans="1:11" x14ac:dyDescent="0.25">
      <c r="A2031" s="1">
        <v>2351</v>
      </c>
      <c r="B2031" t="s">
        <v>2363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3">
        <v>-1.06250579834379E-12</v>
      </c>
      <c r="K2031" t="s">
        <v>11</v>
      </c>
    </row>
    <row r="2032" spans="1:11" x14ac:dyDescent="0.25">
      <c r="A2032" s="1">
        <v>2352</v>
      </c>
      <c r="B2032" t="s">
        <v>2364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3">
        <v>-5.3125289917188097E-13</v>
      </c>
      <c r="K2032" t="s">
        <v>11</v>
      </c>
    </row>
    <row r="2033" spans="1:11" x14ac:dyDescent="0.25">
      <c r="A2033" s="1">
        <v>2353</v>
      </c>
      <c r="B2033" t="s">
        <v>2365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3">
        <v>-2.70271745206682E-14</v>
      </c>
      <c r="K2033" t="s">
        <v>11</v>
      </c>
    </row>
    <row r="2034" spans="1:11" x14ac:dyDescent="0.25">
      <c r="A2034" s="1">
        <v>2354</v>
      </c>
      <c r="B2034" t="s">
        <v>2366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3">
        <v>-2.9310504781897001E-13</v>
      </c>
      <c r="K2034" t="s">
        <v>11</v>
      </c>
    </row>
    <row r="2035" spans="1:11" x14ac:dyDescent="0.25">
      <c r="A2035" s="1">
        <v>2355</v>
      </c>
      <c r="B2035" t="s">
        <v>2367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3">
        <v>-5.40543490413364E-14</v>
      </c>
      <c r="K2035" t="s">
        <v>11</v>
      </c>
    </row>
    <row r="2036" spans="1:11" x14ac:dyDescent="0.25">
      <c r="A2036" s="1">
        <v>2356</v>
      </c>
      <c r="B2036" t="s">
        <v>2368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3">
        <v>1.13573052987519E-13</v>
      </c>
      <c r="J2036" s="2">
        <v>0</v>
      </c>
      <c r="K2036" t="s">
        <v>11</v>
      </c>
    </row>
    <row r="2037" spans="1:11" x14ac:dyDescent="0.25">
      <c r="A2037" s="1">
        <v>2357</v>
      </c>
      <c r="B2037" t="s">
        <v>2369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3">
        <v>-8.5000463867499906E-12</v>
      </c>
      <c r="K2037" t="s">
        <v>11</v>
      </c>
    </row>
    <row r="2038" spans="1:11" x14ac:dyDescent="0.25">
      <c r="A2038" s="1">
        <v>2358</v>
      </c>
      <c r="B2038" t="s">
        <v>2370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3">
        <v>-8.5000463867500003E-12</v>
      </c>
      <c r="K2038" t="s">
        <v>11</v>
      </c>
    </row>
    <row r="2039" spans="1:11" x14ac:dyDescent="0.25">
      <c r="A2039" s="1">
        <v>2359</v>
      </c>
      <c r="B2039" t="s">
        <v>2371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3">
        <v>-5.5639962613204596E-13</v>
      </c>
      <c r="K2039" t="s">
        <v>11</v>
      </c>
    </row>
    <row r="2040" spans="1:11" x14ac:dyDescent="0.25">
      <c r="A2040" s="1">
        <v>2360</v>
      </c>
      <c r="B2040" t="s">
        <v>2372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3">
        <v>-1.3944401189292E-12</v>
      </c>
      <c r="K2040" t="s">
        <v>11</v>
      </c>
    </row>
    <row r="2041" spans="1:11" x14ac:dyDescent="0.25">
      <c r="A2041" s="1">
        <v>2361</v>
      </c>
      <c r="B2041" t="s">
        <v>2373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3">
        <v>-1.39444011892919E-12</v>
      </c>
      <c r="K2041" t="s">
        <v>11</v>
      </c>
    </row>
    <row r="2042" spans="1:11" x14ac:dyDescent="0.25">
      <c r="A2042" s="1">
        <v>2364</v>
      </c>
      <c r="B2042" t="s">
        <v>2376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3">
        <v>-1.11555209514336E-11</v>
      </c>
      <c r="K2042" t="s">
        <v>11</v>
      </c>
    </row>
    <row r="2043" spans="1:11" x14ac:dyDescent="0.25">
      <c r="A2043" s="1">
        <v>2365</v>
      </c>
      <c r="B2043" t="s">
        <v>2377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3">
        <v>-1.11555209514336E-11</v>
      </c>
      <c r="K2043" t="s">
        <v>11</v>
      </c>
    </row>
    <row r="2044" spans="1:11" x14ac:dyDescent="0.25">
      <c r="A2044" s="1">
        <v>2367</v>
      </c>
      <c r="B2044" t="s">
        <v>2379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3">
        <v>-1.11555209514336E-11</v>
      </c>
      <c r="K2044" t="s">
        <v>11</v>
      </c>
    </row>
    <row r="2045" spans="1:11" x14ac:dyDescent="0.25">
      <c r="A2045" s="1">
        <v>2369</v>
      </c>
      <c r="B2045" t="s">
        <v>2381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3">
        <v>-8.8535880566933498E-14</v>
      </c>
      <c r="K2045" t="s">
        <v>11</v>
      </c>
    </row>
    <row r="2046" spans="1:11" x14ac:dyDescent="0.25">
      <c r="A2046" s="1">
        <v>2370</v>
      </c>
      <c r="B2046" t="s">
        <v>2382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3">
        <v>-5.5777604757167897E-12</v>
      </c>
      <c r="K2046" t="s">
        <v>11</v>
      </c>
    </row>
    <row r="2047" spans="1:11" x14ac:dyDescent="0.25">
      <c r="A2047" s="1">
        <v>2371</v>
      </c>
      <c r="B2047" t="s">
        <v>2383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3">
        <v>-1.11555209514336E-11</v>
      </c>
      <c r="K2047" t="s">
        <v>11</v>
      </c>
    </row>
    <row r="2048" spans="1:11" x14ac:dyDescent="0.25">
      <c r="A2048" s="1">
        <v>2372</v>
      </c>
      <c r="B2048" t="s">
        <v>2384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3">
        <v>-1.11555209514336E-11</v>
      </c>
      <c r="K2048" t="s">
        <v>11</v>
      </c>
    </row>
    <row r="2049" spans="1:11" x14ac:dyDescent="0.25">
      <c r="A2049" s="1">
        <v>2375</v>
      </c>
      <c r="B2049" t="s">
        <v>2387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3">
        <v>-5.8713268165440001E-13</v>
      </c>
      <c r="K2049" t="s">
        <v>11</v>
      </c>
    </row>
    <row r="2050" spans="1:11" x14ac:dyDescent="0.25">
      <c r="A2050" s="1">
        <v>2376</v>
      </c>
      <c r="B2050" t="s">
        <v>2388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t="s">
        <v>18</v>
      </c>
    </row>
    <row r="2051" spans="1:11" x14ac:dyDescent="0.25">
      <c r="A2051" s="1">
        <v>2377</v>
      </c>
      <c r="B2051" t="s">
        <v>2389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t="s">
        <v>18</v>
      </c>
    </row>
    <row r="2052" spans="1:11" x14ac:dyDescent="0.25">
      <c r="A2052" s="1">
        <v>2382</v>
      </c>
      <c r="B2052" t="s">
        <v>2394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3">
        <v>2.0391525422759199E-13</v>
      </c>
      <c r="J2052" s="2">
        <v>0</v>
      </c>
      <c r="K2052" t="s">
        <v>11</v>
      </c>
    </row>
    <row r="2053" spans="1:11" x14ac:dyDescent="0.25">
      <c r="A2053" s="1">
        <v>2383</v>
      </c>
      <c r="B2053" t="s">
        <v>2395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3">
        <v>7.4151001537305994E-14</v>
      </c>
      <c r="J2053" s="2">
        <v>0</v>
      </c>
      <c r="K2053" t="s">
        <v>11</v>
      </c>
    </row>
    <row r="2054" spans="1:11" x14ac:dyDescent="0.25">
      <c r="A2054" s="1">
        <v>2384</v>
      </c>
      <c r="B2054" t="s">
        <v>2396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3">
        <v>-1.3944401189292E-12</v>
      </c>
      <c r="K2054" t="s">
        <v>11</v>
      </c>
    </row>
    <row r="2055" spans="1:11" x14ac:dyDescent="0.25">
      <c r="A2055" s="1">
        <v>2386</v>
      </c>
      <c r="B2055" t="s">
        <v>2398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3">
        <v>-1.39444011892919E-12</v>
      </c>
      <c r="K2055" t="s">
        <v>11</v>
      </c>
    </row>
    <row r="2056" spans="1:11" x14ac:dyDescent="0.25">
      <c r="A2056" s="1">
        <v>2390</v>
      </c>
      <c r="B2056" t="s">
        <v>2402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3">
        <v>-3.2381773443929202E-14</v>
      </c>
      <c r="K2056" t="s">
        <v>11</v>
      </c>
    </row>
    <row r="2057" spans="1:11" x14ac:dyDescent="0.25">
      <c r="A2057" s="1">
        <v>2391</v>
      </c>
      <c r="B2057" t="s">
        <v>2403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3">
        <v>-3.8467313625633098E-13</v>
      </c>
      <c r="K2057" t="s">
        <v>11</v>
      </c>
    </row>
    <row r="2058" spans="1:11" x14ac:dyDescent="0.25">
      <c r="A2058" s="1">
        <v>2394</v>
      </c>
      <c r="B2058" t="s">
        <v>2406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3">
        <v>-9.1914743851108598E-30</v>
      </c>
      <c r="K2058" t="s">
        <v>11</v>
      </c>
    </row>
    <row r="2059" spans="1:11" x14ac:dyDescent="0.25">
      <c r="A2059" s="1">
        <v>2399</v>
      </c>
      <c r="B2059" t="s">
        <v>2411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3">
        <v>5.1713378593741E-14</v>
      </c>
      <c r="J2059" s="3">
        <v>-2.78888023785839E-12</v>
      </c>
      <c r="K2059" t="s">
        <v>11</v>
      </c>
    </row>
    <row r="2060" spans="1:11" x14ac:dyDescent="0.25">
      <c r="A2060" s="1">
        <v>2400</v>
      </c>
      <c r="B2060" t="s">
        <v>2412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3">
        <v>6.1322533371814898E-20</v>
      </c>
      <c r="J2060" s="3">
        <v>4.2072587583432104E-28</v>
      </c>
      <c r="K2060" t="s">
        <v>11</v>
      </c>
    </row>
    <row r="2061" spans="1:11" x14ac:dyDescent="0.25">
      <c r="A2061" s="1">
        <v>2402</v>
      </c>
      <c r="B2061" t="s">
        <v>2414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3">
        <v>8.9722711860136392E-12</v>
      </c>
      <c r="J2061" s="2">
        <v>2.29475091120587E-2</v>
      </c>
      <c r="K2061" t="s">
        <v>11</v>
      </c>
    </row>
    <row r="2062" spans="1:11" x14ac:dyDescent="0.25">
      <c r="A2062" s="1">
        <v>2403</v>
      </c>
      <c r="B2062" t="s">
        <v>2415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3">
        <v>6.1322533389295396E-20</v>
      </c>
      <c r="J2062" s="2">
        <v>0</v>
      </c>
      <c r="K2062" t="s">
        <v>11</v>
      </c>
    </row>
    <row r="2063" spans="1:11" x14ac:dyDescent="0.25">
      <c r="A2063" s="1">
        <v>2404</v>
      </c>
      <c r="B2063" t="s">
        <v>2416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t="s">
        <v>18</v>
      </c>
    </row>
    <row r="2064" spans="1:11" x14ac:dyDescent="0.25">
      <c r="A2064" s="1">
        <v>2405</v>
      </c>
      <c r="B2064" t="s">
        <v>2417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3">
        <v>-8.9245277834493903E-12</v>
      </c>
      <c r="K2064" t="s">
        <v>11</v>
      </c>
    </row>
    <row r="2065" spans="1:11" x14ac:dyDescent="0.25">
      <c r="A2065" s="1">
        <v>2406</v>
      </c>
      <c r="B2065" t="s">
        <v>2418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3">
        <v>-6.7610058965525198E-14</v>
      </c>
      <c r="K2065" t="s">
        <v>11</v>
      </c>
    </row>
    <row r="2066" spans="1:11" x14ac:dyDescent="0.25">
      <c r="A2066" s="1">
        <v>2407</v>
      </c>
      <c r="B2066" t="s">
        <v>2419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3">
        <v>-2.5905741025977701E-14</v>
      </c>
      <c r="K2066" t="s">
        <v>11</v>
      </c>
    </row>
    <row r="2067" spans="1:11" x14ac:dyDescent="0.25">
      <c r="A2067" s="1">
        <v>2408</v>
      </c>
      <c r="B2067" t="s">
        <v>2420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3">
        <v>-8.9245277834493095E-12</v>
      </c>
      <c r="K2067" t="s">
        <v>11</v>
      </c>
    </row>
    <row r="2068" spans="1:11" x14ac:dyDescent="0.25">
      <c r="A2068" s="1">
        <v>2409</v>
      </c>
      <c r="B2068" t="s">
        <v>2421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3">
        <v>-4.9306783333974203E-14</v>
      </c>
      <c r="K2068" t="s">
        <v>11</v>
      </c>
    </row>
    <row r="2069" spans="1:11" x14ac:dyDescent="0.25">
      <c r="A2069" s="1">
        <v>2410</v>
      </c>
      <c r="B2069" t="s">
        <v>2422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3">
        <v>-4.9306783333974203E-14</v>
      </c>
      <c r="K2069" t="s">
        <v>11</v>
      </c>
    </row>
    <row r="2070" spans="1:11" x14ac:dyDescent="0.25">
      <c r="A2070" s="1">
        <v>2411</v>
      </c>
      <c r="B2070" t="s">
        <v>2423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3">
        <v>-8.9245277834493095E-12</v>
      </c>
      <c r="K2070" t="s">
        <v>11</v>
      </c>
    </row>
    <row r="2071" spans="1:11" x14ac:dyDescent="0.25">
      <c r="A2071" s="1">
        <v>2412</v>
      </c>
      <c r="B2071" t="s">
        <v>2424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3">
        <v>-8.9245277834493095E-12</v>
      </c>
      <c r="K2071" t="s">
        <v>11</v>
      </c>
    </row>
    <row r="2072" spans="1:11" x14ac:dyDescent="0.25">
      <c r="A2072" s="1">
        <v>2413</v>
      </c>
      <c r="B2072" t="s">
        <v>2425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3">
        <v>-8.9245277834493095E-12</v>
      </c>
      <c r="K2072" t="s">
        <v>11</v>
      </c>
    </row>
    <row r="2073" spans="1:11" x14ac:dyDescent="0.25">
      <c r="A2073" s="1">
        <v>2414</v>
      </c>
      <c r="B2073" t="s">
        <v>2426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t="s">
        <v>18</v>
      </c>
    </row>
    <row r="2074" spans="1:11" x14ac:dyDescent="0.25">
      <c r="A2074" s="1">
        <v>2415</v>
      </c>
      <c r="B2074" t="s">
        <v>2427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3">
        <v>-1.1296870611961101E-13</v>
      </c>
      <c r="K2074" t="s">
        <v>11</v>
      </c>
    </row>
    <row r="2075" spans="1:11" x14ac:dyDescent="0.25">
      <c r="A2075" s="1">
        <v>2416</v>
      </c>
      <c r="B2075" t="s">
        <v>2428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t="s">
        <v>18</v>
      </c>
    </row>
    <row r="2076" spans="1:11" x14ac:dyDescent="0.25">
      <c r="A2076" s="1">
        <v>2420</v>
      </c>
      <c r="B2076" t="s">
        <v>2432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3">
        <v>7.4151001537305905E-14</v>
      </c>
      <c r="J2076" s="2">
        <v>0</v>
      </c>
      <c r="K2076" t="s">
        <v>11</v>
      </c>
    </row>
    <row r="2077" spans="1:11" x14ac:dyDescent="0.25">
      <c r="A2077" s="1">
        <v>2421</v>
      </c>
      <c r="B2077" t="s">
        <v>2433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3">
        <v>7.4151001537305905E-14</v>
      </c>
      <c r="J2077" s="2">
        <v>0</v>
      </c>
      <c r="K2077" t="s">
        <v>11</v>
      </c>
    </row>
    <row r="2078" spans="1:11" x14ac:dyDescent="0.25">
      <c r="A2078" s="1">
        <v>2423</v>
      </c>
      <c r="B2078" t="s">
        <v>2435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3">
        <v>-1.1296870611961101E-13</v>
      </c>
      <c r="K2078" t="s">
        <v>11</v>
      </c>
    </row>
    <row r="2079" spans="1:11" x14ac:dyDescent="0.25">
      <c r="A2079" s="1">
        <v>2426</v>
      </c>
      <c r="B2079" t="s">
        <v>2438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1000</v>
      </c>
      <c r="K2079" t="s">
        <v>11</v>
      </c>
    </row>
    <row r="2080" spans="1:11" x14ac:dyDescent="0.25">
      <c r="A2080" s="1">
        <v>2427</v>
      </c>
      <c r="B2080" t="s">
        <v>2439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1000</v>
      </c>
      <c r="K2080" t="s">
        <v>11</v>
      </c>
    </row>
    <row r="2081" spans="1:11" x14ac:dyDescent="0.25">
      <c r="A2081" s="1">
        <v>2428</v>
      </c>
      <c r="B2081" t="s">
        <v>2440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t="s">
        <v>18</v>
      </c>
    </row>
    <row r="2082" spans="1:11" x14ac:dyDescent="0.25">
      <c r="A2082" s="1">
        <v>2429</v>
      </c>
      <c r="B2082" t="s">
        <v>2441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3">
        <v>-1.1640688416018201E-12</v>
      </c>
      <c r="K2082" t="s">
        <v>11</v>
      </c>
    </row>
    <row r="2083" spans="1:11" x14ac:dyDescent="0.25">
      <c r="A2083" s="1">
        <v>2431</v>
      </c>
      <c r="B2083" t="s">
        <v>2443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t="s">
        <v>18</v>
      </c>
    </row>
    <row r="2084" spans="1:11" x14ac:dyDescent="0.25">
      <c r="A2084" s="1">
        <v>2432</v>
      </c>
      <c r="B2084" t="s">
        <v>2444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t="s">
        <v>18</v>
      </c>
    </row>
    <row r="2085" spans="1:11" x14ac:dyDescent="0.25">
      <c r="A2085" s="1">
        <v>2433</v>
      </c>
      <c r="B2085" t="s">
        <v>2445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3">
        <v>-1.16406884153123E-12</v>
      </c>
      <c r="K2085" t="s">
        <v>11</v>
      </c>
    </row>
    <row r="2086" spans="1:11" x14ac:dyDescent="0.25">
      <c r="A2086" s="1">
        <v>2434</v>
      </c>
      <c r="B2086" t="s">
        <v>2446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3">
        <v>-2.0880158590589301E-14</v>
      </c>
      <c r="K2086" t="s">
        <v>11</v>
      </c>
    </row>
    <row r="2087" spans="1:11" x14ac:dyDescent="0.25">
      <c r="A2087" s="1">
        <v>2435</v>
      </c>
      <c r="B2087" t="s">
        <v>2447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3">
        <v>-6.8981857265259198E-15</v>
      </c>
      <c r="K2087" t="s">
        <v>11</v>
      </c>
    </row>
    <row r="2088" spans="1:11" x14ac:dyDescent="0.25">
      <c r="A2088" s="1">
        <v>2436</v>
      </c>
      <c r="B2088" t="s">
        <v>2448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3">
        <v>-1.16406884135133E-12</v>
      </c>
      <c r="K2088" t="s">
        <v>11</v>
      </c>
    </row>
    <row r="2089" spans="1:11" x14ac:dyDescent="0.25">
      <c r="A2089" s="1">
        <v>2437</v>
      </c>
      <c r="B2089" t="s">
        <v>2449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3">
        <v>-1.1788038899759499E-13</v>
      </c>
      <c r="K2089" t="s">
        <v>11</v>
      </c>
    </row>
    <row r="2090" spans="1:11" x14ac:dyDescent="0.25">
      <c r="A2090" s="1">
        <v>2438</v>
      </c>
      <c r="B2090" t="s">
        <v>2450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3">
        <v>-3.78558972797154E-14</v>
      </c>
      <c r="K2090" t="s">
        <v>11</v>
      </c>
    </row>
    <row r="2091" spans="1:11" x14ac:dyDescent="0.25">
      <c r="A2091" s="1">
        <v>2439</v>
      </c>
      <c r="B2091" t="s">
        <v>2451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3">
        <v>-1.89279486398577E-14</v>
      </c>
      <c r="K2091" t="s">
        <v>11</v>
      </c>
    </row>
    <row r="2092" spans="1:11" x14ac:dyDescent="0.25">
      <c r="A2092" s="1">
        <v>2440</v>
      </c>
      <c r="B2092" t="s">
        <v>2452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3">
        <v>-2.0880158592488399E-14</v>
      </c>
      <c r="K2092" t="s">
        <v>11</v>
      </c>
    </row>
    <row r="2093" spans="1:11" x14ac:dyDescent="0.25">
      <c r="A2093" s="1">
        <v>2441</v>
      </c>
      <c r="B2093" t="s">
        <v>2453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3">
        <v>-2.7268049536294898E-20</v>
      </c>
      <c r="K2093" t="s">
        <v>11</v>
      </c>
    </row>
    <row r="2094" spans="1:11" x14ac:dyDescent="0.25">
      <c r="A2094" s="1">
        <v>2442</v>
      </c>
      <c r="B2094" t="s">
        <v>2454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3">
        <v>1.4253012209712499E-14</v>
      </c>
      <c r="J2094" s="3">
        <v>-2.7268049536294898E-20</v>
      </c>
      <c r="K2094" t="s">
        <v>11</v>
      </c>
    </row>
    <row r="2095" spans="1:11" x14ac:dyDescent="0.25">
      <c r="A2095" s="1">
        <v>2443</v>
      </c>
      <c r="B2095" t="s">
        <v>2455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t="s">
        <v>18</v>
      </c>
    </row>
    <row r="2096" spans="1:11" x14ac:dyDescent="0.25">
      <c r="A2096" s="1">
        <v>2444</v>
      </c>
      <c r="B2096" t="s">
        <v>2456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3">
        <v>-1.16406884153123E-12</v>
      </c>
      <c r="K2096" t="s">
        <v>11</v>
      </c>
    </row>
    <row r="2097" spans="1:11" x14ac:dyDescent="0.25">
      <c r="A2097" s="1">
        <v>2445</v>
      </c>
      <c r="B2097" t="s">
        <v>2457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3">
        <v>-6.3617915646623395E-20</v>
      </c>
      <c r="K2097" t="s">
        <v>11</v>
      </c>
    </row>
    <row r="2098" spans="1:11" x14ac:dyDescent="0.25">
      <c r="A2098" s="1">
        <v>2446</v>
      </c>
      <c r="B2098" t="s">
        <v>2458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t="s">
        <v>18</v>
      </c>
    </row>
    <row r="2099" spans="1:11" x14ac:dyDescent="0.25">
      <c r="A2099" s="1">
        <v>2447</v>
      </c>
      <c r="B2099" t="s">
        <v>2459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3">
        <v>4.9677095924652001E-20</v>
      </c>
      <c r="J2099" s="2">
        <v>0</v>
      </c>
      <c r="K2099" t="s">
        <v>11</v>
      </c>
    </row>
    <row r="2100" spans="1:11" x14ac:dyDescent="0.25">
      <c r="A2100" s="1">
        <v>2448</v>
      </c>
      <c r="B2100" t="s">
        <v>2460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3">
        <v>-9.3125507322498305E-12</v>
      </c>
      <c r="K2100" t="s">
        <v>11</v>
      </c>
    </row>
    <row r="2101" spans="1:11" x14ac:dyDescent="0.25">
      <c r="A2101" s="1">
        <v>2449</v>
      </c>
      <c r="B2101" t="s">
        <v>2461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3">
        <v>-7.6426349874844898E-15</v>
      </c>
      <c r="K2101" t="s">
        <v>11</v>
      </c>
    </row>
    <row r="2102" spans="1:11" x14ac:dyDescent="0.25">
      <c r="A2102" s="1">
        <v>2451</v>
      </c>
      <c r="B2102" t="s">
        <v>2463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3">
        <v>2.07077153778232E-16</v>
      </c>
      <c r="J2102" s="3">
        <v>-2.23215501772385E-15</v>
      </c>
      <c r="K2102" t="s">
        <v>11</v>
      </c>
    </row>
    <row r="2103" spans="1:11" x14ac:dyDescent="0.25">
      <c r="A2103" s="1">
        <v>2452</v>
      </c>
      <c r="B2103" t="s">
        <v>2464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2.2758138901835498</v>
      </c>
      <c r="K2103" t="s">
        <v>11</v>
      </c>
    </row>
    <row r="2104" spans="1:11" x14ac:dyDescent="0.25">
      <c r="A2104" s="1">
        <v>2453</v>
      </c>
      <c r="B2104" t="s">
        <v>2465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3">
        <v>-1.1640688417429901E-12</v>
      </c>
      <c r="K2104" t="s">
        <v>11</v>
      </c>
    </row>
    <row r="2105" spans="1:11" x14ac:dyDescent="0.25">
      <c r="A2105" s="1">
        <v>2454</v>
      </c>
      <c r="B2105" t="s">
        <v>2466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3">
        <v>-1.1640688417429901E-12</v>
      </c>
      <c r="K2105" t="s">
        <v>11</v>
      </c>
    </row>
    <row r="2106" spans="1:11" x14ac:dyDescent="0.25">
      <c r="A2106" s="1">
        <v>2455</v>
      </c>
      <c r="B2106" t="s">
        <v>2467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3">
        <v>-3.9661630042350597E-15</v>
      </c>
      <c r="K2106" t="s">
        <v>11</v>
      </c>
    </row>
    <row r="2107" spans="1:11" x14ac:dyDescent="0.25">
      <c r="A2107" s="1">
        <v>2456</v>
      </c>
      <c r="B2107" t="s">
        <v>2468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t="s">
        <v>18</v>
      </c>
    </row>
    <row r="2108" spans="1:11" x14ac:dyDescent="0.25">
      <c r="A2108" s="1">
        <v>2457</v>
      </c>
      <c r="B2108" t="s">
        <v>2469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3">
        <v>-1.5864652016940201E-14</v>
      </c>
      <c r="K2108" t="s">
        <v>11</v>
      </c>
    </row>
    <row r="2109" spans="1:11" x14ac:dyDescent="0.25">
      <c r="A2109" s="1">
        <v>2458</v>
      </c>
      <c r="B2109" t="s">
        <v>2470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3">
        <v>-1.1640688417429901E-12</v>
      </c>
      <c r="K2109" t="s">
        <v>11</v>
      </c>
    </row>
    <row r="2110" spans="1:11" x14ac:dyDescent="0.25">
      <c r="A2110" s="1">
        <v>2459</v>
      </c>
      <c r="B2110" t="s">
        <v>2471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3">
        <v>-4.6562753669719401E-12</v>
      </c>
      <c r="K2110" t="s">
        <v>11</v>
      </c>
    </row>
    <row r="2111" spans="1:11" x14ac:dyDescent="0.25">
      <c r="A2111" s="1">
        <v>2460</v>
      </c>
      <c r="B2111" t="s">
        <v>2472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t="s">
        <v>18</v>
      </c>
    </row>
    <row r="2112" spans="1:11" x14ac:dyDescent="0.25">
      <c r="A2112" s="1">
        <v>2461</v>
      </c>
      <c r="B2112" t="s">
        <v>2473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t="s">
        <v>18</v>
      </c>
    </row>
    <row r="2113" spans="1:11" x14ac:dyDescent="0.25">
      <c r="A2113" s="1">
        <v>2462</v>
      </c>
      <c r="B2113" t="s">
        <v>2474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t="s">
        <v>18</v>
      </c>
    </row>
    <row r="2114" spans="1:11" x14ac:dyDescent="0.25">
      <c r="A2114" s="1">
        <v>2464</v>
      </c>
      <c r="B2114" t="s">
        <v>2476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t="s">
        <v>18</v>
      </c>
    </row>
    <row r="2115" spans="1:11" x14ac:dyDescent="0.25">
      <c r="A2115" s="1">
        <v>2465</v>
      </c>
      <c r="B2115" t="s">
        <v>2477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t="s">
        <v>18</v>
      </c>
    </row>
    <row r="2116" spans="1:11" x14ac:dyDescent="0.25">
      <c r="A2116" s="1">
        <v>2466</v>
      </c>
      <c r="B2116" t="s">
        <v>2478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3">
        <v>-5.89401945186323E-14</v>
      </c>
      <c r="K2116" t="s">
        <v>11</v>
      </c>
    </row>
    <row r="2117" spans="1:11" x14ac:dyDescent="0.25">
      <c r="A2117" s="1">
        <v>2467</v>
      </c>
      <c r="B2117" t="s">
        <v>2479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t="s">
        <v>18</v>
      </c>
    </row>
    <row r="2118" spans="1:11" x14ac:dyDescent="0.25">
      <c r="A2118" s="1">
        <v>2468</v>
      </c>
      <c r="B2118" t="s">
        <v>2480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t="s">
        <v>18</v>
      </c>
    </row>
    <row r="2119" spans="1:11" x14ac:dyDescent="0.25">
      <c r="A2119" s="1">
        <v>2469</v>
      </c>
      <c r="B2119" t="s">
        <v>2481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t="s">
        <v>18</v>
      </c>
    </row>
    <row r="2120" spans="1:11" x14ac:dyDescent="0.25">
      <c r="A2120" s="1">
        <v>2473</v>
      </c>
      <c r="B2120" t="s">
        <v>2485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t="s">
        <v>18</v>
      </c>
    </row>
    <row r="2121" spans="1:11" x14ac:dyDescent="0.25">
      <c r="A2121" s="1">
        <v>2474</v>
      </c>
      <c r="B2121" t="s">
        <v>2486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t="s">
        <v>18</v>
      </c>
    </row>
    <row r="2122" spans="1:11" x14ac:dyDescent="0.25">
      <c r="A2122" s="1">
        <v>2475</v>
      </c>
      <c r="B2122" t="s">
        <v>2487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t="s">
        <v>18</v>
      </c>
    </row>
    <row r="2123" spans="1:11" x14ac:dyDescent="0.25">
      <c r="A2123" s="1">
        <v>2476</v>
      </c>
      <c r="B2123" t="s">
        <v>2488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3">
        <v>-5.8203442087149605E-13</v>
      </c>
      <c r="K2123" t="s">
        <v>11</v>
      </c>
    </row>
    <row r="2124" spans="1:11" x14ac:dyDescent="0.25">
      <c r="A2124" s="1">
        <v>2477</v>
      </c>
      <c r="B2124" t="s">
        <v>2489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3">
        <v>2.9120224750063901E-15</v>
      </c>
      <c r="J2124" s="2">
        <v>0</v>
      </c>
      <c r="K2124" t="s">
        <v>11</v>
      </c>
    </row>
    <row r="2125" spans="1:11" x14ac:dyDescent="0.25">
      <c r="A2125" s="1">
        <v>2478</v>
      </c>
      <c r="B2125" t="s">
        <v>2490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3">
        <v>2.9120224750063901E-15</v>
      </c>
      <c r="J2125" s="2">
        <v>0</v>
      </c>
      <c r="K2125" t="s">
        <v>11</v>
      </c>
    </row>
    <row r="2126" spans="1:11" x14ac:dyDescent="0.25">
      <c r="A2126" s="1">
        <v>2479</v>
      </c>
      <c r="B2126" t="s">
        <v>2491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3">
        <v>-4.8502868405957802E-14</v>
      </c>
      <c r="K2126" t="s">
        <v>11</v>
      </c>
    </row>
    <row r="2127" spans="1:11" x14ac:dyDescent="0.25">
      <c r="A2127" s="1">
        <v>2480</v>
      </c>
      <c r="B2127" t="s">
        <v>2492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3">
        <v>-1.16406884174298E-12</v>
      </c>
      <c r="K2127" t="s">
        <v>11</v>
      </c>
    </row>
    <row r="2128" spans="1:11" x14ac:dyDescent="0.25">
      <c r="A2128" s="1">
        <v>2481</v>
      </c>
      <c r="B2128" t="s">
        <v>2493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3">
        <v>-1.07040813033838E-13</v>
      </c>
      <c r="K2128" t="s">
        <v>11</v>
      </c>
    </row>
    <row r="2129" spans="1:11" x14ac:dyDescent="0.25">
      <c r="A2129" s="1">
        <v>2482</v>
      </c>
      <c r="B2129" t="s">
        <v>2494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3">
        <v>-1.07040813033838E-13</v>
      </c>
      <c r="K2129" t="s">
        <v>11</v>
      </c>
    </row>
    <row r="2130" spans="1:11" x14ac:dyDescent="0.25">
      <c r="A2130" s="1">
        <v>2483</v>
      </c>
      <c r="B2130" t="s">
        <v>2495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t="s">
        <v>18</v>
      </c>
    </row>
    <row r="2131" spans="1:11" x14ac:dyDescent="0.25">
      <c r="A2131" s="1">
        <v>2484</v>
      </c>
      <c r="B2131" t="s">
        <v>2496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3">
        <v>-5.89401945186323E-14</v>
      </c>
      <c r="K2131" t="s">
        <v>11</v>
      </c>
    </row>
    <row r="2132" spans="1:11" x14ac:dyDescent="0.25">
      <c r="A2132" s="1">
        <v>2485</v>
      </c>
      <c r="B2132" t="s">
        <v>2497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t="s">
        <v>18</v>
      </c>
    </row>
    <row r="2133" spans="1:11" x14ac:dyDescent="0.25">
      <c r="A2133" s="1">
        <v>2486</v>
      </c>
      <c r="B2133" t="s">
        <v>2498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t="s">
        <v>18</v>
      </c>
    </row>
    <row r="2134" spans="1:11" x14ac:dyDescent="0.25">
      <c r="A2134" s="1">
        <v>2487</v>
      </c>
      <c r="B2134" t="s">
        <v>2499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-1000</v>
      </c>
      <c r="J2134" s="2">
        <v>1000</v>
      </c>
      <c r="K2134" t="s">
        <v>11</v>
      </c>
    </row>
    <row r="2135" spans="1:11" x14ac:dyDescent="0.25">
      <c r="A2135" s="1">
        <v>2488</v>
      </c>
      <c r="B2135" t="s">
        <v>2500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3">
        <v>6.8266809105664395E-30</v>
      </c>
      <c r="J2135" s="2">
        <v>0</v>
      </c>
      <c r="K2135" t="s">
        <v>11</v>
      </c>
    </row>
    <row r="2136" spans="1:11" x14ac:dyDescent="0.25">
      <c r="A2136" s="1">
        <v>2490</v>
      </c>
      <c r="B2136" t="s">
        <v>2502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t="s">
        <v>18</v>
      </c>
    </row>
    <row r="2137" spans="1:11" x14ac:dyDescent="0.25">
      <c r="A2137" s="1">
        <v>2491</v>
      </c>
      <c r="B2137" t="s">
        <v>2503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3">
        <v>-1.20718250210909E-12</v>
      </c>
      <c r="K2137" t="s">
        <v>11</v>
      </c>
    </row>
    <row r="2138" spans="1:11" x14ac:dyDescent="0.25">
      <c r="A2138" s="1">
        <v>2492</v>
      </c>
      <c r="B2138" t="s">
        <v>2504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3">
        <v>1.95687910320429E-12</v>
      </c>
      <c r="J2138" s="3">
        <v>-8.18545231595638E-12</v>
      </c>
      <c r="K2138" t="s">
        <v>11</v>
      </c>
    </row>
    <row r="2139" spans="1:11" x14ac:dyDescent="0.25">
      <c r="A2139" s="1">
        <v>2493</v>
      </c>
      <c r="B2139" t="s">
        <v>2505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3">
        <v>2.7757150400060899E-14</v>
      </c>
      <c r="J2139" s="2">
        <v>0</v>
      </c>
      <c r="K2139" t="s">
        <v>11</v>
      </c>
    </row>
    <row r="2140" spans="1:11" x14ac:dyDescent="0.25">
      <c r="A2140" s="1">
        <v>2494</v>
      </c>
      <c r="B2140" t="s">
        <v>2506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t="s">
        <v>18</v>
      </c>
    </row>
    <row r="2141" spans="1:11" x14ac:dyDescent="0.25">
      <c r="A2141" s="1">
        <v>2495</v>
      </c>
      <c r="B2141" t="s">
        <v>2507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3">
        <v>2.7757150400060899E-14</v>
      </c>
      <c r="J2141" s="2">
        <v>0</v>
      </c>
      <c r="K2141" t="s">
        <v>11</v>
      </c>
    </row>
    <row r="2142" spans="1:11" x14ac:dyDescent="0.25">
      <c r="A2142" s="1">
        <v>2496</v>
      </c>
      <c r="B2142" t="s">
        <v>2508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3">
        <v>1.693933882052E-11</v>
      </c>
      <c r="K2142" t="s">
        <v>11</v>
      </c>
    </row>
    <row r="2143" spans="1:11" x14ac:dyDescent="0.25">
      <c r="A2143" s="1">
        <v>2499</v>
      </c>
      <c r="B2143" t="s">
        <v>2511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3">
        <v>2.83605667131057E-14</v>
      </c>
      <c r="J2143" s="2">
        <v>0</v>
      </c>
      <c r="K2143" t="s">
        <v>11</v>
      </c>
    </row>
    <row r="2144" spans="1:11" x14ac:dyDescent="0.25">
      <c r="A2144" s="1">
        <v>2500</v>
      </c>
      <c r="B2144" t="s">
        <v>2512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3">
        <v>2.83605667131057E-14</v>
      </c>
      <c r="J2144" s="2">
        <v>0</v>
      </c>
      <c r="K2144" t="s">
        <v>11</v>
      </c>
    </row>
    <row r="2145" spans="1:11" x14ac:dyDescent="0.25">
      <c r="A2145" s="1">
        <v>2501</v>
      </c>
      <c r="B2145" t="s">
        <v>2513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t="s">
        <v>18</v>
      </c>
    </row>
    <row r="2146" spans="1:11" x14ac:dyDescent="0.25">
      <c r="A2146" s="1">
        <v>2502</v>
      </c>
      <c r="B2146" t="s">
        <v>2514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3">
        <v>3.3449677305422699E-13</v>
      </c>
      <c r="K2146" t="s">
        <v>11</v>
      </c>
    </row>
    <row r="2147" spans="1:11" x14ac:dyDescent="0.25">
      <c r="A2147" s="1">
        <v>2503</v>
      </c>
      <c r="B2147" t="s">
        <v>2515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3">
        <v>1.41806612018001E-14</v>
      </c>
      <c r="K2147" t="s">
        <v>11</v>
      </c>
    </row>
    <row r="2148" spans="1:11" x14ac:dyDescent="0.25">
      <c r="A2148" s="1">
        <v>2504</v>
      </c>
      <c r="B2148" t="s">
        <v>2516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3">
        <v>8.5296677128827797E-12</v>
      </c>
      <c r="K2148" t="s">
        <v>11</v>
      </c>
    </row>
    <row r="2149" spans="1:11" x14ac:dyDescent="0.25">
      <c r="A2149" s="1">
        <v>2505</v>
      </c>
      <c r="B2149" t="s">
        <v>2517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t="s">
        <v>18</v>
      </c>
    </row>
    <row r="2150" spans="1:11" x14ac:dyDescent="0.25">
      <c r="A2150" s="1">
        <v>2506</v>
      </c>
      <c r="B2150" t="s">
        <v>2518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3">
        <v>5.6864451419218502E-12</v>
      </c>
      <c r="K2150" t="s">
        <v>11</v>
      </c>
    </row>
    <row r="2151" spans="1:11" x14ac:dyDescent="0.25">
      <c r="A2151" s="1">
        <v>2507</v>
      </c>
      <c r="B2151" t="s">
        <v>2519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3">
        <v>1.3045860688028599E-12</v>
      </c>
      <c r="J2151" s="2">
        <v>0</v>
      </c>
      <c r="K2151" t="s">
        <v>11</v>
      </c>
    </row>
    <row r="2152" spans="1:11" x14ac:dyDescent="0.25">
      <c r="A2152" s="1">
        <v>2508</v>
      </c>
      <c r="B2152" t="s">
        <v>2520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3">
        <v>4.8722930452120799E-14</v>
      </c>
      <c r="J2152" s="2">
        <v>0</v>
      </c>
      <c r="K2152" t="s">
        <v>11</v>
      </c>
    </row>
    <row r="2153" spans="1:11" x14ac:dyDescent="0.25">
      <c r="A2153" s="1">
        <v>2509</v>
      </c>
      <c r="B2153" t="s">
        <v>2521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t="s">
        <v>18</v>
      </c>
    </row>
    <row r="2154" spans="1:11" x14ac:dyDescent="0.25">
      <c r="A2154" s="1">
        <v>2510</v>
      </c>
      <c r="B2154" t="s">
        <v>2522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3">
        <v>-2.6576212767656999E-12</v>
      </c>
      <c r="K2154" t="s">
        <v>11</v>
      </c>
    </row>
    <row r="2155" spans="1:11" x14ac:dyDescent="0.25">
      <c r="A2155" s="1">
        <v>2511</v>
      </c>
      <c r="B2155" t="s">
        <v>2523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3">
        <v>-1.3288106383828499E-12</v>
      </c>
      <c r="K2155" t="s">
        <v>11</v>
      </c>
    </row>
    <row r="2156" spans="1:11" x14ac:dyDescent="0.25">
      <c r="A2156" s="1">
        <v>2512</v>
      </c>
      <c r="B2156" t="s">
        <v>2524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3">
        <v>-6.6421477750287302E-13</v>
      </c>
      <c r="K2156" t="s">
        <v>11</v>
      </c>
    </row>
    <row r="2157" spans="1:11" x14ac:dyDescent="0.25">
      <c r="A2157" s="1">
        <v>2513</v>
      </c>
      <c r="B2157" t="s">
        <v>2525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t="s">
        <v>18</v>
      </c>
    </row>
    <row r="2158" spans="1:11" x14ac:dyDescent="0.25">
      <c r="A2158" s="1">
        <v>2514</v>
      </c>
      <c r="B2158" t="s">
        <v>2526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t="s">
        <v>18</v>
      </c>
    </row>
    <row r="2159" spans="1:11" x14ac:dyDescent="0.25">
      <c r="A2159" s="1">
        <v>2515</v>
      </c>
      <c r="B2159" t="s">
        <v>2527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t="s">
        <v>18</v>
      </c>
    </row>
    <row r="2160" spans="1:11" x14ac:dyDescent="0.25">
      <c r="A2160" s="1">
        <v>2516</v>
      </c>
      <c r="B2160" t="s">
        <v>2528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t="s">
        <v>18</v>
      </c>
    </row>
    <row r="2161" spans="1:11" x14ac:dyDescent="0.25">
      <c r="A2161" s="1">
        <v>2517</v>
      </c>
      <c r="B2161" t="s">
        <v>2529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3">
        <v>-5.3152425535314103E-12</v>
      </c>
      <c r="K2161" t="s">
        <v>11</v>
      </c>
    </row>
    <row r="2162" spans="1:11" x14ac:dyDescent="0.25">
      <c r="A2162" s="1">
        <v>2518</v>
      </c>
      <c r="B2162" t="s">
        <v>2530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3">
        <v>-5.3152425535314103E-12</v>
      </c>
      <c r="K2162" t="s">
        <v>11</v>
      </c>
    </row>
    <row r="2163" spans="1:11" x14ac:dyDescent="0.25">
      <c r="A2163" s="1">
        <v>2519</v>
      </c>
      <c r="B2163" t="s">
        <v>2531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t="s">
        <v>18</v>
      </c>
    </row>
    <row r="2164" spans="1:11" x14ac:dyDescent="0.25">
      <c r="A2164" s="1">
        <v>2520</v>
      </c>
      <c r="B2164" t="s">
        <v>2532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t="s">
        <v>18</v>
      </c>
    </row>
    <row r="2165" spans="1:11" x14ac:dyDescent="0.25">
      <c r="A2165" s="1">
        <v>2521</v>
      </c>
      <c r="B2165" t="s">
        <v>2533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t="s">
        <v>18</v>
      </c>
    </row>
    <row r="2166" spans="1:11" x14ac:dyDescent="0.25">
      <c r="A2166" s="1">
        <v>2522</v>
      </c>
      <c r="B2166" t="s">
        <v>2534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t="s">
        <v>18</v>
      </c>
    </row>
    <row r="2167" spans="1:11" x14ac:dyDescent="0.25">
      <c r="A2167" s="1">
        <v>2523</v>
      </c>
      <c r="B2167" t="s">
        <v>2535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3">
        <v>-1.29640062281254E-13</v>
      </c>
      <c r="K2167" t="s">
        <v>11</v>
      </c>
    </row>
    <row r="2168" spans="1:11" x14ac:dyDescent="0.25">
      <c r="A2168" s="1">
        <v>2524</v>
      </c>
      <c r="B2168" t="s">
        <v>2536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t="s">
        <v>18</v>
      </c>
    </row>
    <row r="2169" spans="1:11" x14ac:dyDescent="0.25">
      <c r="A2169" s="1">
        <v>2525</v>
      </c>
      <c r="B2169" t="s">
        <v>2537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3">
        <v>-1.06304851070628E-12</v>
      </c>
      <c r="K2169" t="s">
        <v>11</v>
      </c>
    </row>
    <row r="2170" spans="1:11" x14ac:dyDescent="0.25">
      <c r="A2170" s="1">
        <v>2526</v>
      </c>
      <c r="B2170" t="s">
        <v>2538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3">
        <v>-1.5541644893366699E-14</v>
      </c>
      <c r="K2170" t="s">
        <v>11</v>
      </c>
    </row>
    <row r="2171" spans="1:11" x14ac:dyDescent="0.25">
      <c r="A2171" s="1">
        <v>2527</v>
      </c>
      <c r="B2171" t="s">
        <v>2539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3">
        <v>-6.6440531919142901E-13</v>
      </c>
      <c r="K2171" t="s">
        <v>11</v>
      </c>
    </row>
    <row r="2172" spans="1:11" x14ac:dyDescent="0.25">
      <c r="A2172" s="1">
        <v>2528</v>
      </c>
      <c r="B2172" t="s">
        <v>2540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3">
        <v>-7.4339056692746895E-14</v>
      </c>
      <c r="K2172" t="s">
        <v>11</v>
      </c>
    </row>
    <row r="2173" spans="1:11" x14ac:dyDescent="0.25">
      <c r="A2173" s="1">
        <v>2530</v>
      </c>
      <c r="B2173" t="s">
        <v>2542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3">
        <v>-5.3152425535314103E-12</v>
      </c>
      <c r="K2173" t="s">
        <v>11</v>
      </c>
    </row>
    <row r="2174" spans="1:11" x14ac:dyDescent="0.25">
      <c r="A2174" s="1">
        <v>2531</v>
      </c>
      <c r="B2174" t="s">
        <v>2543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3">
        <v>-1.7717475178438E-12</v>
      </c>
      <c r="K2174" t="s">
        <v>11</v>
      </c>
    </row>
    <row r="2175" spans="1:11" x14ac:dyDescent="0.25">
      <c r="A2175" s="1">
        <v>2532</v>
      </c>
      <c r="B2175" t="s">
        <v>2544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3">
        <v>-5.3152425535314499E-12</v>
      </c>
      <c r="K2175" t="s">
        <v>11</v>
      </c>
    </row>
    <row r="2176" spans="1:11" x14ac:dyDescent="0.25">
      <c r="A2176" s="1">
        <v>2533</v>
      </c>
      <c r="B2176" t="s">
        <v>2545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3">
        <v>-5.3152425535314499E-12</v>
      </c>
      <c r="K2176" t="s">
        <v>11</v>
      </c>
    </row>
    <row r="2177" spans="1:11" x14ac:dyDescent="0.25">
      <c r="A2177" s="1">
        <v>2534</v>
      </c>
      <c r="B2177" t="s">
        <v>2546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3">
        <v>-6.64405319191428E-13</v>
      </c>
      <c r="K2177" t="s">
        <v>11</v>
      </c>
    </row>
    <row r="2178" spans="1:11" x14ac:dyDescent="0.25">
      <c r="A2178" s="1">
        <v>2536</v>
      </c>
      <c r="B2178" t="s">
        <v>2548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3">
        <v>4.0810659694938703E-14</v>
      </c>
      <c r="J2178" s="2">
        <v>0</v>
      </c>
      <c r="K2178" t="s">
        <v>11</v>
      </c>
    </row>
    <row r="2179" spans="1:11" x14ac:dyDescent="0.25">
      <c r="A2179" s="1">
        <v>2537</v>
      </c>
      <c r="B2179" t="s">
        <v>2549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t="s">
        <v>18</v>
      </c>
    </row>
    <row r="2180" spans="1:11" x14ac:dyDescent="0.25">
      <c r="A2180" s="1">
        <v>2538</v>
      </c>
      <c r="B2180" t="s">
        <v>2550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t="s">
        <v>18</v>
      </c>
    </row>
    <row r="2181" spans="1:11" x14ac:dyDescent="0.25">
      <c r="A2181" s="1">
        <v>2539</v>
      </c>
      <c r="B2181" t="s">
        <v>2551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3">
        <v>-1.7717475178438E-12</v>
      </c>
      <c r="K2181" t="s">
        <v>11</v>
      </c>
    </row>
    <row r="2182" spans="1:11" x14ac:dyDescent="0.25">
      <c r="A2182" s="1">
        <v>2540</v>
      </c>
      <c r="B2182" t="s">
        <v>2552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t="s">
        <v>18</v>
      </c>
    </row>
    <row r="2183" spans="1:11" x14ac:dyDescent="0.25">
      <c r="A2183" s="1">
        <v>2541</v>
      </c>
      <c r="B2183" t="s">
        <v>2553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t="s">
        <v>18</v>
      </c>
    </row>
    <row r="2184" spans="1:11" x14ac:dyDescent="0.25">
      <c r="A2184" s="1">
        <v>2542</v>
      </c>
      <c r="B2184" t="s">
        <v>2554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3">
        <v>-6.8144135301684701E-14</v>
      </c>
      <c r="K2184" t="s">
        <v>11</v>
      </c>
    </row>
    <row r="2185" spans="1:11" x14ac:dyDescent="0.25">
      <c r="A2185" s="1">
        <v>2543</v>
      </c>
      <c r="B2185" t="s">
        <v>2555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t="s">
        <v>18</v>
      </c>
    </row>
    <row r="2186" spans="1:11" x14ac:dyDescent="0.25">
      <c r="A2186" s="1">
        <v>2544</v>
      </c>
      <c r="B2186" t="s">
        <v>2556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t="s">
        <v>18</v>
      </c>
    </row>
    <row r="2187" spans="1:11" x14ac:dyDescent="0.25">
      <c r="A2187" s="1">
        <v>2545</v>
      </c>
      <c r="B2187" t="s">
        <v>2557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t="s">
        <v>18</v>
      </c>
    </row>
    <row r="2188" spans="1:11" x14ac:dyDescent="0.25">
      <c r="A2188" s="1">
        <v>2546</v>
      </c>
      <c r="B2188" t="s">
        <v>2558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3">
        <v>-1.3288106383828499E-12</v>
      </c>
      <c r="K2188" t="s">
        <v>11</v>
      </c>
    </row>
    <row r="2189" spans="1:11" x14ac:dyDescent="0.25">
      <c r="A2189" s="1">
        <v>2547</v>
      </c>
      <c r="B2189" t="s">
        <v>2559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3">
        <v>-1.3288106383828499E-12</v>
      </c>
      <c r="K2189" t="s">
        <v>11</v>
      </c>
    </row>
    <row r="2190" spans="1:11" x14ac:dyDescent="0.25">
      <c r="A2190" s="1">
        <v>2548</v>
      </c>
      <c r="B2190" t="s">
        <v>2560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3">
        <v>-1.3288106383828499E-12</v>
      </c>
      <c r="K2190" t="s">
        <v>11</v>
      </c>
    </row>
    <row r="2191" spans="1:11" x14ac:dyDescent="0.25">
      <c r="A2191" s="1">
        <v>2549</v>
      </c>
      <c r="B2191" t="s">
        <v>2561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3">
        <v>2.3521414701023801E-14</v>
      </c>
      <c r="J2191" s="2">
        <v>0</v>
      </c>
      <c r="K2191" t="s">
        <v>11</v>
      </c>
    </row>
    <row r="2192" spans="1:11" x14ac:dyDescent="0.25">
      <c r="A2192" s="1">
        <v>2550</v>
      </c>
      <c r="B2192" t="s">
        <v>2562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3">
        <v>2.3521414701023801E-14</v>
      </c>
      <c r="J2192" s="2">
        <v>0</v>
      </c>
      <c r="K2192" t="s">
        <v>11</v>
      </c>
    </row>
    <row r="2193" spans="1:11" x14ac:dyDescent="0.25">
      <c r="A2193" s="1">
        <v>2551</v>
      </c>
      <c r="B2193" t="s">
        <v>2563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3">
        <v>-1.3288106383828499E-12</v>
      </c>
      <c r="K2193" t="s">
        <v>11</v>
      </c>
    </row>
    <row r="2194" spans="1:11" x14ac:dyDescent="0.25">
      <c r="A2194" s="1">
        <v>2552</v>
      </c>
      <c r="B2194" t="s">
        <v>2564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3">
        <v>-1.09030616482697E-12</v>
      </c>
      <c r="K2194" t="s">
        <v>11</v>
      </c>
    </row>
    <row r="2195" spans="1:11" x14ac:dyDescent="0.25">
      <c r="A2195" s="1">
        <v>2553</v>
      </c>
      <c r="B2195" t="s">
        <v>2565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3">
        <v>1.1937117960769699E-12</v>
      </c>
      <c r="J2195" s="2">
        <v>0</v>
      </c>
      <c r="K2195" t="s">
        <v>11</v>
      </c>
    </row>
    <row r="2196" spans="1:11" x14ac:dyDescent="0.25">
      <c r="A2196" s="1">
        <v>2554</v>
      </c>
      <c r="B2196" t="s">
        <v>2566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t="s">
        <v>18</v>
      </c>
    </row>
    <row r="2197" spans="1:11" x14ac:dyDescent="0.25">
      <c r="A2197" s="1">
        <v>2555</v>
      </c>
      <c r="B2197" t="s">
        <v>2567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t="s">
        <v>18</v>
      </c>
    </row>
    <row r="2198" spans="1:11" x14ac:dyDescent="0.25">
      <c r="A2198" s="1">
        <v>2556</v>
      </c>
      <c r="B2198" t="s">
        <v>2568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t="s">
        <v>18</v>
      </c>
    </row>
    <row r="2199" spans="1:11" x14ac:dyDescent="0.25">
      <c r="A2199" s="1">
        <v>2557</v>
      </c>
      <c r="B2199" t="s">
        <v>2569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3">
        <v>-6.64405319191428E-13</v>
      </c>
      <c r="K2199" t="s">
        <v>11</v>
      </c>
    </row>
    <row r="2200" spans="1:11" x14ac:dyDescent="0.25">
      <c r="A2200" s="1">
        <v>2558</v>
      </c>
      <c r="B2200" t="s">
        <v>2570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t="s">
        <v>18</v>
      </c>
    </row>
    <row r="2201" spans="1:11" x14ac:dyDescent="0.25">
      <c r="A2201" s="1">
        <v>2559</v>
      </c>
      <c r="B2201" t="s">
        <v>2571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2.2758138901826301</v>
      </c>
      <c r="K2201" t="s">
        <v>11</v>
      </c>
    </row>
    <row r="2202" spans="1:11" x14ac:dyDescent="0.25">
      <c r="A2202" s="1">
        <v>2560</v>
      </c>
      <c r="B2202" t="s">
        <v>2572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2.2758138901826901</v>
      </c>
      <c r="K2202" t="s">
        <v>11</v>
      </c>
    </row>
    <row r="2203" spans="1:11" x14ac:dyDescent="0.25">
      <c r="A2203" s="1">
        <v>2561</v>
      </c>
      <c r="B2203" t="s">
        <v>2573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3">
        <v>-3.0372876832654401E-12</v>
      </c>
      <c r="K2203" t="s">
        <v>11</v>
      </c>
    </row>
    <row r="2204" spans="1:11" x14ac:dyDescent="0.25">
      <c r="A2204" s="1">
        <v>2562</v>
      </c>
      <c r="B2204" t="s">
        <v>2574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t="s">
        <v>18</v>
      </c>
    </row>
    <row r="2205" spans="1:11" x14ac:dyDescent="0.25">
      <c r="A2205" s="1">
        <v>2563</v>
      </c>
      <c r="B2205" t="s">
        <v>2575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t="s">
        <v>18</v>
      </c>
    </row>
    <row r="2206" spans="1:11" x14ac:dyDescent="0.25">
      <c r="A2206" s="1">
        <v>2564</v>
      </c>
      <c r="B2206" t="s">
        <v>2576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3">
        <v>-4.42937787142872E-13</v>
      </c>
      <c r="K2206" t="s">
        <v>11</v>
      </c>
    </row>
    <row r="2207" spans="1:11" x14ac:dyDescent="0.25">
      <c r="A2207" s="1">
        <v>2565</v>
      </c>
      <c r="B2207" t="s">
        <v>2577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3">
        <v>-2.3122807079826499E-18</v>
      </c>
      <c r="K2207" t="s">
        <v>11</v>
      </c>
    </row>
    <row r="2208" spans="1:11" x14ac:dyDescent="0.25">
      <c r="A2208" s="1">
        <v>2566</v>
      </c>
      <c r="B2208" t="s">
        <v>2578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3">
        <v>-2.3122807079826499E-18</v>
      </c>
      <c r="K2208" t="s">
        <v>11</v>
      </c>
    </row>
    <row r="2209" spans="1:11" x14ac:dyDescent="0.25">
      <c r="A2209" s="1">
        <v>2567</v>
      </c>
      <c r="B2209" t="s">
        <v>2579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t="s">
        <v>18</v>
      </c>
    </row>
    <row r="2210" spans="1:11" x14ac:dyDescent="0.25">
      <c r="A2210" s="1">
        <v>2568</v>
      </c>
      <c r="B2210" t="s">
        <v>2580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2.2758138902032399</v>
      </c>
      <c r="K2210" t="s">
        <v>11</v>
      </c>
    </row>
    <row r="2211" spans="1:11" x14ac:dyDescent="0.25">
      <c r="A2211" s="1">
        <v>2569</v>
      </c>
      <c r="B2211" t="s">
        <v>2581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3">
        <v>6.4086579465493798E-18</v>
      </c>
      <c r="K2211" t="s">
        <v>11</v>
      </c>
    </row>
    <row r="2212" spans="1:11" x14ac:dyDescent="0.25">
      <c r="A2212" s="1">
        <v>2570</v>
      </c>
      <c r="B2212" t="s">
        <v>2582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3">
        <v>2.8134990348500901E-14</v>
      </c>
      <c r="K2212" t="s">
        <v>11</v>
      </c>
    </row>
    <row r="2213" spans="1:11" x14ac:dyDescent="0.25">
      <c r="A2213" s="1">
        <v>2571</v>
      </c>
      <c r="B2213" t="s">
        <v>2583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t="s">
        <v>18</v>
      </c>
    </row>
    <row r="2214" spans="1:11" x14ac:dyDescent="0.25">
      <c r="A2214" s="1">
        <v>2572</v>
      </c>
      <c r="B2214" t="s">
        <v>2584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t="s">
        <v>18</v>
      </c>
    </row>
    <row r="2215" spans="1:11" x14ac:dyDescent="0.25">
      <c r="A2215" s="1">
        <v>2573</v>
      </c>
      <c r="B2215" t="s">
        <v>2585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t="s">
        <v>18</v>
      </c>
    </row>
    <row r="2216" spans="1:11" x14ac:dyDescent="0.25">
      <c r="A2216" s="1">
        <v>2574</v>
      </c>
      <c r="B2216" t="s">
        <v>2586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3">
        <v>1.4728667447440101E-11</v>
      </c>
      <c r="K2216" t="s">
        <v>11</v>
      </c>
    </row>
    <row r="2217" spans="1:11" x14ac:dyDescent="0.25">
      <c r="A2217" s="1">
        <v>2576</v>
      </c>
      <c r="B2217" t="s">
        <v>2588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3">
        <v>2.8134990348500901E-14</v>
      </c>
      <c r="K2217" t="s">
        <v>11</v>
      </c>
    </row>
    <row r="2218" spans="1:11" x14ac:dyDescent="0.25">
      <c r="A2218" s="1">
        <v>2577</v>
      </c>
      <c r="B2218" t="s">
        <v>2589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3">
        <v>3.6821668618600397E-12</v>
      </c>
      <c r="K2218" t="s">
        <v>11</v>
      </c>
    </row>
    <row r="2219" spans="1:11" x14ac:dyDescent="0.25">
      <c r="A2219" s="1">
        <v>2579</v>
      </c>
      <c r="B2219" t="s">
        <v>2591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3">
        <v>1.15973759428663E-13</v>
      </c>
      <c r="K2219" t="s">
        <v>11</v>
      </c>
    </row>
    <row r="2220" spans="1:11" x14ac:dyDescent="0.25">
      <c r="A2220" s="1">
        <v>2580</v>
      </c>
      <c r="B2220" t="s">
        <v>2592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t="s">
        <v>18</v>
      </c>
    </row>
    <row r="2221" spans="1:11" x14ac:dyDescent="0.25">
      <c r="A2221" s="1">
        <v>2581</v>
      </c>
      <c r="B2221" t="s">
        <v>2593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t="s">
        <v>18</v>
      </c>
    </row>
    <row r="2222" spans="1:11" x14ac:dyDescent="0.25">
      <c r="A2222" s="1">
        <v>2582</v>
      </c>
      <c r="B2222" t="s">
        <v>2594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3">
        <v>7.3643337237201393E-12</v>
      </c>
      <c r="K2222" t="s">
        <v>11</v>
      </c>
    </row>
    <row r="2223" spans="1:11" x14ac:dyDescent="0.25">
      <c r="A2223" s="1">
        <v>2583</v>
      </c>
      <c r="B2223" t="s">
        <v>2595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3">
        <v>7.3643337237201393E-12</v>
      </c>
      <c r="K2223" t="s">
        <v>11</v>
      </c>
    </row>
    <row r="2224" spans="1:11" x14ac:dyDescent="0.25">
      <c r="A2224" s="1">
        <v>2584</v>
      </c>
      <c r="B2224" t="s">
        <v>2596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3">
        <v>7.3643337237201393E-12</v>
      </c>
      <c r="K2224" t="s">
        <v>11</v>
      </c>
    </row>
    <row r="2225" spans="1:11" x14ac:dyDescent="0.25">
      <c r="A2225" s="1">
        <v>2585</v>
      </c>
      <c r="B2225" t="s">
        <v>2597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t="s">
        <v>18</v>
      </c>
    </row>
    <row r="2226" spans="1:11" x14ac:dyDescent="0.25">
      <c r="A2226" s="1">
        <v>2586</v>
      </c>
      <c r="B2226" t="s">
        <v>2598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3">
        <v>2.94573348948804E-12</v>
      </c>
      <c r="K2226" t="s">
        <v>11</v>
      </c>
    </row>
    <row r="2227" spans="1:11" x14ac:dyDescent="0.25">
      <c r="A2227" s="1">
        <v>2588</v>
      </c>
      <c r="B2227" t="s">
        <v>2600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3">
        <v>7.3643337237201393E-12</v>
      </c>
      <c r="K2227" t="s">
        <v>11</v>
      </c>
    </row>
    <row r="2228" spans="1:11" x14ac:dyDescent="0.25">
      <c r="A2228" s="1">
        <v>2589</v>
      </c>
      <c r="B2228" t="s">
        <v>2601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3">
        <v>2.9457334894880499E-11</v>
      </c>
      <c r="K2228" t="s">
        <v>11</v>
      </c>
    </row>
    <row r="2229" spans="1:11" x14ac:dyDescent="0.25">
      <c r="A2229" s="1">
        <v>2590</v>
      </c>
      <c r="B2229" t="s">
        <v>2602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3">
        <v>1.4728667447440101E-11</v>
      </c>
      <c r="K2229" t="s">
        <v>11</v>
      </c>
    </row>
    <row r="2230" spans="1:11" x14ac:dyDescent="0.25">
      <c r="A2230" s="1">
        <v>2591</v>
      </c>
      <c r="B2230" t="s">
        <v>2603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t="s">
        <v>18</v>
      </c>
    </row>
    <row r="2231" spans="1:11" x14ac:dyDescent="0.25">
      <c r="A2231" s="1">
        <v>2592</v>
      </c>
      <c r="B2231" t="s">
        <v>2604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3">
        <v>3.68216686186003E-12</v>
      </c>
      <c r="K2231" t="s">
        <v>11</v>
      </c>
    </row>
    <row r="2232" spans="1:11" x14ac:dyDescent="0.25">
      <c r="A2232" s="1">
        <v>2593</v>
      </c>
      <c r="B2232" t="s">
        <v>2605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3">
        <v>2.1659805069765101E-13</v>
      </c>
      <c r="K2232" t="s">
        <v>11</v>
      </c>
    </row>
    <row r="2233" spans="1:11" x14ac:dyDescent="0.25">
      <c r="A2233" s="1">
        <v>2594</v>
      </c>
      <c r="B2233" t="s">
        <v>2606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3">
        <v>3.46003419152742E-14</v>
      </c>
      <c r="J2233" s="2">
        <v>0</v>
      </c>
      <c r="K2233" t="s">
        <v>11</v>
      </c>
    </row>
    <row r="2234" spans="1:11" x14ac:dyDescent="0.25">
      <c r="A2234" s="1">
        <v>2595</v>
      </c>
      <c r="B2234" t="s">
        <v>2607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3">
        <v>1.4728667447440201E-11</v>
      </c>
      <c r="K2234" t="s">
        <v>11</v>
      </c>
    </row>
    <row r="2235" spans="1:11" x14ac:dyDescent="0.25">
      <c r="A2235" s="1">
        <v>2596</v>
      </c>
      <c r="B2235" t="s">
        <v>2608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3">
        <v>1.75341279136193E-13</v>
      </c>
      <c r="K2235" t="s">
        <v>11</v>
      </c>
    </row>
    <row r="2236" spans="1:11" x14ac:dyDescent="0.25">
      <c r="A2236" s="1">
        <v>2597</v>
      </c>
      <c r="B2236" t="s">
        <v>2609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t="s">
        <v>18</v>
      </c>
    </row>
    <row r="2237" spans="1:11" x14ac:dyDescent="0.25">
      <c r="A2237" s="1">
        <v>2598</v>
      </c>
      <c r="B2237" t="s">
        <v>2610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t="s">
        <v>18</v>
      </c>
    </row>
    <row r="2238" spans="1:11" x14ac:dyDescent="0.25">
      <c r="A2238" s="1">
        <v>2599</v>
      </c>
      <c r="B2238" t="s">
        <v>2611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t="s">
        <v>18</v>
      </c>
    </row>
    <row r="2239" spans="1:11" x14ac:dyDescent="0.25">
      <c r="A2239" s="1">
        <v>2600</v>
      </c>
      <c r="B2239" t="s">
        <v>2612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3">
        <v>7.3643337237201393E-12</v>
      </c>
      <c r="K2239" t="s">
        <v>11</v>
      </c>
    </row>
    <row r="2240" spans="1:11" x14ac:dyDescent="0.25">
      <c r="A2240" s="1">
        <v>2601</v>
      </c>
      <c r="B2240" t="s">
        <v>2613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3">
        <v>7.3643337237201393E-12</v>
      </c>
      <c r="K2240" t="s">
        <v>11</v>
      </c>
    </row>
    <row r="2241" spans="1:11" x14ac:dyDescent="0.25">
      <c r="A2241" s="1">
        <v>2602</v>
      </c>
      <c r="B2241" t="s">
        <v>2614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1000</v>
      </c>
      <c r="K2241" t="s">
        <v>11</v>
      </c>
    </row>
    <row r="2242" spans="1:11" x14ac:dyDescent="0.25">
      <c r="A2242" s="1">
        <v>2603</v>
      </c>
      <c r="B2242" t="s">
        <v>2615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t="s">
        <v>18</v>
      </c>
    </row>
    <row r="2243" spans="1:11" x14ac:dyDescent="0.25">
      <c r="A2243" s="1">
        <v>2604</v>
      </c>
      <c r="B2243" t="s">
        <v>2616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3">
        <v>7.03429550135968E-12</v>
      </c>
      <c r="K2243" t="s">
        <v>11</v>
      </c>
    </row>
    <row r="2244" spans="1:11" x14ac:dyDescent="0.25">
      <c r="A2244" s="1">
        <v>2605</v>
      </c>
      <c r="B2244" t="s">
        <v>2617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3">
        <v>1.40685910027193E-11</v>
      </c>
      <c r="K2244" t="s">
        <v>11</v>
      </c>
    </row>
    <row r="2245" spans="1:11" x14ac:dyDescent="0.25">
      <c r="A2245" s="1">
        <v>2606</v>
      </c>
      <c r="B2245" t="s">
        <v>2618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t="s">
        <v>18</v>
      </c>
    </row>
    <row r="2246" spans="1:11" x14ac:dyDescent="0.25">
      <c r="A2246" s="1">
        <v>2607</v>
      </c>
      <c r="B2246" t="s">
        <v>2619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3">
        <v>4.6895303342397802E-12</v>
      </c>
      <c r="K2246" t="s">
        <v>11</v>
      </c>
    </row>
    <row r="2247" spans="1:11" x14ac:dyDescent="0.25">
      <c r="A2247" s="1">
        <v>2608</v>
      </c>
      <c r="B2247" t="s">
        <v>2620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t="s">
        <v>18</v>
      </c>
    </row>
    <row r="2248" spans="1:11" x14ac:dyDescent="0.25">
      <c r="A2248" s="1">
        <v>2609</v>
      </c>
      <c r="B2248" t="s">
        <v>2621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t="s">
        <v>18</v>
      </c>
    </row>
    <row r="2249" spans="1:11" x14ac:dyDescent="0.25">
      <c r="A2249" s="1">
        <v>2610</v>
      </c>
      <c r="B2249" t="s">
        <v>2622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t="s">
        <v>18</v>
      </c>
    </row>
    <row r="2250" spans="1:11" x14ac:dyDescent="0.25">
      <c r="A2250" s="1">
        <v>2611</v>
      </c>
      <c r="B2250" t="s">
        <v>2623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t="s">
        <v>18</v>
      </c>
    </row>
    <row r="2251" spans="1:11" x14ac:dyDescent="0.25">
      <c r="A2251" s="1">
        <v>2612</v>
      </c>
      <c r="B2251" t="s">
        <v>2624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3">
        <v>2.8137182005438499E-12</v>
      </c>
      <c r="K2251" t="s">
        <v>11</v>
      </c>
    </row>
    <row r="2252" spans="1:11" x14ac:dyDescent="0.25">
      <c r="A2252" s="1">
        <v>2613</v>
      </c>
      <c r="B2252" t="s">
        <v>2625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t="s">
        <v>18</v>
      </c>
    </row>
    <row r="2253" spans="1:11" x14ac:dyDescent="0.25">
      <c r="A2253" s="1">
        <v>2614</v>
      </c>
      <c r="B2253" t="s">
        <v>2626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3">
        <v>1.17238258355994E-12</v>
      </c>
      <c r="K2253" t="s">
        <v>11</v>
      </c>
    </row>
    <row r="2254" spans="1:11" x14ac:dyDescent="0.25">
      <c r="A2254" s="1">
        <v>2615</v>
      </c>
      <c r="B2254" t="s">
        <v>2627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t="s">
        <v>18</v>
      </c>
    </row>
    <row r="2255" spans="1:11" x14ac:dyDescent="0.25">
      <c r="A2255" s="1">
        <v>2616</v>
      </c>
      <c r="B2255" t="s">
        <v>2628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t="s">
        <v>18</v>
      </c>
    </row>
    <row r="2256" spans="1:11" x14ac:dyDescent="0.25">
      <c r="A2256" s="1">
        <v>2617</v>
      </c>
      <c r="B2256" t="s">
        <v>2629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t="s">
        <v>18</v>
      </c>
    </row>
    <row r="2257" spans="1:11" x14ac:dyDescent="0.25">
      <c r="A2257" s="1">
        <v>2618</v>
      </c>
      <c r="B2257" t="s">
        <v>2630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t="s">
        <v>18</v>
      </c>
    </row>
    <row r="2258" spans="1:11" x14ac:dyDescent="0.25">
      <c r="A2258" s="1">
        <v>2619</v>
      </c>
      <c r="B2258" t="s">
        <v>2631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t="s">
        <v>18</v>
      </c>
    </row>
    <row r="2259" spans="1:11" x14ac:dyDescent="0.25">
      <c r="A2259" s="1">
        <v>2620</v>
      </c>
      <c r="B2259" t="s">
        <v>2632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t="s">
        <v>18</v>
      </c>
    </row>
    <row r="2260" spans="1:11" x14ac:dyDescent="0.25">
      <c r="A2260" s="1">
        <v>2622</v>
      </c>
      <c r="B2260" t="s">
        <v>2634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t="s">
        <v>18</v>
      </c>
    </row>
    <row r="2261" spans="1:11" x14ac:dyDescent="0.25">
      <c r="A2261" s="1">
        <v>2624</v>
      </c>
      <c r="B2261" t="s">
        <v>2636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3">
        <v>4.6895303342397697E-12</v>
      </c>
      <c r="K2261" t="s">
        <v>11</v>
      </c>
    </row>
    <row r="2262" spans="1:11" x14ac:dyDescent="0.25">
      <c r="A2262" s="1">
        <v>2626</v>
      </c>
      <c r="B2262" t="s">
        <v>2638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t="s">
        <v>18</v>
      </c>
    </row>
    <row r="2263" spans="1:11" x14ac:dyDescent="0.25">
      <c r="A2263" s="1">
        <v>2627</v>
      </c>
      <c r="B2263" t="s">
        <v>2639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t="s">
        <v>18</v>
      </c>
    </row>
    <row r="2264" spans="1:11" x14ac:dyDescent="0.25">
      <c r="A2264" s="1">
        <v>2628</v>
      </c>
      <c r="B2264" t="s">
        <v>2640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t="s">
        <v>18</v>
      </c>
    </row>
    <row r="2265" spans="1:11" x14ac:dyDescent="0.25">
      <c r="A2265" s="1">
        <v>2630</v>
      </c>
      <c r="B2265" t="s">
        <v>2642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3">
        <v>3.5171477506798101E-12</v>
      </c>
      <c r="K2265" t="s">
        <v>11</v>
      </c>
    </row>
    <row r="2266" spans="1:11" x14ac:dyDescent="0.25">
      <c r="A2266" s="1">
        <v>2631</v>
      </c>
      <c r="B2266" t="s">
        <v>2643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t="s">
        <v>18</v>
      </c>
    </row>
    <row r="2267" spans="1:11" x14ac:dyDescent="0.25">
      <c r="A2267" s="1">
        <v>2632</v>
      </c>
      <c r="B2267" t="s">
        <v>2644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3">
        <v>4.1136231002103298E-14</v>
      </c>
      <c r="K2267" t="s">
        <v>11</v>
      </c>
    </row>
    <row r="2268" spans="1:11" x14ac:dyDescent="0.25">
      <c r="A2268" s="1">
        <v>2633</v>
      </c>
      <c r="B2268" t="s">
        <v>2645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3">
        <v>6.2855703570337694E-14</v>
      </c>
      <c r="J2268" s="2">
        <v>0</v>
      </c>
      <c r="K2268" t="s">
        <v>11</v>
      </c>
    </row>
    <row r="2269" spans="1:11" x14ac:dyDescent="0.25">
      <c r="A2269" s="1">
        <v>2635</v>
      </c>
      <c r="B2269" t="s">
        <v>2647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t="s">
        <v>18</v>
      </c>
    </row>
    <row r="2270" spans="1:11" x14ac:dyDescent="0.25">
      <c r="A2270" s="1">
        <v>2636</v>
      </c>
      <c r="B2270" t="s">
        <v>2648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t="s">
        <v>18</v>
      </c>
    </row>
    <row r="2271" spans="1:11" x14ac:dyDescent="0.25">
      <c r="A2271" s="1">
        <v>2637</v>
      </c>
      <c r="B2271" t="s">
        <v>2649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3">
        <v>4.8512382767998405E-13</v>
      </c>
      <c r="K2271" t="s">
        <v>11</v>
      </c>
    </row>
    <row r="2272" spans="1:11" x14ac:dyDescent="0.25">
      <c r="A2272" s="1">
        <v>2638</v>
      </c>
      <c r="B2272" t="s">
        <v>2650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t="s">
        <v>18</v>
      </c>
    </row>
    <row r="2273" spans="1:11" x14ac:dyDescent="0.25">
      <c r="A2273" s="1">
        <v>2639</v>
      </c>
      <c r="B2273" t="s">
        <v>2651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3">
        <v>1.40685910027193E-11</v>
      </c>
      <c r="K2273" t="s">
        <v>11</v>
      </c>
    </row>
    <row r="2274" spans="1:11" x14ac:dyDescent="0.25">
      <c r="A2274" s="1">
        <v>2640</v>
      </c>
      <c r="B2274" t="s">
        <v>2652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t="s">
        <v>18</v>
      </c>
    </row>
    <row r="2275" spans="1:11" x14ac:dyDescent="0.25">
      <c r="A2275" s="1">
        <v>2641</v>
      </c>
      <c r="B2275" t="s">
        <v>2653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t="s">
        <v>18</v>
      </c>
    </row>
    <row r="2276" spans="1:11" x14ac:dyDescent="0.25">
      <c r="A2276" s="1">
        <v>2642</v>
      </c>
      <c r="B2276" t="s">
        <v>2654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t="s">
        <v>18</v>
      </c>
    </row>
    <row r="2277" spans="1:11" x14ac:dyDescent="0.25">
      <c r="A2277" s="1">
        <v>2643</v>
      </c>
      <c r="B2277" t="s">
        <v>2655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t="s">
        <v>18</v>
      </c>
    </row>
    <row r="2278" spans="1:11" x14ac:dyDescent="0.25">
      <c r="A2278" s="1">
        <v>2644</v>
      </c>
      <c r="B2278" t="s">
        <v>2656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3">
        <v>4.1746560838929698E-14</v>
      </c>
      <c r="K2278" t="s">
        <v>11</v>
      </c>
    </row>
    <row r="2279" spans="1:11" x14ac:dyDescent="0.25">
      <c r="A2279" s="1">
        <v>2645</v>
      </c>
      <c r="B2279" t="s">
        <v>2657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t="s">
        <v>18</v>
      </c>
    </row>
    <row r="2280" spans="1:11" x14ac:dyDescent="0.25">
      <c r="A2280" s="1">
        <v>2646</v>
      </c>
      <c r="B2280" t="s">
        <v>2658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3">
        <v>7.03429550135968E-12</v>
      </c>
      <c r="K2280" t="s">
        <v>11</v>
      </c>
    </row>
    <row r="2281" spans="1:11" x14ac:dyDescent="0.25">
      <c r="A2281" s="1">
        <v>2647</v>
      </c>
      <c r="B2281" t="s">
        <v>2659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3">
        <v>1.40685910027193E-11</v>
      </c>
      <c r="K2281" t="s">
        <v>11</v>
      </c>
    </row>
    <row r="2282" spans="1:11" x14ac:dyDescent="0.25">
      <c r="A2282" s="1">
        <v>2648</v>
      </c>
      <c r="B2282" t="s">
        <v>2660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3">
        <v>5.6500365472768502E-14</v>
      </c>
      <c r="K2282" t="s">
        <v>11</v>
      </c>
    </row>
    <row r="2283" spans="1:11" x14ac:dyDescent="0.25">
      <c r="A2283" s="1">
        <v>2649</v>
      </c>
      <c r="B2283" t="s">
        <v>2661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t="s">
        <v>18</v>
      </c>
    </row>
    <row r="2284" spans="1:11" x14ac:dyDescent="0.25">
      <c r="A2284" s="1">
        <v>2651</v>
      </c>
      <c r="B2284" t="s">
        <v>2663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999.68789423133001</v>
      </c>
      <c r="K2284" t="s">
        <v>11</v>
      </c>
    </row>
    <row r="2285" spans="1:11" x14ac:dyDescent="0.25">
      <c r="A2285" s="1">
        <v>2652</v>
      </c>
      <c r="B2285" t="s">
        <v>2664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3">
        <v>4.6896876158349404E-13</v>
      </c>
      <c r="K2285" t="s">
        <v>11</v>
      </c>
    </row>
    <row r="2286" spans="1:11" x14ac:dyDescent="0.25">
      <c r="A2286" s="1">
        <v>2653</v>
      </c>
      <c r="B2286" t="s">
        <v>2665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3">
        <v>3.4314787432938502E-13</v>
      </c>
      <c r="K2286" t="s">
        <v>11</v>
      </c>
    </row>
    <row r="2287" spans="1:11" x14ac:dyDescent="0.25">
      <c r="A2287" s="1">
        <v>2654</v>
      </c>
      <c r="B2287" t="s">
        <v>2666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3">
        <v>9.8054897569726995E-13</v>
      </c>
      <c r="J2287" s="3">
        <v>1.7586328559380901E-12</v>
      </c>
      <c r="K2287" t="s">
        <v>11</v>
      </c>
    </row>
    <row r="2288" spans="1:11" x14ac:dyDescent="0.25">
      <c r="A2288" s="1">
        <v>2655</v>
      </c>
      <c r="B2288" t="s">
        <v>2667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3">
        <v>7.0543091763642499E-14</v>
      </c>
      <c r="J2288" s="2">
        <v>0</v>
      </c>
      <c r="K2288" t="s">
        <v>11</v>
      </c>
    </row>
    <row r="2289" spans="1:11" x14ac:dyDescent="0.25">
      <c r="A2289" s="1">
        <v>2656</v>
      </c>
      <c r="B2289" t="s">
        <v>2668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t="s">
        <v>18</v>
      </c>
    </row>
    <row r="2290" spans="1:11" x14ac:dyDescent="0.25">
      <c r="A2290" s="1">
        <v>2657</v>
      </c>
      <c r="B2290" t="s">
        <v>2669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t="s">
        <v>18</v>
      </c>
    </row>
    <row r="2291" spans="1:11" x14ac:dyDescent="0.25">
      <c r="A2291" s="1">
        <v>2658</v>
      </c>
      <c r="B2291" t="s">
        <v>2670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t="s">
        <v>18</v>
      </c>
    </row>
    <row r="2292" spans="1:11" x14ac:dyDescent="0.25">
      <c r="A2292" s="1">
        <v>2659</v>
      </c>
      <c r="B2292" t="s">
        <v>2671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3">
        <v>1.40690628475048E-11</v>
      </c>
      <c r="K2292" t="s">
        <v>11</v>
      </c>
    </row>
    <row r="2293" spans="1:11" x14ac:dyDescent="0.25">
      <c r="A2293" s="1">
        <v>2660</v>
      </c>
      <c r="B2293" t="s">
        <v>2672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-1000</v>
      </c>
      <c r="J2293" s="2">
        <v>1000</v>
      </c>
      <c r="K2293" t="s">
        <v>11</v>
      </c>
    </row>
    <row r="2294" spans="1:11" x14ac:dyDescent="0.25">
      <c r="A2294" s="1">
        <v>2661</v>
      </c>
      <c r="B2294" t="s">
        <v>2673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-1000</v>
      </c>
      <c r="J2294" s="2">
        <v>1000</v>
      </c>
      <c r="K2294" t="s">
        <v>11</v>
      </c>
    </row>
    <row r="2295" spans="1:11" x14ac:dyDescent="0.25">
      <c r="A2295" s="1">
        <v>2662</v>
      </c>
      <c r="B2295" t="s">
        <v>2674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-1000</v>
      </c>
      <c r="J2295" s="2">
        <v>1000</v>
      </c>
      <c r="K2295" t="s">
        <v>11</v>
      </c>
    </row>
    <row r="2296" spans="1:11" x14ac:dyDescent="0.25">
      <c r="A2296" s="1">
        <v>2663</v>
      </c>
      <c r="B2296" t="s">
        <v>2675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3">
        <v>1.5347723092417999E-11</v>
      </c>
      <c r="K2296" t="s">
        <v>11</v>
      </c>
    </row>
    <row r="2297" spans="1:11" x14ac:dyDescent="0.25">
      <c r="A2297" s="1">
        <v>2664</v>
      </c>
      <c r="B2297" t="s">
        <v>2676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3">
        <v>6.6296860010445502E-15</v>
      </c>
      <c r="K2297" t="s">
        <v>11</v>
      </c>
    </row>
    <row r="2298" spans="1:11" x14ac:dyDescent="0.25">
      <c r="A2298" s="1">
        <v>2665</v>
      </c>
      <c r="B2298" t="s">
        <v>2677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t="s">
        <v>18</v>
      </c>
    </row>
    <row r="2299" spans="1:11" x14ac:dyDescent="0.25">
      <c r="A2299" s="1">
        <v>2666</v>
      </c>
      <c r="B2299" t="s">
        <v>2678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3">
        <v>1.5347723092417999E-11</v>
      </c>
      <c r="K2299" t="s">
        <v>11</v>
      </c>
    </row>
    <row r="2300" spans="1:11" x14ac:dyDescent="0.25">
      <c r="A2300" s="1">
        <v>2667</v>
      </c>
      <c r="B2300" t="s">
        <v>2679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3">
        <v>1.0483092373568E-19</v>
      </c>
      <c r="K2300" t="s">
        <v>11</v>
      </c>
    </row>
    <row r="2301" spans="1:11" x14ac:dyDescent="0.25">
      <c r="A2301" s="1">
        <v>2669</v>
      </c>
      <c r="B2301" t="s">
        <v>2681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3">
        <v>1.4975846247954299E-14</v>
      </c>
      <c r="K2301" t="s">
        <v>11</v>
      </c>
    </row>
    <row r="2302" spans="1:11" x14ac:dyDescent="0.25">
      <c r="A2302" s="1">
        <v>2670</v>
      </c>
      <c r="B2302" t="s">
        <v>2682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t="s">
        <v>18</v>
      </c>
    </row>
    <row r="2303" spans="1:11" x14ac:dyDescent="0.25">
      <c r="A2303" s="1">
        <v>2671</v>
      </c>
      <c r="B2303" t="s">
        <v>2683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t="s">
        <v>18</v>
      </c>
    </row>
    <row r="2304" spans="1:11" x14ac:dyDescent="0.25">
      <c r="A2304" s="1">
        <v>2672</v>
      </c>
      <c r="B2304" t="s">
        <v>2684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3">
        <v>1.5347723092418099E-11</v>
      </c>
      <c r="K2304" t="s">
        <v>11</v>
      </c>
    </row>
    <row r="2305" spans="1:11" x14ac:dyDescent="0.25">
      <c r="A2305" s="1">
        <v>2673</v>
      </c>
      <c r="B2305" t="s">
        <v>2685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3">
        <v>1.2789769243681799E-12</v>
      </c>
      <c r="K2305" t="s">
        <v>11</v>
      </c>
    </row>
    <row r="2306" spans="1:11" x14ac:dyDescent="0.25">
      <c r="A2306" s="1">
        <v>2674</v>
      </c>
      <c r="B2306" t="s">
        <v>2686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t="s">
        <v>18</v>
      </c>
    </row>
    <row r="2307" spans="1:11" x14ac:dyDescent="0.25">
      <c r="A2307" s="1">
        <v>2675</v>
      </c>
      <c r="B2307" t="s">
        <v>2687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3">
        <v>1.2789769243681799E-12</v>
      </c>
      <c r="K2307" t="s">
        <v>11</v>
      </c>
    </row>
    <row r="2308" spans="1:11" x14ac:dyDescent="0.25">
      <c r="A2308" s="1">
        <v>2676</v>
      </c>
      <c r="B2308" t="s">
        <v>2688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3">
        <v>3.33960789979081E-18</v>
      </c>
      <c r="K2308" t="s">
        <v>11</v>
      </c>
    </row>
    <row r="2309" spans="1:11" x14ac:dyDescent="0.25">
      <c r="A2309" s="1">
        <v>2677</v>
      </c>
      <c r="B2309" t="s">
        <v>2689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3">
        <v>2.19253187034546E-12</v>
      </c>
      <c r="K2309" t="s">
        <v>11</v>
      </c>
    </row>
    <row r="2310" spans="1:11" x14ac:dyDescent="0.25">
      <c r="A2310" s="1">
        <v>2678</v>
      </c>
      <c r="B2310" t="s">
        <v>2690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3">
        <v>3.8369307731045297E-12</v>
      </c>
      <c r="K2310" t="s">
        <v>11</v>
      </c>
    </row>
    <row r="2311" spans="1:11" x14ac:dyDescent="0.25">
      <c r="A2311" s="1">
        <v>2679</v>
      </c>
      <c r="B2311" t="s">
        <v>2691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3">
        <v>1.5347723092418099E-11</v>
      </c>
      <c r="K2311" t="s">
        <v>11</v>
      </c>
    </row>
    <row r="2312" spans="1:11" x14ac:dyDescent="0.25">
      <c r="A2312" s="1">
        <v>2680</v>
      </c>
      <c r="B2312" t="s">
        <v>2692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3">
        <v>5.11590769747271E-12</v>
      </c>
      <c r="K2312" t="s">
        <v>11</v>
      </c>
    </row>
    <row r="2313" spans="1:11" x14ac:dyDescent="0.25">
      <c r="A2313" s="1">
        <v>2681</v>
      </c>
      <c r="B2313" t="s">
        <v>2693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t="s">
        <v>18</v>
      </c>
    </row>
    <row r="2314" spans="1:11" x14ac:dyDescent="0.25">
      <c r="A2314" s="1">
        <v>2682</v>
      </c>
      <c r="B2314" t="s">
        <v>2694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3">
        <v>7.5604547253291394E-14</v>
      </c>
      <c r="K2314" t="s">
        <v>11</v>
      </c>
    </row>
    <row r="2315" spans="1:11" x14ac:dyDescent="0.25">
      <c r="A2315" s="1">
        <v>2683</v>
      </c>
      <c r="B2315" t="s">
        <v>2695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t="s">
        <v>18</v>
      </c>
    </row>
    <row r="2316" spans="1:11" x14ac:dyDescent="0.25">
      <c r="A2316" s="1">
        <v>2684</v>
      </c>
      <c r="B2316" t="s">
        <v>2696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t="s">
        <v>18</v>
      </c>
    </row>
    <row r="2317" spans="1:11" x14ac:dyDescent="0.25">
      <c r="A2317" s="1">
        <v>2685</v>
      </c>
      <c r="B2317" t="s">
        <v>2697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3">
        <v>1.47008842618186E-15</v>
      </c>
      <c r="J2317" s="2">
        <v>0</v>
      </c>
      <c r="K2317" t="s">
        <v>11</v>
      </c>
    </row>
    <row r="2318" spans="1:11" x14ac:dyDescent="0.25">
      <c r="A2318" s="1">
        <v>2686</v>
      </c>
      <c r="B2318" t="s">
        <v>2698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t="s">
        <v>18</v>
      </c>
    </row>
    <row r="2319" spans="1:11" x14ac:dyDescent="0.25">
      <c r="A2319" s="1">
        <v>2687</v>
      </c>
      <c r="B2319" t="s">
        <v>2699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t="s">
        <v>18</v>
      </c>
    </row>
    <row r="2320" spans="1:11" x14ac:dyDescent="0.25">
      <c r="A2320" s="1">
        <v>2688</v>
      </c>
      <c r="B2320" t="s">
        <v>2700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t="s">
        <v>18</v>
      </c>
    </row>
    <row r="2321" spans="1:11" x14ac:dyDescent="0.25">
      <c r="A2321" s="1">
        <v>2689</v>
      </c>
      <c r="B2321" t="s">
        <v>2701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t="s">
        <v>18</v>
      </c>
    </row>
    <row r="2322" spans="1:11" x14ac:dyDescent="0.25">
      <c r="A2322" s="1">
        <v>2690</v>
      </c>
      <c r="B2322" t="s">
        <v>2702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t="s">
        <v>18</v>
      </c>
    </row>
    <row r="2323" spans="1:11" x14ac:dyDescent="0.25">
      <c r="A2323" s="1">
        <v>2691</v>
      </c>
      <c r="B2323" t="s">
        <v>2703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t="s">
        <v>18</v>
      </c>
    </row>
    <row r="2324" spans="1:11" x14ac:dyDescent="0.25">
      <c r="A2324" s="1">
        <v>2692</v>
      </c>
      <c r="B2324" t="s">
        <v>2704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t="s">
        <v>18</v>
      </c>
    </row>
    <row r="2325" spans="1:11" x14ac:dyDescent="0.25">
      <c r="A2325" s="1">
        <v>2693</v>
      </c>
      <c r="B2325" t="s">
        <v>2705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3">
        <v>7.6738615462090804E-12</v>
      </c>
      <c r="K2325" t="s">
        <v>11</v>
      </c>
    </row>
    <row r="2326" spans="1:11" x14ac:dyDescent="0.25">
      <c r="A2326" s="1">
        <v>2694</v>
      </c>
      <c r="B2326" t="s">
        <v>2706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3">
        <v>2.0740166341105599E-13</v>
      </c>
      <c r="K2326" t="s">
        <v>11</v>
      </c>
    </row>
    <row r="2327" spans="1:11" x14ac:dyDescent="0.25">
      <c r="A2327" s="1">
        <v>2695</v>
      </c>
      <c r="B2327" t="s">
        <v>2707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3">
        <v>7.6738615462090804E-12</v>
      </c>
      <c r="K2327" t="s">
        <v>11</v>
      </c>
    </row>
    <row r="2328" spans="1:11" x14ac:dyDescent="0.25">
      <c r="A2328" s="1">
        <v>2696</v>
      </c>
      <c r="B2328" t="s">
        <v>2708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999.99939399493996</v>
      </c>
      <c r="K2328" t="s">
        <v>11</v>
      </c>
    </row>
    <row r="2329" spans="1:11" x14ac:dyDescent="0.25">
      <c r="A2329" s="1">
        <v>2697</v>
      </c>
      <c r="B2329" t="s">
        <v>2709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3">
        <v>1.94274975853394E-13</v>
      </c>
      <c r="K2329" t="s">
        <v>11</v>
      </c>
    </row>
    <row r="2330" spans="1:11" x14ac:dyDescent="0.25">
      <c r="A2330" s="1">
        <v>2698</v>
      </c>
      <c r="B2330" t="s">
        <v>2710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t="s">
        <v>18</v>
      </c>
    </row>
    <row r="2331" spans="1:11" x14ac:dyDescent="0.25">
      <c r="A2331" s="1">
        <v>2699</v>
      </c>
      <c r="B2331" t="s">
        <v>2711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t="s">
        <v>18</v>
      </c>
    </row>
    <row r="2332" spans="1:11" x14ac:dyDescent="0.25">
      <c r="A2332" s="1">
        <v>2700</v>
      </c>
      <c r="B2332" t="s">
        <v>2712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t="s">
        <v>18</v>
      </c>
    </row>
    <row r="2333" spans="1:11" x14ac:dyDescent="0.25">
      <c r="A2333" s="1">
        <v>2701</v>
      </c>
      <c r="B2333" t="s">
        <v>2713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t="s">
        <v>18</v>
      </c>
    </row>
    <row r="2334" spans="1:11" x14ac:dyDescent="0.25">
      <c r="A2334" s="1">
        <v>2702</v>
      </c>
      <c r="B2334" t="s">
        <v>2714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3">
        <v>1.2204166322097001E-16</v>
      </c>
      <c r="K2334" t="s">
        <v>11</v>
      </c>
    </row>
    <row r="2335" spans="1:11" x14ac:dyDescent="0.25">
      <c r="A2335" s="1">
        <v>2703</v>
      </c>
      <c r="B2335" t="s">
        <v>2715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3">
        <v>6.6125476486075597E-15</v>
      </c>
      <c r="K2335" t="s">
        <v>11</v>
      </c>
    </row>
    <row r="2336" spans="1:11" x14ac:dyDescent="0.25">
      <c r="A2336" s="1">
        <v>2704</v>
      </c>
      <c r="B2336" t="s">
        <v>2716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3">
        <v>1.9676568067202699E-13</v>
      </c>
      <c r="K2336" t="s">
        <v>11</v>
      </c>
    </row>
    <row r="2337" spans="1:11" x14ac:dyDescent="0.25">
      <c r="A2337" s="1">
        <v>2705</v>
      </c>
      <c r="B2337" t="s">
        <v>2717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3">
        <v>1.94274975853394E-13</v>
      </c>
      <c r="K2337" t="s">
        <v>11</v>
      </c>
    </row>
    <row r="2338" spans="1:11" x14ac:dyDescent="0.25">
      <c r="A2338" s="1">
        <v>2706</v>
      </c>
      <c r="B2338" t="s">
        <v>2718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t="s">
        <v>18</v>
      </c>
    </row>
    <row r="2339" spans="1:11" x14ac:dyDescent="0.25">
      <c r="A2339" s="1">
        <v>2707</v>
      </c>
      <c r="B2339" t="s">
        <v>2719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3">
        <v>2.09640072622693E-19</v>
      </c>
      <c r="K2339" t="s">
        <v>11</v>
      </c>
    </row>
    <row r="2340" spans="1:11" x14ac:dyDescent="0.25">
      <c r="A2340" s="1">
        <v>2708</v>
      </c>
      <c r="B2340" t="s">
        <v>2720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3">
        <v>2.09640072622693E-19</v>
      </c>
      <c r="K2340" t="s">
        <v>11</v>
      </c>
    </row>
    <row r="2341" spans="1:11" x14ac:dyDescent="0.25">
      <c r="A2341" s="1">
        <v>2709</v>
      </c>
      <c r="B2341" t="s">
        <v>2721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t="s">
        <v>18</v>
      </c>
    </row>
    <row r="2342" spans="1:11" x14ac:dyDescent="0.25">
      <c r="A2342" s="1">
        <v>2710</v>
      </c>
      <c r="B2342" t="s">
        <v>2722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t="s">
        <v>18</v>
      </c>
    </row>
    <row r="2343" spans="1:11" x14ac:dyDescent="0.25">
      <c r="A2343" s="1">
        <v>2711</v>
      </c>
      <c r="B2343" t="s">
        <v>2723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3">
        <v>4.4922813008707397E-20</v>
      </c>
      <c r="K2343" t="s">
        <v>11</v>
      </c>
    </row>
    <row r="2344" spans="1:11" x14ac:dyDescent="0.25">
      <c r="A2344" s="1">
        <v>2712</v>
      </c>
      <c r="B2344" t="s">
        <v>2728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t="s">
        <v>18</v>
      </c>
    </row>
    <row r="2345" spans="1:11" x14ac:dyDescent="0.25">
      <c r="A2345" s="1">
        <v>2713</v>
      </c>
      <c r="B2345" t="s">
        <v>2729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t="s">
        <v>18</v>
      </c>
    </row>
    <row r="2346" spans="1:11" x14ac:dyDescent="0.25">
      <c r="A2346" s="1">
        <v>2623</v>
      </c>
      <c r="B2346" t="s">
        <v>2635</v>
      </c>
      <c r="C2346" s="3">
        <v>1.7539944288539301E-6</v>
      </c>
      <c r="D2346" s="3">
        <v>1.75399442885395E-6</v>
      </c>
      <c r="E2346" s="3">
        <v>-1.46113183401366E-20</v>
      </c>
      <c r="F2346" s="3">
        <v>8.3303105755493895E-13</v>
      </c>
      <c r="G2346" s="2">
        <v>0</v>
      </c>
      <c r="H2346" s="3">
        <v>1.7539944862139399E-6</v>
      </c>
      <c r="I2346" s="2">
        <v>0</v>
      </c>
      <c r="J2346" s="3">
        <v>1.75399444873888E-6</v>
      </c>
      <c r="K2346" t="s">
        <v>18</v>
      </c>
    </row>
    <row r="2347" spans="1:11" x14ac:dyDescent="0.25">
      <c r="A2347" s="1">
        <v>512</v>
      </c>
      <c r="B2347" t="s">
        <v>524</v>
      </c>
      <c r="C2347" s="3">
        <v>1.7539944288539301E-6</v>
      </c>
      <c r="D2347" s="3">
        <v>1.75399442885395E-6</v>
      </c>
      <c r="E2347" s="3">
        <v>-1.5034834813763801E-20</v>
      </c>
      <c r="F2347" s="3">
        <v>8.5717688531015495E-13</v>
      </c>
      <c r="G2347" s="3">
        <v>1.7539944288539301E-6</v>
      </c>
      <c r="H2347" s="3">
        <v>1.75399429725037E-6</v>
      </c>
      <c r="I2347" s="3">
        <v>1.75399442885395E-6</v>
      </c>
      <c r="J2347" s="3">
        <v>1.7539942416891799E-6</v>
      </c>
      <c r="K2347" t="s">
        <v>11</v>
      </c>
    </row>
    <row r="2348" spans="1:11" x14ac:dyDescent="0.25">
      <c r="A2348" s="1">
        <v>609</v>
      </c>
      <c r="B2348" t="s">
        <v>621</v>
      </c>
      <c r="C2348" s="3">
        <v>1.7539944288539301E-6</v>
      </c>
      <c r="D2348" s="3">
        <v>1.75399442885395E-6</v>
      </c>
      <c r="E2348" s="3">
        <v>-1.5034834813763801E-20</v>
      </c>
      <c r="F2348" s="3">
        <v>8.5717688531015495E-13</v>
      </c>
      <c r="G2348" s="3">
        <v>1.7539944288539301E-6</v>
      </c>
      <c r="H2348" s="3">
        <v>1.7539943388585499E-6</v>
      </c>
      <c r="I2348" s="3">
        <v>1.75399442885395E-6</v>
      </c>
      <c r="J2348" s="3">
        <v>1.75399460416216E-6</v>
      </c>
      <c r="K2348" t="s">
        <v>11</v>
      </c>
    </row>
    <row r="2349" spans="1:11" x14ac:dyDescent="0.25">
      <c r="A2349" s="1">
        <v>896</v>
      </c>
      <c r="B2349" t="s">
        <v>908</v>
      </c>
      <c r="C2349" s="3">
        <v>1.7539944288539301E-6</v>
      </c>
      <c r="D2349" s="3">
        <v>1.75399442885395E-6</v>
      </c>
      <c r="E2349" s="3">
        <v>-1.5034834813763801E-20</v>
      </c>
      <c r="F2349" s="3">
        <v>8.5717688531015495E-13</v>
      </c>
      <c r="G2349" s="3">
        <v>1.7539944288539301E-6</v>
      </c>
      <c r="H2349" s="3">
        <v>1.75399445789078E-6</v>
      </c>
      <c r="I2349" s="3">
        <v>1.75399442885395E-6</v>
      </c>
      <c r="J2349" s="3">
        <v>1.7539944182234199E-6</v>
      </c>
      <c r="K2349" t="s">
        <v>11</v>
      </c>
    </row>
    <row r="2350" spans="1:11" x14ac:dyDescent="0.25">
      <c r="A2350" s="1">
        <v>1523</v>
      </c>
      <c r="B2350" t="s">
        <v>1535</v>
      </c>
      <c r="C2350" s="3">
        <v>1.7539944288539301E-6</v>
      </c>
      <c r="D2350" s="3">
        <v>1.75399442885395E-6</v>
      </c>
      <c r="E2350" s="3">
        <v>-1.5034834813763801E-20</v>
      </c>
      <c r="F2350" s="3">
        <v>8.5717688531015495E-13</v>
      </c>
      <c r="G2350" s="3">
        <v>1.7539944288539301E-6</v>
      </c>
      <c r="H2350" s="3">
        <v>1.75399431731268E-6</v>
      </c>
      <c r="I2350" s="3">
        <v>1.75399442885395E-6</v>
      </c>
      <c r="J2350" s="3">
        <v>1.7539943990453601E-6</v>
      </c>
      <c r="K2350" t="s">
        <v>11</v>
      </c>
    </row>
    <row r="2351" spans="1:11" x14ac:dyDescent="0.25">
      <c r="A2351" s="1">
        <v>2321</v>
      </c>
      <c r="B2351" t="s">
        <v>2333</v>
      </c>
      <c r="C2351" s="3">
        <v>1.7539944288539301E-6</v>
      </c>
      <c r="D2351" s="3">
        <v>1.75399442885395E-6</v>
      </c>
      <c r="E2351" s="3">
        <v>-1.5034834813763801E-20</v>
      </c>
      <c r="F2351" s="3">
        <v>8.5717688531015495E-13</v>
      </c>
      <c r="G2351" s="3">
        <v>1.7539944288539301E-6</v>
      </c>
      <c r="H2351" s="3">
        <v>1.75399443078219E-6</v>
      </c>
      <c r="I2351" s="3">
        <v>1.75399442885395E-6</v>
      </c>
      <c r="J2351" s="3">
        <v>1.75399441591893E-6</v>
      </c>
      <c r="K2351" t="s">
        <v>11</v>
      </c>
    </row>
    <row r="2352" spans="1:11" x14ac:dyDescent="0.25">
      <c r="A2352" s="1">
        <v>2332</v>
      </c>
      <c r="B2352" t="s">
        <v>2344</v>
      </c>
      <c r="C2352" s="3">
        <v>1.7539944288539301E-6</v>
      </c>
      <c r="D2352" s="3">
        <v>1.75399442885395E-6</v>
      </c>
      <c r="E2352" s="3">
        <v>-1.5034834813763801E-20</v>
      </c>
      <c r="F2352" s="3">
        <v>8.5717688531015495E-13</v>
      </c>
      <c r="G2352" s="3">
        <v>1.7539944288539301E-6</v>
      </c>
      <c r="H2352" s="3">
        <v>1.7539944245154699E-6</v>
      </c>
      <c r="I2352" s="3">
        <v>1.75399442885395E-6</v>
      </c>
      <c r="J2352" s="3">
        <v>1.75399441617229E-6</v>
      </c>
      <c r="K2352" t="s">
        <v>11</v>
      </c>
    </row>
    <row r="2353" spans="1:11" x14ac:dyDescent="0.25">
      <c r="A2353" s="1">
        <v>2333</v>
      </c>
      <c r="B2353" t="s">
        <v>2345</v>
      </c>
      <c r="C2353" s="3">
        <v>1.7539944288539301E-6</v>
      </c>
      <c r="D2353" s="3">
        <v>1.75399442885395E-6</v>
      </c>
      <c r="E2353" s="3">
        <v>-1.5034834813763801E-20</v>
      </c>
      <c r="F2353" s="3">
        <v>8.5717688531015495E-13</v>
      </c>
      <c r="G2353" s="3">
        <v>1.7539944288539301E-6</v>
      </c>
      <c r="H2353" s="3">
        <v>1.7539944245154699E-6</v>
      </c>
      <c r="I2353" s="3">
        <v>1.75399442885395E-6</v>
      </c>
      <c r="J2353" s="3">
        <v>1.75399441617229E-6</v>
      </c>
      <c r="K2353" t="s">
        <v>11</v>
      </c>
    </row>
    <row r="2354" spans="1:11" x14ac:dyDescent="0.25">
      <c r="A2354" s="1">
        <v>2334</v>
      </c>
      <c r="B2354" t="s">
        <v>2346</v>
      </c>
      <c r="C2354" s="3">
        <v>1.7539944288539301E-6</v>
      </c>
      <c r="D2354" s="3">
        <v>1.75399442885395E-6</v>
      </c>
      <c r="E2354" s="3">
        <v>-1.5034834813763801E-20</v>
      </c>
      <c r="F2354" s="3">
        <v>8.5717688531015495E-13</v>
      </c>
      <c r="G2354" s="3">
        <v>1.7539944288539301E-6</v>
      </c>
      <c r="H2354" s="3">
        <v>1.7539944245154699E-6</v>
      </c>
      <c r="I2354" s="3">
        <v>1.75399442885395E-6</v>
      </c>
      <c r="J2354" s="3">
        <v>1.75399441617229E-6</v>
      </c>
      <c r="K2354" t="s">
        <v>11</v>
      </c>
    </row>
    <row r="2355" spans="1:11" x14ac:dyDescent="0.25">
      <c r="A2355" s="1">
        <v>2362</v>
      </c>
      <c r="B2355" t="s">
        <v>2374</v>
      </c>
      <c r="C2355" s="3">
        <v>1.7539944288539301E-6</v>
      </c>
      <c r="D2355" s="3">
        <v>1.75399442885395E-6</v>
      </c>
      <c r="E2355" s="3">
        <v>-1.5034834813763801E-20</v>
      </c>
      <c r="F2355" s="3">
        <v>8.5717688531015495E-13</v>
      </c>
      <c r="G2355" s="3">
        <v>1.7539944288539301E-6</v>
      </c>
      <c r="H2355" s="3">
        <v>1.7539944255166499E-6</v>
      </c>
      <c r="I2355" s="3">
        <v>1.75399442885395E-6</v>
      </c>
      <c r="J2355" s="3">
        <v>1.75399441308643E-6</v>
      </c>
      <c r="K2355" t="s">
        <v>11</v>
      </c>
    </row>
    <row r="2356" spans="1:11" x14ac:dyDescent="0.25">
      <c r="A2356" s="1">
        <v>2363</v>
      </c>
      <c r="B2356" t="s">
        <v>2375</v>
      </c>
      <c r="C2356" s="3">
        <v>1.7539944288539301E-6</v>
      </c>
      <c r="D2356" s="3">
        <v>1.75399442885395E-6</v>
      </c>
      <c r="E2356" s="3">
        <v>-1.5034834813763801E-20</v>
      </c>
      <c r="F2356" s="3">
        <v>8.5717688531015495E-13</v>
      </c>
      <c r="G2356" s="3">
        <v>1.7539944288539301E-6</v>
      </c>
      <c r="H2356" s="3">
        <v>1.7539944255166499E-6</v>
      </c>
      <c r="I2356" s="3">
        <v>1.75399442885395E-6</v>
      </c>
      <c r="J2356" s="3">
        <v>1.75399441308643E-6</v>
      </c>
      <c r="K2356" t="s">
        <v>11</v>
      </c>
    </row>
    <row r="2357" spans="1:11" x14ac:dyDescent="0.25">
      <c r="A2357" s="1">
        <v>2366</v>
      </c>
      <c r="B2357" t="s">
        <v>2378</v>
      </c>
      <c r="C2357" s="3">
        <v>1.7539944288539301E-6</v>
      </c>
      <c r="D2357" s="3">
        <v>1.75399442885395E-6</v>
      </c>
      <c r="E2357" s="3">
        <v>-1.5034834813763801E-20</v>
      </c>
      <c r="F2357" s="3">
        <v>8.5717688531015495E-13</v>
      </c>
      <c r="G2357" s="3">
        <v>1.7539944288539301E-6</v>
      </c>
      <c r="H2357" s="3">
        <v>1.7539944255166499E-6</v>
      </c>
      <c r="I2357" s="3">
        <v>1.75399442885395E-6</v>
      </c>
      <c r="J2357" s="3">
        <v>1.75399441308643E-6</v>
      </c>
      <c r="K2357" t="s">
        <v>11</v>
      </c>
    </row>
    <row r="2358" spans="1:11" x14ac:dyDescent="0.25">
      <c r="A2358" s="1">
        <v>2378</v>
      </c>
      <c r="B2358" t="s">
        <v>2390</v>
      </c>
      <c r="C2358" s="3">
        <v>1.7539944288539301E-6</v>
      </c>
      <c r="D2358" s="3">
        <v>1.75399442885395E-6</v>
      </c>
      <c r="E2358" s="3">
        <v>-1.5034834813763801E-20</v>
      </c>
      <c r="F2358" s="3">
        <v>8.5717688531015495E-13</v>
      </c>
      <c r="G2358" s="3">
        <v>1.7539944288539301E-6</v>
      </c>
      <c r="H2358" s="3">
        <v>1.7539944255166499E-6</v>
      </c>
      <c r="I2358" s="3">
        <v>1.75399442885395E-6</v>
      </c>
      <c r="J2358" s="3">
        <v>1.75399441308643E-6</v>
      </c>
      <c r="K2358" t="s">
        <v>11</v>
      </c>
    </row>
    <row r="2359" spans="1:11" x14ac:dyDescent="0.25">
      <c r="A2359" s="1">
        <v>2379</v>
      </c>
      <c r="B2359" t="s">
        <v>2391</v>
      </c>
      <c r="C2359" s="3">
        <v>1.7539944288539301E-6</v>
      </c>
      <c r="D2359" s="3">
        <v>1.75399442885395E-6</v>
      </c>
      <c r="E2359" s="3">
        <v>-1.5034834813763801E-20</v>
      </c>
      <c r="F2359" s="3">
        <v>8.5717688531015495E-13</v>
      </c>
      <c r="G2359" s="3">
        <v>1.7539944288539301E-6</v>
      </c>
      <c r="H2359" s="3">
        <v>1.7539944255166499E-6</v>
      </c>
      <c r="I2359" s="3">
        <v>1.75399442885395E-6</v>
      </c>
      <c r="J2359" s="3">
        <v>1.75399441308643E-6</v>
      </c>
      <c r="K2359" t="s">
        <v>11</v>
      </c>
    </row>
    <row r="2360" spans="1:11" x14ac:dyDescent="0.25">
      <c r="A2360" s="1">
        <v>2380</v>
      </c>
      <c r="B2360" t="s">
        <v>2392</v>
      </c>
      <c r="C2360" s="3">
        <v>1.7539944288539301E-6</v>
      </c>
      <c r="D2360" s="3">
        <v>1.75399442885395E-6</v>
      </c>
      <c r="E2360" s="3">
        <v>-1.5034834813763801E-20</v>
      </c>
      <c r="F2360" s="3">
        <v>8.5717688531015495E-13</v>
      </c>
      <c r="G2360" s="3">
        <v>1.7539944288539301E-6</v>
      </c>
      <c r="H2360" s="3">
        <v>1.7539944255166499E-6</v>
      </c>
      <c r="I2360" s="3">
        <v>1.75399442885395E-6</v>
      </c>
      <c r="J2360" s="3">
        <v>1.75399441308643E-6</v>
      </c>
      <c r="K2360" t="s">
        <v>11</v>
      </c>
    </row>
    <row r="2361" spans="1:11" x14ac:dyDescent="0.25">
      <c r="A2361" s="1">
        <v>2381</v>
      </c>
      <c r="B2361" t="s">
        <v>2393</v>
      </c>
      <c r="C2361" s="3">
        <v>1.7539944288539301E-6</v>
      </c>
      <c r="D2361" s="3">
        <v>1.75399442885395E-6</v>
      </c>
      <c r="E2361" s="3">
        <v>-1.5034834813763801E-20</v>
      </c>
      <c r="F2361" s="3">
        <v>8.5717688531015495E-13</v>
      </c>
      <c r="G2361" s="3">
        <v>1.7539944288539301E-6</v>
      </c>
      <c r="H2361" s="3">
        <v>1.7539944255166499E-6</v>
      </c>
      <c r="I2361" s="3">
        <v>1.75399442885395E-6</v>
      </c>
      <c r="J2361" s="3">
        <v>1.75399441308643E-6</v>
      </c>
      <c r="K2361" t="s">
        <v>11</v>
      </c>
    </row>
    <row r="2362" spans="1:11" x14ac:dyDescent="0.25">
      <c r="A2362" s="1">
        <v>2430</v>
      </c>
      <c r="B2362" t="s">
        <v>2442</v>
      </c>
      <c r="C2362" s="3">
        <v>1.7539944288539301E-6</v>
      </c>
      <c r="D2362" s="3">
        <v>1.75399442885395E-6</v>
      </c>
      <c r="E2362" s="3">
        <v>-1.5034834813763801E-20</v>
      </c>
      <c r="F2362" s="3">
        <v>8.5717688531015495E-13</v>
      </c>
      <c r="G2362" s="3">
        <v>1.7539944288539301E-6</v>
      </c>
      <c r="H2362" s="3">
        <v>1.75399444305851E-6</v>
      </c>
      <c r="I2362" s="3">
        <v>1.75399442885395E-6</v>
      </c>
      <c r="J2362" s="3">
        <v>1.7539944156913299E-6</v>
      </c>
      <c r="K2362" t="s">
        <v>11</v>
      </c>
    </row>
    <row r="2363" spans="1:11" x14ac:dyDescent="0.25">
      <c r="A2363" s="1">
        <v>2398</v>
      </c>
      <c r="B2363" t="s">
        <v>2410</v>
      </c>
      <c r="C2363" s="3">
        <v>-6.7762635780344003E-20</v>
      </c>
      <c r="D2363" s="3">
        <v>-4.40457132572236E-20</v>
      </c>
      <c r="E2363" s="3">
        <v>-2.37169225231204E-20</v>
      </c>
      <c r="F2363" s="2">
        <v>35</v>
      </c>
      <c r="G2363" s="2">
        <v>0</v>
      </c>
      <c r="H2363" s="3">
        <v>-1.54543044816063E-13</v>
      </c>
      <c r="I2363" s="2">
        <v>0</v>
      </c>
      <c r="J2363" s="3">
        <v>-2.7888802376466301E-12</v>
      </c>
      <c r="K2363" t="s">
        <v>11</v>
      </c>
    </row>
    <row r="2364" spans="1:11" x14ac:dyDescent="0.25">
      <c r="A2364" s="1">
        <v>1258</v>
      </c>
      <c r="B2364" t="s">
        <v>1270</v>
      </c>
      <c r="C2364" s="3">
        <v>6.1389805009887797E-6</v>
      </c>
      <c r="D2364" s="3">
        <v>6.1389805009888296E-6</v>
      </c>
      <c r="E2364" s="3">
        <v>-5.0821976835258002E-20</v>
      </c>
      <c r="F2364" s="3">
        <v>8.27856951607393E-13</v>
      </c>
      <c r="G2364" s="3">
        <v>6.1389805009887797E-6</v>
      </c>
      <c r="H2364" s="3">
        <v>6.1389805009887102E-6</v>
      </c>
      <c r="I2364" s="3">
        <v>6.1389805009888296E-6</v>
      </c>
      <c r="J2364" s="3">
        <v>6.1389805009886501E-6</v>
      </c>
      <c r="K2364" t="s">
        <v>11</v>
      </c>
    </row>
    <row r="2365" spans="1:11" x14ac:dyDescent="0.25">
      <c r="A2365" s="1">
        <v>1259</v>
      </c>
      <c r="B2365" t="s">
        <v>1271</v>
      </c>
      <c r="C2365" s="3">
        <v>6.1389805009887797E-6</v>
      </c>
      <c r="D2365" s="3">
        <v>6.1389805009888296E-6</v>
      </c>
      <c r="E2365" s="3">
        <v>-5.0821976835258002E-20</v>
      </c>
      <c r="F2365" s="3">
        <v>8.27856951607393E-13</v>
      </c>
      <c r="G2365" s="3">
        <v>6.1389805009887797E-6</v>
      </c>
      <c r="H2365" s="3">
        <v>6.1389805009887102E-6</v>
      </c>
      <c r="I2365" s="3">
        <v>6.1389805009888296E-6</v>
      </c>
      <c r="J2365" s="3">
        <v>6.1389805009886501E-6</v>
      </c>
      <c r="K2365" t="s">
        <v>11</v>
      </c>
    </row>
    <row r="2366" spans="1:11" x14ac:dyDescent="0.25">
      <c r="A2366" s="1">
        <v>2374</v>
      </c>
      <c r="B2366" t="s">
        <v>2386</v>
      </c>
      <c r="C2366" s="3">
        <v>-5.4210108624275198E-20</v>
      </c>
      <c r="D2366" s="2">
        <v>0</v>
      </c>
      <c r="E2366" s="3">
        <v>-5.4210108624275198E-20</v>
      </c>
      <c r="F2366" s="2">
        <v>100</v>
      </c>
      <c r="G2366" s="2">
        <v>0</v>
      </c>
      <c r="H2366" s="3">
        <v>-2.95140499539936E-13</v>
      </c>
      <c r="I2366" s="2">
        <v>0</v>
      </c>
      <c r="J2366" s="3">
        <v>-1.39444011892919E-12</v>
      </c>
      <c r="K2366" t="s">
        <v>11</v>
      </c>
    </row>
    <row r="2367" spans="1:11" x14ac:dyDescent="0.25">
      <c r="A2367" s="1">
        <v>2373</v>
      </c>
      <c r="B2367" t="s">
        <v>2385</v>
      </c>
      <c r="C2367" s="3">
        <v>-1.0842021724855E-19</v>
      </c>
      <c r="D2367" s="2">
        <v>0</v>
      </c>
      <c r="E2367" s="3">
        <v>-1.0842021724855E-19</v>
      </c>
      <c r="F2367" s="2">
        <v>100</v>
      </c>
      <c r="G2367" s="2">
        <v>0</v>
      </c>
      <c r="H2367" s="3">
        <v>-5.9028099907987098E-13</v>
      </c>
      <c r="I2367" s="2">
        <v>0</v>
      </c>
      <c r="J2367" s="3">
        <v>-2.78888023785839E-12</v>
      </c>
      <c r="K2367" t="s">
        <v>11</v>
      </c>
    </row>
    <row r="2368" spans="1:11" x14ac:dyDescent="0.25">
      <c r="A2368" s="1">
        <v>2425</v>
      </c>
      <c r="B2368" t="s">
        <v>2437</v>
      </c>
      <c r="C2368" s="3">
        <v>-5.4210108624275198E-20</v>
      </c>
      <c r="D2368" s="3">
        <v>6.9668459911666203E-20</v>
      </c>
      <c r="E2368" s="3">
        <v>-1.2387856853594099E-19</v>
      </c>
      <c r="F2368" s="2">
        <v>228.515625</v>
      </c>
      <c r="G2368" s="2">
        <v>0</v>
      </c>
      <c r="H2368" s="3">
        <v>1.25621735236336E-12</v>
      </c>
      <c r="I2368" s="2">
        <v>0</v>
      </c>
      <c r="J2368" s="3">
        <v>-1.11556597321351E-12</v>
      </c>
      <c r="K2368" t="s">
        <v>11</v>
      </c>
    </row>
    <row r="2369" spans="1:11" x14ac:dyDescent="0.25">
      <c r="A2369" s="1">
        <v>2418</v>
      </c>
      <c r="B2369" t="s">
        <v>2430</v>
      </c>
      <c r="C2369" s="3">
        <v>2.45559220039552E-5</v>
      </c>
      <c r="D2369" s="3">
        <v>2.4555922003955302E-5</v>
      </c>
      <c r="E2369" s="3">
        <v>-1.7618285302889399E-19</v>
      </c>
      <c r="F2369" s="3">
        <v>7.1747602472640498E-13</v>
      </c>
      <c r="G2369" s="3">
        <v>2.4555922771320399E-5</v>
      </c>
      <c r="H2369" s="3">
        <v>2.4555922003955302E-5</v>
      </c>
      <c r="I2369" s="3">
        <v>2.45559242470231E-5</v>
      </c>
      <c r="J2369" s="3">
        <v>2.4555922003955098E-5</v>
      </c>
      <c r="K2369" t="s">
        <v>11</v>
      </c>
    </row>
    <row r="2370" spans="1:11" x14ac:dyDescent="0.25">
      <c r="A2370" s="1">
        <v>1378</v>
      </c>
      <c r="B2370" t="s">
        <v>1390</v>
      </c>
      <c r="C2370" s="3">
        <v>2.1924930360674201E-5</v>
      </c>
      <c r="D2370" s="3">
        <v>2.1924930360674401E-5</v>
      </c>
      <c r="E2370" s="3">
        <v>-1.86347248395946E-19</v>
      </c>
      <c r="F2370" s="3">
        <v>8.4993313698358998E-13</v>
      </c>
      <c r="G2370" s="3">
        <v>2.1924930360674201E-5</v>
      </c>
      <c r="H2370" s="3">
        <v>2.19249303606725E-5</v>
      </c>
      <c r="I2370" s="3">
        <v>2.1924930360674401E-5</v>
      </c>
      <c r="J2370" s="3">
        <v>2.1924930360674499E-5</v>
      </c>
      <c r="K2370" t="s">
        <v>11</v>
      </c>
    </row>
    <row r="2371" spans="1:11" x14ac:dyDescent="0.25">
      <c r="A2371" s="1">
        <v>2288</v>
      </c>
      <c r="B2371" t="s">
        <v>2300</v>
      </c>
      <c r="C2371" s="3">
        <v>2.1924930360674201E-5</v>
      </c>
      <c r="D2371" s="3">
        <v>2.1924930360674401E-5</v>
      </c>
      <c r="E2371" s="3">
        <v>-1.86347248395946E-19</v>
      </c>
      <c r="F2371" s="3">
        <v>8.4993313698358998E-13</v>
      </c>
      <c r="G2371" s="3">
        <v>2.1924930360674201E-5</v>
      </c>
      <c r="H2371" s="3">
        <v>2.1924931724916199E-5</v>
      </c>
      <c r="I2371" s="3">
        <v>2.1924930360674401E-5</v>
      </c>
      <c r="J2371" s="3">
        <v>2.19249199014853E-5</v>
      </c>
      <c r="K2371" t="s">
        <v>11</v>
      </c>
    </row>
    <row r="2372" spans="1:11" x14ac:dyDescent="0.25">
      <c r="A2372" s="1">
        <v>122</v>
      </c>
      <c r="B2372" t="s">
        <v>134</v>
      </c>
      <c r="C2372" s="3">
        <v>4.8234846793482799E-5</v>
      </c>
      <c r="D2372" s="3">
        <v>4.8234846793483199E-5</v>
      </c>
      <c r="E2372" s="3">
        <v>-4.0657581468206402E-19</v>
      </c>
      <c r="F2372" s="3">
        <v>8.42908896182081E-13</v>
      </c>
      <c r="G2372" s="3">
        <v>4.8234846793487102E-5</v>
      </c>
      <c r="H2372" s="3">
        <v>4.8234846793483701E-5</v>
      </c>
      <c r="I2372" s="3">
        <v>4.8234846793483701E-5</v>
      </c>
      <c r="J2372" s="3">
        <v>4.8234846793487102E-5</v>
      </c>
      <c r="K2372" t="s">
        <v>18</v>
      </c>
    </row>
    <row r="2373" spans="1:11" x14ac:dyDescent="0.25">
      <c r="A2373" s="1">
        <v>1115</v>
      </c>
      <c r="B2373" t="s">
        <v>1127</v>
      </c>
      <c r="C2373" s="3">
        <v>1.7347234759768E-18</v>
      </c>
      <c r="D2373" s="3">
        <v>2.168404344971E-18</v>
      </c>
      <c r="E2373" s="3">
        <v>-4.33680868994201E-19</v>
      </c>
      <c r="F2373" s="2">
        <v>25</v>
      </c>
      <c r="G2373" s="2">
        <v>0</v>
      </c>
      <c r="H2373" s="3">
        <v>7.7891316585049403E-13</v>
      </c>
      <c r="I2373" s="2">
        <v>0</v>
      </c>
      <c r="J2373" s="3">
        <v>-3.6755236535505502E-13</v>
      </c>
      <c r="K2373" t="s">
        <v>11</v>
      </c>
    </row>
    <row r="2374" spans="1:11" x14ac:dyDescent="0.25">
      <c r="A2374" s="1">
        <v>1125</v>
      </c>
      <c r="B2374" t="s">
        <v>1137</v>
      </c>
      <c r="C2374" s="3">
        <v>3.46944695195361E-18</v>
      </c>
      <c r="D2374" s="3">
        <v>4.33680868994201E-18</v>
      </c>
      <c r="E2374" s="3">
        <v>-8.6736173798840297E-19</v>
      </c>
      <c r="F2374" s="2">
        <v>25</v>
      </c>
      <c r="G2374" s="2">
        <v>0</v>
      </c>
      <c r="H2374" s="3">
        <v>1.55782633170098E-12</v>
      </c>
      <c r="I2374" s="2">
        <v>0</v>
      </c>
      <c r="J2374" s="3">
        <v>-7.3510473071011104E-13</v>
      </c>
      <c r="K2374" t="s">
        <v>11</v>
      </c>
    </row>
    <row r="2375" spans="1:11" x14ac:dyDescent="0.25">
      <c r="A2375" s="1">
        <v>1262</v>
      </c>
      <c r="B2375" t="s">
        <v>1274</v>
      </c>
      <c r="C2375" s="3">
        <v>3.46944695195361E-18</v>
      </c>
      <c r="D2375" s="3">
        <v>4.33680868994201E-18</v>
      </c>
      <c r="E2375" s="3">
        <v>-8.6736173798840297E-19</v>
      </c>
      <c r="F2375" s="2">
        <v>25</v>
      </c>
      <c r="G2375" s="2">
        <v>0</v>
      </c>
      <c r="H2375" s="3">
        <v>-2.46378156137686E-13</v>
      </c>
      <c r="I2375" s="2">
        <v>0</v>
      </c>
      <c r="J2375" s="3">
        <v>-7.8019749443599598E-13</v>
      </c>
      <c r="K2375" t="s">
        <v>11</v>
      </c>
    </row>
    <row r="2376" spans="1:11" x14ac:dyDescent="0.25">
      <c r="A2376" s="1">
        <v>1476</v>
      </c>
      <c r="B2376" t="s">
        <v>1488</v>
      </c>
      <c r="C2376" s="3">
        <v>3.46944695195361E-18</v>
      </c>
      <c r="D2376" s="3">
        <v>4.33680868994201E-18</v>
      </c>
      <c r="E2376" s="3">
        <v>-8.6736173798840297E-19</v>
      </c>
      <c r="F2376" s="2">
        <v>25</v>
      </c>
      <c r="G2376" s="2">
        <v>0</v>
      </c>
      <c r="H2376" s="3">
        <v>-1.4974621956510401E-11</v>
      </c>
      <c r="I2376" s="2">
        <v>0</v>
      </c>
      <c r="J2376" s="3">
        <v>-6.4809441457373101E-12</v>
      </c>
      <c r="K2376" t="s">
        <v>11</v>
      </c>
    </row>
    <row r="2377" spans="1:11" x14ac:dyDescent="0.25">
      <c r="A2377" s="1">
        <v>1860</v>
      </c>
      <c r="B2377" t="s">
        <v>1872</v>
      </c>
      <c r="C2377" s="2">
        <v>1.9557037881721401E-4</v>
      </c>
      <c r="D2377" s="2">
        <v>1.9557037881721501E-4</v>
      </c>
      <c r="E2377" s="3">
        <v>-1.54498809579184E-18</v>
      </c>
      <c r="F2377" s="3">
        <v>7.8999084888813096E-13</v>
      </c>
      <c r="G2377" s="2">
        <v>1.9557037746128001E-4</v>
      </c>
      <c r="H2377" s="2">
        <v>1.9557037881823099E-4</v>
      </c>
      <c r="I2377" s="2">
        <v>1.95570377964564E-4</v>
      </c>
      <c r="J2377" s="2">
        <v>1.95570378793798E-4</v>
      </c>
      <c r="K2377" t="s">
        <v>18</v>
      </c>
    </row>
    <row r="2378" spans="1:11" x14ac:dyDescent="0.25">
      <c r="A2378" s="1">
        <v>2397</v>
      </c>
      <c r="B2378" t="s">
        <v>2409</v>
      </c>
      <c r="C2378" s="2">
        <v>2.2801927575101199E-4</v>
      </c>
      <c r="D2378" s="2">
        <v>2.2801927575101299E-4</v>
      </c>
      <c r="E2378" s="3">
        <v>-1.54498809579184E-18</v>
      </c>
      <c r="F2378" s="3">
        <v>6.7756907423866505E-13</v>
      </c>
      <c r="G2378" s="2">
        <v>2.2801927613469401E-4</v>
      </c>
      <c r="H2378" s="2">
        <v>2.28019275750002E-4</v>
      </c>
      <c r="I2378" s="2">
        <v>2.2801927687254799E-4</v>
      </c>
      <c r="J2378" s="2">
        <v>2.2801927572605699E-4</v>
      </c>
      <c r="K2378" t="s">
        <v>11</v>
      </c>
    </row>
    <row r="2379" spans="1:11" x14ac:dyDescent="0.25">
      <c r="A2379" s="1">
        <v>2422</v>
      </c>
      <c r="B2379" t="s">
        <v>2434</v>
      </c>
      <c r="C2379" s="2">
        <v>2.2801927575101199E-4</v>
      </c>
      <c r="D2379" s="2">
        <v>2.2801927575101299E-4</v>
      </c>
      <c r="E2379" s="3">
        <v>-1.54498809579184E-18</v>
      </c>
      <c r="F2379" s="3">
        <v>6.7756907423866505E-13</v>
      </c>
      <c r="G2379" s="2">
        <v>2.2801927613469401E-4</v>
      </c>
      <c r="H2379" s="2">
        <v>2.28019275773444E-4</v>
      </c>
      <c r="I2379" s="2">
        <v>2.2801927687254701E-4</v>
      </c>
      <c r="J2379" s="2">
        <v>2.2801927573100301E-4</v>
      </c>
      <c r="K2379" t="s">
        <v>11</v>
      </c>
    </row>
    <row r="2380" spans="1:11" x14ac:dyDescent="0.25">
      <c r="A2380" s="1">
        <v>2424</v>
      </c>
      <c r="B2380" t="s">
        <v>2436</v>
      </c>
      <c r="C2380" s="2">
        <v>2.2801927575101199E-4</v>
      </c>
      <c r="D2380" s="2">
        <v>2.2801927575101299E-4</v>
      </c>
      <c r="E2380" s="3">
        <v>-1.54498809579184E-18</v>
      </c>
      <c r="F2380" s="3">
        <v>6.7756907423866505E-13</v>
      </c>
      <c r="G2380" s="2">
        <v>2.2801927613469401E-4</v>
      </c>
      <c r="H2380" s="2">
        <v>2.28019275773444E-4</v>
      </c>
      <c r="I2380" s="2">
        <v>2.2801927687254701E-4</v>
      </c>
      <c r="J2380" s="2">
        <v>2.2801927573100301E-4</v>
      </c>
      <c r="K2380" t="s">
        <v>11</v>
      </c>
    </row>
    <row r="2381" spans="1:11" x14ac:dyDescent="0.25">
      <c r="A2381" s="1">
        <v>1863</v>
      </c>
      <c r="B2381" t="s">
        <v>1875</v>
      </c>
      <c r="C2381" s="2">
        <v>1.9557037881721401E-4</v>
      </c>
      <c r="D2381" s="2">
        <v>1.9557037881721501E-4</v>
      </c>
      <c r="E2381" s="3">
        <v>-1.59919820441611E-18</v>
      </c>
      <c r="F2381" s="3">
        <v>8.1770982604210101E-13</v>
      </c>
      <c r="G2381" s="2">
        <v>1.95570373393478E-4</v>
      </c>
      <c r="H2381" s="2">
        <v>1.9557037881721401E-4</v>
      </c>
      <c r="I2381" s="2">
        <v>1.9557037540661001E-4</v>
      </c>
      <c r="J2381" s="2">
        <v>1.95570378817212E-4</v>
      </c>
      <c r="K2381" t="s">
        <v>18</v>
      </c>
    </row>
    <row r="2382" spans="1:11" x14ac:dyDescent="0.25">
      <c r="A2382" s="1">
        <v>44</v>
      </c>
      <c r="B2382" t="s">
        <v>56</v>
      </c>
      <c r="C2382" s="2">
        <v>1.9557037881721401E-4</v>
      </c>
      <c r="D2382" s="2">
        <v>1.9557037881721501E-4</v>
      </c>
      <c r="E2382" s="3">
        <v>-1.6263032587282499E-18</v>
      </c>
      <c r="F2382" s="3">
        <v>8.3156931461908503E-13</v>
      </c>
      <c r="G2382" s="2">
        <v>1.95570378817213E-4</v>
      </c>
      <c r="H2382" s="2">
        <v>1.95570378817213E-4</v>
      </c>
      <c r="I2382" s="2">
        <v>1.9557037881721501E-4</v>
      </c>
      <c r="J2382" s="2">
        <v>1.9557037881721401E-4</v>
      </c>
      <c r="K2382" t="s">
        <v>11</v>
      </c>
    </row>
    <row r="2383" spans="1:11" x14ac:dyDescent="0.25">
      <c r="A2383" s="1">
        <v>48</v>
      </c>
      <c r="B2383" t="s">
        <v>60</v>
      </c>
      <c r="C2383" s="2">
        <v>1.9557037881721401E-4</v>
      </c>
      <c r="D2383" s="2">
        <v>1.9557037881721501E-4</v>
      </c>
      <c r="E2383" s="3">
        <v>-1.6263032587282499E-18</v>
      </c>
      <c r="F2383" s="3">
        <v>8.3156931461908503E-13</v>
      </c>
      <c r="G2383" s="2">
        <v>1.955703788332E-4</v>
      </c>
      <c r="H2383" s="2">
        <v>1.9557037881280301E-4</v>
      </c>
      <c r="I2383" s="2">
        <v>1.9557037898774499E-4</v>
      </c>
      <c r="J2383" s="2">
        <v>1.9557037881207001E-4</v>
      </c>
      <c r="K2383" t="s">
        <v>11</v>
      </c>
    </row>
    <row r="2384" spans="1:11" x14ac:dyDescent="0.25">
      <c r="A2384" s="1">
        <v>100</v>
      </c>
      <c r="B2384" t="s">
        <v>112</v>
      </c>
      <c r="C2384" s="2">
        <v>1.9557037881721401E-4</v>
      </c>
      <c r="D2384" s="2">
        <v>1.9557037881721501E-4</v>
      </c>
      <c r="E2384" s="3">
        <v>-1.6263032587282499E-18</v>
      </c>
      <c r="F2384" s="3">
        <v>8.3156931461908503E-13</v>
      </c>
      <c r="G2384" s="2">
        <v>1.9557037881721401E-4</v>
      </c>
      <c r="H2384" s="2">
        <v>1.95570378819786E-4</v>
      </c>
      <c r="I2384" s="2">
        <v>1.9557037881721501E-4</v>
      </c>
      <c r="J2384" s="2">
        <v>1.95570378802218E-4</v>
      </c>
      <c r="K2384" t="s">
        <v>11</v>
      </c>
    </row>
    <row r="2385" spans="1:11" x14ac:dyDescent="0.25">
      <c r="A2385" s="1">
        <v>138</v>
      </c>
      <c r="B2385" t="s">
        <v>150</v>
      </c>
      <c r="C2385" s="2">
        <v>1.9557037881721401E-4</v>
      </c>
      <c r="D2385" s="2">
        <v>1.9557037881721501E-4</v>
      </c>
      <c r="E2385" s="3">
        <v>-1.6263032587282499E-18</v>
      </c>
      <c r="F2385" s="3">
        <v>8.3156931461908503E-13</v>
      </c>
      <c r="G2385" s="2">
        <v>1.9557037881721401E-4</v>
      </c>
      <c r="H2385" s="2">
        <v>1.95570378821867E-4</v>
      </c>
      <c r="I2385" s="2">
        <v>1.9557037881721501E-4</v>
      </c>
      <c r="J2385" s="2">
        <v>1.9557037880755401E-4</v>
      </c>
      <c r="K2385" t="s">
        <v>11</v>
      </c>
    </row>
    <row r="2386" spans="1:11" x14ac:dyDescent="0.25">
      <c r="A2386" s="1">
        <v>319</v>
      </c>
      <c r="B2386" t="s">
        <v>331</v>
      </c>
      <c r="C2386" s="2">
        <v>1.9557037881721401E-4</v>
      </c>
      <c r="D2386" s="2">
        <v>1.9557037881721501E-4</v>
      </c>
      <c r="E2386" s="3">
        <v>-1.6263032587282499E-18</v>
      </c>
      <c r="F2386" s="3">
        <v>8.3156931461908503E-13</v>
      </c>
      <c r="G2386" s="2">
        <v>1.9557037881721401E-4</v>
      </c>
      <c r="H2386" s="2">
        <v>1.95570378817213E-4</v>
      </c>
      <c r="I2386" s="2">
        <v>1.9557037881721501E-4</v>
      </c>
      <c r="J2386" s="2">
        <v>1.9557037881721501E-4</v>
      </c>
      <c r="K2386" t="s">
        <v>11</v>
      </c>
    </row>
    <row r="2387" spans="1:11" x14ac:dyDescent="0.25">
      <c r="A2387" s="1">
        <v>398</v>
      </c>
      <c r="B2387" t="s">
        <v>410</v>
      </c>
      <c r="C2387" s="2">
        <v>1.9557037881721401E-4</v>
      </c>
      <c r="D2387" s="2">
        <v>1.9557037881721501E-4</v>
      </c>
      <c r="E2387" s="3">
        <v>-1.6263032587282499E-18</v>
      </c>
      <c r="F2387" s="3">
        <v>8.3156931461908503E-13</v>
      </c>
      <c r="G2387" s="2">
        <v>1.95570378817213E-4</v>
      </c>
      <c r="H2387" s="2">
        <v>1.95570378783289E-4</v>
      </c>
      <c r="I2387" s="2">
        <v>1.9557037881721501E-4</v>
      </c>
      <c r="J2387" s="2">
        <v>1.9557037877514899E-4</v>
      </c>
      <c r="K2387" t="s">
        <v>11</v>
      </c>
    </row>
    <row r="2388" spans="1:11" x14ac:dyDescent="0.25">
      <c r="A2388" s="1">
        <v>399</v>
      </c>
      <c r="B2388" t="s">
        <v>411</v>
      </c>
      <c r="C2388" s="2">
        <v>1.9557037881721401E-4</v>
      </c>
      <c r="D2388" s="2">
        <v>1.9557037881721501E-4</v>
      </c>
      <c r="E2388" s="3">
        <v>-1.6263032587282499E-18</v>
      </c>
      <c r="F2388" s="3">
        <v>8.3156931461908503E-13</v>
      </c>
      <c r="G2388" s="2">
        <v>1.95570378817213E-4</v>
      </c>
      <c r="H2388" s="2">
        <v>1.9557037879758699E-4</v>
      </c>
      <c r="I2388" s="2">
        <v>1.9557037881721501E-4</v>
      </c>
      <c r="J2388" s="2">
        <v>1.95570378792878E-4</v>
      </c>
      <c r="K2388" t="s">
        <v>11</v>
      </c>
    </row>
    <row r="2389" spans="1:11" x14ac:dyDescent="0.25">
      <c r="A2389" s="1">
        <v>403</v>
      </c>
      <c r="B2389" t="s">
        <v>415</v>
      </c>
      <c r="C2389" s="2">
        <v>1.9557037881721401E-4</v>
      </c>
      <c r="D2389" s="2">
        <v>1.9557037881721501E-4</v>
      </c>
      <c r="E2389" s="3">
        <v>-1.6263032587282499E-18</v>
      </c>
      <c r="F2389" s="3">
        <v>8.3156931461908503E-13</v>
      </c>
      <c r="G2389" s="2">
        <v>1.95570378817213E-4</v>
      </c>
      <c r="H2389" s="2">
        <v>1.9557037879758699E-4</v>
      </c>
      <c r="I2389" s="2">
        <v>1.9557037881721501E-4</v>
      </c>
      <c r="J2389" s="2">
        <v>1.95570378792878E-4</v>
      </c>
      <c r="K2389" t="s">
        <v>11</v>
      </c>
    </row>
    <row r="2390" spans="1:11" x14ac:dyDescent="0.25">
      <c r="A2390" s="1">
        <v>560</v>
      </c>
      <c r="B2390" t="s">
        <v>572</v>
      </c>
      <c r="C2390" s="2">
        <v>1.9557037881721401E-4</v>
      </c>
      <c r="D2390" s="2">
        <v>1.9557037881721501E-4</v>
      </c>
      <c r="E2390" s="3">
        <v>-1.6263032587282499E-18</v>
      </c>
      <c r="F2390" s="3">
        <v>8.3156931461908503E-13</v>
      </c>
      <c r="G2390" s="2">
        <v>1.9557037881721401E-4</v>
      </c>
      <c r="H2390" s="2">
        <v>1.9557037829870001E-4</v>
      </c>
      <c r="I2390" s="2">
        <v>1.9557037881721501E-4</v>
      </c>
      <c r="J2390" s="2">
        <v>1.95570343053323E-4</v>
      </c>
      <c r="K2390" t="s">
        <v>11</v>
      </c>
    </row>
    <row r="2391" spans="1:11" x14ac:dyDescent="0.25">
      <c r="A2391" s="1">
        <v>577</v>
      </c>
      <c r="B2391" t="s">
        <v>589</v>
      </c>
      <c r="C2391" s="2">
        <v>1.9557037881721401E-4</v>
      </c>
      <c r="D2391" s="2">
        <v>1.9557037881721501E-4</v>
      </c>
      <c r="E2391" s="3">
        <v>-1.6263032587282499E-18</v>
      </c>
      <c r="F2391" s="3">
        <v>8.3156931461908503E-13</v>
      </c>
      <c r="G2391" s="2">
        <v>1.9557037881721401E-4</v>
      </c>
      <c r="H2391" s="2">
        <v>1.95570378817212E-4</v>
      </c>
      <c r="I2391" s="2">
        <v>1.9557037881721501E-4</v>
      </c>
      <c r="J2391" s="2">
        <v>1.9557037881720701E-4</v>
      </c>
      <c r="K2391" t="s">
        <v>11</v>
      </c>
    </row>
    <row r="2392" spans="1:11" x14ac:dyDescent="0.25">
      <c r="A2392" s="1">
        <v>652</v>
      </c>
      <c r="B2392" t="s">
        <v>664</v>
      </c>
      <c r="C2392" s="2">
        <v>1.9557037881721401E-4</v>
      </c>
      <c r="D2392" s="2">
        <v>1.9557037881721501E-4</v>
      </c>
      <c r="E2392" s="3">
        <v>-1.6263032587282499E-18</v>
      </c>
      <c r="F2392" s="3">
        <v>8.3156931461908503E-13</v>
      </c>
      <c r="G2392" s="2">
        <v>1.9557037881721401E-4</v>
      </c>
      <c r="H2392" s="2">
        <v>1.95570378765969E-4</v>
      </c>
      <c r="I2392" s="2">
        <v>1.95570378817212E-4</v>
      </c>
      <c r="J2392" s="2">
        <v>1.95570378798426E-4</v>
      </c>
      <c r="K2392" t="s">
        <v>11</v>
      </c>
    </row>
    <row r="2393" spans="1:11" x14ac:dyDescent="0.25">
      <c r="A2393" s="1">
        <v>656</v>
      </c>
      <c r="B2393" t="s">
        <v>668</v>
      </c>
      <c r="C2393" s="2">
        <v>1.9557037881721401E-4</v>
      </c>
      <c r="D2393" s="2">
        <v>1.9557037881721501E-4</v>
      </c>
      <c r="E2393" s="3">
        <v>-1.6263032587282499E-18</v>
      </c>
      <c r="F2393" s="3">
        <v>8.3156931461908503E-13</v>
      </c>
      <c r="G2393" s="2">
        <v>1.9557037881721401E-4</v>
      </c>
      <c r="H2393" s="2">
        <v>1.9557036089022E-4</v>
      </c>
      <c r="I2393" s="2">
        <v>1.9557037881721501E-4</v>
      </c>
      <c r="J2393" s="2">
        <v>1.9557037316173201E-4</v>
      </c>
      <c r="K2393" t="s">
        <v>11</v>
      </c>
    </row>
    <row r="2394" spans="1:11" x14ac:dyDescent="0.25">
      <c r="A2394" s="1">
        <v>1641</v>
      </c>
      <c r="B2394" t="s">
        <v>1653</v>
      </c>
      <c r="C2394" s="2">
        <v>1.9557037881721401E-4</v>
      </c>
      <c r="D2394" s="2">
        <v>1.9557037881721501E-4</v>
      </c>
      <c r="E2394" s="3">
        <v>-1.6263032587282499E-18</v>
      </c>
      <c r="F2394" s="3">
        <v>8.3156931461908503E-13</v>
      </c>
      <c r="G2394" s="2">
        <v>1.9557037881721401E-4</v>
      </c>
      <c r="H2394" s="2">
        <v>1.95570378817213E-4</v>
      </c>
      <c r="I2394" s="2">
        <v>1.9557037881721501E-4</v>
      </c>
      <c r="J2394" s="2">
        <v>1.9557037881721401E-4</v>
      </c>
      <c r="K2394" t="s">
        <v>11</v>
      </c>
    </row>
    <row r="2395" spans="1:11" x14ac:dyDescent="0.25">
      <c r="A2395" s="1">
        <v>1702</v>
      </c>
      <c r="B2395" t="s">
        <v>1714</v>
      </c>
      <c r="C2395" s="2">
        <v>1.9557037881721401E-4</v>
      </c>
      <c r="D2395" s="2">
        <v>1.9557037881721501E-4</v>
      </c>
      <c r="E2395" s="3">
        <v>-1.6263032587282499E-18</v>
      </c>
      <c r="F2395" s="3">
        <v>8.3156931461908503E-13</v>
      </c>
      <c r="G2395" s="2">
        <v>1.9557037881721401E-4</v>
      </c>
      <c r="H2395" s="2">
        <v>1.9557037881721501E-4</v>
      </c>
      <c r="I2395" s="2">
        <v>1.9557037881721501E-4</v>
      </c>
      <c r="J2395" s="2">
        <v>1.95570378817213E-4</v>
      </c>
      <c r="K2395" t="s">
        <v>11</v>
      </c>
    </row>
    <row r="2396" spans="1:11" x14ac:dyDescent="0.25">
      <c r="A2396" s="1">
        <v>1902</v>
      </c>
      <c r="B2396" t="s">
        <v>1914</v>
      </c>
      <c r="C2396" s="2">
        <v>1.97324373246068E-4</v>
      </c>
      <c r="D2396" s="2">
        <v>1.97324373246069E-4</v>
      </c>
      <c r="E2396" s="3">
        <v>-1.6263032587282499E-18</v>
      </c>
      <c r="F2396" s="3">
        <v>8.2417758737802696E-13</v>
      </c>
      <c r="G2396" s="2">
        <v>1.97324373246067E-4</v>
      </c>
      <c r="H2396" s="2">
        <v>1.9732437338000101E-4</v>
      </c>
      <c r="I2396" s="2">
        <v>1.97324373246069E-4</v>
      </c>
      <c r="J2396" s="2">
        <v>1.9732437312216801E-4</v>
      </c>
      <c r="K2396" t="s">
        <v>11</v>
      </c>
    </row>
    <row r="2397" spans="1:11" x14ac:dyDescent="0.25">
      <c r="A2397" s="1">
        <v>1903</v>
      </c>
      <c r="B2397" t="s">
        <v>1915</v>
      </c>
      <c r="C2397" s="2">
        <v>1.97324373246068E-4</v>
      </c>
      <c r="D2397" s="2">
        <v>1.97324373246069E-4</v>
      </c>
      <c r="E2397" s="3">
        <v>-1.6263032587282499E-18</v>
      </c>
      <c r="F2397" s="3">
        <v>8.2417758737802696E-13</v>
      </c>
      <c r="G2397" s="2">
        <v>1.97324373246067E-4</v>
      </c>
      <c r="H2397" s="2">
        <v>1.9732437338000101E-4</v>
      </c>
      <c r="I2397" s="2">
        <v>1.97324373246069E-4</v>
      </c>
      <c r="J2397" s="2">
        <v>1.9732437312216801E-4</v>
      </c>
      <c r="K2397" t="s">
        <v>11</v>
      </c>
    </row>
    <row r="2398" spans="1:11" x14ac:dyDescent="0.25">
      <c r="A2398" s="1">
        <v>1927</v>
      </c>
      <c r="B2398" t="s">
        <v>1939</v>
      </c>
      <c r="C2398" s="2">
        <v>1.9557037881721401E-4</v>
      </c>
      <c r="D2398" s="2">
        <v>1.9557037881721501E-4</v>
      </c>
      <c r="E2398" s="3">
        <v>-1.6263032587282499E-18</v>
      </c>
      <c r="F2398" s="3">
        <v>8.3156931461908503E-13</v>
      </c>
      <c r="G2398" s="2">
        <v>1.9557037881721401E-4</v>
      </c>
      <c r="H2398" s="2">
        <v>1.9557037881721601E-4</v>
      </c>
      <c r="I2398" s="2">
        <v>1.9557037881721501E-4</v>
      </c>
      <c r="J2398" s="2">
        <v>1.95570378817213E-4</v>
      </c>
      <c r="K2398" t="s">
        <v>11</v>
      </c>
    </row>
    <row r="2399" spans="1:11" x14ac:dyDescent="0.25">
      <c r="A2399" s="1">
        <v>2258</v>
      </c>
      <c r="B2399" t="s">
        <v>2270</v>
      </c>
      <c r="C2399" s="2">
        <v>1.9557037881721401E-4</v>
      </c>
      <c r="D2399" s="2">
        <v>1.9557037881721501E-4</v>
      </c>
      <c r="E2399" s="3">
        <v>-1.6263032587282499E-18</v>
      </c>
      <c r="F2399" s="3">
        <v>8.3156931461908503E-13</v>
      </c>
      <c r="G2399" s="2">
        <v>1.95570377489173E-4</v>
      </c>
      <c r="H2399" s="2">
        <v>1.9557037882842601E-4</v>
      </c>
      <c r="I2399" s="2">
        <v>1.9557038013273399E-4</v>
      </c>
      <c r="J2399" s="2">
        <v>1.9557037880852101E-4</v>
      </c>
      <c r="K2399" t="s">
        <v>11</v>
      </c>
    </row>
    <row r="2400" spans="1:11" x14ac:dyDescent="0.25">
      <c r="A2400" s="1">
        <v>2463</v>
      </c>
      <c r="B2400" t="s">
        <v>2475</v>
      </c>
      <c r="C2400" s="2">
        <v>1.9557037881721401E-4</v>
      </c>
      <c r="D2400" s="2">
        <v>1.9557037881721501E-4</v>
      </c>
      <c r="E2400" s="3">
        <v>-1.6263032587282499E-18</v>
      </c>
      <c r="F2400" s="3">
        <v>8.3156931461908503E-13</v>
      </c>
      <c r="G2400" s="2">
        <v>1.9557037881721401E-4</v>
      </c>
      <c r="H2400" s="2">
        <v>1.9557037888751899E-4</v>
      </c>
      <c r="I2400" s="2">
        <v>1.9557037881721501E-4</v>
      </c>
      <c r="J2400" s="2">
        <v>1.9557037879851499E-4</v>
      </c>
      <c r="K2400" t="s">
        <v>11</v>
      </c>
    </row>
    <row r="2401" spans="1:11" x14ac:dyDescent="0.25">
      <c r="A2401" s="1">
        <v>2625</v>
      </c>
      <c r="B2401" t="s">
        <v>2637</v>
      </c>
      <c r="C2401" s="2">
        <v>1.9557037881721401E-4</v>
      </c>
      <c r="D2401" s="2">
        <v>1.9557037881721501E-4</v>
      </c>
      <c r="E2401" s="3">
        <v>-1.6263032587282499E-18</v>
      </c>
      <c r="F2401" s="3">
        <v>8.3156931461908503E-13</v>
      </c>
      <c r="G2401" s="2">
        <v>1.9557037881721401E-4</v>
      </c>
      <c r="H2401" s="2">
        <v>1.9557037898019399E-4</v>
      </c>
      <c r="I2401" s="2">
        <v>1.9557037881721501E-4</v>
      </c>
      <c r="J2401" s="2">
        <v>1.9557037887371601E-4</v>
      </c>
      <c r="K2401" t="s">
        <v>18</v>
      </c>
    </row>
    <row r="2402" spans="1:11" x14ac:dyDescent="0.25">
      <c r="A2402" s="1">
        <v>2629</v>
      </c>
      <c r="B2402" t="s">
        <v>2641</v>
      </c>
      <c r="C2402" s="2">
        <v>1.9557037881721401E-4</v>
      </c>
      <c r="D2402" s="2">
        <v>1.9557037881721501E-4</v>
      </c>
      <c r="E2402" s="3">
        <v>-1.6263032587282499E-18</v>
      </c>
      <c r="F2402" s="3">
        <v>8.3156931461908503E-13</v>
      </c>
      <c r="G2402" s="2">
        <v>1.9557037881721401E-4</v>
      </c>
      <c r="H2402" s="2">
        <v>1.9557037889140401E-4</v>
      </c>
      <c r="I2402" s="2">
        <v>1.9557037881721501E-4</v>
      </c>
      <c r="J2402" s="2">
        <v>1.95570378842935E-4</v>
      </c>
      <c r="K2402" t="s">
        <v>18</v>
      </c>
    </row>
    <row r="2403" spans="1:11" x14ac:dyDescent="0.25">
      <c r="A2403" s="1">
        <v>2417</v>
      </c>
      <c r="B2403" t="s">
        <v>2429</v>
      </c>
      <c r="C2403" s="2">
        <v>2.5082120332611298E-4</v>
      </c>
      <c r="D2403" s="2">
        <v>2.5082120332611498E-4</v>
      </c>
      <c r="E2403" s="3">
        <v>-1.7347234759768E-18</v>
      </c>
      <c r="F2403" s="3">
        <v>6.9161755584169997E-13</v>
      </c>
      <c r="G2403" s="2">
        <v>2.5082120409347799E-4</v>
      </c>
      <c r="H2403" s="2">
        <v>2.5082120332611498E-4</v>
      </c>
      <c r="I2403" s="2">
        <v>2.5082120556918302E-4</v>
      </c>
      <c r="J2403" s="2">
        <v>2.50821203326112E-4</v>
      </c>
      <c r="K2403" t="s">
        <v>11</v>
      </c>
    </row>
    <row r="2404" spans="1:11" x14ac:dyDescent="0.25">
      <c r="A2404" s="1">
        <v>1355</v>
      </c>
      <c r="B2404" t="s">
        <v>1367</v>
      </c>
      <c r="C2404" s="3">
        <v>-1.73482582132108E-18</v>
      </c>
      <c r="D2404" s="2">
        <v>0</v>
      </c>
      <c r="E2404" s="3">
        <v>-1.73482582132108E-18</v>
      </c>
      <c r="F2404" s="2">
        <v>100</v>
      </c>
      <c r="G2404" s="2">
        <v>-999.985914547741</v>
      </c>
      <c r="H2404" s="3">
        <v>-3.0423071469461599E-11</v>
      </c>
      <c r="I2404" s="2">
        <v>-999.98591454773702</v>
      </c>
      <c r="J2404" s="3">
        <v>-1.2156942119645299E-11</v>
      </c>
      <c r="K2404" t="s">
        <v>18</v>
      </c>
    </row>
    <row r="2405" spans="1:11" x14ac:dyDescent="0.25">
      <c r="A2405" s="1">
        <v>93</v>
      </c>
      <c r="B2405" t="s">
        <v>105</v>
      </c>
      <c r="C2405" s="2">
        <v>2.4380522561069599E-4</v>
      </c>
      <c r="D2405" s="2">
        <v>2.43805225610698E-4</v>
      </c>
      <c r="E2405" s="3">
        <v>-2.05998412772245E-18</v>
      </c>
      <c r="F2405" s="3">
        <v>8.4493026044150396E-13</v>
      </c>
      <c r="G2405" s="2">
        <v>2.4380522561069599E-4</v>
      </c>
      <c r="H2405" s="2">
        <v>2.4380522561218601E-4</v>
      </c>
      <c r="I2405" s="2">
        <v>2.43805225610699E-4</v>
      </c>
      <c r="J2405" s="2">
        <v>2.4380522560201899E-4</v>
      </c>
      <c r="K2405" t="s">
        <v>11</v>
      </c>
    </row>
    <row r="2406" spans="1:11" x14ac:dyDescent="0.25">
      <c r="A2406" s="1">
        <v>95</v>
      </c>
      <c r="B2406" t="s">
        <v>107</v>
      </c>
      <c r="C2406" s="2">
        <v>2.4380522561069599E-4</v>
      </c>
      <c r="D2406" s="2">
        <v>2.43805225610698E-4</v>
      </c>
      <c r="E2406" s="3">
        <v>-2.05998412772245E-18</v>
      </c>
      <c r="F2406" s="3">
        <v>8.4493026044150396E-13</v>
      </c>
      <c r="G2406" s="2">
        <v>2.4380522561069599E-4</v>
      </c>
      <c r="H2406" s="2">
        <v>2.4380522561218601E-4</v>
      </c>
      <c r="I2406" s="2">
        <v>2.43805225610699E-4</v>
      </c>
      <c r="J2406" s="2">
        <v>2.4380522560201899E-4</v>
      </c>
      <c r="K2406" t="s">
        <v>11</v>
      </c>
    </row>
    <row r="2407" spans="1:11" x14ac:dyDescent="0.25">
      <c r="A2407" s="1">
        <v>411</v>
      </c>
      <c r="B2407" t="s">
        <v>423</v>
      </c>
      <c r="C2407" s="2">
        <v>2.4380522561069599E-4</v>
      </c>
      <c r="D2407" s="2">
        <v>2.43805225610698E-4</v>
      </c>
      <c r="E2407" s="3">
        <v>-2.05998412772245E-18</v>
      </c>
      <c r="F2407" s="3">
        <v>8.4493026044150396E-13</v>
      </c>
      <c r="G2407" s="2">
        <v>0</v>
      </c>
      <c r="H2407" s="2">
        <v>2.0951463450866502E-3</v>
      </c>
      <c r="I2407" s="2">
        <v>0</v>
      </c>
      <c r="J2407" s="2">
        <v>2.0951463450281801E-3</v>
      </c>
      <c r="K2407" t="s">
        <v>18</v>
      </c>
    </row>
    <row r="2408" spans="1:11" x14ac:dyDescent="0.25">
      <c r="A2408" s="1">
        <v>1267</v>
      </c>
      <c r="B2408" t="s">
        <v>1279</v>
      </c>
      <c r="C2408" s="2">
        <v>2.8327010025990998E-4</v>
      </c>
      <c r="D2408" s="2">
        <v>2.8327010025991302E-4</v>
      </c>
      <c r="E2408" s="3">
        <v>-2.05998412772245E-18</v>
      </c>
      <c r="F2408" s="3">
        <v>7.2721551827472904E-13</v>
      </c>
      <c r="G2408" s="2">
        <v>2.8327010025990998E-4</v>
      </c>
      <c r="H2408" s="2">
        <v>2.8327010025990998E-4</v>
      </c>
      <c r="I2408" s="2">
        <v>2.8327010025991302E-4</v>
      </c>
      <c r="J2408" s="2">
        <v>2.8327010025991101E-4</v>
      </c>
      <c r="K2408" t="s">
        <v>11</v>
      </c>
    </row>
    <row r="2409" spans="1:11" x14ac:dyDescent="0.25">
      <c r="A2409" s="1">
        <v>2209</v>
      </c>
      <c r="B2409" t="s">
        <v>2221</v>
      </c>
      <c r="C2409" s="2">
        <v>2.8327010025990998E-4</v>
      </c>
      <c r="D2409" s="2">
        <v>2.8327010025991302E-4</v>
      </c>
      <c r="E2409" s="3">
        <v>-2.05998412772245E-18</v>
      </c>
      <c r="F2409" s="3">
        <v>7.2721551827472904E-13</v>
      </c>
      <c r="G2409" s="2">
        <v>2.8327009874638701E-4</v>
      </c>
      <c r="H2409" s="2">
        <v>2.8327011328431001E-4</v>
      </c>
      <c r="I2409" s="2">
        <v>2.8327010115236802E-4</v>
      </c>
      <c r="J2409" s="2">
        <v>2.8327008479894702E-4</v>
      </c>
      <c r="K2409" t="s">
        <v>11</v>
      </c>
    </row>
    <row r="2410" spans="1:11" x14ac:dyDescent="0.25">
      <c r="A2410" s="1">
        <v>1357</v>
      </c>
      <c r="B2410" t="s">
        <v>1369</v>
      </c>
      <c r="C2410" s="2">
        <v>2.9905605011959599E-4</v>
      </c>
      <c r="D2410" s="2">
        <v>2.99056050119598E-4</v>
      </c>
      <c r="E2410" s="3">
        <v>-2.2768245622195501E-18</v>
      </c>
      <c r="F2410" s="3">
        <v>7.6133706751929196E-13</v>
      </c>
      <c r="G2410" s="2">
        <v>2.9905605011959599E-4</v>
      </c>
      <c r="H2410" s="2">
        <v>2.9905605011956699E-4</v>
      </c>
      <c r="I2410" s="2">
        <v>2.99056050119598E-4</v>
      </c>
      <c r="J2410" s="2">
        <v>2.9905605011958699E-4</v>
      </c>
      <c r="K2410" t="s">
        <v>11</v>
      </c>
    </row>
    <row r="2411" spans="1:11" x14ac:dyDescent="0.25">
      <c r="A2411" s="1">
        <v>2208</v>
      </c>
      <c r="B2411" t="s">
        <v>2220</v>
      </c>
      <c r="C2411" s="2">
        <v>2.9905605011959599E-4</v>
      </c>
      <c r="D2411" s="2">
        <v>2.99056050119598E-4</v>
      </c>
      <c r="E2411" s="3">
        <v>-2.2768245622195501E-18</v>
      </c>
      <c r="F2411" s="3">
        <v>7.6133706751929196E-13</v>
      </c>
      <c r="G2411" s="2">
        <v>2.9905604860607198E-4</v>
      </c>
      <c r="H2411" s="2">
        <v>2.9905606314399499E-4</v>
      </c>
      <c r="I2411" s="2">
        <v>2.9905605101205397E-4</v>
      </c>
      <c r="J2411" s="2">
        <v>2.9905603465863302E-4</v>
      </c>
      <c r="K2411" t="s">
        <v>11</v>
      </c>
    </row>
    <row r="2412" spans="1:11" x14ac:dyDescent="0.25">
      <c r="A2412" s="1">
        <v>97</v>
      </c>
      <c r="B2412" t="s">
        <v>109</v>
      </c>
      <c r="C2412" s="2">
        <v>3.9114075763442801E-4</v>
      </c>
      <c r="D2412" s="2">
        <v>3.9114075763443099E-4</v>
      </c>
      <c r="E2412" s="3">
        <v>-3.2526065174565098E-18</v>
      </c>
      <c r="F2412" s="3">
        <v>8.3156931461908503E-13</v>
      </c>
      <c r="G2412" s="2">
        <v>3.9114075763442801E-4</v>
      </c>
      <c r="H2412" s="2">
        <v>3.9114075763700001E-4</v>
      </c>
      <c r="I2412" s="2">
        <v>3.9114075763443099E-4</v>
      </c>
      <c r="J2412" s="2">
        <v>3.9114075761943398E-4</v>
      </c>
      <c r="K2412" t="s">
        <v>11</v>
      </c>
    </row>
    <row r="2413" spans="1:11" x14ac:dyDescent="0.25">
      <c r="A2413" s="1">
        <v>443</v>
      </c>
      <c r="B2413" t="s">
        <v>455</v>
      </c>
      <c r="C2413" s="2">
        <v>3.9289475206328201E-4</v>
      </c>
      <c r="D2413" s="2">
        <v>3.9289475206328499E-4</v>
      </c>
      <c r="E2413" s="3">
        <v>-3.2526065174565098E-18</v>
      </c>
      <c r="F2413" s="3">
        <v>8.27856951607393E-13</v>
      </c>
      <c r="G2413" s="2">
        <v>3.9289475206328098E-4</v>
      </c>
      <c r="H2413" s="2">
        <v>3.92894750985625E-4</v>
      </c>
      <c r="I2413" s="2">
        <v>3.9289475202925302E-4</v>
      </c>
      <c r="J2413" s="2">
        <v>3.9289475266668399E-4</v>
      </c>
      <c r="K2413" t="s">
        <v>11</v>
      </c>
    </row>
    <row r="2414" spans="1:11" x14ac:dyDescent="0.25">
      <c r="A2414" s="1">
        <v>635</v>
      </c>
      <c r="B2414" t="s">
        <v>647</v>
      </c>
      <c r="C2414" s="2">
        <v>3.9289475206328201E-4</v>
      </c>
      <c r="D2414" s="2">
        <v>3.9289475206328499E-4</v>
      </c>
      <c r="E2414" s="3">
        <v>-3.2526065174565098E-18</v>
      </c>
      <c r="F2414" s="3">
        <v>8.27856951607393E-13</v>
      </c>
      <c r="G2414" s="2">
        <v>3.9289475206328201E-4</v>
      </c>
      <c r="H2414" s="2">
        <v>3.9289474852596302E-4</v>
      </c>
      <c r="I2414" s="2">
        <v>3.9289475206327599E-4</v>
      </c>
      <c r="J2414" s="2">
        <v>3.9289475080852898E-4</v>
      </c>
      <c r="K2414" t="s">
        <v>11</v>
      </c>
    </row>
    <row r="2415" spans="1:11" x14ac:dyDescent="0.25">
      <c r="A2415" s="1">
        <v>1394</v>
      </c>
      <c r="B2415" t="s">
        <v>1406</v>
      </c>
      <c r="C2415" s="2">
        <v>3.9114075763442801E-4</v>
      </c>
      <c r="D2415" s="2">
        <v>3.9114075763443099E-4</v>
      </c>
      <c r="E2415" s="3">
        <v>-3.2526065174565098E-18</v>
      </c>
      <c r="F2415" s="3">
        <v>8.3156931461908503E-13</v>
      </c>
      <c r="G2415" s="2">
        <v>3.9114075763442801E-4</v>
      </c>
      <c r="H2415" s="2">
        <v>3.9114075753162098E-4</v>
      </c>
      <c r="I2415" s="2">
        <v>3.9114075763443099E-4</v>
      </c>
      <c r="J2415" s="2">
        <v>3.9114075764207001E-4</v>
      </c>
      <c r="K2415" t="s">
        <v>11</v>
      </c>
    </row>
    <row r="2416" spans="1:11" x14ac:dyDescent="0.25">
      <c r="A2416" s="1">
        <v>2529</v>
      </c>
      <c r="B2416" t="s">
        <v>2541</v>
      </c>
      <c r="C2416" s="2">
        <v>3.9289475206328201E-4</v>
      </c>
      <c r="D2416" s="2">
        <v>3.9289475206328499E-4</v>
      </c>
      <c r="E2416" s="3">
        <v>-3.2526065174565098E-18</v>
      </c>
      <c r="F2416" s="3">
        <v>8.27856951607393E-13</v>
      </c>
      <c r="G2416" s="2">
        <v>3.9289475184279697E-4</v>
      </c>
      <c r="H2416" s="2">
        <v>3.9289475449807499E-4</v>
      </c>
      <c r="I2416" s="2">
        <v>3.9289475212449303E-4</v>
      </c>
      <c r="J2416" s="2">
        <v>3.9289475176799402E-4</v>
      </c>
      <c r="K2416" t="s">
        <v>11</v>
      </c>
    </row>
    <row r="2417" spans="1:11" x14ac:dyDescent="0.25">
      <c r="A2417" s="1">
        <v>2578</v>
      </c>
      <c r="B2417" t="s">
        <v>2590</v>
      </c>
      <c r="C2417" s="2">
        <v>3.9289475206328201E-4</v>
      </c>
      <c r="D2417" s="2">
        <v>3.9289475206328499E-4</v>
      </c>
      <c r="E2417" s="3">
        <v>-3.2526065174565098E-18</v>
      </c>
      <c r="F2417" s="3">
        <v>8.27856951607393E-13</v>
      </c>
      <c r="G2417" s="2">
        <v>3.9289475184279697E-4</v>
      </c>
      <c r="H2417" s="2">
        <v>3.9289475429973901E-4</v>
      </c>
      <c r="I2417" s="2">
        <v>3.9289475212449303E-4</v>
      </c>
      <c r="J2417" s="2">
        <v>3.9289475288154402E-4</v>
      </c>
      <c r="K2417" t="s">
        <v>18</v>
      </c>
    </row>
    <row r="2418" spans="1:11" x14ac:dyDescent="0.25">
      <c r="A2418" s="1">
        <v>2634</v>
      </c>
      <c r="B2418" t="s">
        <v>2646</v>
      </c>
      <c r="C2418" s="2">
        <v>3.9289475206328201E-4</v>
      </c>
      <c r="D2418" s="2">
        <v>3.9289475206328499E-4</v>
      </c>
      <c r="E2418" s="3">
        <v>-3.2526065174565098E-18</v>
      </c>
      <c r="F2418" s="3">
        <v>8.27856951607393E-13</v>
      </c>
      <c r="G2418" s="2">
        <v>3.9289475184279697E-4</v>
      </c>
      <c r="H2418" s="2">
        <v>3.9289475431784801E-4</v>
      </c>
      <c r="I2418" s="2">
        <v>3.9289475212613299E-4</v>
      </c>
      <c r="J2418" s="2">
        <v>3.92894752844873E-4</v>
      </c>
      <c r="K2418" t="s">
        <v>18</v>
      </c>
    </row>
    <row r="2419" spans="1:11" x14ac:dyDescent="0.25">
      <c r="A2419" s="1">
        <v>86</v>
      </c>
      <c r="B2419" t="s">
        <v>98</v>
      </c>
      <c r="C2419" s="3">
        <v>1.73482582132108E-18</v>
      </c>
      <c r="D2419" s="3">
        <v>5.4633144313157198E-18</v>
      </c>
      <c r="E2419" s="3">
        <v>-3.7284886099946401E-18</v>
      </c>
      <c r="F2419" s="2">
        <v>214.92005503788101</v>
      </c>
      <c r="G2419" s="3">
        <v>3.68336472433839E-11</v>
      </c>
      <c r="H2419" s="2">
        <v>999.98591454773896</v>
      </c>
      <c r="I2419" s="3">
        <v>1.6143530956469399E-11</v>
      </c>
      <c r="J2419" s="2">
        <v>999.98591454773896</v>
      </c>
      <c r="K2419" t="s">
        <v>18</v>
      </c>
    </row>
    <row r="2420" spans="1:11" x14ac:dyDescent="0.25">
      <c r="A2420" s="1">
        <v>2470</v>
      </c>
      <c r="B2420" t="s">
        <v>2482</v>
      </c>
      <c r="C2420" s="2">
        <v>0</v>
      </c>
      <c r="D2420" s="3">
        <v>3.9031278209478098E-18</v>
      </c>
      <c r="E2420" s="3">
        <v>-3.9031278209478098E-18</v>
      </c>
      <c r="F2420" s="2">
        <v>0</v>
      </c>
      <c r="G2420" s="2">
        <v>0</v>
      </c>
      <c r="H2420" s="2">
        <v>0</v>
      </c>
      <c r="I2420" s="3">
        <v>3.9098483580505398E-15</v>
      </c>
      <c r="J2420" s="2">
        <v>0</v>
      </c>
      <c r="K2420" t="s">
        <v>11</v>
      </c>
    </row>
    <row r="2421" spans="1:11" x14ac:dyDescent="0.25">
      <c r="A2421" s="1">
        <v>2471</v>
      </c>
      <c r="B2421" t="s">
        <v>2483</v>
      </c>
      <c r="C2421" s="2">
        <v>0</v>
      </c>
      <c r="D2421" s="3">
        <v>3.9031278209478098E-18</v>
      </c>
      <c r="E2421" s="3">
        <v>-3.9031278209478098E-18</v>
      </c>
      <c r="F2421" s="2">
        <v>0</v>
      </c>
      <c r="G2421" s="2">
        <v>0</v>
      </c>
      <c r="H2421" s="2">
        <v>0</v>
      </c>
      <c r="I2421" s="3">
        <v>3.9098483580505398E-15</v>
      </c>
      <c r="J2421" s="2">
        <v>0</v>
      </c>
      <c r="K2421" t="s">
        <v>11</v>
      </c>
    </row>
    <row r="2422" spans="1:11" x14ac:dyDescent="0.25">
      <c r="A2422" s="1">
        <v>2472</v>
      </c>
      <c r="B2422" t="s">
        <v>2484</v>
      </c>
      <c r="C2422" s="2">
        <v>0</v>
      </c>
      <c r="D2422" s="3">
        <v>3.9031278209478098E-18</v>
      </c>
      <c r="E2422" s="3">
        <v>-3.9031278209478098E-18</v>
      </c>
      <c r="F2422" s="2">
        <v>0</v>
      </c>
      <c r="G2422" s="2">
        <v>0</v>
      </c>
      <c r="H2422" s="2">
        <v>0</v>
      </c>
      <c r="I2422" s="3">
        <v>3.9098483580505398E-15</v>
      </c>
      <c r="J2422" s="2">
        <v>0</v>
      </c>
      <c r="K2422" t="s">
        <v>11</v>
      </c>
    </row>
    <row r="2423" spans="1:11" x14ac:dyDescent="0.25">
      <c r="A2423" s="1">
        <v>2498</v>
      </c>
      <c r="B2423" t="s">
        <v>2510</v>
      </c>
      <c r="C2423" s="2">
        <v>0</v>
      </c>
      <c r="D2423" s="3">
        <v>3.9031278209478098E-18</v>
      </c>
      <c r="E2423" s="3">
        <v>-3.9031278209478098E-18</v>
      </c>
      <c r="F2423" s="2">
        <v>0</v>
      </c>
      <c r="G2423" s="2">
        <v>0</v>
      </c>
      <c r="H2423" s="2">
        <v>0</v>
      </c>
      <c r="I2423" s="3">
        <v>5.4737877012707602E-14</v>
      </c>
      <c r="J2423" s="2">
        <v>0</v>
      </c>
      <c r="K2423" t="s">
        <v>11</v>
      </c>
    </row>
    <row r="2424" spans="1:11" x14ac:dyDescent="0.25">
      <c r="A2424" s="1">
        <v>1120</v>
      </c>
      <c r="B2424" t="s">
        <v>1132</v>
      </c>
      <c r="C2424" s="2">
        <v>0</v>
      </c>
      <c r="D2424" s="3">
        <v>4.33680868994201E-18</v>
      </c>
      <c r="E2424" s="3">
        <v>-4.33680868994201E-18</v>
      </c>
      <c r="F2424" s="2">
        <v>0</v>
      </c>
      <c r="G2424" s="2">
        <v>0</v>
      </c>
      <c r="H2424" s="2">
        <v>0</v>
      </c>
      <c r="I2424" s="2">
        <v>0</v>
      </c>
      <c r="J2424" s="3">
        <v>-4.9727672959801602E-13</v>
      </c>
      <c r="K2424" t="s">
        <v>11</v>
      </c>
    </row>
    <row r="2425" spans="1:11" x14ac:dyDescent="0.25">
      <c r="A2425" s="1">
        <v>1372</v>
      </c>
      <c r="B2425" t="s">
        <v>1384</v>
      </c>
      <c r="C2425" s="2">
        <v>0</v>
      </c>
      <c r="D2425" s="3">
        <v>4.33680868994201E-18</v>
      </c>
      <c r="E2425" s="3">
        <v>-4.33680868994201E-18</v>
      </c>
      <c r="F2425" s="2">
        <v>0</v>
      </c>
      <c r="G2425" s="2">
        <v>0</v>
      </c>
      <c r="H2425" s="2">
        <v>0</v>
      </c>
      <c r="I2425" s="2">
        <v>0</v>
      </c>
      <c r="J2425" s="2">
        <v>1000</v>
      </c>
      <c r="K2425" t="s">
        <v>11</v>
      </c>
    </row>
    <row r="2426" spans="1:11" x14ac:dyDescent="0.25">
      <c r="A2426" s="1">
        <v>1530</v>
      </c>
      <c r="B2426" t="s">
        <v>1542</v>
      </c>
      <c r="C2426" s="2">
        <v>0</v>
      </c>
      <c r="D2426" s="3">
        <v>4.33680868994201E-18</v>
      </c>
      <c r="E2426" s="3">
        <v>-4.33680868994201E-18</v>
      </c>
      <c r="F2426" s="2">
        <v>0</v>
      </c>
      <c r="G2426" s="2">
        <v>0</v>
      </c>
      <c r="H2426" s="2">
        <v>0</v>
      </c>
      <c r="I2426" s="2">
        <v>0</v>
      </c>
      <c r="J2426" s="3">
        <v>-1.07086899462132E-12</v>
      </c>
      <c r="K2426" t="s">
        <v>11</v>
      </c>
    </row>
    <row r="2427" spans="1:11" x14ac:dyDescent="0.25">
      <c r="A2427" s="1">
        <v>1980</v>
      </c>
      <c r="B2427" t="s">
        <v>1992</v>
      </c>
      <c r="C2427" s="2">
        <v>0</v>
      </c>
      <c r="D2427" s="3">
        <v>4.33680868994201E-18</v>
      </c>
      <c r="E2427" s="3">
        <v>-4.33680868994201E-18</v>
      </c>
      <c r="F2427" s="2">
        <v>0</v>
      </c>
      <c r="G2427" s="2">
        <v>0</v>
      </c>
      <c r="H2427" s="2">
        <v>0</v>
      </c>
      <c r="I2427" s="3">
        <v>6.9234354852264796E-14</v>
      </c>
      <c r="J2427" s="3">
        <v>-4.7543096910332101E-13</v>
      </c>
      <c r="K2427" t="s">
        <v>11</v>
      </c>
    </row>
    <row r="2428" spans="1:11" x14ac:dyDescent="0.25">
      <c r="A2428" s="1">
        <v>2127</v>
      </c>
      <c r="B2428" t="s">
        <v>2139</v>
      </c>
      <c r="C2428" s="2">
        <v>0</v>
      </c>
      <c r="D2428" s="3">
        <v>4.33680868994201E-18</v>
      </c>
      <c r="E2428" s="3">
        <v>-4.33680868994201E-18</v>
      </c>
      <c r="F2428" s="2">
        <v>0</v>
      </c>
      <c r="G2428" s="2">
        <v>0</v>
      </c>
      <c r="H2428" s="2">
        <v>0</v>
      </c>
      <c r="I2428" s="3">
        <v>1.9538254837366601E-20</v>
      </c>
      <c r="J2428" s="3">
        <v>-2.8839675745557198E-13</v>
      </c>
      <c r="K2428" t="s">
        <v>11</v>
      </c>
    </row>
    <row r="2429" spans="1:11" x14ac:dyDescent="0.25">
      <c r="A2429" s="1">
        <v>2202</v>
      </c>
      <c r="B2429" t="s">
        <v>2214</v>
      </c>
      <c r="C2429" s="2">
        <v>0</v>
      </c>
      <c r="D2429" s="3">
        <v>4.33680868994201E-18</v>
      </c>
      <c r="E2429" s="3">
        <v>-4.33680868994201E-18</v>
      </c>
      <c r="F2429" s="2">
        <v>0</v>
      </c>
      <c r="G2429" s="2">
        <v>0</v>
      </c>
      <c r="H2429" s="2">
        <v>0</v>
      </c>
      <c r="I2429" s="3">
        <v>-2.3020263149490499E-34</v>
      </c>
      <c r="J2429" s="3">
        <v>-2.5232269368650498E-12</v>
      </c>
      <c r="K2429" t="s">
        <v>11</v>
      </c>
    </row>
    <row r="2430" spans="1:11" x14ac:dyDescent="0.25">
      <c r="A2430" s="1">
        <v>1598</v>
      </c>
      <c r="B2430" t="s">
        <v>1610</v>
      </c>
      <c r="C2430" s="2">
        <v>6.0600507516903501E-4</v>
      </c>
      <c r="D2430" s="2">
        <v>6.0600507516904E-4</v>
      </c>
      <c r="E2430" s="3">
        <v>-4.9873299934333196E-18</v>
      </c>
      <c r="F2430" s="3">
        <v>8.2298485570309505E-13</v>
      </c>
      <c r="G2430" s="2">
        <v>6.0600507516903501E-4</v>
      </c>
      <c r="H2430" s="2">
        <v>6.0600507516903295E-4</v>
      </c>
      <c r="I2430" s="2">
        <v>6.0600507516904E-4</v>
      </c>
      <c r="J2430" s="2">
        <v>6.0600507516903501E-4</v>
      </c>
      <c r="K2430" t="s">
        <v>11</v>
      </c>
    </row>
    <row r="2431" spans="1:11" x14ac:dyDescent="0.25">
      <c r="A2431" s="1">
        <v>2303</v>
      </c>
      <c r="B2431" t="s">
        <v>2315</v>
      </c>
      <c r="C2431" s="2">
        <v>6.0600507516903501E-4</v>
      </c>
      <c r="D2431" s="2">
        <v>6.0600507516904E-4</v>
      </c>
      <c r="E2431" s="3">
        <v>-4.9873299934333196E-18</v>
      </c>
      <c r="F2431" s="3">
        <v>8.2298485570309505E-13</v>
      </c>
      <c r="G2431" s="2">
        <v>6.0600506587274905E-4</v>
      </c>
      <c r="H2431" s="2">
        <v>1000</v>
      </c>
      <c r="I2431" s="2">
        <v>6.0600508437767397E-4</v>
      </c>
      <c r="J2431" s="2">
        <v>1000</v>
      </c>
      <c r="K2431" t="s">
        <v>18</v>
      </c>
    </row>
    <row r="2432" spans="1:11" x14ac:dyDescent="0.25">
      <c r="A2432" s="1">
        <v>1561</v>
      </c>
      <c r="B2432" t="s">
        <v>1573</v>
      </c>
      <c r="C2432" s="2">
        <v>6.2179102502871999E-4</v>
      </c>
      <c r="D2432" s="2">
        <v>6.2179102502872596E-4</v>
      </c>
      <c r="E2432" s="3">
        <v>-5.3125906451789702E-18</v>
      </c>
      <c r="F2432" s="3">
        <v>8.5440130708441402E-13</v>
      </c>
      <c r="G2432" s="2">
        <v>6.2179102502871999E-4</v>
      </c>
      <c r="H2432" s="2">
        <v>6.2179102502871804E-4</v>
      </c>
      <c r="I2432" s="2">
        <v>6.2179102502872596E-4</v>
      </c>
      <c r="J2432" s="2">
        <v>6.2179102502871999E-4</v>
      </c>
      <c r="K2432" t="s">
        <v>11</v>
      </c>
    </row>
    <row r="2433" spans="1:11" x14ac:dyDescent="0.25">
      <c r="A2433" s="1">
        <v>2324</v>
      </c>
      <c r="B2433" t="s">
        <v>2336</v>
      </c>
      <c r="C2433" s="2">
        <v>6.2179102502871999E-4</v>
      </c>
      <c r="D2433" s="2">
        <v>6.2179102502872596E-4</v>
      </c>
      <c r="E2433" s="3">
        <v>-5.3125906451789702E-18</v>
      </c>
      <c r="F2433" s="3">
        <v>8.5440130708441402E-13</v>
      </c>
      <c r="G2433" s="2">
        <v>6.2179102502872097E-4</v>
      </c>
      <c r="H2433" s="2">
        <v>6.2179102426135498E-4</v>
      </c>
      <c r="I2433" s="2">
        <v>6.2179102502872596E-4</v>
      </c>
      <c r="J2433" s="2">
        <v>6.21791022785659E-4</v>
      </c>
      <c r="K2433" t="s">
        <v>11</v>
      </c>
    </row>
    <row r="2434" spans="1:11" x14ac:dyDescent="0.25">
      <c r="A2434" s="1">
        <v>552</v>
      </c>
      <c r="B2434" t="s">
        <v>564</v>
      </c>
      <c r="C2434" s="2">
        <v>7.8754349855541801E-4</v>
      </c>
      <c r="D2434" s="2">
        <v>7.8754349855542397E-4</v>
      </c>
      <c r="E2434" s="3">
        <v>-6.6136332521615701E-18</v>
      </c>
      <c r="F2434" s="3">
        <v>8.3978005840856801E-13</v>
      </c>
      <c r="G2434" s="2">
        <v>7.8754349855541703E-4</v>
      </c>
      <c r="H2434" s="2">
        <v>7.8754349846067804E-4</v>
      </c>
      <c r="I2434" s="2">
        <v>7.8754349855541595E-4</v>
      </c>
      <c r="J2434" s="2">
        <v>7.8754349060826097E-4</v>
      </c>
      <c r="K2434" t="s">
        <v>11</v>
      </c>
    </row>
    <row r="2435" spans="1:11" x14ac:dyDescent="0.25">
      <c r="A2435" s="1">
        <v>2392</v>
      </c>
      <c r="B2435" t="s">
        <v>2404</v>
      </c>
      <c r="C2435" s="2">
        <v>1.1550053314003099E-3</v>
      </c>
      <c r="D2435" s="2">
        <v>1.1550053314003199E-3</v>
      </c>
      <c r="E2435" s="3">
        <v>-8.2399365108898306E-18</v>
      </c>
      <c r="F2435" s="3">
        <v>7.1341112347072897E-13</v>
      </c>
      <c r="G2435" s="2">
        <v>1.15500533293504E-3</v>
      </c>
      <c r="H2435" s="2">
        <v>1.15500533139711E-3</v>
      </c>
      <c r="I2435" s="2">
        <v>1.1550053358864601E-3</v>
      </c>
      <c r="J2435" s="2">
        <v>1.1550053313447201E-3</v>
      </c>
      <c r="K2435" t="s">
        <v>11</v>
      </c>
    </row>
    <row r="2436" spans="1:11" x14ac:dyDescent="0.25">
      <c r="A2436" s="1">
        <v>578</v>
      </c>
      <c r="B2436" t="s">
        <v>590</v>
      </c>
      <c r="C2436" s="2">
        <v>1.5645630305377101E-3</v>
      </c>
      <c r="D2436" s="2">
        <v>1.5645630305377201E-3</v>
      </c>
      <c r="E2436" s="3">
        <v>-1.3010426069825999E-17</v>
      </c>
      <c r="F2436" s="3">
        <v>8.3156931461908503E-13</v>
      </c>
      <c r="G2436" s="2">
        <v>1.5645630305377101E-3</v>
      </c>
      <c r="H2436" s="2">
        <v>1.5645630304894E-3</v>
      </c>
      <c r="I2436" s="2">
        <v>1.5645630305359301E-3</v>
      </c>
      <c r="J2436" s="2">
        <v>1.56456303031819E-3</v>
      </c>
      <c r="K2436" t="s">
        <v>11</v>
      </c>
    </row>
    <row r="2437" spans="1:11" x14ac:dyDescent="0.25">
      <c r="A2437" s="1">
        <v>1668</v>
      </c>
      <c r="B2437" t="s">
        <v>1680</v>
      </c>
      <c r="C2437" s="3">
        <v>-1.38777878078144E-17</v>
      </c>
      <c r="D2437" s="2">
        <v>0</v>
      </c>
      <c r="E2437" s="3">
        <v>-1.38777878078144E-17</v>
      </c>
      <c r="F2437" s="2">
        <v>100</v>
      </c>
      <c r="G2437" s="2">
        <v>0</v>
      </c>
      <c r="H2437" s="3">
        <v>9.2881258240141E-13</v>
      </c>
      <c r="I2437" s="2">
        <v>0</v>
      </c>
      <c r="J2437" s="3">
        <v>-8.2841556630002803E-13</v>
      </c>
      <c r="K2437" t="s">
        <v>11</v>
      </c>
    </row>
    <row r="2438" spans="1:11" x14ac:dyDescent="0.25">
      <c r="A2438" s="1">
        <v>1737</v>
      </c>
      <c r="B2438" t="s">
        <v>1749</v>
      </c>
      <c r="C2438" s="3">
        <v>-1.38777878078144E-17</v>
      </c>
      <c r="D2438" s="2">
        <v>0</v>
      </c>
      <c r="E2438" s="3">
        <v>-1.38777878078144E-17</v>
      </c>
      <c r="F2438" s="2">
        <v>100</v>
      </c>
      <c r="G2438" s="2">
        <v>0</v>
      </c>
      <c r="H2438" s="3">
        <v>2.4418423829154101E-13</v>
      </c>
      <c r="I2438" s="2">
        <v>0</v>
      </c>
      <c r="J2438" s="3">
        <v>-3.0221751027663002E-13</v>
      </c>
      <c r="K2438" t="s">
        <v>11</v>
      </c>
    </row>
    <row r="2439" spans="1:11" x14ac:dyDescent="0.25">
      <c r="A2439" s="1">
        <v>2148</v>
      </c>
      <c r="B2439" t="s">
        <v>2160</v>
      </c>
      <c r="C2439" s="3">
        <v>-1.38777878078144E-17</v>
      </c>
      <c r="D2439" s="2">
        <v>0</v>
      </c>
      <c r="E2439" s="3">
        <v>-1.38777878078144E-17</v>
      </c>
      <c r="F2439" s="2">
        <v>100</v>
      </c>
      <c r="G2439" s="2">
        <v>0</v>
      </c>
      <c r="H2439" s="3">
        <v>1.3482548411048E-12</v>
      </c>
      <c r="I2439" s="3">
        <v>1.7572053287141199E-14</v>
      </c>
      <c r="J2439" s="3">
        <v>-6.3867938715489404E-13</v>
      </c>
      <c r="K2439" t="s">
        <v>11</v>
      </c>
    </row>
    <row r="2440" spans="1:11" x14ac:dyDescent="0.25">
      <c r="A2440" s="1">
        <v>2152</v>
      </c>
      <c r="B2440" t="s">
        <v>2164</v>
      </c>
      <c r="C2440" s="3">
        <v>-1.38777878078144E-17</v>
      </c>
      <c r="D2440" s="2">
        <v>0</v>
      </c>
      <c r="E2440" s="3">
        <v>-1.38777878078144E-17</v>
      </c>
      <c r="F2440" s="2">
        <v>100</v>
      </c>
      <c r="G2440" s="2">
        <v>0</v>
      </c>
      <c r="H2440" s="3">
        <v>1.3482548411048E-12</v>
      </c>
      <c r="I2440" s="3">
        <v>1.7572053287141199E-14</v>
      </c>
      <c r="J2440" s="3">
        <v>-6.3867938715489404E-13</v>
      </c>
      <c r="K2440" t="s">
        <v>11</v>
      </c>
    </row>
    <row r="2441" spans="1:11" x14ac:dyDescent="0.25">
      <c r="A2441" s="1">
        <v>2155</v>
      </c>
      <c r="B2441" t="s">
        <v>2167</v>
      </c>
      <c r="C2441" s="3">
        <v>-1.38777878078144E-17</v>
      </c>
      <c r="D2441" s="2">
        <v>0</v>
      </c>
      <c r="E2441" s="3">
        <v>-1.38777878078144E-17</v>
      </c>
      <c r="F2441" s="2">
        <v>100</v>
      </c>
      <c r="G2441" s="2">
        <v>0</v>
      </c>
      <c r="H2441" s="3">
        <v>1.3482548411048E-12</v>
      </c>
      <c r="I2441" s="3">
        <v>1.7572053287141199E-14</v>
      </c>
      <c r="J2441" s="3">
        <v>-6.3868910160635896E-13</v>
      </c>
      <c r="K2441" t="s">
        <v>11</v>
      </c>
    </row>
    <row r="2442" spans="1:11" x14ac:dyDescent="0.25">
      <c r="A2442" s="1">
        <v>414</v>
      </c>
      <c r="B2442" t="s">
        <v>426</v>
      </c>
      <c r="C2442" s="2">
        <v>1.85134111965532E-3</v>
      </c>
      <c r="D2442" s="2">
        <v>1.8513411196553399E-3</v>
      </c>
      <c r="E2442" s="3">
        <v>-1.58293517182883E-17</v>
      </c>
      <c r="F2442" s="3">
        <v>8.5502080358023801E-13</v>
      </c>
      <c r="G2442" s="2">
        <v>0</v>
      </c>
      <c r="H2442" s="2">
        <v>2.0951463450866502E-3</v>
      </c>
      <c r="I2442" s="2">
        <v>0</v>
      </c>
      <c r="J2442" s="2">
        <v>2.09514634504362E-3</v>
      </c>
      <c r="K2442" t="s">
        <v>18</v>
      </c>
    </row>
    <row r="2443" spans="1:11" x14ac:dyDescent="0.25">
      <c r="A2443" s="1">
        <v>2311</v>
      </c>
      <c r="B2443" t="s">
        <v>2323</v>
      </c>
      <c r="C2443" s="2">
        <v>2.2823852505461802E-3</v>
      </c>
      <c r="D2443" s="2">
        <v>2.2823852505462002E-3</v>
      </c>
      <c r="E2443" s="3">
        <v>-1.9515639104739E-17</v>
      </c>
      <c r="F2443" s="3">
        <v>8.5505455751034495E-13</v>
      </c>
      <c r="G2443" s="2">
        <v>2.2823852412498999E-3</v>
      </c>
      <c r="H2443" s="2">
        <v>2.2823852505461802E-3</v>
      </c>
      <c r="I2443" s="2">
        <v>2.2823852597548301E-3</v>
      </c>
      <c r="J2443" s="2">
        <v>2.2823852505461802E-3</v>
      </c>
      <c r="K2443" t="s">
        <v>11</v>
      </c>
    </row>
    <row r="2444" spans="1:11" x14ac:dyDescent="0.25">
      <c r="A2444" s="1">
        <v>266</v>
      </c>
      <c r="B2444" t="s">
        <v>278</v>
      </c>
      <c r="C2444" s="2">
        <v>2.0951463452660102E-3</v>
      </c>
      <c r="D2444" s="2">
        <v>2.0951463452660401E-3</v>
      </c>
      <c r="E2444" s="3">
        <v>-2.51534904016637E-17</v>
      </c>
      <c r="F2444" s="3">
        <v>1.20056006867959E-12</v>
      </c>
      <c r="G2444" s="2">
        <v>2.0951463452660401E-3</v>
      </c>
      <c r="H2444" s="2">
        <v>2.0951463452659599E-3</v>
      </c>
      <c r="I2444" s="2">
        <v>2.0951463452660701E-3</v>
      </c>
      <c r="J2444" s="2">
        <v>2.09514634526594E-3</v>
      </c>
      <c r="K2444" t="s">
        <v>11</v>
      </c>
    </row>
    <row r="2445" spans="1:11" x14ac:dyDescent="0.25">
      <c r="A2445" s="1">
        <v>269</v>
      </c>
      <c r="B2445" t="s">
        <v>281</v>
      </c>
      <c r="C2445" s="2">
        <v>2.0951463452660102E-3</v>
      </c>
      <c r="D2445" s="2">
        <v>2.0951463452660401E-3</v>
      </c>
      <c r="E2445" s="3">
        <v>-2.51534904016637E-17</v>
      </c>
      <c r="F2445" s="3">
        <v>1.20056006867959E-12</v>
      </c>
      <c r="G2445" s="2">
        <v>2.0951463452660401E-3</v>
      </c>
      <c r="H2445" s="2">
        <v>2.0951463452659599E-3</v>
      </c>
      <c r="I2445" s="2">
        <v>2.0951463452660701E-3</v>
      </c>
      <c r="J2445" s="2">
        <v>2.09514634526594E-3</v>
      </c>
      <c r="K2445" t="s">
        <v>11</v>
      </c>
    </row>
    <row r="2446" spans="1:11" x14ac:dyDescent="0.25">
      <c r="A2446" s="1">
        <v>315</v>
      </c>
      <c r="B2446" t="s">
        <v>327</v>
      </c>
      <c r="C2446" s="2">
        <v>2.0951463452660102E-3</v>
      </c>
      <c r="D2446" s="2">
        <v>2.0951463452660401E-3</v>
      </c>
      <c r="E2446" s="3">
        <v>-2.51534904016637E-17</v>
      </c>
      <c r="F2446" s="3">
        <v>1.20056006867959E-12</v>
      </c>
      <c r="G2446" s="2">
        <v>2.0951463452660401E-3</v>
      </c>
      <c r="H2446" s="2">
        <v>2.0951463452660102E-3</v>
      </c>
      <c r="I2446" s="2">
        <v>2.0951463452660302E-3</v>
      </c>
      <c r="J2446" s="2">
        <v>2.0951463452660401E-3</v>
      </c>
      <c r="K2446" t="s">
        <v>11</v>
      </c>
    </row>
    <row r="2447" spans="1:11" x14ac:dyDescent="0.25">
      <c r="A2447" s="1">
        <v>1403</v>
      </c>
      <c r="B2447" t="s">
        <v>1415</v>
      </c>
      <c r="C2447" s="2">
        <v>2.0951463452660102E-3</v>
      </c>
      <c r="D2447" s="2">
        <v>2.0951463452660401E-3</v>
      </c>
      <c r="E2447" s="3">
        <v>-2.51534904016637E-17</v>
      </c>
      <c r="F2447" s="3">
        <v>1.20056006867959E-12</v>
      </c>
      <c r="G2447" s="2">
        <v>2.0951463451850602E-3</v>
      </c>
      <c r="H2447" s="2">
        <v>2.0951463447224702E-3</v>
      </c>
      <c r="I2447" s="2">
        <v>2.0951463453017299E-3</v>
      </c>
      <c r="J2447" s="2">
        <v>2.09514634530647E-3</v>
      </c>
      <c r="K2447" t="s">
        <v>11</v>
      </c>
    </row>
    <row r="2448" spans="1:11" x14ac:dyDescent="0.25">
      <c r="A2448" s="1">
        <v>1687</v>
      </c>
      <c r="B2448" t="s">
        <v>1699</v>
      </c>
      <c r="C2448" s="2">
        <v>3.4237971251228801E-3</v>
      </c>
      <c r="D2448" s="2">
        <v>3.42379712512291E-3</v>
      </c>
      <c r="E2448" s="3">
        <v>-2.51534904016637E-17</v>
      </c>
      <c r="F2448" s="3">
        <v>7.3466649694557696E-13</v>
      </c>
      <c r="G2448" s="2">
        <v>0</v>
      </c>
      <c r="H2448" s="2">
        <v>3.42379712709331E-3</v>
      </c>
      <c r="I2448" s="2">
        <v>0</v>
      </c>
      <c r="J2448" s="2">
        <v>3.4237971218002302E-3</v>
      </c>
      <c r="K2448" t="s">
        <v>18</v>
      </c>
    </row>
    <row r="2449" spans="1:11" x14ac:dyDescent="0.25">
      <c r="A2449" s="1">
        <v>2393</v>
      </c>
      <c r="B2449" t="s">
        <v>2405</v>
      </c>
      <c r="C2449" s="2">
        <v>2.0951463452660102E-3</v>
      </c>
      <c r="D2449" s="2">
        <v>2.0951463452660401E-3</v>
      </c>
      <c r="E2449" s="3">
        <v>-2.51534904016637E-17</v>
      </c>
      <c r="F2449" s="3">
        <v>1.20056006867959E-12</v>
      </c>
      <c r="G2449" s="2">
        <v>2.09514634528493E-3</v>
      </c>
      <c r="H2449" s="2">
        <v>2.0951463452609799E-3</v>
      </c>
      <c r="I2449" s="2">
        <v>2.0951463453134098E-3</v>
      </c>
      <c r="J2449" s="2">
        <v>2.0951463451752399E-3</v>
      </c>
      <c r="K2449" t="s">
        <v>11</v>
      </c>
    </row>
    <row r="2450" spans="1:11" x14ac:dyDescent="0.25">
      <c r="A2450" s="1">
        <v>135</v>
      </c>
      <c r="B2450" t="s">
        <v>147</v>
      </c>
      <c r="C2450" s="2">
        <v>3.1291260610754202E-3</v>
      </c>
      <c r="D2450" s="2">
        <v>3.1291260610754501E-3</v>
      </c>
      <c r="E2450" s="3">
        <v>-2.60208521396521E-17</v>
      </c>
      <c r="F2450" s="3">
        <v>8.3156931461908503E-13</v>
      </c>
      <c r="G2450" s="2">
        <v>3.1291260610754202E-3</v>
      </c>
      <c r="H2450" s="2">
        <v>3.1291260611046802E-3</v>
      </c>
      <c r="I2450" s="2">
        <v>3.1291260610754501E-3</v>
      </c>
      <c r="J2450" s="2">
        <v>3.1291260610147001E-3</v>
      </c>
      <c r="K2450" t="s">
        <v>11</v>
      </c>
    </row>
    <row r="2451" spans="1:11" x14ac:dyDescent="0.25">
      <c r="A2451" s="1">
        <v>230</v>
      </c>
      <c r="B2451" t="s">
        <v>242</v>
      </c>
      <c r="C2451" s="2">
        <v>3.1291260610754202E-3</v>
      </c>
      <c r="D2451" s="2">
        <v>3.1291260610754501E-3</v>
      </c>
      <c r="E2451" s="3">
        <v>-2.60208521396521E-17</v>
      </c>
      <c r="F2451" s="3">
        <v>8.3156931461908503E-13</v>
      </c>
      <c r="G2451" s="2">
        <v>3.1291260610754202E-3</v>
      </c>
      <c r="H2451" s="2">
        <v>3.1291260610698301E-3</v>
      </c>
      <c r="I2451" s="2">
        <v>3.1291260610754501E-3</v>
      </c>
      <c r="J2451" s="2">
        <v>3.12912606080952E-3</v>
      </c>
      <c r="K2451" t="s">
        <v>11</v>
      </c>
    </row>
    <row r="2452" spans="1:11" x14ac:dyDescent="0.25">
      <c r="A2452" s="1">
        <v>258</v>
      </c>
      <c r="B2452" t="s">
        <v>270</v>
      </c>
      <c r="C2452" s="2">
        <v>3.1291260610754202E-3</v>
      </c>
      <c r="D2452" s="2">
        <v>3.1291260610754501E-3</v>
      </c>
      <c r="E2452" s="3">
        <v>-2.60208521396521E-17</v>
      </c>
      <c r="F2452" s="3">
        <v>8.3156931461908503E-13</v>
      </c>
      <c r="G2452" s="2">
        <v>3.1291260610754202E-3</v>
      </c>
      <c r="H2452" s="2">
        <v>3.1291260610698301E-3</v>
      </c>
      <c r="I2452" s="2">
        <v>3.1291260610754501E-3</v>
      </c>
      <c r="J2452" s="2">
        <v>3.1291260609207002E-3</v>
      </c>
      <c r="K2452" t="s">
        <v>11</v>
      </c>
    </row>
    <row r="2453" spans="1:11" x14ac:dyDescent="0.25">
      <c r="A2453" s="1">
        <v>634</v>
      </c>
      <c r="B2453" t="s">
        <v>646</v>
      </c>
      <c r="C2453" s="2">
        <v>3.4237971251228801E-3</v>
      </c>
      <c r="D2453" s="2">
        <v>3.42379712512291E-3</v>
      </c>
      <c r="E2453" s="3">
        <v>-2.60208521396521E-17</v>
      </c>
      <c r="F2453" s="3">
        <v>7.5999982442645899E-13</v>
      </c>
      <c r="G2453" s="2">
        <v>1.4259975061835901E-3</v>
      </c>
      <c r="H2453" s="2">
        <v>3.4237971092049499E-3</v>
      </c>
      <c r="I2453" s="2">
        <v>1.42599754296706E-3</v>
      </c>
      <c r="J2453" s="2">
        <v>3.42379711946743E-3</v>
      </c>
      <c r="K2453" t="s">
        <v>18</v>
      </c>
    </row>
    <row r="2454" spans="1:11" x14ac:dyDescent="0.25">
      <c r="A2454" s="1">
        <v>2587</v>
      </c>
      <c r="B2454" t="s">
        <v>2599</v>
      </c>
      <c r="C2454" s="2">
        <v>3.4237971251228801E-3</v>
      </c>
      <c r="D2454" s="2">
        <v>3.42379712512291E-3</v>
      </c>
      <c r="E2454" s="3">
        <v>-2.6454533008646299E-17</v>
      </c>
      <c r="F2454" s="3">
        <v>7.726664881669E-13</v>
      </c>
      <c r="G2454" s="2">
        <v>3.42379712225658E-3</v>
      </c>
      <c r="H2454" s="2">
        <v>3.4237971287825399E-3</v>
      </c>
      <c r="I2454" s="2">
        <v>3.42379712591872E-3</v>
      </c>
      <c r="J2454" s="2">
        <v>3.4237971264618802E-3</v>
      </c>
      <c r="K2454" t="s">
        <v>18</v>
      </c>
    </row>
    <row r="2455" spans="1:11" x14ac:dyDescent="0.25">
      <c r="A2455" s="1">
        <v>263</v>
      </c>
      <c r="B2455" t="s">
        <v>275</v>
      </c>
      <c r="C2455" s="2">
        <v>2.4862871029004401E-3</v>
      </c>
      <c r="D2455" s="2">
        <v>2.48628710290047E-3</v>
      </c>
      <c r="E2455" s="3">
        <v>-2.8189256484623103E-17</v>
      </c>
      <c r="F2455" s="3">
        <v>1.13378927364173E-12</v>
      </c>
      <c r="G2455" s="2">
        <v>2.4862871029004601E-3</v>
      </c>
      <c r="H2455" s="2">
        <v>2.4862871029003798E-3</v>
      </c>
      <c r="I2455" s="2">
        <v>2.4862871029005099E-3</v>
      </c>
      <c r="J2455" s="2">
        <v>2.4862871029003699E-3</v>
      </c>
      <c r="K2455" t="s">
        <v>11</v>
      </c>
    </row>
    <row r="2456" spans="1:11" x14ac:dyDescent="0.25">
      <c r="A2456" s="1">
        <v>1571</v>
      </c>
      <c r="B2456" t="s">
        <v>1583</v>
      </c>
      <c r="C2456" s="2">
        <v>4.56477050109237E-3</v>
      </c>
      <c r="D2456" s="2">
        <v>4.5647705010924099E-3</v>
      </c>
      <c r="E2456" s="3">
        <v>-3.9031278209478098E-17</v>
      </c>
      <c r="F2456" s="3">
        <v>8.5505455751034495E-13</v>
      </c>
      <c r="G2456" s="2">
        <v>4.56477050109237E-3</v>
      </c>
      <c r="H2456" s="2">
        <v>4.56477050109235E-3</v>
      </c>
      <c r="I2456" s="2">
        <v>4.5647705010924099E-3</v>
      </c>
      <c r="J2456" s="2">
        <v>4.56477050109237E-3</v>
      </c>
      <c r="K2456" t="s">
        <v>11</v>
      </c>
    </row>
    <row r="2457" spans="1:11" x14ac:dyDescent="0.25">
      <c r="A2457" s="1">
        <v>1958</v>
      </c>
      <c r="B2457" t="s">
        <v>1970</v>
      </c>
      <c r="C2457" s="2">
        <v>4.56477050109237E-3</v>
      </c>
      <c r="D2457" s="2">
        <v>4.5647705010924099E-3</v>
      </c>
      <c r="E2457" s="3">
        <v>-3.9031278209478098E-17</v>
      </c>
      <c r="F2457" s="3">
        <v>8.5505455751034495E-13</v>
      </c>
      <c r="G2457" s="2">
        <v>4.56477050109237E-3</v>
      </c>
      <c r="H2457" s="2">
        <v>4.5647705010924402E-3</v>
      </c>
      <c r="I2457" s="2">
        <v>4.5647705010924099E-3</v>
      </c>
      <c r="J2457" s="2">
        <v>4.56477050109235E-3</v>
      </c>
      <c r="K2457" t="s">
        <v>11</v>
      </c>
    </row>
    <row r="2458" spans="1:11" x14ac:dyDescent="0.25">
      <c r="A2458" s="1">
        <v>2419</v>
      </c>
      <c r="B2458" t="s">
        <v>2431</v>
      </c>
      <c r="C2458" s="2">
        <v>6.8475942502457697E-3</v>
      </c>
      <c r="D2458" s="2">
        <v>6.84759425024582E-3</v>
      </c>
      <c r="E2458" s="3">
        <v>-5.2909066017292598E-17</v>
      </c>
      <c r="F2458" s="3">
        <v>7.726664881669E-13</v>
      </c>
      <c r="G2458" s="2">
        <v>6.84759425126892E-3</v>
      </c>
      <c r="H2458" s="2">
        <v>6.8475942520729903E-3</v>
      </c>
      <c r="I2458" s="2">
        <v>6.8475942532365899E-3</v>
      </c>
      <c r="J2458" s="2">
        <v>6.8475942486231796E-3</v>
      </c>
      <c r="K2458" t="s">
        <v>11</v>
      </c>
    </row>
    <row r="2459" spans="1:11" x14ac:dyDescent="0.25">
      <c r="A2459" s="1">
        <v>1356</v>
      </c>
      <c r="B2459" t="s">
        <v>1368</v>
      </c>
      <c r="C2459" s="2">
        <v>7.6079508351539499E-3</v>
      </c>
      <c r="D2459" s="2">
        <v>7.6079508351540098E-3</v>
      </c>
      <c r="E2459" s="3">
        <v>-6.2450045135165006E-17</v>
      </c>
      <c r="F2459" s="3">
        <v>8.2085237520993105E-13</v>
      </c>
      <c r="G2459" s="2">
        <v>7.6079508351539499E-3</v>
      </c>
      <c r="H2459" s="2">
        <v>7.6079508351532101E-3</v>
      </c>
      <c r="I2459" s="2">
        <v>7.6079508351540098E-3</v>
      </c>
      <c r="J2459" s="2">
        <v>7.6079508351537201E-3</v>
      </c>
      <c r="K2459" t="s">
        <v>11</v>
      </c>
    </row>
    <row r="2460" spans="1:11" x14ac:dyDescent="0.25">
      <c r="A2460" s="1">
        <v>2327</v>
      </c>
      <c r="B2460" t="s">
        <v>2339</v>
      </c>
      <c r="C2460" s="2">
        <v>7.6079508351539499E-3</v>
      </c>
      <c r="D2460" s="2">
        <v>7.6079508351540098E-3</v>
      </c>
      <c r="E2460" s="3">
        <v>-6.2450045135165006E-17</v>
      </c>
      <c r="F2460" s="3">
        <v>8.2085237520993105E-13</v>
      </c>
      <c r="G2460" s="2">
        <v>7.6079508366886798E-3</v>
      </c>
      <c r="H2460" s="2">
        <v>7.6079508351539196E-3</v>
      </c>
      <c r="I2460" s="2">
        <v>7.60795083964016E-3</v>
      </c>
      <c r="J2460" s="2">
        <v>7.6079508351539499E-3</v>
      </c>
      <c r="K2460" t="s">
        <v>11</v>
      </c>
    </row>
    <row r="2461" spans="1:11" x14ac:dyDescent="0.25">
      <c r="A2461" s="1">
        <v>1736</v>
      </c>
      <c r="B2461" t="s">
        <v>1748</v>
      </c>
      <c r="C2461" s="2">
        <v>0</v>
      </c>
      <c r="D2461" s="3">
        <v>6.9388939039072197E-17</v>
      </c>
      <c r="E2461" s="3">
        <v>-6.9388939039072197E-17</v>
      </c>
      <c r="F2461" s="2">
        <v>0</v>
      </c>
      <c r="G2461" s="2">
        <v>0</v>
      </c>
      <c r="H2461" s="2">
        <v>0</v>
      </c>
      <c r="I2461" s="2">
        <v>0</v>
      </c>
      <c r="J2461" s="3">
        <v>-6.0443502055326005E-13</v>
      </c>
      <c r="K2461" t="s">
        <v>11</v>
      </c>
    </row>
    <row r="2462" spans="1:11" x14ac:dyDescent="0.25">
      <c r="A2462" s="1">
        <v>320</v>
      </c>
      <c r="B2462" t="s">
        <v>332</v>
      </c>
      <c r="C2462" s="2">
        <v>0</v>
      </c>
      <c r="D2462" s="3">
        <v>8.3266726846886704E-17</v>
      </c>
      <c r="E2462" s="3">
        <v>-8.3266726846886704E-17</v>
      </c>
      <c r="F2462" s="2">
        <v>0</v>
      </c>
      <c r="G2462" s="2">
        <v>0</v>
      </c>
      <c r="H2462" s="2">
        <v>0</v>
      </c>
      <c r="I2462" s="2">
        <v>0</v>
      </c>
      <c r="J2462" s="3">
        <v>-3.05977465586689E-13</v>
      </c>
      <c r="K2462" t="s">
        <v>11</v>
      </c>
    </row>
    <row r="2463" spans="1:11" x14ac:dyDescent="0.25">
      <c r="A2463" s="1">
        <v>1173</v>
      </c>
      <c r="B2463" t="s">
        <v>1185</v>
      </c>
      <c r="C2463" s="2">
        <v>0</v>
      </c>
      <c r="D2463" s="3">
        <v>8.3266726846886704E-17</v>
      </c>
      <c r="E2463" s="3">
        <v>-8.3266726846886704E-17</v>
      </c>
      <c r="F2463" s="2">
        <v>0</v>
      </c>
      <c r="G2463" s="2">
        <v>0</v>
      </c>
      <c r="H2463" s="2">
        <v>0</v>
      </c>
      <c r="I2463" s="2">
        <v>0</v>
      </c>
      <c r="J2463" s="3">
        <v>-1.79445423720283E-12</v>
      </c>
      <c r="K2463" t="s">
        <v>11</v>
      </c>
    </row>
    <row r="2464" spans="1:11" x14ac:dyDescent="0.25">
      <c r="A2464" s="1">
        <v>1916</v>
      </c>
      <c r="B2464" t="s">
        <v>1928</v>
      </c>
      <c r="C2464" s="3">
        <v>-1.38777878078144E-17</v>
      </c>
      <c r="D2464" s="3">
        <v>6.9388939039072197E-17</v>
      </c>
      <c r="E2464" s="3">
        <v>-8.3266726846886704E-17</v>
      </c>
      <c r="F2464" s="2">
        <v>600</v>
      </c>
      <c r="G2464" s="3">
        <v>2.7284405624621602E-30</v>
      </c>
      <c r="H2464" s="3">
        <v>2.5153212845907498E-12</v>
      </c>
      <c r="I2464" s="2">
        <v>0</v>
      </c>
      <c r="J2464" s="3">
        <v>-2.2254198484006402E-12</v>
      </c>
      <c r="K2464" t="s">
        <v>11</v>
      </c>
    </row>
    <row r="2465" spans="1:11" x14ac:dyDescent="0.25">
      <c r="A2465" s="1">
        <v>1918</v>
      </c>
      <c r="B2465" t="s">
        <v>1930</v>
      </c>
      <c r="C2465" s="3">
        <v>-1.38777878078144E-17</v>
      </c>
      <c r="D2465" s="3">
        <v>6.9388939039072197E-17</v>
      </c>
      <c r="E2465" s="3">
        <v>-8.3266726846886704E-17</v>
      </c>
      <c r="F2465" s="2">
        <v>600</v>
      </c>
      <c r="G2465" s="3">
        <v>2.7284405624621602E-30</v>
      </c>
      <c r="H2465" s="3">
        <v>2.5153212845907498E-12</v>
      </c>
      <c r="I2465" s="2">
        <v>0</v>
      </c>
      <c r="J2465" s="3">
        <v>-2.2253199283284302E-12</v>
      </c>
      <c r="K2465" t="s">
        <v>11</v>
      </c>
    </row>
    <row r="2466" spans="1:11" x14ac:dyDescent="0.25">
      <c r="A2466" s="1">
        <v>2010</v>
      </c>
      <c r="B2466" t="s">
        <v>2022</v>
      </c>
      <c r="C2466" s="2">
        <v>0</v>
      </c>
      <c r="D2466" s="3">
        <v>8.3266726846886704E-17</v>
      </c>
      <c r="E2466" s="3">
        <v>-8.3266726846886704E-17</v>
      </c>
      <c r="F2466" s="2">
        <v>0</v>
      </c>
      <c r="G2466" s="2">
        <v>0</v>
      </c>
      <c r="H2466" s="2">
        <v>0</v>
      </c>
      <c r="I2466" s="3">
        <v>-7.8886090522101102E-31</v>
      </c>
      <c r="J2466" s="3">
        <v>-2.4891338989973999E-12</v>
      </c>
      <c r="K2466" t="s">
        <v>11</v>
      </c>
    </row>
    <row r="2467" spans="1:11" x14ac:dyDescent="0.25">
      <c r="A2467" s="1">
        <v>2119</v>
      </c>
      <c r="B2467" t="s">
        <v>2131</v>
      </c>
      <c r="C2467" s="2">
        <v>0</v>
      </c>
      <c r="D2467" s="3">
        <v>8.3266726846886704E-17</v>
      </c>
      <c r="E2467" s="3">
        <v>-8.3266726846886704E-17</v>
      </c>
      <c r="F2467" s="2">
        <v>0</v>
      </c>
      <c r="G2467" s="2">
        <v>0</v>
      </c>
      <c r="H2467" s="2">
        <v>0</v>
      </c>
      <c r="I2467" s="2">
        <v>0</v>
      </c>
      <c r="J2467" s="3">
        <v>-9.805489753489429E-13</v>
      </c>
      <c r="K2467" t="s">
        <v>11</v>
      </c>
    </row>
    <row r="2468" spans="1:11" x14ac:dyDescent="0.25">
      <c r="A2468" s="1">
        <v>2139</v>
      </c>
      <c r="B2468" t="s">
        <v>2151</v>
      </c>
      <c r="C2468" s="3">
        <v>-1.38777878078144E-17</v>
      </c>
      <c r="D2468" s="3">
        <v>6.9388939039072197E-17</v>
      </c>
      <c r="E2468" s="3">
        <v>-8.3266726846886704E-17</v>
      </c>
      <c r="F2468" s="2">
        <v>600</v>
      </c>
      <c r="G2468" s="2">
        <v>0</v>
      </c>
      <c r="H2468" s="3">
        <v>2.6965096822096101E-12</v>
      </c>
      <c r="I2468" s="2">
        <v>0</v>
      </c>
      <c r="J2468" s="3">
        <v>-1.27577948205726E-12</v>
      </c>
      <c r="K2468" t="s">
        <v>11</v>
      </c>
    </row>
    <row r="2469" spans="1:11" x14ac:dyDescent="0.25">
      <c r="A2469" s="1">
        <v>2149</v>
      </c>
      <c r="B2469" t="s">
        <v>2161</v>
      </c>
      <c r="C2469" s="3">
        <v>-1.38777878078144E-17</v>
      </c>
      <c r="D2469" s="3">
        <v>6.9388939039072197E-17</v>
      </c>
      <c r="E2469" s="3">
        <v>-8.3266726846886704E-17</v>
      </c>
      <c r="F2469" s="2">
        <v>600</v>
      </c>
      <c r="G2469" s="3">
        <v>-3.21165316563565E-12</v>
      </c>
      <c r="H2469" s="3">
        <v>2.6965096822096101E-12</v>
      </c>
      <c r="I2469" s="3">
        <v>3.1554436208840399E-30</v>
      </c>
      <c r="J2469" s="3">
        <v>-1.27735877430978E-12</v>
      </c>
      <c r="K2469" t="s">
        <v>18</v>
      </c>
    </row>
    <row r="2470" spans="1:11" x14ac:dyDescent="0.25">
      <c r="A2470" s="1">
        <v>2157</v>
      </c>
      <c r="B2470" t="s">
        <v>2169</v>
      </c>
      <c r="C2470" s="2">
        <v>0</v>
      </c>
      <c r="D2470" s="3">
        <v>8.3266726846886704E-17</v>
      </c>
      <c r="E2470" s="3">
        <v>-8.3266726846886704E-17</v>
      </c>
      <c r="F2470" s="2">
        <v>0</v>
      </c>
      <c r="G2470" s="2">
        <v>0</v>
      </c>
      <c r="H2470" s="2">
        <v>0</v>
      </c>
      <c r="I2470" s="2">
        <v>0</v>
      </c>
      <c r="J2470" s="3">
        <v>-1.2773782032127101E-12</v>
      </c>
      <c r="K2470" t="s">
        <v>11</v>
      </c>
    </row>
    <row r="2471" spans="1:11" x14ac:dyDescent="0.25">
      <c r="A2471" s="1">
        <v>1887</v>
      </c>
      <c r="B2471" t="s">
        <v>1899</v>
      </c>
      <c r="C2471" s="2">
        <v>1.2184999297248301E-2</v>
      </c>
      <c r="D2471" s="2">
        <v>1.21849992972484E-2</v>
      </c>
      <c r="E2471" s="3">
        <v>-1.02348685082631E-16</v>
      </c>
      <c r="F2471" s="3">
        <v>8.3995642991743601E-13</v>
      </c>
      <c r="G2471" s="2">
        <v>1.2184999297248301E-2</v>
      </c>
      <c r="H2471" s="2">
        <v>1.2184999297387099E-2</v>
      </c>
      <c r="I2471" s="2">
        <v>1.21849992972484E-2</v>
      </c>
      <c r="J2471" s="2">
        <v>1.2184999297166901E-2</v>
      </c>
      <c r="K2471" t="s">
        <v>11</v>
      </c>
    </row>
    <row r="2472" spans="1:11" x14ac:dyDescent="0.25">
      <c r="A2472" s="1">
        <v>1892</v>
      </c>
      <c r="B2472" t="s">
        <v>1904</v>
      </c>
      <c r="C2472" s="2">
        <v>1.2184999297248301E-2</v>
      </c>
      <c r="D2472" s="2">
        <v>1.21849992972484E-2</v>
      </c>
      <c r="E2472" s="3">
        <v>-1.02348685082631E-16</v>
      </c>
      <c r="F2472" s="3">
        <v>8.3995642991743601E-13</v>
      </c>
      <c r="G2472" s="2">
        <v>1.2184999297248301E-2</v>
      </c>
      <c r="H2472" s="2">
        <v>1.21849992973863E-2</v>
      </c>
      <c r="I2472" s="2">
        <v>1.21849992972484E-2</v>
      </c>
      <c r="J2472" s="2">
        <v>1.2184999297167799E-2</v>
      </c>
      <c r="K2472" t="s">
        <v>11</v>
      </c>
    </row>
    <row r="2473" spans="1:11" x14ac:dyDescent="0.25">
      <c r="A2473" s="1">
        <v>2298</v>
      </c>
      <c r="B2473" t="s">
        <v>2310</v>
      </c>
      <c r="C2473" s="2">
        <v>1.2184999297248301E-2</v>
      </c>
      <c r="D2473" s="2">
        <v>1.21849992972484E-2</v>
      </c>
      <c r="E2473" s="3">
        <v>-1.02348685082631E-16</v>
      </c>
      <c r="F2473" s="3">
        <v>8.3995642991743601E-13</v>
      </c>
      <c r="G2473" s="2">
        <v>1.21849992970417E-2</v>
      </c>
      <c r="H2473" s="2">
        <v>1.2184999297305101E-2</v>
      </c>
      <c r="I2473" s="2">
        <v>1.2184999297453E-2</v>
      </c>
      <c r="J2473" s="2">
        <v>1.2184999296869101E-2</v>
      </c>
      <c r="K2473" t="s">
        <v>11</v>
      </c>
    </row>
    <row r="2474" spans="1:11" x14ac:dyDescent="0.25">
      <c r="A2474" s="1">
        <v>946</v>
      </c>
      <c r="B2474" t="s">
        <v>958</v>
      </c>
      <c r="C2474" s="2">
        <v>1.4085452260911501E-2</v>
      </c>
      <c r="D2474" s="2">
        <v>1.40854522609116E-2</v>
      </c>
      <c r="E2474" s="3">
        <v>-1.09287578986538E-16</v>
      </c>
      <c r="F2474" s="3">
        <v>7.7588974043682004E-13</v>
      </c>
      <c r="G2474" s="2">
        <v>1.40854522584598E-2</v>
      </c>
      <c r="H2474" s="2">
        <v>1000</v>
      </c>
      <c r="I2474" s="2">
        <v>1.40854522687148E-2</v>
      </c>
      <c r="J2474" s="2">
        <v>1000</v>
      </c>
      <c r="K2474" t="s">
        <v>18</v>
      </c>
    </row>
    <row r="2475" spans="1:11" x14ac:dyDescent="0.25">
      <c r="A2475" s="1">
        <v>2299</v>
      </c>
      <c r="B2475" t="s">
        <v>2311</v>
      </c>
      <c r="C2475" s="2">
        <v>1.4085452260911501E-2</v>
      </c>
      <c r="D2475" s="2">
        <v>1.40854522609116E-2</v>
      </c>
      <c r="E2475" s="3">
        <v>-1.11022302462515E-16</v>
      </c>
      <c r="F2475" s="3">
        <v>7.8820545060248398E-13</v>
      </c>
      <c r="G2475" s="2">
        <v>1.4085452251615199E-2</v>
      </c>
      <c r="H2475" s="2">
        <v>1.4085452262275699E-2</v>
      </c>
      <c r="I2475" s="2">
        <v>1.4085452270120299E-2</v>
      </c>
      <c r="J2475" s="2">
        <v>1.4085452251809599E-2</v>
      </c>
      <c r="K2475" t="s">
        <v>11</v>
      </c>
    </row>
    <row r="2476" spans="1:11" x14ac:dyDescent="0.25">
      <c r="A2476" s="1">
        <v>27</v>
      </c>
      <c r="B2476" t="s">
        <v>39</v>
      </c>
      <c r="C2476" s="2">
        <v>1.9557037881707799E-4</v>
      </c>
      <c r="D2476" s="2">
        <v>1.95570378817192E-4</v>
      </c>
      <c r="E2476" s="3">
        <v>-1.1397675338253799E-16</v>
      </c>
      <c r="F2476" s="3">
        <v>5.8279149466261405E-11</v>
      </c>
      <c r="G2476" s="2">
        <v>1.95570378817287E-4</v>
      </c>
      <c r="H2476" s="2">
        <v>1.9557037804992199E-4</v>
      </c>
      <c r="I2476" s="2">
        <v>1.9557037881728901E-4</v>
      </c>
      <c r="J2476" s="2">
        <v>1.95570376574222E-4</v>
      </c>
      <c r="K2476" t="s">
        <v>11</v>
      </c>
    </row>
    <row r="2477" spans="1:11" x14ac:dyDescent="0.25">
      <c r="A2477" s="1">
        <v>196</v>
      </c>
      <c r="B2477" t="s">
        <v>208</v>
      </c>
      <c r="C2477" s="2">
        <v>1.9557037881707799E-4</v>
      </c>
      <c r="D2477" s="2">
        <v>1.95570378817192E-4</v>
      </c>
      <c r="E2477" s="3">
        <v>-1.1397675338253799E-16</v>
      </c>
      <c r="F2477" s="3">
        <v>5.8279149466261405E-11</v>
      </c>
      <c r="G2477" s="2">
        <v>1.9557037881723301E-4</v>
      </c>
      <c r="H2477" s="2">
        <v>1.95570378816309E-4</v>
      </c>
      <c r="I2477" s="2">
        <v>1.9557037881723301E-4</v>
      </c>
      <c r="J2477" s="2">
        <v>1.95570378773039E-4</v>
      </c>
      <c r="K2477" t="s">
        <v>11</v>
      </c>
    </row>
    <row r="2478" spans="1:11" x14ac:dyDescent="0.25">
      <c r="A2478" s="1">
        <v>21</v>
      </c>
      <c r="B2478" t="s">
        <v>33</v>
      </c>
      <c r="C2478" s="2">
        <v>3.91140757634292E-4</v>
      </c>
      <c r="D2478" s="2">
        <v>3.9114075763440698E-4</v>
      </c>
      <c r="E2478" s="3">
        <v>-1.1557595158695401E-16</v>
      </c>
      <c r="F2478" s="3">
        <v>2.9548429646141701E-11</v>
      </c>
      <c r="G2478" s="2">
        <v>3.9114075763450098E-4</v>
      </c>
      <c r="H2478" s="2">
        <v>3.9114075762552698E-4</v>
      </c>
      <c r="I2478" s="2">
        <v>3.9114075763450499E-4</v>
      </c>
      <c r="J2478" s="2">
        <v>3.9114075760827001E-4</v>
      </c>
      <c r="K2478" t="s">
        <v>11</v>
      </c>
    </row>
    <row r="2479" spans="1:11" x14ac:dyDescent="0.25">
      <c r="A2479" s="1">
        <v>35</v>
      </c>
      <c r="B2479" t="s">
        <v>47</v>
      </c>
      <c r="C2479" s="2">
        <v>3.91140757634292E-4</v>
      </c>
      <c r="D2479" s="2">
        <v>3.9114075763440698E-4</v>
      </c>
      <c r="E2479" s="3">
        <v>-1.1557595158695401E-16</v>
      </c>
      <c r="F2479" s="3">
        <v>2.9548429646141701E-11</v>
      </c>
      <c r="G2479" s="2">
        <v>3.9114075763450098E-4</v>
      </c>
      <c r="H2479" s="2">
        <v>3.9114075762552698E-4</v>
      </c>
      <c r="I2479" s="2">
        <v>3.9114075763450499E-4</v>
      </c>
      <c r="J2479" s="2">
        <v>3.9114075760827001E-4</v>
      </c>
      <c r="K2479" t="s">
        <v>11</v>
      </c>
    </row>
    <row r="2480" spans="1:11" x14ac:dyDescent="0.25">
      <c r="A2480" s="1">
        <v>47</v>
      </c>
      <c r="B2480" t="s">
        <v>59</v>
      </c>
      <c r="C2480" s="2">
        <v>3.91140757634292E-4</v>
      </c>
      <c r="D2480" s="2">
        <v>3.9114075763440698E-4</v>
      </c>
      <c r="E2480" s="3">
        <v>-1.1557595158695401E-16</v>
      </c>
      <c r="F2480" s="3">
        <v>2.9548429646141701E-11</v>
      </c>
      <c r="G2480" s="2">
        <v>3.9114075763450201E-4</v>
      </c>
      <c r="H2480" s="2">
        <v>3.9114075762552698E-4</v>
      </c>
      <c r="I2480" s="2">
        <v>3.9114075763450499E-4</v>
      </c>
      <c r="J2480" s="2">
        <v>3.9114075762399598E-4</v>
      </c>
      <c r="K2480" t="s">
        <v>11</v>
      </c>
    </row>
    <row r="2481" spans="1:11" x14ac:dyDescent="0.25">
      <c r="A2481" s="1">
        <v>316</v>
      </c>
      <c r="B2481" t="s">
        <v>328</v>
      </c>
      <c r="C2481" s="2">
        <v>3.91140757634292E-4</v>
      </c>
      <c r="D2481" s="2">
        <v>3.9114075763440698E-4</v>
      </c>
      <c r="E2481" s="3">
        <v>-1.1557595158695401E-16</v>
      </c>
      <c r="F2481" s="3">
        <v>2.9548429646141701E-11</v>
      </c>
      <c r="G2481" s="2">
        <v>3.9114075763446699E-4</v>
      </c>
      <c r="H2481" s="2">
        <v>3.9114075763035998E-4</v>
      </c>
      <c r="I2481" s="2">
        <v>3.9114075763443902E-4</v>
      </c>
      <c r="J2481" s="2">
        <v>3.9114075762997498E-4</v>
      </c>
      <c r="K2481" t="s">
        <v>11</v>
      </c>
    </row>
    <row r="2482" spans="1:11" x14ac:dyDescent="0.25">
      <c r="A2482" s="1">
        <v>500</v>
      </c>
      <c r="B2482" t="s">
        <v>512</v>
      </c>
      <c r="C2482" s="2">
        <v>3.91140757634292E-4</v>
      </c>
      <c r="D2482" s="2">
        <v>3.9114075763440698E-4</v>
      </c>
      <c r="E2482" s="3">
        <v>-1.1557595158695401E-16</v>
      </c>
      <c r="F2482" s="3">
        <v>2.9548429646141701E-11</v>
      </c>
      <c r="G2482" s="2">
        <v>3.9114075763446699E-4</v>
      </c>
      <c r="H2482" s="2">
        <v>3.9114075736976001E-4</v>
      </c>
      <c r="I2482" s="2">
        <v>3.9114075763446699E-4</v>
      </c>
      <c r="J2482" s="2">
        <v>3.9114075720272798E-4</v>
      </c>
      <c r="K2482" t="s">
        <v>11</v>
      </c>
    </row>
    <row r="2483" spans="1:11" x14ac:dyDescent="0.25">
      <c r="A2483" s="1">
        <v>118</v>
      </c>
      <c r="B2483" t="s">
        <v>130</v>
      </c>
      <c r="C2483" s="2">
        <v>1.70628578038911E-2</v>
      </c>
      <c r="D2483" s="2">
        <v>1.7062857803891201E-2</v>
      </c>
      <c r="E2483" s="3">
        <v>-1.4224732503009801E-16</v>
      </c>
      <c r="F2483" s="3">
        <v>8.3366647407481303E-13</v>
      </c>
      <c r="G2483" s="2">
        <v>1.70628578038911E-2</v>
      </c>
      <c r="H2483" s="2">
        <v>1.7062857803891801E-2</v>
      </c>
      <c r="I2483" s="2">
        <v>1.7062857803891201E-2</v>
      </c>
      <c r="J2483" s="2">
        <v>1.7062857803886701E-2</v>
      </c>
      <c r="K2483" t="s">
        <v>11</v>
      </c>
    </row>
    <row r="2484" spans="1:11" x14ac:dyDescent="0.25">
      <c r="A2484" s="1">
        <v>124</v>
      </c>
      <c r="B2484" t="s">
        <v>136</v>
      </c>
      <c r="C2484" s="2">
        <v>1.70628578038911E-2</v>
      </c>
      <c r="D2484" s="2">
        <v>1.7062857803891201E-2</v>
      </c>
      <c r="E2484" s="3">
        <v>-1.4224732503009801E-16</v>
      </c>
      <c r="F2484" s="3">
        <v>8.3366647407481303E-13</v>
      </c>
      <c r="G2484" s="2">
        <v>1.70628578038911E-2</v>
      </c>
      <c r="H2484" s="2">
        <v>1.7062857803891801E-2</v>
      </c>
      <c r="I2484" s="2">
        <v>1.7062857803891201E-2</v>
      </c>
      <c r="J2484" s="2">
        <v>1.70628578038888E-2</v>
      </c>
      <c r="K2484" t="s">
        <v>11</v>
      </c>
    </row>
    <row r="2485" spans="1:11" x14ac:dyDescent="0.25">
      <c r="A2485" s="1">
        <v>134</v>
      </c>
      <c r="B2485" t="s">
        <v>146</v>
      </c>
      <c r="C2485" s="2">
        <v>1.70628578038911E-2</v>
      </c>
      <c r="D2485" s="2">
        <v>1.7062857803891201E-2</v>
      </c>
      <c r="E2485" s="3">
        <v>-1.4224732503009801E-16</v>
      </c>
      <c r="F2485" s="3">
        <v>8.3366647407481303E-13</v>
      </c>
      <c r="G2485" s="2">
        <v>1.70628578038911E-2</v>
      </c>
      <c r="H2485" s="2">
        <v>1.70628578038922E-2</v>
      </c>
      <c r="I2485" s="2">
        <v>1.7062857803891201E-2</v>
      </c>
      <c r="J2485" s="2">
        <v>1.70628578038888E-2</v>
      </c>
      <c r="K2485" t="s">
        <v>11</v>
      </c>
    </row>
    <row r="2486" spans="1:11" x14ac:dyDescent="0.25">
      <c r="A2486" s="1">
        <v>136</v>
      </c>
      <c r="B2486" t="s">
        <v>148</v>
      </c>
      <c r="C2486" s="2">
        <v>1.70628578038911E-2</v>
      </c>
      <c r="D2486" s="2">
        <v>1.7062857803891201E-2</v>
      </c>
      <c r="E2486" s="3">
        <v>-1.4224732503009801E-16</v>
      </c>
      <c r="F2486" s="3">
        <v>8.3366647407481303E-13</v>
      </c>
      <c r="G2486" s="2">
        <v>1.70628578038911E-2</v>
      </c>
      <c r="H2486" s="2">
        <v>1.70628578038922E-2</v>
      </c>
      <c r="I2486" s="2">
        <v>1.7062857803891201E-2</v>
      </c>
      <c r="J2486" s="2">
        <v>1.70628578038888E-2</v>
      </c>
      <c r="K2486" t="s">
        <v>11</v>
      </c>
    </row>
    <row r="2487" spans="1:11" x14ac:dyDescent="0.25">
      <c r="A2487" s="1">
        <v>612</v>
      </c>
      <c r="B2487" t="s">
        <v>624</v>
      </c>
      <c r="C2487" s="2">
        <v>1.70628578038911E-2</v>
      </c>
      <c r="D2487" s="2">
        <v>1.7062857803891201E-2</v>
      </c>
      <c r="E2487" s="3">
        <v>-1.4224732503009801E-16</v>
      </c>
      <c r="F2487" s="3">
        <v>8.3366647407481303E-13</v>
      </c>
      <c r="G2487" s="2">
        <v>1.70628578038911E-2</v>
      </c>
      <c r="H2487" s="2">
        <v>1.7062857803863501E-2</v>
      </c>
      <c r="I2487" s="2">
        <v>1.7062857803891201E-2</v>
      </c>
      <c r="J2487" s="2">
        <v>1.7062857803945401E-2</v>
      </c>
      <c r="K2487" t="s">
        <v>11</v>
      </c>
    </row>
    <row r="2488" spans="1:11" x14ac:dyDescent="0.25">
      <c r="A2488" s="1">
        <v>1914</v>
      </c>
      <c r="B2488" t="s">
        <v>1926</v>
      </c>
      <c r="C2488" s="2">
        <v>1.70628578038911E-2</v>
      </c>
      <c r="D2488" s="2">
        <v>1.7062857803891201E-2</v>
      </c>
      <c r="E2488" s="3">
        <v>-1.4224732503009801E-16</v>
      </c>
      <c r="F2488" s="3">
        <v>8.3366647407481303E-13</v>
      </c>
      <c r="G2488" s="2">
        <v>1.70628578038911E-2</v>
      </c>
      <c r="H2488" s="2">
        <v>1.7062857803891201E-2</v>
      </c>
      <c r="I2488" s="2">
        <v>1.7062857803891201E-2</v>
      </c>
      <c r="J2488" s="2">
        <v>1.7062857803891E-2</v>
      </c>
      <c r="K2488" t="s">
        <v>11</v>
      </c>
    </row>
    <row r="2489" spans="1:11" x14ac:dyDescent="0.25">
      <c r="A2489" s="1">
        <v>2347</v>
      </c>
      <c r="B2489" t="s">
        <v>2359</v>
      </c>
      <c r="C2489" s="2">
        <v>1.70628578038911E-2</v>
      </c>
      <c r="D2489" s="2">
        <v>1.7062857803891201E-2</v>
      </c>
      <c r="E2489" s="3">
        <v>-1.4224732503009801E-16</v>
      </c>
      <c r="F2489" s="3">
        <v>8.3366647407481303E-13</v>
      </c>
      <c r="G2489" s="2">
        <v>1.70628578038911E-2</v>
      </c>
      <c r="H2489" s="2">
        <v>1.7062857803891E-2</v>
      </c>
      <c r="I2489" s="2">
        <v>1.7062857803891201E-2</v>
      </c>
      <c r="J2489" s="2">
        <v>1.70628578038911E-2</v>
      </c>
      <c r="K2489" t="s">
        <v>11</v>
      </c>
    </row>
    <row r="2490" spans="1:11" x14ac:dyDescent="0.25">
      <c r="A2490" s="1">
        <v>9</v>
      </c>
      <c r="B2490" t="s">
        <v>21</v>
      </c>
      <c r="C2490" s="2">
        <v>2.2947509112696E-2</v>
      </c>
      <c r="D2490" s="2">
        <v>2.2947509112696201E-2</v>
      </c>
      <c r="E2490" s="3">
        <v>-1.94289029309402E-16</v>
      </c>
      <c r="F2490" s="3">
        <v>8.4666718446538903E-13</v>
      </c>
      <c r="G2490" s="3">
        <v>7.6736529880383403E-13</v>
      </c>
      <c r="H2490" s="2">
        <v>2.29475091123123E-2</v>
      </c>
      <c r="I2490" s="3">
        <v>2.2430677965034999E-12</v>
      </c>
      <c r="J2490" s="2">
        <v>2.2947509111574699E-2</v>
      </c>
      <c r="K2490" t="s">
        <v>18</v>
      </c>
    </row>
    <row r="2491" spans="1:11" x14ac:dyDescent="0.25">
      <c r="A2491" s="1">
        <v>160</v>
      </c>
      <c r="B2491" t="s">
        <v>172</v>
      </c>
      <c r="C2491" s="2">
        <v>2.2947509112696E-2</v>
      </c>
      <c r="D2491" s="2">
        <v>2.2947509112696201E-2</v>
      </c>
      <c r="E2491" s="3">
        <v>-1.94289029309402E-16</v>
      </c>
      <c r="F2491" s="3">
        <v>8.4666718446538903E-13</v>
      </c>
      <c r="G2491" s="3">
        <v>2.2100189733809101E-11</v>
      </c>
      <c r="H2491" s="2">
        <v>2.29475091133324E-2</v>
      </c>
      <c r="I2491" s="3">
        <v>1.8869874413018899E-11</v>
      </c>
      <c r="J2491" s="2">
        <v>2.2947509111815301E-2</v>
      </c>
      <c r="K2491" t="s">
        <v>18</v>
      </c>
    </row>
    <row r="2492" spans="1:11" x14ac:dyDescent="0.25">
      <c r="A2492" s="1">
        <v>174</v>
      </c>
      <c r="B2492" t="s">
        <v>186</v>
      </c>
      <c r="C2492" s="2">
        <v>2.2947509112696E-2</v>
      </c>
      <c r="D2492" s="2">
        <v>2.2947509112696201E-2</v>
      </c>
      <c r="E2492" s="3">
        <v>-1.94289029309402E-16</v>
      </c>
      <c r="F2492" s="3">
        <v>8.4666718446538903E-13</v>
      </c>
      <c r="G2492" s="2">
        <v>2.2947509112696E-2</v>
      </c>
      <c r="H2492" s="2">
        <v>2.2947509112724501E-2</v>
      </c>
      <c r="I2492" s="2">
        <v>2.2947509112696201E-2</v>
      </c>
      <c r="J2492" s="2">
        <v>2.2947509112437699E-2</v>
      </c>
      <c r="K2492" t="s">
        <v>11</v>
      </c>
    </row>
    <row r="2493" spans="1:11" x14ac:dyDescent="0.25">
      <c r="A2493" s="1">
        <v>237</v>
      </c>
      <c r="B2493" t="s">
        <v>249</v>
      </c>
      <c r="C2493" s="2">
        <v>2.2947509112696E-2</v>
      </c>
      <c r="D2493" s="2">
        <v>2.2947509112696201E-2</v>
      </c>
      <c r="E2493" s="3">
        <v>-1.94289029309402E-16</v>
      </c>
      <c r="F2493" s="3">
        <v>8.4666718446538903E-13</v>
      </c>
      <c r="G2493" s="2">
        <v>0</v>
      </c>
      <c r="H2493" s="2">
        <v>2.29475091125745E-2</v>
      </c>
      <c r="I2493" s="2">
        <v>0</v>
      </c>
      <c r="J2493" s="2">
        <v>2.29475091069124E-2</v>
      </c>
      <c r="K2493" t="s">
        <v>18</v>
      </c>
    </row>
    <row r="2494" spans="1:11" x14ac:dyDescent="0.25">
      <c r="A2494" s="1">
        <v>247</v>
      </c>
      <c r="B2494" t="s">
        <v>259</v>
      </c>
      <c r="C2494" s="2">
        <v>2.2947509112696E-2</v>
      </c>
      <c r="D2494" s="2">
        <v>2.2947509112696201E-2</v>
      </c>
      <c r="E2494" s="3">
        <v>-1.94289029309402E-16</v>
      </c>
      <c r="F2494" s="3">
        <v>8.4666718446538903E-13</v>
      </c>
      <c r="G2494" s="2">
        <v>0</v>
      </c>
      <c r="H2494" s="2">
        <v>2.2947509112614999E-2</v>
      </c>
      <c r="I2494" s="2">
        <v>0</v>
      </c>
      <c r="J2494" s="2">
        <v>2.2947509108840299E-2</v>
      </c>
      <c r="K2494" t="s">
        <v>18</v>
      </c>
    </row>
    <row r="2495" spans="1:11" x14ac:dyDescent="0.25">
      <c r="A2495" s="1">
        <v>354</v>
      </c>
      <c r="B2495" t="s">
        <v>366</v>
      </c>
      <c r="C2495" s="2">
        <v>2.2947509112696E-2</v>
      </c>
      <c r="D2495" s="2">
        <v>2.2947509112696201E-2</v>
      </c>
      <c r="E2495" s="3">
        <v>-1.94289029309402E-16</v>
      </c>
      <c r="F2495" s="3">
        <v>8.4666718446538903E-13</v>
      </c>
      <c r="G2495" s="2">
        <v>0</v>
      </c>
      <c r="H2495" s="2">
        <v>2.29475091164076E-2</v>
      </c>
      <c r="I2495" s="2">
        <v>0</v>
      </c>
      <c r="J2495" s="2">
        <v>2.29475091131312E-2</v>
      </c>
      <c r="K2495" t="s">
        <v>18</v>
      </c>
    </row>
    <row r="2496" spans="1:11" x14ac:dyDescent="0.25">
      <c r="A2496" s="1">
        <v>393</v>
      </c>
      <c r="B2496" t="s">
        <v>405</v>
      </c>
      <c r="C2496" s="2">
        <v>2.2947509112696E-2</v>
      </c>
      <c r="D2496" s="2">
        <v>2.2947509112696201E-2</v>
      </c>
      <c r="E2496" s="3">
        <v>-1.94289029309402E-16</v>
      </c>
      <c r="F2496" s="3">
        <v>8.4666718446538903E-13</v>
      </c>
      <c r="G2496" s="2">
        <v>-2.2528663810513199</v>
      </c>
      <c r="H2496" s="2">
        <v>2.29475091097446E-2</v>
      </c>
      <c r="I2496" s="2">
        <v>-2.2528663810456102</v>
      </c>
      <c r="J2496" s="2">
        <v>2.29475091090365E-2</v>
      </c>
      <c r="K2496" t="s">
        <v>18</v>
      </c>
    </row>
    <row r="2497" spans="1:11" x14ac:dyDescent="0.25">
      <c r="A2497" s="1">
        <v>433</v>
      </c>
      <c r="B2497" t="s">
        <v>445</v>
      </c>
      <c r="C2497" s="2">
        <v>2.2947509112696E-2</v>
      </c>
      <c r="D2497" s="2">
        <v>2.2947509112696201E-2</v>
      </c>
      <c r="E2497" s="3">
        <v>-1.94289029309402E-16</v>
      </c>
      <c r="F2497" s="3">
        <v>8.4666718446538903E-13</v>
      </c>
      <c r="G2497" s="2">
        <v>2.2947509112696E-2</v>
      </c>
      <c r="H2497" s="2">
        <v>2.29475091097446E-2</v>
      </c>
      <c r="I2497" s="2">
        <v>2.2947509112696201E-2</v>
      </c>
      <c r="J2497" s="2">
        <v>2.29475091090365E-2</v>
      </c>
      <c r="K2497" t="s">
        <v>11</v>
      </c>
    </row>
    <row r="2498" spans="1:11" x14ac:dyDescent="0.25">
      <c r="A2498" s="1">
        <v>1590</v>
      </c>
      <c r="B2498" t="s">
        <v>1602</v>
      </c>
      <c r="C2498" s="2">
        <v>2.3537728238005401E-2</v>
      </c>
      <c r="D2498" s="2">
        <v>2.3537728238005599E-2</v>
      </c>
      <c r="E2498" s="3">
        <v>-1.9775847626135601E-16</v>
      </c>
      <c r="F2498" s="3">
        <v>8.4017656360754203E-13</v>
      </c>
      <c r="G2498" s="2">
        <v>5.9021912607671798E-4</v>
      </c>
      <c r="H2498" s="2">
        <v>2.3537728237238001E-2</v>
      </c>
      <c r="I2498" s="2">
        <v>5.9021912755242295E-4</v>
      </c>
      <c r="J2498" s="2">
        <v>2.3537728235762501E-2</v>
      </c>
      <c r="K2498" t="s">
        <v>18</v>
      </c>
    </row>
    <row r="2499" spans="1:11" x14ac:dyDescent="0.25">
      <c r="A2499" s="1">
        <v>2396</v>
      </c>
      <c r="B2499" t="s">
        <v>2408</v>
      </c>
      <c r="C2499" s="2">
        <v>2.36938337421734E-2</v>
      </c>
      <c r="D2499" s="2">
        <v>2.3693833742173601E-2</v>
      </c>
      <c r="E2499" s="3">
        <v>-1.9775847626135601E-16</v>
      </c>
      <c r="F2499" s="3">
        <v>8.3464110710526002E-13</v>
      </c>
      <c r="G2499" s="2">
        <v>2.3693833745242799E-2</v>
      </c>
      <c r="H2499" s="2">
        <v>4.6641342854766399E-2</v>
      </c>
      <c r="I2499" s="2">
        <v>2.36938337511459E-2</v>
      </c>
      <c r="J2499" s="2">
        <v>4.6641342853010602E-2</v>
      </c>
      <c r="K2499" t="s">
        <v>18</v>
      </c>
    </row>
    <row r="2500" spans="1:11" x14ac:dyDescent="0.25">
      <c r="A2500" s="1">
        <v>2401</v>
      </c>
      <c r="B2500" t="s">
        <v>2413</v>
      </c>
      <c r="C2500" s="2">
        <v>2.36938337421734E-2</v>
      </c>
      <c r="D2500" s="2">
        <v>2.3693833742173601E-2</v>
      </c>
      <c r="E2500" s="3">
        <v>-1.9775847626135601E-16</v>
      </c>
      <c r="F2500" s="3">
        <v>8.3464110710526002E-13</v>
      </c>
      <c r="G2500" s="2">
        <v>2.3693833745242799E-2</v>
      </c>
      <c r="H2500" s="2">
        <v>2.3693833742018802E-2</v>
      </c>
      <c r="I2500" s="2">
        <v>2.36938337511459E-2</v>
      </c>
      <c r="J2500" s="2">
        <v>2.36938337393847E-2</v>
      </c>
      <c r="K2500" t="s">
        <v>11</v>
      </c>
    </row>
    <row r="2501" spans="1:11" x14ac:dyDescent="0.25">
      <c r="A2501" s="1">
        <v>279</v>
      </c>
      <c r="B2501" t="s">
        <v>291</v>
      </c>
      <c r="C2501" s="2">
        <v>2.4369998594496602E-2</v>
      </c>
      <c r="D2501" s="2">
        <v>2.4369998594496799E-2</v>
      </c>
      <c r="E2501" s="3">
        <v>-2.0469737016526299E-16</v>
      </c>
      <c r="F2501" s="3">
        <v>8.3995642991743601E-13</v>
      </c>
      <c r="G2501" s="2">
        <v>2.4369998594496602E-2</v>
      </c>
      <c r="H2501" s="2">
        <v>2.43699985943387E-2</v>
      </c>
      <c r="I2501" s="2">
        <v>2.4369998594496501E-2</v>
      </c>
      <c r="J2501" s="2">
        <v>2.4369998594204099E-2</v>
      </c>
      <c r="K2501" t="s">
        <v>11</v>
      </c>
    </row>
    <row r="2502" spans="1:11" x14ac:dyDescent="0.25">
      <c r="A2502" s="1">
        <v>357</v>
      </c>
      <c r="B2502" t="s">
        <v>369</v>
      </c>
      <c r="C2502" s="2">
        <v>2.4369998594496602E-2</v>
      </c>
      <c r="D2502" s="2">
        <v>2.4369998594496799E-2</v>
      </c>
      <c r="E2502" s="3">
        <v>-2.0469737016526299E-16</v>
      </c>
      <c r="F2502" s="3">
        <v>8.3995642991743601E-13</v>
      </c>
      <c r="G2502" s="2">
        <v>2.4369998594496602E-2</v>
      </c>
      <c r="H2502" s="2">
        <v>2.4369998594819298E-2</v>
      </c>
      <c r="I2502" s="2">
        <v>2.43699985945014E-2</v>
      </c>
      <c r="J2502" s="2">
        <v>2.4369998594534599E-2</v>
      </c>
      <c r="K2502" t="s">
        <v>18</v>
      </c>
    </row>
    <row r="2503" spans="1:11" x14ac:dyDescent="0.25">
      <c r="A2503" s="1">
        <v>363</v>
      </c>
      <c r="B2503" t="s">
        <v>375</v>
      </c>
      <c r="C2503" s="2">
        <v>2.4369998594496602E-2</v>
      </c>
      <c r="D2503" s="2">
        <v>2.4369998594496799E-2</v>
      </c>
      <c r="E2503" s="3">
        <v>-2.0469737016526299E-16</v>
      </c>
      <c r="F2503" s="3">
        <v>8.3995642991743601E-13</v>
      </c>
      <c r="G2503" s="2">
        <v>2.4369998594496602E-2</v>
      </c>
      <c r="H2503" s="2">
        <v>2.4369998594819298E-2</v>
      </c>
      <c r="I2503" s="2">
        <v>2.43699985945008E-2</v>
      </c>
      <c r="J2503" s="2">
        <v>2.4369998594534599E-2</v>
      </c>
      <c r="K2503" t="s">
        <v>18</v>
      </c>
    </row>
    <row r="2504" spans="1:11" x14ac:dyDescent="0.25">
      <c r="A2504" s="1">
        <v>364</v>
      </c>
      <c r="B2504" t="s">
        <v>376</v>
      </c>
      <c r="C2504" s="2">
        <v>2.4369998594496602E-2</v>
      </c>
      <c r="D2504" s="2">
        <v>2.4369998594496799E-2</v>
      </c>
      <c r="E2504" s="3">
        <v>-2.0469737016526299E-16</v>
      </c>
      <c r="F2504" s="3">
        <v>8.3995642991743601E-13</v>
      </c>
      <c r="G2504" s="2">
        <v>2.4369998594496602E-2</v>
      </c>
      <c r="H2504" s="2">
        <v>2.4369998594819298E-2</v>
      </c>
      <c r="I2504" s="2">
        <v>2.43699985945008E-2</v>
      </c>
      <c r="J2504" s="2">
        <v>2.4369998594534599E-2</v>
      </c>
      <c r="K2504" t="s">
        <v>18</v>
      </c>
    </row>
    <row r="2505" spans="1:11" x14ac:dyDescent="0.25">
      <c r="A2505" s="1">
        <v>485</v>
      </c>
      <c r="B2505" t="s">
        <v>497</v>
      </c>
      <c r="C2505" s="2">
        <v>2.4369998594496602E-2</v>
      </c>
      <c r="D2505" s="2">
        <v>2.4369998594496799E-2</v>
      </c>
      <c r="E2505" s="3">
        <v>-2.0469737016526299E-16</v>
      </c>
      <c r="F2505" s="3">
        <v>8.3995642991743601E-13</v>
      </c>
      <c r="G2505" s="2">
        <v>2.4369998594496602E-2</v>
      </c>
      <c r="H2505" s="2">
        <v>2.43699985928202E-2</v>
      </c>
      <c r="I2505" s="2">
        <v>2.4369998594496799E-2</v>
      </c>
      <c r="J2505" s="2">
        <v>2.43699985917625E-2</v>
      </c>
      <c r="K2505" t="s">
        <v>11</v>
      </c>
    </row>
    <row r="2506" spans="1:11" x14ac:dyDescent="0.25">
      <c r="A2506" s="1">
        <v>487</v>
      </c>
      <c r="B2506" t="s">
        <v>499</v>
      </c>
      <c r="C2506" s="2">
        <v>2.4369998594496602E-2</v>
      </c>
      <c r="D2506" s="2">
        <v>2.4369998594496799E-2</v>
      </c>
      <c r="E2506" s="3">
        <v>-2.0469737016526299E-16</v>
      </c>
      <c r="F2506" s="3">
        <v>8.3995642991743601E-13</v>
      </c>
      <c r="G2506" s="2">
        <v>2.4369998594496602E-2</v>
      </c>
      <c r="H2506" s="2">
        <v>2.43699985928202E-2</v>
      </c>
      <c r="I2506" s="2">
        <v>2.4369998594496799E-2</v>
      </c>
      <c r="J2506" s="2">
        <v>2.43699985917625E-2</v>
      </c>
      <c r="K2506" t="s">
        <v>11</v>
      </c>
    </row>
    <row r="2507" spans="1:11" x14ac:dyDescent="0.25">
      <c r="A2507" s="1">
        <v>488</v>
      </c>
      <c r="B2507" t="s">
        <v>500</v>
      </c>
      <c r="C2507" s="2">
        <v>2.4369998594496602E-2</v>
      </c>
      <c r="D2507" s="2">
        <v>2.4369998594496799E-2</v>
      </c>
      <c r="E2507" s="3">
        <v>-2.0469737016526299E-16</v>
      </c>
      <c r="F2507" s="3">
        <v>8.3995642991743601E-13</v>
      </c>
      <c r="G2507" s="2">
        <v>2.4369998594496602E-2</v>
      </c>
      <c r="H2507" s="2">
        <v>2.43699985928202E-2</v>
      </c>
      <c r="I2507" s="2">
        <v>2.4369998594496799E-2</v>
      </c>
      <c r="J2507" s="2">
        <v>2.43699985917625E-2</v>
      </c>
      <c r="K2507" t="s">
        <v>11</v>
      </c>
    </row>
    <row r="2508" spans="1:11" x14ac:dyDescent="0.25">
      <c r="A2508" s="1">
        <v>510</v>
      </c>
      <c r="B2508" t="s">
        <v>522</v>
      </c>
      <c r="C2508" s="2">
        <v>2.4369998594496602E-2</v>
      </c>
      <c r="D2508" s="2">
        <v>2.4369998594496799E-2</v>
      </c>
      <c r="E2508" s="3">
        <v>-2.0469737016526299E-16</v>
      </c>
      <c r="F2508" s="3">
        <v>8.3995642991743601E-13</v>
      </c>
      <c r="G2508" s="2">
        <v>2.4369998594496602E-2</v>
      </c>
      <c r="H2508" s="2">
        <v>2.4369998592472401E-2</v>
      </c>
      <c r="I2508" s="2">
        <v>2.4369998594496799E-2</v>
      </c>
      <c r="J2508" s="2">
        <v>2.4369998591618099E-2</v>
      </c>
      <c r="K2508" t="s">
        <v>11</v>
      </c>
    </row>
    <row r="2509" spans="1:11" x14ac:dyDescent="0.25">
      <c r="A2509" s="1">
        <v>789</v>
      </c>
      <c r="B2509" t="s">
        <v>801</v>
      </c>
      <c r="C2509" s="2">
        <v>2.4369998594496602E-2</v>
      </c>
      <c r="D2509" s="2">
        <v>2.4369998594496799E-2</v>
      </c>
      <c r="E2509" s="3">
        <v>-2.0469737016526299E-16</v>
      </c>
      <c r="F2509" s="3">
        <v>8.3995642991743601E-13</v>
      </c>
      <c r="G2509" s="2">
        <v>2.4369998594498302E-2</v>
      </c>
      <c r="H2509" s="2">
        <v>2.4369998594429801E-2</v>
      </c>
      <c r="I2509" s="2">
        <v>2.4369998594501799E-2</v>
      </c>
      <c r="J2509" s="2">
        <v>2.4369998594301698E-2</v>
      </c>
      <c r="K2509" t="s">
        <v>11</v>
      </c>
    </row>
    <row r="2510" spans="1:11" x14ac:dyDescent="0.25">
      <c r="A2510" s="1">
        <v>1569</v>
      </c>
      <c r="B2510" t="s">
        <v>1581</v>
      </c>
      <c r="C2510" s="2">
        <v>2.4369998594496602E-2</v>
      </c>
      <c r="D2510" s="2">
        <v>2.4369998594496799E-2</v>
      </c>
      <c r="E2510" s="3">
        <v>-2.0469737016526299E-16</v>
      </c>
      <c r="F2510" s="3">
        <v>8.3995642991743601E-13</v>
      </c>
      <c r="G2510" s="2">
        <v>2.4369998594496602E-2</v>
      </c>
      <c r="H2510" s="2">
        <v>2.4369998593729202E-2</v>
      </c>
      <c r="I2510" s="2">
        <v>2.4369998594496799E-2</v>
      </c>
      <c r="J2510" s="2">
        <v>2.4369998592253701E-2</v>
      </c>
      <c r="K2510" t="s">
        <v>11</v>
      </c>
    </row>
    <row r="2511" spans="1:11" x14ac:dyDescent="0.25">
      <c r="A2511" s="1">
        <v>25</v>
      </c>
      <c r="B2511" t="s">
        <v>37</v>
      </c>
      <c r="C2511" s="2">
        <v>7.82281515268584E-4</v>
      </c>
      <c r="D2511" s="2">
        <v>7.8228151526881504E-4</v>
      </c>
      <c r="E2511" s="3">
        <v>-2.31151903173909E-16</v>
      </c>
      <c r="F2511" s="3">
        <v>2.9548429646141701E-11</v>
      </c>
      <c r="G2511" s="2">
        <v>7.8228151526900304E-4</v>
      </c>
      <c r="H2511" s="2">
        <v>7.8228151525105397E-4</v>
      </c>
      <c r="I2511" s="2">
        <v>7.8228151526900901E-4</v>
      </c>
      <c r="J2511" s="2">
        <v>7.8228151521654099E-4</v>
      </c>
      <c r="K2511" t="s">
        <v>11</v>
      </c>
    </row>
    <row r="2512" spans="1:11" x14ac:dyDescent="0.25">
      <c r="A2512" s="1">
        <v>60</v>
      </c>
      <c r="B2512" t="s">
        <v>72</v>
      </c>
      <c r="C2512" s="2">
        <v>7.82281515268584E-4</v>
      </c>
      <c r="D2512" s="2">
        <v>7.8228151526881504E-4</v>
      </c>
      <c r="E2512" s="3">
        <v>-2.31151903173909E-16</v>
      </c>
      <c r="F2512" s="3">
        <v>2.9548429646141701E-11</v>
      </c>
      <c r="G2512" s="2">
        <v>7.8228151526900402E-4</v>
      </c>
      <c r="H2512" s="2">
        <v>7.8228151527959602E-4</v>
      </c>
      <c r="I2512" s="2">
        <v>7.8228151526893398E-4</v>
      </c>
      <c r="J2512" s="2">
        <v>7.8228151517951397E-4</v>
      </c>
      <c r="K2512" t="s">
        <v>11</v>
      </c>
    </row>
    <row r="2513" spans="1:11" x14ac:dyDescent="0.25">
      <c r="A2513" s="1">
        <v>311</v>
      </c>
      <c r="B2513" t="s">
        <v>323</v>
      </c>
      <c r="C2513" s="2">
        <v>5.8671113645176098E-4</v>
      </c>
      <c r="D2513" s="2">
        <v>5.8671113645203301E-4</v>
      </c>
      <c r="E2513" s="3">
        <v>-2.7267684638010402E-16</v>
      </c>
      <c r="F2513" s="3">
        <v>4.6475485028146102E-11</v>
      </c>
      <c r="G2513" s="2">
        <v>5.86711136451617E-4</v>
      </c>
      <c r="H2513" s="2">
        <v>5.8671113645157103E-4</v>
      </c>
      <c r="I2513" s="2">
        <v>5.8671113645171404E-4</v>
      </c>
      <c r="J2513" s="2">
        <v>5.8671113644324804E-4</v>
      </c>
      <c r="K2513" t="s">
        <v>11</v>
      </c>
    </row>
    <row r="2514" spans="1:11" x14ac:dyDescent="0.25">
      <c r="A2514" s="1">
        <v>312</v>
      </c>
      <c r="B2514" t="s">
        <v>324</v>
      </c>
      <c r="C2514" s="2">
        <v>5.8671113645176098E-4</v>
      </c>
      <c r="D2514" s="2">
        <v>5.8671113645203301E-4</v>
      </c>
      <c r="E2514" s="3">
        <v>-2.7267684638010402E-16</v>
      </c>
      <c r="F2514" s="3">
        <v>4.6475485028146102E-11</v>
      </c>
      <c r="G2514" s="2">
        <v>5.86711136451617E-4</v>
      </c>
      <c r="H2514" s="2">
        <v>5.8671113645157103E-4</v>
      </c>
      <c r="I2514" s="2">
        <v>5.8671113645171404E-4</v>
      </c>
      <c r="J2514" s="2">
        <v>5.8671113645169897E-4</v>
      </c>
      <c r="K2514" t="s">
        <v>11</v>
      </c>
    </row>
    <row r="2515" spans="1:11" x14ac:dyDescent="0.25">
      <c r="A2515" s="1">
        <v>343</v>
      </c>
      <c r="B2515" t="s">
        <v>355</v>
      </c>
      <c r="C2515" s="2">
        <v>5.8671113645176098E-4</v>
      </c>
      <c r="D2515" s="2">
        <v>5.8671113645203301E-4</v>
      </c>
      <c r="E2515" s="3">
        <v>-2.7267684638010402E-16</v>
      </c>
      <c r="F2515" s="3">
        <v>4.6475485028146102E-11</v>
      </c>
      <c r="G2515" s="2">
        <v>5.86711136451617E-4</v>
      </c>
      <c r="H2515" s="2">
        <v>5.8671113644471497E-4</v>
      </c>
      <c r="I2515" s="2">
        <v>5.8671113645171404E-4</v>
      </c>
      <c r="J2515" s="2">
        <v>5.8671113646026698E-4</v>
      </c>
      <c r="K2515" t="s">
        <v>11</v>
      </c>
    </row>
    <row r="2516" spans="1:11" x14ac:dyDescent="0.25">
      <c r="A2516" s="1">
        <v>344</v>
      </c>
      <c r="B2516" t="s">
        <v>356</v>
      </c>
      <c r="C2516" s="2">
        <v>5.8671113645176098E-4</v>
      </c>
      <c r="D2516" s="2">
        <v>5.8671113645203301E-4</v>
      </c>
      <c r="E2516" s="3">
        <v>-2.7267684638010402E-16</v>
      </c>
      <c r="F2516" s="3">
        <v>4.6475485028146102E-11</v>
      </c>
      <c r="G2516" s="2">
        <v>5.86711136451617E-4</v>
      </c>
      <c r="H2516" s="2">
        <v>5.8671113644471497E-4</v>
      </c>
      <c r="I2516" s="2">
        <v>5.8671113645171404E-4</v>
      </c>
      <c r="J2516" s="2">
        <v>5.8671113646026698E-4</v>
      </c>
      <c r="K2516" t="s">
        <v>11</v>
      </c>
    </row>
    <row r="2517" spans="1:11" x14ac:dyDescent="0.25">
      <c r="A2517" s="1">
        <v>769</v>
      </c>
      <c r="B2517" t="s">
        <v>781</v>
      </c>
      <c r="C2517" s="2">
        <v>5.8671113645176098E-4</v>
      </c>
      <c r="D2517" s="2">
        <v>5.8671113645203301E-4</v>
      </c>
      <c r="E2517" s="3">
        <v>-2.7267684638010402E-16</v>
      </c>
      <c r="F2517" s="3">
        <v>4.6475485028146102E-11</v>
      </c>
      <c r="G2517" s="2">
        <v>5.8671113645016796E-4</v>
      </c>
      <c r="H2517" s="2">
        <v>5.8671113643649303E-4</v>
      </c>
      <c r="I2517" s="2">
        <v>5.8671113645171404E-4</v>
      </c>
      <c r="J2517" s="2">
        <v>5.8671113655945197E-4</v>
      </c>
      <c r="K2517" t="s">
        <v>11</v>
      </c>
    </row>
    <row r="2518" spans="1:11" x14ac:dyDescent="0.25">
      <c r="A2518" s="1">
        <v>856</v>
      </c>
      <c r="B2518" t="s">
        <v>868</v>
      </c>
      <c r="C2518" s="2">
        <v>5.8671113645176098E-4</v>
      </c>
      <c r="D2518" s="2">
        <v>5.8671113645203301E-4</v>
      </c>
      <c r="E2518" s="3">
        <v>-2.7267684638010402E-16</v>
      </c>
      <c r="F2518" s="3">
        <v>4.6475485028146102E-11</v>
      </c>
      <c r="G2518" s="2">
        <v>5.8671113645170005E-4</v>
      </c>
      <c r="H2518" s="2">
        <v>5.86711136451756E-4</v>
      </c>
      <c r="I2518" s="2">
        <v>5.8671113645181096E-4</v>
      </c>
      <c r="J2518" s="2">
        <v>5.8671113645180001E-4</v>
      </c>
      <c r="K2518" t="s">
        <v>11</v>
      </c>
    </row>
    <row r="2519" spans="1:11" x14ac:dyDescent="0.25">
      <c r="A2519" s="1">
        <v>951</v>
      </c>
      <c r="B2519" t="s">
        <v>963</v>
      </c>
      <c r="C2519" s="2">
        <v>5.8671113645176098E-4</v>
      </c>
      <c r="D2519" s="2">
        <v>5.8671113645203301E-4</v>
      </c>
      <c r="E2519" s="3">
        <v>-2.7267684638010402E-16</v>
      </c>
      <c r="F2519" s="3">
        <v>4.6475485028146102E-11</v>
      </c>
      <c r="G2519" s="2">
        <v>5.8671113645168097E-4</v>
      </c>
      <c r="H2519" s="2">
        <v>5.86711136451729E-4</v>
      </c>
      <c r="I2519" s="2">
        <v>5.8671113645181096E-4</v>
      </c>
      <c r="J2519" s="2">
        <v>5.8671113645170699E-4</v>
      </c>
      <c r="K2519" t="s">
        <v>11</v>
      </c>
    </row>
    <row r="2520" spans="1:11" x14ac:dyDescent="0.25">
      <c r="A2520" s="1">
        <v>1282</v>
      </c>
      <c r="B2520" t="s">
        <v>1294</v>
      </c>
      <c r="C2520" s="2">
        <v>5.8671113645176098E-4</v>
      </c>
      <c r="D2520" s="2">
        <v>5.8671113645203301E-4</v>
      </c>
      <c r="E2520" s="3">
        <v>-2.7267684638010402E-16</v>
      </c>
      <c r="F2520" s="3">
        <v>4.6475485028146102E-11</v>
      </c>
      <c r="G2520" s="2">
        <v>5.8671113645167295E-4</v>
      </c>
      <c r="H2520" s="2">
        <v>5.86711136451702E-4</v>
      </c>
      <c r="I2520" s="2">
        <v>5.8671113645190497E-4</v>
      </c>
      <c r="J2520" s="2">
        <v>5.8671113640212805E-4</v>
      </c>
      <c r="K2520" t="s">
        <v>11</v>
      </c>
    </row>
    <row r="2521" spans="1:11" x14ac:dyDescent="0.25">
      <c r="A2521" s="1">
        <v>2535</v>
      </c>
      <c r="B2521" t="s">
        <v>2547</v>
      </c>
      <c r="C2521" s="2">
        <v>5.8671113645176098E-4</v>
      </c>
      <c r="D2521" s="2">
        <v>5.8671113645203301E-4</v>
      </c>
      <c r="E2521" s="3">
        <v>-2.7267684638010402E-16</v>
      </c>
      <c r="F2521" s="3">
        <v>4.6475485028146102E-11</v>
      </c>
      <c r="G2521" s="2">
        <v>5.8671113645170005E-4</v>
      </c>
      <c r="H2521" s="2">
        <v>5.8671113645174103E-4</v>
      </c>
      <c r="I2521" s="2">
        <v>5.8671113645168205E-4</v>
      </c>
      <c r="J2521" s="2">
        <v>5.8671113645180695E-4</v>
      </c>
      <c r="K2521" t="s">
        <v>18</v>
      </c>
    </row>
    <row r="2522" spans="1:11" x14ac:dyDescent="0.25">
      <c r="A2522" s="1">
        <v>2650</v>
      </c>
      <c r="B2522" t="s">
        <v>2662</v>
      </c>
      <c r="C2522" s="2">
        <v>5.8671113645176098E-4</v>
      </c>
      <c r="D2522" s="2">
        <v>5.8671113645203702E-4</v>
      </c>
      <c r="E2522" s="3">
        <v>-2.7657997420105198E-16</v>
      </c>
      <c r="F2522" s="3">
        <v>4.7140740479841197E-11</v>
      </c>
      <c r="G2522" s="2">
        <v>5.8671113262996697E-4</v>
      </c>
      <c r="H2522" s="2">
        <v>5.8671113645173605E-4</v>
      </c>
      <c r="I2522" s="2">
        <v>5.8671113754118099E-4</v>
      </c>
      <c r="J2522" s="2">
        <v>5.8671113645172596E-4</v>
      </c>
      <c r="K2522" t="s">
        <v>11</v>
      </c>
    </row>
    <row r="2523" spans="1:11" x14ac:dyDescent="0.25">
      <c r="A2523" s="1">
        <v>46</v>
      </c>
      <c r="B2523" t="s">
        <v>58</v>
      </c>
      <c r="C2523" s="2">
        <v>3.41257156077822E-2</v>
      </c>
      <c r="D2523" s="2">
        <v>3.4125715607782499E-2</v>
      </c>
      <c r="E2523" s="3">
        <v>-2.8449465006019602E-16</v>
      </c>
      <c r="F2523" s="3">
        <v>8.3366647407481303E-13</v>
      </c>
      <c r="G2523" s="2">
        <v>3.41257156077822E-2</v>
      </c>
      <c r="H2523" s="2">
        <v>3.41257156077793E-2</v>
      </c>
      <c r="I2523" s="2">
        <v>3.4125715607782499E-2</v>
      </c>
      <c r="J2523" s="2">
        <v>3.41257156077793E-2</v>
      </c>
      <c r="K2523" t="s">
        <v>11</v>
      </c>
    </row>
    <row r="2524" spans="1:11" x14ac:dyDescent="0.25">
      <c r="A2524" s="1">
        <v>259</v>
      </c>
      <c r="B2524" t="s">
        <v>271</v>
      </c>
      <c r="C2524" s="2">
        <v>3.41257156077822E-2</v>
      </c>
      <c r="D2524" s="2">
        <v>3.4125715607782499E-2</v>
      </c>
      <c r="E2524" s="3">
        <v>-2.8449465006019602E-16</v>
      </c>
      <c r="F2524" s="3">
        <v>8.3366647407481303E-13</v>
      </c>
      <c r="G2524" s="2">
        <v>3.4125715607782402E-2</v>
      </c>
      <c r="H2524" s="2">
        <v>3.4125715607781701E-2</v>
      </c>
      <c r="I2524" s="2">
        <v>3.4125715607782499E-2</v>
      </c>
      <c r="J2524" s="2">
        <v>3.4125715607770703E-2</v>
      </c>
      <c r="K2524" t="s">
        <v>11</v>
      </c>
    </row>
    <row r="2525" spans="1:11" x14ac:dyDescent="0.25">
      <c r="A2525" s="1">
        <v>409</v>
      </c>
      <c r="B2525" t="s">
        <v>421</v>
      </c>
      <c r="C2525" s="2">
        <v>3.41257156077822E-2</v>
      </c>
      <c r="D2525" s="2">
        <v>3.4125715607782499E-2</v>
      </c>
      <c r="E2525" s="3">
        <v>-2.8449465006019602E-16</v>
      </c>
      <c r="F2525" s="3">
        <v>8.3366647407481303E-13</v>
      </c>
      <c r="G2525" s="2">
        <v>3.41257156077822E-2</v>
      </c>
      <c r="H2525" s="2">
        <v>3.4125715607761502E-2</v>
      </c>
      <c r="I2525" s="2">
        <v>3.4125715607782499E-2</v>
      </c>
      <c r="J2525" s="2">
        <v>3.4125715607756901E-2</v>
      </c>
      <c r="K2525" t="s">
        <v>11</v>
      </c>
    </row>
    <row r="2526" spans="1:11" x14ac:dyDescent="0.25">
      <c r="A2526" s="1">
        <v>410</v>
      </c>
      <c r="B2526" t="s">
        <v>422</v>
      </c>
      <c r="C2526" s="2">
        <v>3.41257156077822E-2</v>
      </c>
      <c r="D2526" s="2">
        <v>3.4125715607782499E-2</v>
      </c>
      <c r="E2526" s="3">
        <v>-2.8449465006019602E-16</v>
      </c>
      <c r="F2526" s="3">
        <v>8.3366647407481303E-13</v>
      </c>
      <c r="G2526" s="2">
        <v>3.41257156077822E-2</v>
      </c>
      <c r="H2526" s="2">
        <v>3.4125715607761502E-2</v>
      </c>
      <c r="I2526" s="2">
        <v>3.4125715607782499E-2</v>
      </c>
      <c r="J2526" s="2">
        <v>3.4125715607756901E-2</v>
      </c>
      <c r="K2526" t="s">
        <v>11</v>
      </c>
    </row>
    <row r="2527" spans="1:11" x14ac:dyDescent="0.25">
      <c r="A2527" s="1">
        <v>483</v>
      </c>
      <c r="B2527" t="s">
        <v>495</v>
      </c>
      <c r="C2527" s="2">
        <v>3.41257156077822E-2</v>
      </c>
      <c r="D2527" s="2">
        <v>3.4125715607782499E-2</v>
      </c>
      <c r="E2527" s="3">
        <v>-2.8449465006019602E-16</v>
      </c>
      <c r="F2527" s="3">
        <v>8.3366647407481303E-13</v>
      </c>
      <c r="G2527" s="2">
        <v>3.41257156077822E-2</v>
      </c>
      <c r="H2527" s="2">
        <v>3.41257156077042E-2</v>
      </c>
      <c r="I2527" s="2">
        <v>3.4125715607782499E-2</v>
      </c>
      <c r="J2527" s="2">
        <v>3.41257156076403E-2</v>
      </c>
      <c r="K2527" t="s">
        <v>11</v>
      </c>
    </row>
    <row r="2528" spans="1:11" x14ac:dyDescent="0.25">
      <c r="A2528" s="1">
        <v>514</v>
      </c>
      <c r="B2528" t="s">
        <v>526</v>
      </c>
      <c r="C2528" s="2">
        <v>3.41257156077822E-2</v>
      </c>
      <c r="D2528" s="2">
        <v>3.4125715607782499E-2</v>
      </c>
      <c r="E2528" s="3">
        <v>-2.8449465006019602E-16</v>
      </c>
      <c r="F2528" s="3">
        <v>8.3366647407481303E-13</v>
      </c>
      <c r="G2528" s="2">
        <v>3.41257156077822E-2</v>
      </c>
      <c r="H2528" s="2">
        <v>3.4125715607701897E-2</v>
      </c>
      <c r="I2528" s="2">
        <v>3.4125715607782499E-2</v>
      </c>
      <c r="J2528" s="2">
        <v>3.41257156076685E-2</v>
      </c>
      <c r="K2528" t="s">
        <v>11</v>
      </c>
    </row>
    <row r="2529" spans="1:11" x14ac:dyDescent="0.25">
      <c r="A2529" s="1">
        <v>516</v>
      </c>
      <c r="B2529" t="s">
        <v>528</v>
      </c>
      <c r="C2529" s="2">
        <v>3.41257156077822E-2</v>
      </c>
      <c r="D2529" s="2">
        <v>3.4125715607782499E-2</v>
      </c>
      <c r="E2529" s="3">
        <v>-2.8449465006019602E-16</v>
      </c>
      <c r="F2529" s="3">
        <v>8.3366647407481303E-13</v>
      </c>
      <c r="G2529" s="2">
        <v>3.41257156077822E-2</v>
      </c>
      <c r="H2529" s="2">
        <v>3.4125715607701897E-2</v>
      </c>
      <c r="I2529" s="2">
        <v>3.4125715607782499E-2</v>
      </c>
      <c r="J2529" s="2">
        <v>3.41257156076685E-2</v>
      </c>
      <c r="K2529" t="s">
        <v>11</v>
      </c>
    </row>
    <row r="2530" spans="1:11" x14ac:dyDescent="0.25">
      <c r="A2530" s="1">
        <v>26</v>
      </c>
      <c r="B2530" t="s">
        <v>38</v>
      </c>
      <c r="C2530" s="2">
        <v>3.6554997891744899E-2</v>
      </c>
      <c r="D2530" s="2">
        <v>3.6554997891745197E-2</v>
      </c>
      <c r="E2530" s="3">
        <v>-3.05311331771918E-16</v>
      </c>
      <c r="F2530" s="3">
        <v>8.3521091336423002E-13</v>
      </c>
      <c r="G2530" s="2">
        <v>3.6554997891744899E-2</v>
      </c>
      <c r="H2530" s="2">
        <v>3.6554997888675403E-2</v>
      </c>
      <c r="I2530" s="2">
        <v>3.65549978917451E-2</v>
      </c>
      <c r="J2530" s="2">
        <v>3.6554997882772999E-2</v>
      </c>
      <c r="K2530" t="s">
        <v>11</v>
      </c>
    </row>
    <row r="2531" spans="1:11" x14ac:dyDescent="0.25">
      <c r="A2531" s="1">
        <v>2395</v>
      </c>
      <c r="B2531" t="s">
        <v>2407</v>
      </c>
      <c r="C2531" s="2">
        <v>4.5895018225392097E-2</v>
      </c>
      <c r="D2531" s="2">
        <v>4.5895018225392499E-2</v>
      </c>
      <c r="E2531" s="3">
        <v>-3.88578058618804E-16</v>
      </c>
      <c r="F2531" s="3">
        <v>8.4666718446538903E-13</v>
      </c>
      <c r="G2531" s="2">
        <v>2.2947509115765499E-2</v>
      </c>
      <c r="H2531" s="2">
        <v>4.5895018225288998E-2</v>
      </c>
      <c r="I2531" s="2">
        <v>2.29475091216685E-2</v>
      </c>
      <c r="J2531" s="2">
        <v>4.5895018223533202E-2</v>
      </c>
      <c r="K2531" t="s">
        <v>18</v>
      </c>
    </row>
    <row r="2532" spans="1:11" x14ac:dyDescent="0.25">
      <c r="A2532" s="1">
        <v>71</v>
      </c>
      <c r="B2532" t="s">
        <v>83</v>
      </c>
      <c r="C2532" s="2">
        <v>4.9851152659672097E-2</v>
      </c>
      <c r="D2532" s="2">
        <v>4.9851152659672597E-2</v>
      </c>
      <c r="E2532" s="3">
        <v>-4.2327252813833999E-16</v>
      </c>
      <c r="F2532" s="3">
        <v>8.4907270054109101E-13</v>
      </c>
      <c r="G2532" s="2">
        <v>4.9851152659672097E-2</v>
      </c>
      <c r="H2532" s="2">
        <v>4.9851152659682998E-2</v>
      </c>
      <c r="I2532" s="2">
        <v>4.9851152659672597E-2</v>
      </c>
      <c r="J2532" s="2">
        <v>4.98511526595821E-2</v>
      </c>
      <c r="K2532" t="s">
        <v>11</v>
      </c>
    </row>
    <row r="2533" spans="1:11" x14ac:dyDescent="0.25">
      <c r="A2533" s="1">
        <v>74</v>
      </c>
      <c r="B2533" t="s">
        <v>86</v>
      </c>
      <c r="C2533" s="2">
        <v>4.9851152659672097E-2</v>
      </c>
      <c r="D2533" s="2">
        <v>4.9851152659672597E-2</v>
      </c>
      <c r="E2533" s="3">
        <v>-4.2327252813833999E-16</v>
      </c>
      <c r="F2533" s="3">
        <v>8.4907270054109101E-13</v>
      </c>
      <c r="G2533" s="2">
        <v>4.9851152659672097E-2</v>
      </c>
      <c r="H2533" s="2">
        <v>4.9851152659682998E-2</v>
      </c>
      <c r="I2533" s="2">
        <v>4.9851152659672597E-2</v>
      </c>
      <c r="J2533" s="2">
        <v>4.98511526595821E-2</v>
      </c>
      <c r="K2533" t="s">
        <v>11</v>
      </c>
    </row>
    <row r="2534" spans="1:11" x14ac:dyDescent="0.25">
      <c r="A2534" s="1">
        <v>79</v>
      </c>
      <c r="B2534" t="s">
        <v>91</v>
      </c>
      <c r="C2534" s="2">
        <v>4.9851152659672097E-2</v>
      </c>
      <c r="D2534" s="2">
        <v>4.9851152659672597E-2</v>
      </c>
      <c r="E2534" s="3">
        <v>-4.2327252813833999E-16</v>
      </c>
      <c r="F2534" s="3">
        <v>8.4907270054109101E-13</v>
      </c>
      <c r="G2534" s="2">
        <v>4.9851152659672097E-2</v>
      </c>
      <c r="H2534" s="2">
        <v>4.9851152659682998E-2</v>
      </c>
      <c r="I2534" s="2">
        <v>4.9851152659672597E-2</v>
      </c>
      <c r="J2534" s="2">
        <v>4.98511526595821E-2</v>
      </c>
      <c r="K2534" t="s">
        <v>11</v>
      </c>
    </row>
    <row r="2535" spans="1:11" x14ac:dyDescent="0.25">
      <c r="A2535" s="1">
        <v>371</v>
      </c>
      <c r="B2535" t="s">
        <v>383</v>
      </c>
      <c r="C2535" s="2">
        <v>4.9851152659672097E-2</v>
      </c>
      <c r="D2535" s="2">
        <v>4.9851152659672597E-2</v>
      </c>
      <c r="E2535" s="3">
        <v>-4.2327252813833999E-16</v>
      </c>
      <c r="F2535" s="3">
        <v>8.4907270054109101E-13</v>
      </c>
      <c r="G2535" s="2">
        <v>4.9851152660092497E-2</v>
      </c>
      <c r="H2535" s="2">
        <v>4.9851152659759999E-2</v>
      </c>
      <c r="I2535" s="2">
        <v>4.9851152669891097E-2</v>
      </c>
      <c r="J2535" s="2">
        <v>4.9851152659682901E-2</v>
      </c>
      <c r="K2535" t="s">
        <v>11</v>
      </c>
    </row>
    <row r="2536" spans="1:11" x14ac:dyDescent="0.25">
      <c r="A2536" s="1">
        <v>1464</v>
      </c>
      <c r="B2536" t="s">
        <v>1476</v>
      </c>
      <c r="C2536" s="2">
        <v>4.9851152659672097E-2</v>
      </c>
      <c r="D2536" s="2">
        <v>4.9851152659672597E-2</v>
      </c>
      <c r="E2536" s="3">
        <v>-4.2327252813833999E-16</v>
      </c>
      <c r="F2536" s="3">
        <v>8.4907270054109101E-13</v>
      </c>
      <c r="G2536" s="2">
        <v>4.9851152659672097E-2</v>
      </c>
      <c r="H2536" s="2">
        <v>4.9851152659217399E-2</v>
      </c>
      <c r="I2536" s="2">
        <v>4.9851152659672597E-2</v>
      </c>
      <c r="J2536" s="2">
        <v>4.98511526591041E-2</v>
      </c>
      <c r="K2536" t="s">
        <v>11</v>
      </c>
    </row>
    <row r="2537" spans="1:11" x14ac:dyDescent="0.25">
      <c r="A2537" s="1">
        <v>1718</v>
      </c>
      <c r="B2537" t="s">
        <v>1730</v>
      </c>
      <c r="C2537" s="2">
        <v>5.5964700241442497E-2</v>
      </c>
      <c r="D2537" s="2">
        <v>5.5964700241442997E-2</v>
      </c>
      <c r="E2537" s="3">
        <v>-4.6490589156178401E-16</v>
      </c>
      <c r="F2537" s="3">
        <v>8.3071273419868195E-13</v>
      </c>
      <c r="G2537" s="2">
        <v>5.5964700241442497E-2</v>
      </c>
      <c r="H2537" s="2">
        <v>5.59647002425172E-2</v>
      </c>
      <c r="I2537" s="2">
        <v>5.5964700241442997E-2</v>
      </c>
      <c r="J2537" s="2">
        <v>5.5964700240066299E-2</v>
      </c>
      <c r="K2537" t="s">
        <v>11</v>
      </c>
    </row>
    <row r="2538" spans="1:11" x14ac:dyDescent="0.25">
      <c r="A2538" s="1">
        <v>1937</v>
      </c>
      <c r="B2538" t="s">
        <v>1949</v>
      </c>
      <c r="C2538" s="2">
        <v>5.5964700241442497E-2</v>
      </c>
      <c r="D2538" s="2">
        <v>5.5964700241442997E-2</v>
      </c>
      <c r="E2538" s="3">
        <v>-4.6490589156178401E-16</v>
      </c>
      <c r="F2538" s="3">
        <v>8.3071273419868195E-13</v>
      </c>
      <c r="G2538" s="2">
        <v>5.5964700241442497E-2</v>
      </c>
      <c r="H2538" s="2">
        <v>5.5964700241311401E-2</v>
      </c>
      <c r="I2538" s="2">
        <v>5.5964700241443101E-2</v>
      </c>
      <c r="J2538" s="2">
        <v>5.5964700240944597E-2</v>
      </c>
      <c r="K2538" t="s">
        <v>11</v>
      </c>
    </row>
    <row r="2539" spans="1:11" x14ac:dyDescent="0.25">
      <c r="A2539" s="1">
        <v>2001</v>
      </c>
      <c r="B2539" t="s">
        <v>2013</v>
      </c>
      <c r="C2539" s="2">
        <v>5.5964700241442497E-2</v>
      </c>
      <c r="D2539" s="2">
        <v>5.5964700241442997E-2</v>
      </c>
      <c r="E2539" s="3">
        <v>-4.6490589156178401E-16</v>
      </c>
      <c r="F2539" s="3">
        <v>8.3071273419868195E-13</v>
      </c>
      <c r="G2539" s="2">
        <v>5.5964700241442497E-2</v>
      </c>
      <c r="H2539" s="2">
        <v>5.5964700241777701E-2</v>
      </c>
      <c r="I2539" s="2">
        <v>5.5964700241442997E-2</v>
      </c>
      <c r="J2539" s="2">
        <v>5.5964700241146498E-2</v>
      </c>
      <c r="K2539" t="s">
        <v>11</v>
      </c>
    </row>
    <row r="2540" spans="1:11" x14ac:dyDescent="0.25">
      <c r="A2540" s="1">
        <v>2036</v>
      </c>
      <c r="B2540" t="s">
        <v>2048</v>
      </c>
      <c r="C2540" s="2">
        <v>5.5964700241442497E-2</v>
      </c>
      <c r="D2540" s="2">
        <v>5.5964700241442997E-2</v>
      </c>
      <c r="E2540" s="3">
        <v>-4.6490589156178401E-16</v>
      </c>
      <c r="F2540" s="3">
        <v>8.3071273419868195E-13</v>
      </c>
      <c r="G2540" s="2">
        <v>5.5964700241442497E-2</v>
      </c>
      <c r="H2540" s="2">
        <v>5.5964700241925402E-2</v>
      </c>
      <c r="I2540" s="2">
        <v>5.5964700241442997E-2</v>
      </c>
      <c r="J2540" s="2">
        <v>5.5964700241327998E-2</v>
      </c>
      <c r="K2540" t="s">
        <v>11</v>
      </c>
    </row>
    <row r="2541" spans="1:11" x14ac:dyDescent="0.25">
      <c r="A2541" s="1">
        <v>2098</v>
      </c>
      <c r="B2541" t="s">
        <v>2110</v>
      </c>
      <c r="C2541" s="2">
        <v>5.5964700241442497E-2</v>
      </c>
      <c r="D2541" s="2">
        <v>5.5964700241442997E-2</v>
      </c>
      <c r="E2541" s="3">
        <v>-4.6490589156178401E-16</v>
      </c>
      <c r="F2541" s="3">
        <v>8.3071273419868195E-13</v>
      </c>
      <c r="G2541" s="2">
        <v>5.5964700241442497E-2</v>
      </c>
      <c r="H2541" s="2">
        <v>5.5964700241480203E-2</v>
      </c>
      <c r="I2541" s="2">
        <v>5.5964700241442997E-2</v>
      </c>
      <c r="J2541" s="2">
        <v>5.5964700241107702E-2</v>
      </c>
      <c r="K2541" t="s">
        <v>11</v>
      </c>
    </row>
    <row r="2542" spans="1:11" x14ac:dyDescent="0.25">
      <c r="A2542" s="1">
        <v>1462</v>
      </c>
      <c r="B2542" t="s">
        <v>1474</v>
      </c>
      <c r="C2542" s="2">
        <v>2.3534220249147801E-2</v>
      </c>
      <c r="D2542" s="2">
        <v>2.35342202491482E-2</v>
      </c>
      <c r="E2542" s="3">
        <v>-4.6837533851373703E-16</v>
      </c>
      <c r="F2542" s="3">
        <v>1.9901884725953302E-12</v>
      </c>
      <c r="G2542" s="2">
        <v>2.35342202491414E-2</v>
      </c>
      <c r="H2542" s="2">
        <v>2.3534220248348201E-2</v>
      </c>
      <c r="I2542" s="2">
        <v>2.3534220249149699E-2</v>
      </c>
      <c r="J2542" s="2">
        <v>2.3534220249207299E-2</v>
      </c>
      <c r="K2542" t="s">
        <v>11</v>
      </c>
    </row>
    <row r="2543" spans="1:11" x14ac:dyDescent="0.25">
      <c r="A2543" s="1">
        <v>1676</v>
      </c>
      <c r="B2543" t="s">
        <v>1688</v>
      </c>
      <c r="C2543" s="2">
        <v>6.8251431215564401E-2</v>
      </c>
      <c r="D2543" s="2">
        <v>6.8251431215564901E-2</v>
      </c>
      <c r="E2543" s="3">
        <v>-4.8572257327350599E-16</v>
      </c>
      <c r="F2543" s="3">
        <v>7.1166650225898697E-13</v>
      </c>
      <c r="G2543" s="2">
        <v>6.8251431216225497E-2</v>
      </c>
      <c r="H2543" s="2">
        <v>6.8251431217305203E-2</v>
      </c>
      <c r="I2543" s="2">
        <v>6.8251431196735199E-2</v>
      </c>
      <c r="J2543" s="2">
        <v>6.82514312138989E-2</v>
      </c>
      <c r="K2543" t="s">
        <v>11</v>
      </c>
    </row>
    <row r="2544" spans="1:11" x14ac:dyDescent="0.25">
      <c r="A2544" s="1">
        <v>1915</v>
      </c>
      <c r="B2544" t="s">
        <v>1927</v>
      </c>
      <c r="C2544" s="2">
        <v>6.8251431215564401E-2</v>
      </c>
      <c r="D2544" s="2">
        <v>6.8251431215564901E-2</v>
      </c>
      <c r="E2544" s="3">
        <v>-4.8572257327350599E-16</v>
      </c>
      <c r="F2544" s="3">
        <v>7.1166650225898697E-13</v>
      </c>
      <c r="G2544" s="2">
        <v>6.8251431256668299E-2</v>
      </c>
      <c r="H2544" s="2">
        <v>6.8251431216820396E-2</v>
      </c>
      <c r="I2544" s="2">
        <v>6.82514312289281E-2</v>
      </c>
      <c r="J2544" s="2">
        <v>6.8251431214452193E-2</v>
      </c>
      <c r="K2544" t="s">
        <v>11</v>
      </c>
    </row>
    <row r="2545" spans="1:11" x14ac:dyDescent="0.25">
      <c r="A2545" s="1">
        <v>1719</v>
      </c>
      <c r="B2545" t="s">
        <v>1731</v>
      </c>
      <c r="C2545" s="2">
        <v>6.5962468485910003E-2</v>
      </c>
      <c r="D2545" s="2">
        <v>6.5962468485910503E-2</v>
      </c>
      <c r="E2545" s="3">
        <v>-5.5511151231257797E-16</v>
      </c>
      <c r="F2545" s="3">
        <v>8.4155660795373797E-13</v>
      </c>
      <c r="G2545" s="2">
        <v>6.5962468485910003E-2</v>
      </c>
      <c r="H2545" s="2">
        <v>6.5962468486984699E-2</v>
      </c>
      <c r="I2545" s="2">
        <v>6.5962468485910503E-2</v>
      </c>
      <c r="J2545" s="2">
        <v>6.5962468484533895E-2</v>
      </c>
      <c r="K2545" t="s">
        <v>11</v>
      </c>
    </row>
    <row r="2546" spans="1:11" x14ac:dyDescent="0.25">
      <c r="A2546" s="1">
        <v>1935</v>
      </c>
      <c r="B2546" t="s">
        <v>1947</v>
      </c>
      <c r="C2546" s="2">
        <v>6.5962468485910003E-2</v>
      </c>
      <c r="D2546" s="2">
        <v>6.5962468485910503E-2</v>
      </c>
      <c r="E2546" s="3">
        <v>-5.5511151231257797E-16</v>
      </c>
      <c r="F2546" s="3">
        <v>8.4155660795373797E-13</v>
      </c>
      <c r="G2546" s="2">
        <v>6.5962468485910003E-2</v>
      </c>
      <c r="H2546" s="2">
        <v>6.5962468485835202E-2</v>
      </c>
      <c r="I2546" s="2">
        <v>6.59624684859106E-2</v>
      </c>
      <c r="J2546" s="2">
        <v>6.5962468485691705E-2</v>
      </c>
      <c r="K2546" t="s">
        <v>11</v>
      </c>
    </row>
    <row r="2547" spans="1:11" x14ac:dyDescent="0.25">
      <c r="A2547" s="1">
        <v>1938</v>
      </c>
      <c r="B2547" t="s">
        <v>1950</v>
      </c>
      <c r="C2547" s="2">
        <v>6.5962468485910003E-2</v>
      </c>
      <c r="D2547" s="2">
        <v>6.5962468485910503E-2</v>
      </c>
      <c r="E2547" s="3">
        <v>-5.5511151231257797E-16</v>
      </c>
      <c r="F2547" s="3">
        <v>8.4155660795373797E-13</v>
      </c>
      <c r="G2547" s="2">
        <v>6.5962468485910003E-2</v>
      </c>
      <c r="H2547" s="2">
        <v>6.5962468485827E-2</v>
      </c>
      <c r="I2547" s="2">
        <v>6.59624684859106E-2</v>
      </c>
      <c r="J2547" s="2">
        <v>6.5962468485595796E-2</v>
      </c>
      <c r="K2547" t="s">
        <v>11</v>
      </c>
    </row>
    <row r="2548" spans="1:11" x14ac:dyDescent="0.25">
      <c r="A2548" s="1">
        <v>2037</v>
      </c>
      <c r="B2548" t="s">
        <v>2049</v>
      </c>
      <c r="C2548" s="2">
        <v>6.5962468485910003E-2</v>
      </c>
      <c r="D2548" s="2">
        <v>6.5962468485910503E-2</v>
      </c>
      <c r="E2548" s="3">
        <v>-5.5511151231257797E-16</v>
      </c>
      <c r="F2548" s="3">
        <v>8.4155660795373797E-13</v>
      </c>
      <c r="G2548" s="2">
        <v>6.5962468485910003E-2</v>
      </c>
      <c r="H2548" s="2">
        <v>6.5962468486392895E-2</v>
      </c>
      <c r="I2548" s="2">
        <v>6.5962468485910503E-2</v>
      </c>
      <c r="J2548" s="2">
        <v>6.5962468485850106E-2</v>
      </c>
      <c r="K2548" t="s">
        <v>11</v>
      </c>
    </row>
    <row r="2549" spans="1:11" x14ac:dyDescent="0.25">
      <c r="A2549" s="1">
        <v>2167</v>
      </c>
      <c r="B2549" t="s">
        <v>2179</v>
      </c>
      <c r="C2549" s="2">
        <v>6.5962468485910003E-2</v>
      </c>
      <c r="D2549" s="2">
        <v>6.5962468485910503E-2</v>
      </c>
      <c r="E2549" s="3">
        <v>-5.5511151231257797E-16</v>
      </c>
      <c r="F2549" s="3">
        <v>8.4155660795373797E-13</v>
      </c>
      <c r="G2549" s="2">
        <v>6.5962468485910003E-2</v>
      </c>
      <c r="H2549" s="2">
        <v>6.5962468486197898E-2</v>
      </c>
      <c r="I2549" s="2">
        <v>6.5962468485910503E-2</v>
      </c>
      <c r="J2549" s="2">
        <v>6.5962468485466497E-2</v>
      </c>
      <c r="K2549" t="s">
        <v>11</v>
      </c>
    </row>
    <row r="2550" spans="1:11" x14ac:dyDescent="0.25">
      <c r="A2550" s="1">
        <v>2005</v>
      </c>
      <c r="B2550" t="s">
        <v>2017</v>
      </c>
      <c r="C2550" s="2">
        <v>6.8251431215564401E-2</v>
      </c>
      <c r="D2550" s="2">
        <v>6.8251431215564998E-2</v>
      </c>
      <c r="E2550" s="3">
        <v>-5.6898930012039204E-16</v>
      </c>
      <c r="F2550" s="3">
        <v>8.3366647407481303E-13</v>
      </c>
      <c r="G2550" s="2">
        <v>6.8251431215564401E-2</v>
      </c>
      <c r="H2550" s="2">
        <v>6.8251431216536401E-2</v>
      </c>
      <c r="I2550" s="2">
        <v>6.8251431215564998E-2</v>
      </c>
      <c r="J2550" s="2">
        <v>6.8251431214320396E-2</v>
      </c>
      <c r="K2550" t="s">
        <v>11</v>
      </c>
    </row>
    <row r="2551" spans="1:11" x14ac:dyDescent="0.25">
      <c r="A2551" s="1">
        <v>2006</v>
      </c>
      <c r="B2551" t="s">
        <v>2018</v>
      </c>
      <c r="C2551" s="2">
        <v>6.8251431215564401E-2</v>
      </c>
      <c r="D2551" s="2">
        <v>6.8251431215564998E-2</v>
      </c>
      <c r="E2551" s="3">
        <v>-5.6898930012039204E-16</v>
      </c>
      <c r="F2551" s="3">
        <v>8.3366647407481303E-13</v>
      </c>
      <c r="G2551" s="2">
        <v>6.8251431215564401E-2</v>
      </c>
      <c r="H2551" s="2">
        <v>6.8251431216536401E-2</v>
      </c>
      <c r="I2551" s="2">
        <v>6.8251431215564998E-2</v>
      </c>
      <c r="J2551" s="2">
        <v>6.8251431214320396E-2</v>
      </c>
      <c r="K2551" t="s">
        <v>11</v>
      </c>
    </row>
    <row r="2552" spans="1:11" x14ac:dyDescent="0.25">
      <c r="A2552" s="1">
        <v>521</v>
      </c>
      <c r="B2552" t="s">
        <v>533</v>
      </c>
      <c r="C2552" s="2">
        <v>2.1512741669890601E-3</v>
      </c>
      <c r="D2552" s="2">
        <v>2.1512741669896798E-3</v>
      </c>
      <c r="E2552" s="3">
        <v>-6.2276572787567296E-16</v>
      </c>
      <c r="F2552" s="3">
        <v>2.8948691776803999E-11</v>
      </c>
      <c r="G2552" s="2">
        <v>0</v>
      </c>
      <c r="H2552" s="2">
        <v>2.1512741653622802E-3</v>
      </c>
      <c r="I2552" s="2">
        <v>0</v>
      </c>
      <c r="J2552" s="2">
        <v>2.15127407871009E-3</v>
      </c>
      <c r="K2552" t="s">
        <v>18</v>
      </c>
    </row>
    <row r="2553" spans="1:11" x14ac:dyDescent="0.25">
      <c r="A2553" s="1">
        <v>278</v>
      </c>
      <c r="B2553" t="s">
        <v>290</v>
      </c>
      <c r="C2553" s="2">
        <v>8.2865712796775404E-2</v>
      </c>
      <c r="D2553" s="2">
        <v>8.2865712796776098E-2</v>
      </c>
      <c r="E2553" s="3">
        <v>-6.9388939039072205E-16</v>
      </c>
      <c r="F2553" s="3">
        <v>8.3736610350828196E-13</v>
      </c>
      <c r="G2553" s="2">
        <v>8.2865712796649504E-2</v>
      </c>
      <c r="H2553" s="2">
        <v>8.2865712796459295E-2</v>
      </c>
      <c r="I2553" s="2">
        <v>8.28657127984707E-2</v>
      </c>
      <c r="J2553" s="2">
        <v>8.2865712796190705E-2</v>
      </c>
      <c r="K2553" t="s">
        <v>11</v>
      </c>
    </row>
    <row r="2554" spans="1:11" x14ac:dyDescent="0.25">
      <c r="A2554" s="1">
        <v>517</v>
      </c>
      <c r="B2554" t="s">
        <v>529</v>
      </c>
      <c r="C2554" s="2">
        <v>8.3084962100382104E-2</v>
      </c>
      <c r="D2554" s="2">
        <v>8.3084962100382798E-2</v>
      </c>
      <c r="E2554" s="3">
        <v>-6.9388939039072205E-16</v>
      </c>
      <c r="F2554" s="3">
        <v>8.3515641440911296E-13</v>
      </c>
      <c r="G2554" s="2">
        <v>8.3084962100382104E-2</v>
      </c>
      <c r="H2554" s="2">
        <v>8.3084962100359996E-2</v>
      </c>
      <c r="I2554" s="2">
        <v>8.3084962100382798E-2</v>
      </c>
      <c r="J2554" s="2">
        <v>8.3084962099226306E-2</v>
      </c>
      <c r="K2554" t="s">
        <v>11</v>
      </c>
    </row>
    <row r="2555" spans="1:11" x14ac:dyDescent="0.25">
      <c r="A2555" s="1">
        <v>518</v>
      </c>
      <c r="B2555" t="s">
        <v>530</v>
      </c>
      <c r="C2555" s="2">
        <v>8.3084962100382104E-2</v>
      </c>
      <c r="D2555" s="2">
        <v>8.3084962100382798E-2</v>
      </c>
      <c r="E2555" s="3">
        <v>-6.9388939039072205E-16</v>
      </c>
      <c r="F2555" s="3">
        <v>8.3515641440911296E-13</v>
      </c>
      <c r="G2555" s="2">
        <v>8.3084962100382104E-2</v>
      </c>
      <c r="H2555" s="2">
        <v>8.3084962100359996E-2</v>
      </c>
      <c r="I2555" s="2">
        <v>8.3084962100382798E-2</v>
      </c>
      <c r="J2555" s="2">
        <v>8.3084962099226306E-2</v>
      </c>
      <c r="K2555" t="s">
        <v>11</v>
      </c>
    </row>
    <row r="2556" spans="1:11" x14ac:dyDescent="0.25">
      <c r="A2556" s="1">
        <v>520</v>
      </c>
      <c r="B2556" t="s">
        <v>532</v>
      </c>
      <c r="C2556" s="2">
        <v>8.2865712796775404E-2</v>
      </c>
      <c r="D2556" s="2">
        <v>8.2865712796776098E-2</v>
      </c>
      <c r="E2556" s="3">
        <v>-6.9388939039072205E-16</v>
      </c>
      <c r="F2556" s="3">
        <v>8.3736610350828196E-13</v>
      </c>
      <c r="G2556" s="2">
        <v>8.2865712796775404E-2</v>
      </c>
      <c r="H2556" s="2">
        <v>8.2865712796669294E-2</v>
      </c>
      <c r="I2556" s="2">
        <v>8.2865712796776098E-2</v>
      </c>
      <c r="J2556" s="2">
        <v>8.2865712791018897E-2</v>
      </c>
      <c r="K2556" t="s">
        <v>11</v>
      </c>
    </row>
    <row r="2557" spans="1:11" x14ac:dyDescent="0.25">
      <c r="A2557" s="1">
        <v>523</v>
      </c>
      <c r="B2557" t="s">
        <v>535</v>
      </c>
      <c r="C2557" s="2">
        <v>8.2865712796775404E-2</v>
      </c>
      <c r="D2557" s="2">
        <v>8.2865712796776098E-2</v>
      </c>
      <c r="E2557" s="3">
        <v>-6.9388939039072205E-16</v>
      </c>
      <c r="F2557" s="3">
        <v>8.3736610350828196E-13</v>
      </c>
      <c r="G2557" s="2">
        <v>8.2865712796775404E-2</v>
      </c>
      <c r="H2557" s="2">
        <v>8.2865712796165197E-2</v>
      </c>
      <c r="I2557" s="2">
        <v>8.2865712796776098E-2</v>
      </c>
      <c r="J2557" s="2">
        <v>8.2865712763671204E-2</v>
      </c>
      <c r="K2557" t="s">
        <v>11</v>
      </c>
    </row>
    <row r="2558" spans="1:11" x14ac:dyDescent="0.25">
      <c r="A2558" s="1">
        <v>524</v>
      </c>
      <c r="B2558" t="s">
        <v>536</v>
      </c>
      <c r="C2558" s="2">
        <v>8.3084962100382104E-2</v>
      </c>
      <c r="D2558" s="2">
        <v>8.3084962100382798E-2</v>
      </c>
      <c r="E2558" s="3">
        <v>-6.9388939039072205E-16</v>
      </c>
      <c r="F2558" s="3">
        <v>8.3515641440911296E-13</v>
      </c>
      <c r="G2558" s="2">
        <v>8.3084962100382104E-2</v>
      </c>
      <c r="H2558" s="2">
        <v>8.3084962100359996E-2</v>
      </c>
      <c r="I2558" s="2">
        <v>8.3084962100382798E-2</v>
      </c>
      <c r="J2558" s="2">
        <v>8.3084962099226306E-2</v>
      </c>
      <c r="K2558" t="s">
        <v>11</v>
      </c>
    </row>
    <row r="2559" spans="1:11" x14ac:dyDescent="0.25">
      <c r="A2559" s="1">
        <v>529</v>
      </c>
      <c r="B2559" t="s">
        <v>541</v>
      </c>
      <c r="C2559" s="2">
        <v>8.3084962100382104E-2</v>
      </c>
      <c r="D2559" s="2">
        <v>8.3084962100382798E-2</v>
      </c>
      <c r="E2559" s="3">
        <v>-6.9388939039072205E-16</v>
      </c>
      <c r="F2559" s="3">
        <v>8.3515641440911296E-13</v>
      </c>
      <c r="G2559" s="2">
        <v>8.3084962100382104E-2</v>
      </c>
      <c r="H2559" s="2">
        <v>8.3084962100359996E-2</v>
      </c>
      <c r="I2559" s="2">
        <v>8.3084962100382798E-2</v>
      </c>
      <c r="J2559" s="2">
        <v>8.3084962099226306E-2</v>
      </c>
      <c r="K2559" t="s">
        <v>11</v>
      </c>
    </row>
    <row r="2560" spans="1:11" x14ac:dyDescent="0.25">
      <c r="A2560" s="1">
        <v>531</v>
      </c>
      <c r="B2560" t="s">
        <v>543</v>
      </c>
      <c r="C2560" s="2">
        <v>8.3084962100382104E-2</v>
      </c>
      <c r="D2560" s="2">
        <v>8.3084962100382798E-2</v>
      </c>
      <c r="E2560" s="3">
        <v>-6.9388939039072205E-16</v>
      </c>
      <c r="F2560" s="3">
        <v>8.3515641440911296E-13</v>
      </c>
      <c r="G2560" s="2">
        <v>8.3084962100382104E-2</v>
      </c>
      <c r="H2560" s="2">
        <v>8.3084962100359996E-2</v>
      </c>
      <c r="I2560" s="2">
        <v>8.3084962100382798E-2</v>
      </c>
      <c r="J2560" s="2">
        <v>8.3084962099226306E-2</v>
      </c>
      <c r="K2560" t="s">
        <v>11</v>
      </c>
    </row>
    <row r="2561" spans="1:11" x14ac:dyDescent="0.25">
      <c r="A2561" s="1">
        <v>556</v>
      </c>
      <c r="B2561" t="s">
        <v>568</v>
      </c>
      <c r="C2561" s="2">
        <v>8.3084962100382104E-2</v>
      </c>
      <c r="D2561" s="2">
        <v>8.3084962100382798E-2</v>
      </c>
      <c r="E2561" s="3">
        <v>-6.9388939039072205E-16</v>
      </c>
      <c r="F2561" s="3">
        <v>8.3515641440911296E-13</v>
      </c>
      <c r="G2561" s="2">
        <v>8.3084962100382104E-2</v>
      </c>
      <c r="H2561" s="2">
        <v>8.3084962100366894E-2</v>
      </c>
      <c r="I2561" s="2">
        <v>8.3084962100382798E-2</v>
      </c>
      <c r="J2561" s="2">
        <v>8.3084962099133394E-2</v>
      </c>
      <c r="K2561" t="s">
        <v>11</v>
      </c>
    </row>
    <row r="2562" spans="1:11" x14ac:dyDescent="0.25">
      <c r="A2562" s="1">
        <v>1426</v>
      </c>
      <c r="B2562" t="s">
        <v>1438</v>
      </c>
      <c r="C2562" s="2">
        <v>8.3084962100382104E-2</v>
      </c>
      <c r="D2562" s="2">
        <v>8.3084962100382798E-2</v>
      </c>
      <c r="E2562" s="3">
        <v>-6.9388939039072205E-16</v>
      </c>
      <c r="F2562" s="3">
        <v>8.3515641440911296E-13</v>
      </c>
      <c r="G2562" s="2">
        <v>8.3084962100382104E-2</v>
      </c>
      <c r="H2562" s="2">
        <v>8.3084962099757201E-2</v>
      </c>
      <c r="I2562" s="2">
        <v>8.3084962100382798E-2</v>
      </c>
      <c r="J2562" s="2">
        <v>8.3084962100429302E-2</v>
      </c>
      <c r="K2562" t="s">
        <v>11</v>
      </c>
    </row>
    <row r="2563" spans="1:11" x14ac:dyDescent="0.25">
      <c r="A2563" s="1">
        <v>1495</v>
      </c>
      <c r="B2563" t="s">
        <v>1507</v>
      </c>
      <c r="C2563" s="2">
        <v>8.3084962100382104E-2</v>
      </c>
      <c r="D2563" s="2">
        <v>8.3084962100382798E-2</v>
      </c>
      <c r="E2563" s="3">
        <v>-6.9388939039072205E-16</v>
      </c>
      <c r="F2563" s="3">
        <v>8.3515641440911296E-13</v>
      </c>
      <c r="G2563" s="2">
        <v>8.3084962100382104E-2</v>
      </c>
      <c r="H2563" s="2">
        <v>8.3084962098877196E-2</v>
      </c>
      <c r="I2563" s="2">
        <v>8.3084962100382798E-2</v>
      </c>
      <c r="J2563" s="2">
        <v>8.3084962099619103E-2</v>
      </c>
      <c r="K2563" t="s">
        <v>11</v>
      </c>
    </row>
    <row r="2564" spans="1:11" x14ac:dyDescent="0.25">
      <c r="A2564" s="1">
        <v>1685</v>
      </c>
      <c r="B2564" t="s">
        <v>1697</v>
      </c>
      <c r="C2564" s="2">
        <v>8.3084962100382104E-2</v>
      </c>
      <c r="D2564" s="2">
        <v>8.3084962100382798E-2</v>
      </c>
      <c r="E2564" s="3">
        <v>-6.9388939039072205E-16</v>
      </c>
      <c r="F2564" s="3">
        <v>8.3515641440911296E-13</v>
      </c>
      <c r="G2564" s="2">
        <v>8.3084962100382104E-2</v>
      </c>
      <c r="H2564" s="2">
        <v>8.3084962100450993E-2</v>
      </c>
      <c r="I2564" s="2">
        <v>8.3084962100382798E-2</v>
      </c>
      <c r="J2564" s="2">
        <v>8.3084962100266793E-2</v>
      </c>
      <c r="K2564" t="s">
        <v>11</v>
      </c>
    </row>
    <row r="2565" spans="1:11" x14ac:dyDescent="0.25">
      <c r="A2565" s="1">
        <v>413</v>
      </c>
      <c r="B2565" t="s">
        <v>425</v>
      </c>
      <c r="C2565" s="2">
        <v>6.8254939204422105E-2</v>
      </c>
      <c r="D2565" s="2">
        <v>6.8254939204422799E-2</v>
      </c>
      <c r="E2565" s="3">
        <v>-7.6327832942979502E-16</v>
      </c>
      <c r="F2565" s="3">
        <v>1.1182755978197999E-12</v>
      </c>
      <c r="G2565" s="2">
        <v>6.8254939204422105E-2</v>
      </c>
      <c r="H2565" s="2">
        <v>6.8254939197477493E-2</v>
      </c>
      <c r="I2565" s="2">
        <v>6.8254939204422702E-2</v>
      </c>
      <c r="J2565" s="2">
        <v>6.8254939195811506E-2</v>
      </c>
      <c r="K2565" t="s">
        <v>11</v>
      </c>
    </row>
    <row r="2566" spans="1:11" x14ac:dyDescent="0.25">
      <c r="A2566" s="1">
        <v>220</v>
      </c>
      <c r="B2566" t="s">
        <v>232</v>
      </c>
      <c r="C2566" s="2">
        <v>6.8256693198850901E-2</v>
      </c>
      <c r="D2566" s="2">
        <v>6.8256693198851706E-2</v>
      </c>
      <c r="E2566" s="3">
        <v>-7.7715611723760899E-16</v>
      </c>
      <c r="F2566" s="3">
        <v>1.1385786225733699E-12</v>
      </c>
      <c r="G2566" s="2">
        <v>6.8256693198907203E-2</v>
      </c>
      <c r="H2566" s="2">
        <v>6.8256693198705698E-2</v>
      </c>
      <c r="I2566" s="2">
        <v>6.8256693198851498E-2</v>
      </c>
      <c r="J2566" s="2">
        <v>6.8256693192046997E-2</v>
      </c>
      <c r="K2566" t="s">
        <v>11</v>
      </c>
    </row>
    <row r="2567" spans="1:11" x14ac:dyDescent="0.25">
      <c r="A2567" s="1">
        <v>391</v>
      </c>
      <c r="B2567" t="s">
        <v>403</v>
      </c>
      <c r="C2567" s="2">
        <v>0.15873912680292501</v>
      </c>
      <c r="D2567" s="2">
        <v>0.15873912680292601</v>
      </c>
      <c r="E2567" s="3">
        <v>-7.7715611723760899E-16</v>
      </c>
      <c r="F2567" s="3">
        <v>4.8958069310942396E-13</v>
      </c>
      <c r="G2567" s="2">
        <v>-2.11707476336109</v>
      </c>
      <c r="H2567" s="2">
        <v>0.15873912679702101</v>
      </c>
      <c r="I2567" s="2">
        <v>-2.1170747633553799</v>
      </c>
      <c r="J2567" s="2">
        <v>0.15873912679560601</v>
      </c>
      <c r="K2567" t="s">
        <v>18</v>
      </c>
    </row>
    <row r="2568" spans="1:11" x14ac:dyDescent="0.25">
      <c r="A2568" s="1">
        <v>801</v>
      </c>
      <c r="B2568" t="s">
        <v>813</v>
      </c>
      <c r="C2568" s="2">
        <v>0.15873912680292501</v>
      </c>
      <c r="D2568" s="2">
        <v>0.15873912680292601</v>
      </c>
      <c r="E2568" s="3">
        <v>-7.7715611723760899E-16</v>
      </c>
      <c r="F2568" s="3">
        <v>4.8958069310942396E-13</v>
      </c>
      <c r="G2568" s="2">
        <v>0.15873912680330801</v>
      </c>
      <c r="H2568" s="2">
        <v>0.15873912680215699</v>
      </c>
      <c r="I2568" s="2">
        <v>0.158739126804047</v>
      </c>
      <c r="J2568" s="2">
        <v>0.158739126800682</v>
      </c>
      <c r="K2568" t="s">
        <v>11</v>
      </c>
    </row>
    <row r="2569" spans="1:11" x14ac:dyDescent="0.25">
      <c r="A2569" s="1">
        <v>2313</v>
      </c>
      <c r="B2569" t="s">
        <v>2325</v>
      </c>
      <c r="C2569" s="2">
        <v>9.5377832055004899E-2</v>
      </c>
      <c r="D2569" s="2">
        <v>9.5377832055005704E-2</v>
      </c>
      <c r="E2569" s="3">
        <v>-8.04911692853238E-16</v>
      </c>
      <c r="F2569" s="3">
        <v>8.4391904859930197E-13</v>
      </c>
      <c r="G2569" s="2">
        <v>9.5377832045708696E-2</v>
      </c>
      <c r="H2569" s="2">
        <v>9.5377832055232301E-2</v>
      </c>
      <c r="I2569" s="2">
        <v>9.5377832064214393E-2</v>
      </c>
      <c r="J2569" s="2">
        <v>9.5377832053488806E-2</v>
      </c>
      <c r="K2569" t="s">
        <v>11</v>
      </c>
    </row>
    <row r="2570" spans="1:11" x14ac:dyDescent="0.25">
      <c r="A2570" s="1">
        <v>1172</v>
      </c>
      <c r="B2570" t="s">
        <v>1184</v>
      </c>
      <c r="C2570" s="2">
        <v>0.11192940048288499</v>
      </c>
      <c r="D2570" s="2">
        <v>0.11192940048288599</v>
      </c>
      <c r="E2570" s="3">
        <v>-8.3266726846886701E-16</v>
      </c>
      <c r="F2570" s="3">
        <v>7.4392185152120704E-13</v>
      </c>
      <c r="G2570" s="2">
        <v>0.111929400483499</v>
      </c>
      <c r="H2570" s="2">
        <v>0.111929400482719</v>
      </c>
      <c r="I2570" s="2">
        <v>0.11192940048468</v>
      </c>
      <c r="J2570" s="2">
        <v>0.11192940048210601</v>
      </c>
      <c r="K2570" t="s">
        <v>11</v>
      </c>
    </row>
    <row r="2571" spans="1:11" x14ac:dyDescent="0.25">
      <c r="A2571" s="1">
        <v>482</v>
      </c>
      <c r="B2571" t="s">
        <v>494</v>
      </c>
      <c r="C2571" s="2">
        <v>0.11192940048288499</v>
      </c>
      <c r="D2571" s="2">
        <v>0.11192940048288599</v>
      </c>
      <c r="E2571" s="3">
        <v>-8.4654505627668097E-16</v>
      </c>
      <c r="F2571" s="3">
        <v>7.5632054904656102E-13</v>
      </c>
      <c r="G2571" s="2">
        <v>0.111929400515399</v>
      </c>
      <c r="H2571" s="2">
        <v>0.111929400471569</v>
      </c>
      <c r="I2571" s="2">
        <v>0.11192940049461</v>
      </c>
      <c r="J2571" s="2">
        <v>0.111929400457457</v>
      </c>
      <c r="K2571" t="s">
        <v>11</v>
      </c>
    </row>
    <row r="2572" spans="1:11" x14ac:dyDescent="0.25">
      <c r="A2572" s="1">
        <v>551</v>
      </c>
      <c r="B2572" t="s">
        <v>563</v>
      </c>
      <c r="C2572" s="2">
        <v>0.121129978259438</v>
      </c>
      <c r="D2572" s="2">
        <v>0.121129978259439</v>
      </c>
      <c r="E2572" s="3">
        <v>-1.0269562977782599E-15</v>
      </c>
      <c r="F2572" s="3">
        <v>8.47813491370992E-13</v>
      </c>
      <c r="G2572" s="2">
        <v>0.121129978259438</v>
      </c>
      <c r="H2572" s="2">
        <v>0.12112997825942801</v>
      </c>
      <c r="I2572" s="2">
        <v>0.121129978259439</v>
      </c>
      <c r="J2572" s="2">
        <v>0.12112997825856101</v>
      </c>
      <c r="K2572" t="s">
        <v>11</v>
      </c>
    </row>
    <row r="2573" spans="1:11" x14ac:dyDescent="0.25">
      <c r="A2573" s="1">
        <v>486</v>
      </c>
      <c r="B2573" t="s">
        <v>498</v>
      </c>
      <c r="C2573" s="2">
        <v>0.13192493697182001</v>
      </c>
      <c r="D2573" s="2">
        <v>0.13192493697182101</v>
      </c>
      <c r="E2573" s="3">
        <v>-1.11022302462515E-15</v>
      </c>
      <c r="F2573" s="3">
        <v>8.4155660795373797E-13</v>
      </c>
      <c r="G2573" s="2">
        <v>0.13192493701007199</v>
      </c>
      <c r="H2573" s="2">
        <v>0.131924936960504</v>
      </c>
      <c r="I2573" s="2">
        <v>0.13192493698354499</v>
      </c>
      <c r="J2573" s="2">
        <v>0.13192493695336499</v>
      </c>
      <c r="K2573" t="s">
        <v>11</v>
      </c>
    </row>
    <row r="2574" spans="1:11" x14ac:dyDescent="0.25">
      <c r="A2574" s="1">
        <v>1758</v>
      </c>
      <c r="B2574" t="s">
        <v>1770</v>
      </c>
      <c r="C2574" s="2">
        <v>0.13192493697182001</v>
      </c>
      <c r="D2574" s="2">
        <v>0.13192493697182101</v>
      </c>
      <c r="E2574" s="3">
        <v>-1.11022302462515E-15</v>
      </c>
      <c r="F2574" s="3">
        <v>8.4155660795373797E-13</v>
      </c>
      <c r="G2574" s="2">
        <v>0.13192493696310401</v>
      </c>
      <c r="H2574" s="2">
        <v>0.131924936972181</v>
      </c>
      <c r="I2574" s="2">
        <v>0.13192493698638799</v>
      </c>
      <c r="J2574" s="2">
        <v>0.131924936970788</v>
      </c>
      <c r="K2574" t="s">
        <v>11</v>
      </c>
    </row>
    <row r="2575" spans="1:11" x14ac:dyDescent="0.25">
      <c r="A2575" s="1">
        <v>428</v>
      </c>
      <c r="B2575" t="s">
        <v>440</v>
      </c>
      <c r="C2575" s="2">
        <v>0.134979518269669</v>
      </c>
      <c r="D2575" s="2">
        <v>0.13497951826967</v>
      </c>
      <c r="E2575" s="3">
        <v>-1.1379786002407799E-15</v>
      </c>
      <c r="F2575" s="3">
        <v>8.4307501969837502E-13</v>
      </c>
      <c r="G2575" s="2">
        <v>0.134979518269669</v>
      </c>
      <c r="H2575" s="2">
        <v>0.13497951826951701</v>
      </c>
      <c r="I2575" s="2">
        <v>0.13497951826967</v>
      </c>
      <c r="J2575" s="2">
        <v>0.13497951826948101</v>
      </c>
      <c r="K2575" t="s">
        <v>11</v>
      </c>
    </row>
    <row r="2576" spans="1:11" x14ac:dyDescent="0.25">
      <c r="A2576" s="1">
        <v>673</v>
      </c>
      <c r="B2576" t="s">
        <v>685</v>
      </c>
      <c r="C2576" s="2">
        <v>0.134979518269669</v>
      </c>
      <c r="D2576" s="2">
        <v>0.13497951826967</v>
      </c>
      <c r="E2576" s="3">
        <v>-1.1379786002407799E-15</v>
      </c>
      <c r="F2576" s="3">
        <v>8.4307501969837502E-13</v>
      </c>
      <c r="G2576" s="2">
        <v>0.134979518269669</v>
      </c>
      <c r="H2576" s="2">
        <v>0.13497951826940599</v>
      </c>
      <c r="I2576" s="2">
        <v>0.13497951826967</v>
      </c>
      <c r="J2576" s="2">
        <v>0.134979518269252</v>
      </c>
      <c r="K2576" t="s">
        <v>11</v>
      </c>
    </row>
    <row r="2577" spans="1:11" x14ac:dyDescent="0.25">
      <c r="A2577" s="1">
        <v>675</v>
      </c>
      <c r="B2577" t="s">
        <v>687</v>
      </c>
      <c r="C2577" s="2">
        <v>0.134979518269669</v>
      </c>
      <c r="D2577" s="2">
        <v>0.13497951826967</v>
      </c>
      <c r="E2577" s="3">
        <v>-1.1379786002407799E-15</v>
      </c>
      <c r="F2577" s="3">
        <v>8.4307501969837502E-13</v>
      </c>
      <c r="G2577" s="2">
        <v>0.134979518269669</v>
      </c>
      <c r="H2577" s="2">
        <v>0.13497951826941401</v>
      </c>
      <c r="I2577" s="2">
        <v>0.13497951826967</v>
      </c>
      <c r="J2577" s="2">
        <v>0.134979518269254</v>
      </c>
      <c r="K2577" t="s">
        <v>11</v>
      </c>
    </row>
    <row r="2578" spans="1:11" x14ac:dyDescent="0.25">
      <c r="A2578" s="1">
        <v>905</v>
      </c>
      <c r="B2578" t="s">
        <v>917</v>
      </c>
      <c r="C2578" s="2">
        <v>0.135372413021732</v>
      </c>
      <c r="D2578" s="2">
        <v>0.135372413021733</v>
      </c>
      <c r="E2578" s="3">
        <v>-1.1379786002407799E-15</v>
      </c>
      <c r="F2578" s="3">
        <v>8.4062814190812703E-13</v>
      </c>
      <c r="G2578" s="2">
        <v>0.135372413021732</v>
      </c>
      <c r="H2578" s="2">
        <v>0.135372413021872</v>
      </c>
      <c r="I2578" s="2">
        <v>0.135372413021733</v>
      </c>
      <c r="J2578" s="2">
        <v>0.13537241302168501</v>
      </c>
      <c r="K2578" t="s">
        <v>11</v>
      </c>
    </row>
    <row r="2579" spans="1:11" x14ac:dyDescent="0.25">
      <c r="A2579" s="1">
        <v>1497</v>
      </c>
      <c r="B2579" t="s">
        <v>1509</v>
      </c>
      <c r="C2579" s="2">
        <v>0.135372413021732</v>
      </c>
      <c r="D2579" s="2">
        <v>0.135372413021733</v>
      </c>
      <c r="E2579" s="3">
        <v>-1.1379786002407799E-15</v>
      </c>
      <c r="F2579" s="3">
        <v>8.4062814190812703E-13</v>
      </c>
      <c r="G2579" s="2">
        <v>0.135372413021732</v>
      </c>
      <c r="H2579" s="2">
        <v>0.135372413020625</v>
      </c>
      <c r="I2579" s="2">
        <v>0.135372413021733</v>
      </c>
      <c r="J2579" s="2">
        <v>0.13537241302123099</v>
      </c>
      <c r="K2579" t="s">
        <v>11</v>
      </c>
    </row>
    <row r="2580" spans="1:11" x14ac:dyDescent="0.25">
      <c r="A2580" s="1">
        <v>360</v>
      </c>
      <c r="B2580" t="s">
        <v>372</v>
      </c>
      <c r="C2580" s="2">
        <v>0.140779977845889</v>
      </c>
      <c r="D2580" s="2">
        <v>0.14077997784589</v>
      </c>
      <c r="E2580" s="3">
        <v>-1.16573417585641E-15</v>
      </c>
      <c r="F2580" s="3">
        <v>8.2805395603381501E-13</v>
      </c>
      <c r="G2580" s="2">
        <v>0.140779977845889</v>
      </c>
      <c r="H2580" s="2">
        <v>0.1407799778496</v>
      </c>
      <c r="I2580" s="2">
        <v>0.14077997784589</v>
      </c>
      <c r="J2580" s="2">
        <v>0.14077997784632501</v>
      </c>
      <c r="K2580" t="s">
        <v>18</v>
      </c>
    </row>
    <row r="2581" spans="1:11" x14ac:dyDescent="0.25">
      <c r="A2581" s="1">
        <v>318</v>
      </c>
      <c r="B2581" t="s">
        <v>330</v>
      </c>
      <c r="C2581" s="2">
        <v>0.21704102462081501</v>
      </c>
      <c r="D2581" s="2">
        <v>0.21704102462081601</v>
      </c>
      <c r="E2581" s="3">
        <v>-1.1934897514720399E-15</v>
      </c>
      <c r="F2581" s="3">
        <v>5.4989131826904299E-13</v>
      </c>
      <c r="G2581" s="2">
        <v>0.21704102462081501</v>
      </c>
      <c r="H2581" s="2">
        <v>0.21704102462078401</v>
      </c>
      <c r="I2581" s="2">
        <v>0.21704102462081601</v>
      </c>
      <c r="J2581" s="2">
        <v>0.21704102462078301</v>
      </c>
      <c r="K2581" t="s">
        <v>11</v>
      </c>
    </row>
    <row r="2582" spans="1:11" x14ac:dyDescent="0.25">
      <c r="A2582" s="1">
        <v>535</v>
      </c>
      <c r="B2582" t="s">
        <v>547</v>
      </c>
      <c r="C2582" s="2">
        <v>0.21704102462081501</v>
      </c>
      <c r="D2582" s="2">
        <v>0.21704102462081601</v>
      </c>
      <c r="E2582" s="3">
        <v>-1.1934897514720399E-15</v>
      </c>
      <c r="F2582" s="3">
        <v>5.4989131826904299E-13</v>
      </c>
      <c r="G2582" s="2">
        <v>0.21704102462081501</v>
      </c>
      <c r="H2582" s="2">
        <v>0.21704102462088001</v>
      </c>
      <c r="I2582" s="2">
        <v>0.21704102462081601</v>
      </c>
      <c r="J2582" s="2">
        <v>0.217041024606203</v>
      </c>
      <c r="K2582" t="s">
        <v>11</v>
      </c>
    </row>
    <row r="2583" spans="1:11" x14ac:dyDescent="0.25">
      <c r="A2583" s="1">
        <v>536</v>
      </c>
      <c r="B2583" t="s">
        <v>548</v>
      </c>
      <c r="C2583" s="2">
        <v>0.21704102462081501</v>
      </c>
      <c r="D2583" s="2">
        <v>0.21704102462081601</v>
      </c>
      <c r="E2583" s="3">
        <v>-1.1934897514720399E-15</v>
      </c>
      <c r="F2583" s="3">
        <v>5.4989131826904299E-13</v>
      </c>
      <c r="G2583" s="2">
        <v>0.21704102462081501</v>
      </c>
      <c r="H2583" s="2">
        <v>0.21704102462088001</v>
      </c>
      <c r="I2583" s="2">
        <v>0.21704102462081601</v>
      </c>
      <c r="J2583" s="2">
        <v>0.217041024606203</v>
      </c>
      <c r="K2583" t="s">
        <v>11</v>
      </c>
    </row>
    <row r="2584" spans="1:11" x14ac:dyDescent="0.25">
      <c r="A2584" s="1">
        <v>538</v>
      </c>
      <c r="B2584" t="s">
        <v>550</v>
      </c>
      <c r="C2584" s="2">
        <v>0.21704102462081501</v>
      </c>
      <c r="D2584" s="2">
        <v>0.21704102462081601</v>
      </c>
      <c r="E2584" s="3">
        <v>-1.1934897514720399E-15</v>
      </c>
      <c r="F2584" s="3">
        <v>5.4989131826904299E-13</v>
      </c>
      <c r="G2584" s="2">
        <v>0.21704102462081501</v>
      </c>
      <c r="H2584" s="2">
        <v>0.21704102462091099</v>
      </c>
      <c r="I2584" s="2">
        <v>0.21704102462081601</v>
      </c>
      <c r="J2584" s="2">
        <v>0.21704102461809799</v>
      </c>
      <c r="K2584" t="s">
        <v>11</v>
      </c>
    </row>
    <row r="2585" spans="1:11" x14ac:dyDescent="0.25">
      <c r="A2585" s="1">
        <v>580</v>
      </c>
      <c r="B2585" t="s">
        <v>592</v>
      </c>
      <c r="C2585" s="2">
        <v>0.21704102462081501</v>
      </c>
      <c r="D2585" s="2">
        <v>0.21704102462081601</v>
      </c>
      <c r="E2585" s="3">
        <v>-1.1934897514720399E-15</v>
      </c>
      <c r="F2585" s="3">
        <v>5.4989131826904299E-13</v>
      </c>
      <c r="G2585" s="2">
        <v>0.21704102462081401</v>
      </c>
      <c r="H2585" s="2">
        <v>0.21704102462063199</v>
      </c>
      <c r="I2585" s="2">
        <v>0.21704102462081601</v>
      </c>
      <c r="J2585" s="2">
        <v>0.21704102462007599</v>
      </c>
      <c r="K2585" t="s">
        <v>11</v>
      </c>
    </row>
    <row r="2586" spans="1:11" x14ac:dyDescent="0.25">
      <c r="A2586" s="1">
        <v>667</v>
      </c>
      <c r="B2586" t="s">
        <v>679</v>
      </c>
      <c r="C2586" s="2">
        <v>0.21704102462081501</v>
      </c>
      <c r="D2586" s="2">
        <v>0.21704102462081601</v>
      </c>
      <c r="E2586" s="3">
        <v>-1.1934897514720399E-15</v>
      </c>
      <c r="F2586" s="3">
        <v>5.4989131826904299E-13</v>
      </c>
      <c r="G2586" s="2">
        <v>0.21704102462081401</v>
      </c>
      <c r="H2586" s="2">
        <v>0.217041024619888</v>
      </c>
      <c r="I2586" s="2">
        <v>0.21704102462081601</v>
      </c>
      <c r="J2586" s="2">
        <v>0.217041024619468</v>
      </c>
      <c r="K2586" t="s">
        <v>11</v>
      </c>
    </row>
    <row r="2587" spans="1:11" x14ac:dyDescent="0.25">
      <c r="A2587" s="1">
        <v>1111</v>
      </c>
      <c r="B2587" t="s">
        <v>1123</v>
      </c>
      <c r="C2587" s="2">
        <v>0.22084543853699901</v>
      </c>
      <c r="D2587" s="2">
        <v>0.220845438537001</v>
      </c>
      <c r="E2587" s="3">
        <v>-1.22124532708767E-15</v>
      </c>
      <c r="F2587" s="3">
        <v>5.5298643937491402E-13</v>
      </c>
      <c r="G2587" s="2">
        <v>0.22084543853699901</v>
      </c>
      <c r="H2587" s="2">
        <v>0.22084543853738001</v>
      </c>
      <c r="I2587" s="2">
        <v>0.220845438537001</v>
      </c>
      <c r="J2587" s="2">
        <v>0.22084543853682101</v>
      </c>
      <c r="K2587" t="s">
        <v>11</v>
      </c>
    </row>
    <row r="2588" spans="1:11" x14ac:dyDescent="0.25">
      <c r="A2588" s="1">
        <v>1923</v>
      </c>
      <c r="B2588" t="s">
        <v>1935</v>
      </c>
      <c r="C2588" s="2">
        <v>0.22084543853699901</v>
      </c>
      <c r="D2588" s="2">
        <v>0.220845438537001</v>
      </c>
      <c r="E2588" s="3">
        <v>-1.22124532708767E-15</v>
      </c>
      <c r="F2588" s="3">
        <v>5.5298643937491402E-13</v>
      </c>
      <c r="G2588" s="2">
        <v>0.22084543860578801</v>
      </c>
      <c r="H2588" s="2">
        <v>0.22084543853726499</v>
      </c>
      <c r="I2588" s="2">
        <v>0.2208454385593</v>
      </c>
      <c r="J2588" s="2">
        <v>0.220845438536764</v>
      </c>
      <c r="K2588" t="s">
        <v>11</v>
      </c>
    </row>
    <row r="2589" spans="1:11" x14ac:dyDescent="0.25">
      <c r="A2589" s="1">
        <v>429</v>
      </c>
      <c r="B2589" t="s">
        <v>441</v>
      </c>
      <c r="C2589" s="2">
        <v>0.162476888930812</v>
      </c>
      <c r="D2589" s="2">
        <v>0.162476888930813</v>
      </c>
      <c r="E2589" s="3">
        <v>-1.3600232051658101E-15</v>
      </c>
      <c r="F2589" s="3">
        <v>8.3705640483118503E-13</v>
      </c>
      <c r="G2589" s="2">
        <v>0.162476888930882</v>
      </c>
      <c r="H2589" s="2">
        <v>0.162476888930673</v>
      </c>
      <c r="I2589" s="2">
        <v>0.162476888931051</v>
      </c>
      <c r="J2589" s="2">
        <v>0.16247688893064099</v>
      </c>
      <c r="K2589" t="s">
        <v>11</v>
      </c>
    </row>
    <row r="2590" spans="1:11" x14ac:dyDescent="0.25">
      <c r="A2590" s="1">
        <v>703</v>
      </c>
      <c r="B2590" t="s">
        <v>715</v>
      </c>
      <c r="C2590" s="2">
        <v>0.17118371727564299</v>
      </c>
      <c r="D2590" s="2">
        <v>0.17118371727564399</v>
      </c>
      <c r="E2590" s="3">
        <v>-1.4432899320127E-15</v>
      </c>
      <c r="F2590" s="3">
        <v>8.4312337352079404E-13</v>
      </c>
      <c r="G2590" s="2">
        <v>0.171183717302308</v>
      </c>
      <c r="H2590" s="2">
        <v>0.171183717255871</v>
      </c>
      <c r="I2590" s="2">
        <v>0.17118371732711599</v>
      </c>
      <c r="J2590" s="2">
        <v>0.171183717281812</v>
      </c>
      <c r="K2590" t="s">
        <v>11</v>
      </c>
    </row>
    <row r="2591" spans="1:11" x14ac:dyDescent="0.25">
      <c r="A2591" s="1">
        <v>840</v>
      </c>
      <c r="B2591" t="s">
        <v>852</v>
      </c>
      <c r="C2591" s="2">
        <v>0.17118371727564299</v>
      </c>
      <c r="D2591" s="2">
        <v>0.17118371727564399</v>
      </c>
      <c r="E2591" s="3">
        <v>-1.4432899320127E-15</v>
      </c>
      <c r="F2591" s="3">
        <v>8.4312337352079404E-13</v>
      </c>
      <c r="G2591" s="2">
        <v>0.17118371727564299</v>
      </c>
      <c r="H2591" s="2">
        <v>0.17118371727564399</v>
      </c>
      <c r="I2591" s="2">
        <v>0.17118371727564399</v>
      </c>
      <c r="J2591" s="2">
        <v>0.17118371727564199</v>
      </c>
      <c r="K2591" t="s">
        <v>11</v>
      </c>
    </row>
    <row r="2592" spans="1:11" x14ac:dyDescent="0.25">
      <c r="A2592" s="1">
        <v>10</v>
      </c>
      <c r="B2592" t="s">
        <v>22</v>
      </c>
      <c r="C2592" s="2">
        <v>0.193864619235153</v>
      </c>
      <c r="D2592" s="2">
        <v>0.19386461923515499</v>
      </c>
      <c r="E2592" s="3">
        <v>-1.6098233857064701E-15</v>
      </c>
      <c r="F2592" s="3">
        <v>8.3038534419413298E-13</v>
      </c>
      <c r="G2592" s="2">
        <v>0.193864619235153</v>
      </c>
      <c r="H2592" s="2">
        <v>0.19386461923453899</v>
      </c>
      <c r="I2592" s="2">
        <v>0.19386461923515499</v>
      </c>
      <c r="J2592" s="2">
        <v>0.19386461923336101</v>
      </c>
      <c r="K2592" t="s">
        <v>11</v>
      </c>
    </row>
    <row r="2593" spans="1:11" x14ac:dyDescent="0.25">
      <c r="A2593" s="1">
        <v>497</v>
      </c>
      <c r="B2593" t="s">
        <v>509</v>
      </c>
      <c r="C2593" s="2">
        <v>0.193864619235153</v>
      </c>
      <c r="D2593" s="2">
        <v>0.19386461923515499</v>
      </c>
      <c r="E2593" s="3">
        <v>-1.6098233857064701E-15</v>
      </c>
      <c r="F2593" s="3">
        <v>8.3038534419413298E-13</v>
      </c>
      <c r="G2593" s="2">
        <v>0.193864619235153</v>
      </c>
      <c r="H2593" s="2">
        <v>0.19386461921252199</v>
      </c>
      <c r="I2593" s="2">
        <v>0.19386461923515499</v>
      </c>
      <c r="J2593" s="2">
        <v>0.19386461919824299</v>
      </c>
      <c r="K2593" t="s">
        <v>11</v>
      </c>
    </row>
    <row r="2594" spans="1:11" x14ac:dyDescent="0.25">
      <c r="A2594" s="1">
        <v>502</v>
      </c>
      <c r="B2594" t="s">
        <v>514</v>
      </c>
      <c r="C2594" s="2">
        <v>0.193864619235153</v>
      </c>
      <c r="D2594" s="2">
        <v>0.19386461923515499</v>
      </c>
      <c r="E2594" s="3">
        <v>-1.6098233857064701E-15</v>
      </c>
      <c r="F2594" s="3">
        <v>8.3038534419413298E-13</v>
      </c>
      <c r="G2594" s="2">
        <v>0.193864619235153</v>
      </c>
      <c r="H2594" s="2">
        <v>0.19386461921704801</v>
      </c>
      <c r="I2594" s="2">
        <v>0.19386461923515499</v>
      </c>
      <c r="J2594" s="2">
        <v>0.19386461920562501</v>
      </c>
      <c r="K2594" t="s">
        <v>11</v>
      </c>
    </row>
    <row r="2595" spans="1:11" x14ac:dyDescent="0.25">
      <c r="A2595" s="1">
        <v>619</v>
      </c>
      <c r="B2595" t="s">
        <v>631</v>
      </c>
      <c r="C2595" s="2">
        <v>0.193864619235153</v>
      </c>
      <c r="D2595" s="2">
        <v>0.19386461923515499</v>
      </c>
      <c r="E2595" s="3">
        <v>-1.6098233857064701E-15</v>
      </c>
      <c r="F2595" s="3">
        <v>8.3038534419413298E-13</v>
      </c>
      <c r="G2595" s="2">
        <v>0.193864619235153</v>
      </c>
      <c r="H2595" s="2">
        <v>0.19386461922241899</v>
      </c>
      <c r="I2595" s="2">
        <v>0.19386461923515499</v>
      </c>
      <c r="J2595" s="2">
        <v>0.19386461923063</v>
      </c>
      <c r="K2595" t="s">
        <v>11</v>
      </c>
    </row>
    <row r="2596" spans="1:11" x14ac:dyDescent="0.25">
      <c r="A2596" s="1">
        <v>407</v>
      </c>
      <c r="B2596" t="s">
        <v>419</v>
      </c>
      <c r="C2596" s="2">
        <v>0.211404563523692</v>
      </c>
      <c r="D2596" s="2">
        <v>0.21140456352369399</v>
      </c>
      <c r="E2596" s="3">
        <v>-1.7763568394002501E-15</v>
      </c>
      <c r="F2596" s="3">
        <v>8.4026418814803198E-13</v>
      </c>
      <c r="G2596" s="2">
        <v>0.211404563529595</v>
      </c>
      <c r="H2596" s="2">
        <v>0.211404563520319</v>
      </c>
      <c r="I2596" s="2">
        <v>0.211404563531014</v>
      </c>
      <c r="J2596" s="2">
        <v>0.21140456351951201</v>
      </c>
      <c r="K2596" t="s">
        <v>11</v>
      </c>
    </row>
    <row r="2597" spans="1:11" x14ac:dyDescent="0.25">
      <c r="A2597" s="1">
        <v>307</v>
      </c>
      <c r="B2597" t="s">
        <v>319</v>
      </c>
      <c r="C2597" s="2">
        <v>0.243854337454705</v>
      </c>
      <c r="D2597" s="2">
        <v>0.243854337454707</v>
      </c>
      <c r="E2597" s="3">
        <v>-1.94289029309402E-15</v>
      </c>
      <c r="F2597" s="3">
        <v>7.9674215081571199E-13</v>
      </c>
      <c r="G2597" s="2">
        <v>0.24385433745534199</v>
      </c>
      <c r="H2597" s="2">
        <v>0.243854337454704</v>
      </c>
      <c r="I2597" s="2">
        <v>0.24385433746492499</v>
      </c>
      <c r="J2597" s="2">
        <v>0.243854337454706</v>
      </c>
      <c r="K2597" t="s">
        <v>11</v>
      </c>
    </row>
    <row r="2598" spans="1:11" x14ac:dyDescent="0.25">
      <c r="A2598" s="1">
        <v>660</v>
      </c>
      <c r="B2598" t="s">
        <v>672</v>
      </c>
      <c r="C2598" s="2">
        <v>0.243854337454705</v>
      </c>
      <c r="D2598" s="2">
        <v>0.243854337454707</v>
      </c>
      <c r="E2598" s="3">
        <v>-1.94289029309402E-15</v>
      </c>
      <c r="F2598" s="3">
        <v>7.9674215081571199E-13</v>
      </c>
      <c r="G2598" s="2">
        <v>0.243854337476025</v>
      </c>
      <c r="H2598" s="2">
        <v>0.24385433745454299</v>
      </c>
      <c r="I2598" s="2">
        <v>0.24385433749056101</v>
      </c>
      <c r="J2598" s="2">
        <v>0.24385433745466001</v>
      </c>
      <c r="K2598" t="s">
        <v>11</v>
      </c>
    </row>
    <row r="2599" spans="1:11" x14ac:dyDescent="0.25">
      <c r="A2599" s="1">
        <v>1681</v>
      </c>
      <c r="B2599" t="s">
        <v>1693</v>
      </c>
      <c r="C2599" s="2">
        <v>0.243854337454705</v>
      </c>
      <c r="D2599" s="2">
        <v>0.243854337454707</v>
      </c>
      <c r="E2599" s="3">
        <v>-1.94289029309402E-15</v>
      </c>
      <c r="F2599" s="3">
        <v>7.9674215081571199E-13</v>
      </c>
      <c r="G2599" s="2">
        <v>0.243854337455366</v>
      </c>
      <c r="H2599" s="2">
        <v>0.243854337454737</v>
      </c>
      <c r="I2599" s="2">
        <v>0.24385433743587701</v>
      </c>
      <c r="J2599" s="2">
        <v>0.24385433745467699</v>
      </c>
      <c r="K2599" t="s">
        <v>11</v>
      </c>
    </row>
    <row r="2600" spans="1:11" x14ac:dyDescent="0.25">
      <c r="A2600" s="1">
        <v>123</v>
      </c>
      <c r="B2600" t="s">
        <v>135</v>
      </c>
      <c r="C2600" s="2">
        <v>0.243854337454705</v>
      </c>
      <c r="D2600" s="2">
        <v>0.243854337454707</v>
      </c>
      <c r="E2600" s="3">
        <v>-1.9984014443252802E-15</v>
      </c>
      <c r="F2600" s="3">
        <v>8.1950621226758996E-13</v>
      </c>
      <c r="G2600" s="2">
        <v>0.24385433746575499</v>
      </c>
      <c r="H2600" s="2">
        <v>0.243854337454706</v>
      </c>
      <c r="I2600" s="2">
        <v>0.24385433745955001</v>
      </c>
      <c r="J2600" s="2">
        <v>0.243854337454704</v>
      </c>
      <c r="K2600" t="s">
        <v>11</v>
      </c>
    </row>
    <row r="2601" spans="1:11" x14ac:dyDescent="0.25">
      <c r="A2601" s="1">
        <v>252</v>
      </c>
      <c r="B2601" t="s">
        <v>264</v>
      </c>
      <c r="C2601" s="2">
        <v>0.243854337454705</v>
      </c>
      <c r="D2601" s="2">
        <v>0.243854337454707</v>
      </c>
      <c r="E2601" s="3">
        <v>-1.9984014443252802E-15</v>
      </c>
      <c r="F2601" s="3">
        <v>8.1950621226758996E-13</v>
      </c>
      <c r="G2601" s="2">
        <v>0.24385433745455001</v>
      </c>
      <c r="H2601" s="2">
        <v>0.243854337454704</v>
      </c>
      <c r="I2601" s="2">
        <v>0.243854337461645</v>
      </c>
      <c r="J2601" s="2">
        <v>0.243854337454638</v>
      </c>
      <c r="K2601" t="s">
        <v>11</v>
      </c>
    </row>
    <row r="2602" spans="1:11" x14ac:dyDescent="0.25">
      <c r="A2602" s="1">
        <v>984</v>
      </c>
      <c r="B2602" t="s">
        <v>996</v>
      </c>
      <c r="C2602" s="2">
        <v>0.243854337454705</v>
      </c>
      <c r="D2602" s="2">
        <v>0.243854337454707</v>
      </c>
      <c r="E2602" s="3">
        <v>-1.9984014443252802E-15</v>
      </c>
      <c r="F2602" s="3">
        <v>8.1950621226758996E-13</v>
      </c>
      <c r="G2602" s="2">
        <v>0.24385433745208801</v>
      </c>
      <c r="H2602" s="2">
        <v>0.24385433745475599</v>
      </c>
      <c r="I2602" s="2">
        <v>0.24385433745360399</v>
      </c>
      <c r="J2602" s="2">
        <v>0.24385433745468599</v>
      </c>
      <c r="K2602" t="s">
        <v>18</v>
      </c>
    </row>
    <row r="2603" spans="1:11" x14ac:dyDescent="0.25">
      <c r="A2603" s="1">
        <v>61</v>
      </c>
      <c r="B2603" t="s">
        <v>73</v>
      </c>
      <c r="C2603" s="2">
        <v>0.25479312371025198</v>
      </c>
      <c r="D2603" s="2">
        <v>0.25479312371025498</v>
      </c>
      <c r="E2603" s="3">
        <v>-2.1649348980190501E-15</v>
      </c>
      <c r="F2603" s="3">
        <v>8.4968340844276E-13</v>
      </c>
      <c r="G2603" s="2">
        <v>0.25479312371025298</v>
      </c>
      <c r="H2603" s="2">
        <v>0.25479312371026702</v>
      </c>
      <c r="I2603" s="2">
        <v>0.25479312371025498</v>
      </c>
      <c r="J2603" s="2">
        <v>0.25479312371013502</v>
      </c>
      <c r="K2603" t="s">
        <v>11</v>
      </c>
    </row>
    <row r="2604" spans="1:11" x14ac:dyDescent="0.25">
      <c r="A2604" s="1">
        <v>63</v>
      </c>
      <c r="B2604" t="s">
        <v>75</v>
      </c>
      <c r="C2604" s="2">
        <v>0.25479312371025198</v>
      </c>
      <c r="D2604" s="2">
        <v>0.25479312371025498</v>
      </c>
      <c r="E2604" s="3">
        <v>-2.1649348980190501E-15</v>
      </c>
      <c r="F2604" s="3">
        <v>8.4968340844276E-13</v>
      </c>
      <c r="G2604" s="2">
        <v>0.25479312371025198</v>
      </c>
      <c r="H2604" s="2">
        <v>0.25479312371026702</v>
      </c>
      <c r="I2604" s="2">
        <v>0.25479312371025498</v>
      </c>
      <c r="J2604" s="2">
        <v>0.25479312371013302</v>
      </c>
      <c r="K2604" t="s">
        <v>11</v>
      </c>
    </row>
    <row r="2605" spans="1:11" x14ac:dyDescent="0.25">
      <c r="A2605" s="1">
        <v>214</v>
      </c>
      <c r="B2605" t="s">
        <v>226</v>
      </c>
      <c r="C2605" s="2">
        <v>0.25479312371025198</v>
      </c>
      <c r="D2605" s="2">
        <v>0.25479312371025498</v>
      </c>
      <c r="E2605" s="3">
        <v>-2.1649348980190501E-15</v>
      </c>
      <c r="F2605" s="3">
        <v>8.4968340844276E-13</v>
      </c>
      <c r="G2605" s="2">
        <v>0.25479312371025198</v>
      </c>
      <c r="H2605" s="2">
        <v>0.25479312371024798</v>
      </c>
      <c r="I2605" s="2">
        <v>0.25479312371025498</v>
      </c>
      <c r="J2605" s="2">
        <v>0.25479312371007101</v>
      </c>
      <c r="K2605" t="s">
        <v>11</v>
      </c>
    </row>
    <row r="2606" spans="1:11" x14ac:dyDescent="0.25">
      <c r="A2606" s="1">
        <v>1438</v>
      </c>
      <c r="B2606" t="s">
        <v>1450</v>
      </c>
      <c r="C2606" s="2">
        <v>0.25479312371025198</v>
      </c>
      <c r="D2606" s="2">
        <v>0.25479312371025498</v>
      </c>
      <c r="E2606" s="3">
        <v>-2.1649348980190501E-15</v>
      </c>
      <c r="F2606" s="3">
        <v>8.4968340844276E-13</v>
      </c>
      <c r="G2606" s="2">
        <v>0.25479312371025198</v>
      </c>
      <c r="H2606" s="2">
        <v>0.25479312370658302</v>
      </c>
      <c r="I2606" s="2">
        <v>0.25479312371025498</v>
      </c>
      <c r="J2606" s="2">
        <v>0.25479312371052698</v>
      </c>
      <c r="K2606" t="s">
        <v>11</v>
      </c>
    </row>
    <row r="2607" spans="1:11" x14ac:dyDescent="0.25">
      <c r="A2607" s="1">
        <v>131</v>
      </c>
      <c r="B2607" t="s">
        <v>143</v>
      </c>
      <c r="C2607" s="2">
        <v>0.21331027847064199</v>
      </c>
      <c r="D2607" s="2">
        <v>0.21331027847064499</v>
      </c>
      <c r="E2607" s="3">
        <v>-2.2204460492503099E-15</v>
      </c>
      <c r="F2607" s="3">
        <v>1.0409465803383199E-12</v>
      </c>
      <c r="G2607" s="2">
        <v>0.213310278484455</v>
      </c>
      <c r="H2607" s="2">
        <v>0.21331027847092501</v>
      </c>
      <c r="I2607" s="2">
        <v>0.213310278482438</v>
      </c>
      <c r="J2607" s="2">
        <v>0.21331027847005701</v>
      </c>
      <c r="K2607" t="s">
        <v>11</v>
      </c>
    </row>
    <row r="2608" spans="1:11" x14ac:dyDescent="0.25">
      <c r="A2608" s="1">
        <v>255</v>
      </c>
      <c r="B2608" t="s">
        <v>267</v>
      </c>
      <c r="C2608" s="2">
        <v>0.25940876004978097</v>
      </c>
      <c r="D2608" s="2">
        <v>0.25940876004978403</v>
      </c>
      <c r="E2608" s="3">
        <v>-2.2204460492503099E-15</v>
      </c>
      <c r="F2608" s="3">
        <v>8.55964173617035E-13</v>
      </c>
      <c r="G2608" s="2">
        <v>0.25940876004978097</v>
      </c>
      <c r="H2608" s="2">
        <v>0.25940876004976299</v>
      </c>
      <c r="I2608" s="2">
        <v>0.25940876004978403</v>
      </c>
      <c r="J2608" s="2">
        <v>0.25940876004889402</v>
      </c>
      <c r="K2608" t="s">
        <v>11</v>
      </c>
    </row>
    <row r="2609" spans="1:11" x14ac:dyDescent="0.25">
      <c r="A2609" s="1">
        <v>394</v>
      </c>
      <c r="B2609" t="s">
        <v>406</v>
      </c>
      <c r="C2609" s="2">
        <v>0.25940876004978097</v>
      </c>
      <c r="D2609" s="2">
        <v>0.25940876004978403</v>
      </c>
      <c r="E2609" s="3">
        <v>-2.2204460492503099E-15</v>
      </c>
      <c r="F2609" s="3">
        <v>8.55964173617035E-13</v>
      </c>
      <c r="G2609" s="2">
        <v>0.259408760050855</v>
      </c>
      <c r="H2609" s="2">
        <v>0.25940876004715802</v>
      </c>
      <c r="I2609" s="2">
        <v>0.25940876005111402</v>
      </c>
      <c r="J2609" s="2">
        <v>0.25940876004734398</v>
      </c>
      <c r="K2609" t="s">
        <v>11</v>
      </c>
    </row>
    <row r="2610" spans="1:11" x14ac:dyDescent="0.25">
      <c r="A2610" s="1">
        <v>546</v>
      </c>
      <c r="B2610" t="s">
        <v>558</v>
      </c>
      <c r="C2610" s="2">
        <v>0.25940876004978097</v>
      </c>
      <c r="D2610" s="2">
        <v>0.25940876004978403</v>
      </c>
      <c r="E2610" s="3">
        <v>-2.2204460492503099E-15</v>
      </c>
      <c r="F2610" s="3">
        <v>8.55964173617035E-13</v>
      </c>
      <c r="G2610" s="2">
        <v>0.25940876004978097</v>
      </c>
      <c r="H2610" s="2">
        <v>0.25940876004976798</v>
      </c>
      <c r="I2610" s="2">
        <v>0.25940876004978403</v>
      </c>
      <c r="J2610" s="2">
        <v>0.25940876004469099</v>
      </c>
      <c r="K2610" t="s">
        <v>11</v>
      </c>
    </row>
    <row r="2611" spans="1:11" x14ac:dyDescent="0.25">
      <c r="A2611" s="1">
        <v>617</v>
      </c>
      <c r="B2611" t="s">
        <v>629</v>
      </c>
      <c r="C2611" s="2">
        <v>0.25940876004978097</v>
      </c>
      <c r="D2611" s="2">
        <v>0.25940876004978403</v>
      </c>
      <c r="E2611" s="3">
        <v>-2.2204460492503099E-15</v>
      </c>
      <c r="F2611" s="3">
        <v>8.55964173617035E-13</v>
      </c>
      <c r="G2611" s="2">
        <v>0.25940876004978097</v>
      </c>
      <c r="H2611" s="2">
        <v>0.25940876004733299</v>
      </c>
      <c r="I2611" s="2">
        <v>0.25940876004978403</v>
      </c>
      <c r="J2611" s="2">
        <v>0.259408760048914</v>
      </c>
      <c r="K2611" t="s">
        <v>11</v>
      </c>
    </row>
    <row r="2612" spans="1:11" x14ac:dyDescent="0.25">
      <c r="A2612" s="1">
        <v>639</v>
      </c>
      <c r="B2612" t="s">
        <v>651</v>
      </c>
      <c r="C2612" s="2">
        <v>0.21331027847064199</v>
      </c>
      <c r="D2612" s="2">
        <v>0.21331027847064499</v>
      </c>
      <c r="E2612" s="3">
        <v>-2.2204460492503099E-15</v>
      </c>
      <c r="F2612" s="3">
        <v>1.0409465803383199E-12</v>
      </c>
      <c r="G2612" s="2">
        <v>0.21331027849742101</v>
      </c>
      <c r="H2612" s="2">
        <v>0.213310278463583</v>
      </c>
      <c r="I2612" s="2">
        <v>0.21331027852505699</v>
      </c>
      <c r="J2612" s="2">
        <v>0.213310278468204</v>
      </c>
      <c r="K2612" t="s">
        <v>11</v>
      </c>
    </row>
    <row r="2613" spans="1:11" x14ac:dyDescent="0.25">
      <c r="A2613" s="1">
        <v>827</v>
      </c>
      <c r="B2613" t="s">
        <v>839</v>
      </c>
      <c r="C2613" s="2">
        <v>0.21331027847064199</v>
      </c>
      <c r="D2613" s="2">
        <v>0.21331027847064499</v>
      </c>
      <c r="E2613" s="3">
        <v>-2.2204460492503099E-15</v>
      </c>
      <c r="F2613" s="3">
        <v>1.0409465803383199E-12</v>
      </c>
      <c r="G2613" s="2">
        <v>0.21331027847064199</v>
      </c>
      <c r="H2613" s="2">
        <v>0.23625778758514601</v>
      </c>
      <c r="I2613" s="2">
        <v>0.21331027847064399</v>
      </c>
      <c r="J2613" s="2">
        <v>0.23625778757999</v>
      </c>
      <c r="K2613" t="s">
        <v>18</v>
      </c>
    </row>
    <row r="2614" spans="1:11" x14ac:dyDescent="0.25">
      <c r="A2614" s="1">
        <v>1376</v>
      </c>
      <c r="B2614" t="s">
        <v>1388</v>
      </c>
      <c r="C2614" s="2">
        <v>0.25940876004978097</v>
      </c>
      <c r="D2614" s="2">
        <v>0.25940876004978403</v>
      </c>
      <c r="E2614" s="3">
        <v>-2.2204460492503099E-15</v>
      </c>
      <c r="F2614" s="3">
        <v>8.55964173617035E-13</v>
      </c>
      <c r="G2614" s="2">
        <v>0.25940876004978097</v>
      </c>
      <c r="H2614" s="2">
        <v>0.25940876004381902</v>
      </c>
      <c r="I2614" s="2">
        <v>0.25940876004978403</v>
      </c>
      <c r="J2614" s="2">
        <v>0.25940876005022701</v>
      </c>
      <c r="K2614" t="s">
        <v>11</v>
      </c>
    </row>
    <row r="2615" spans="1:11" x14ac:dyDescent="0.25">
      <c r="A2615" s="1">
        <v>1553</v>
      </c>
      <c r="B2615" t="s">
        <v>1565</v>
      </c>
      <c r="C2615" s="2">
        <v>0.25940876004978097</v>
      </c>
      <c r="D2615" s="2">
        <v>0.25940876004978403</v>
      </c>
      <c r="E2615" s="3">
        <v>-2.2204460492503099E-15</v>
      </c>
      <c r="F2615" s="3">
        <v>8.55964173617035E-13</v>
      </c>
      <c r="G2615" s="2">
        <v>0.25940876004978097</v>
      </c>
      <c r="H2615" s="2">
        <v>0.25940876004952601</v>
      </c>
      <c r="I2615" s="2">
        <v>0.25940876004978403</v>
      </c>
      <c r="J2615" s="2">
        <v>0.25940876004903601</v>
      </c>
      <c r="K2615" t="s">
        <v>11</v>
      </c>
    </row>
    <row r="2616" spans="1:11" x14ac:dyDescent="0.25">
      <c r="A2616" s="1">
        <v>8</v>
      </c>
      <c r="B2616" t="s">
        <v>20</v>
      </c>
      <c r="C2616" s="2">
        <v>0.29010629354636902</v>
      </c>
      <c r="D2616" s="2">
        <v>0.29010629354637102</v>
      </c>
      <c r="E2616" s="3">
        <v>-2.3869795029440799E-15</v>
      </c>
      <c r="F2616" s="3">
        <v>8.2279480178273398E-13</v>
      </c>
      <c r="G2616" s="2">
        <v>0.29010629354636902</v>
      </c>
      <c r="H2616" s="2">
        <v>0.29010629354631701</v>
      </c>
      <c r="I2616" s="2">
        <v>0.29010629354637102</v>
      </c>
      <c r="J2616" s="2">
        <v>0.29010629354621897</v>
      </c>
      <c r="K2616" t="s">
        <v>11</v>
      </c>
    </row>
    <row r="2617" spans="1:11" x14ac:dyDescent="0.25">
      <c r="A2617" s="1">
        <v>408</v>
      </c>
      <c r="B2617" t="s">
        <v>420</v>
      </c>
      <c r="C2617" s="2">
        <v>0.29010629354636902</v>
      </c>
      <c r="D2617" s="2">
        <v>0.29010629354637102</v>
      </c>
      <c r="E2617" s="3">
        <v>-2.3869795029440799E-15</v>
      </c>
      <c r="F2617" s="3">
        <v>8.2279480178273398E-13</v>
      </c>
      <c r="G2617" s="2">
        <v>0.29010629354637602</v>
      </c>
      <c r="H2617" s="2">
        <v>0.29010629354596801</v>
      </c>
      <c r="I2617" s="2">
        <v>0.29010629354638001</v>
      </c>
      <c r="J2617" s="2">
        <v>0.29010629354587503</v>
      </c>
      <c r="K2617" t="s">
        <v>11</v>
      </c>
    </row>
    <row r="2618" spans="1:11" x14ac:dyDescent="0.25">
      <c r="A2618" s="1">
        <v>221</v>
      </c>
      <c r="B2618" t="s">
        <v>233</v>
      </c>
      <c r="C2618" s="2">
        <v>3.92017754848889E-4</v>
      </c>
      <c r="D2618" s="2">
        <v>3.9201775485130802E-4</v>
      </c>
      <c r="E2618" s="3">
        <v>-2.41885504681516E-15</v>
      </c>
      <c r="F2618" s="3">
        <v>6.1702691189269003E-10</v>
      </c>
      <c r="G2618" s="2">
        <v>3.9201775484798402E-4</v>
      </c>
      <c r="H2618" s="2">
        <v>3.9201775472541501E-4</v>
      </c>
      <c r="I2618" s="2">
        <v>3.9201775485242502E-4</v>
      </c>
      <c r="J2618" s="2">
        <v>3.92017749067503E-4</v>
      </c>
      <c r="K2618" t="s">
        <v>11</v>
      </c>
    </row>
    <row r="2619" spans="1:11" x14ac:dyDescent="0.25">
      <c r="A2619" s="1">
        <v>76</v>
      </c>
      <c r="B2619" t="s">
        <v>88</v>
      </c>
      <c r="C2619" s="2">
        <v>0.28360686719025002</v>
      </c>
      <c r="D2619" s="2">
        <v>0.28360686719025302</v>
      </c>
      <c r="E2619" s="3">
        <v>-2.4424906541753401E-15</v>
      </c>
      <c r="F2619" s="3">
        <v>8.6122408754540403E-13</v>
      </c>
      <c r="G2619" s="2">
        <v>0.28360686719025002</v>
      </c>
      <c r="H2619" s="2">
        <v>0.28360686719026201</v>
      </c>
      <c r="I2619" s="2">
        <v>0.28360686719025302</v>
      </c>
      <c r="J2619" s="2">
        <v>0.28360686719015898</v>
      </c>
      <c r="K2619" t="s">
        <v>11</v>
      </c>
    </row>
    <row r="2620" spans="1:11" x14ac:dyDescent="0.25">
      <c r="A2620" s="1">
        <v>286</v>
      </c>
      <c r="B2620" t="s">
        <v>298</v>
      </c>
      <c r="C2620" s="2">
        <v>1.9977996544646398E-3</v>
      </c>
      <c r="D2620" s="2">
        <v>1.99779965446712E-3</v>
      </c>
      <c r="E2620" s="3">
        <v>-2.48369033672979E-15</v>
      </c>
      <c r="F2620" s="3">
        <v>1.2432129173610001E-10</v>
      </c>
      <c r="G2620" s="2">
        <v>1.9977996544719599E-3</v>
      </c>
      <c r="H2620" s="2">
        <v>1.9977996544009802E-3</v>
      </c>
      <c r="I2620" s="2">
        <v>1.9977996544624701E-3</v>
      </c>
      <c r="J2620" s="2">
        <v>1.9977996543970099E-3</v>
      </c>
      <c r="K2620" t="s">
        <v>11</v>
      </c>
    </row>
    <row r="2621" spans="1:11" x14ac:dyDescent="0.25">
      <c r="A2621" s="1">
        <v>537</v>
      </c>
      <c r="B2621" t="s">
        <v>549</v>
      </c>
      <c r="C2621" s="2">
        <v>1.9977996544646398E-3</v>
      </c>
      <c r="D2621" s="2">
        <v>1.99779965446712E-3</v>
      </c>
      <c r="E2621" s="3">
        <v>-2.48369033672979E-15</v>
      </c>
      <c r="F2621" s="3">
        <v>1.2432129173610001E-10</v>
      </c>
      <c r="G2621" s="2">
        <v>1.9977996544646701E-3</v>
      </c>
      <c r="H2621" s="2">
        <v>1.9977996543982801E-3</v>
      </c>
      <c r="I2621" s="2">
        <v>1.99779965468756E-3</v>
      </c>
      <c r="J2621" s="2">
        <v>1.9977996461508201E-3</v>
      </c>
      <c r="K2621" t="s">
        <v>11</v>
      </c>
    </row>
    <row r="2622" spans="1:11" x14ac:dyDescent="0.25">
      <c r="A2622" s="1">
        <v>590</v>
      </c>
      <c r="B2622" t="s">
        <v>602</v>
      </c>
      <c r="C2622" s="2">
        <v>1.9977996544646398E-3</v>
      </c>
      <c r="D2622" s="2">
        <v>1.99779965446712E-3</v>
      </c>
      <c r="E2622" s="3">
        <v>-2.48369033672979E-15</v>
      </c>
      <c r="F2622" s="3">
        <v>1.2432129173610001E-10</v>
      </c>
      <c r="G2622" s="2">
        <v>1.99779965447158E-3</v>
      </c>
      <c r="H2622" s="2">
        <v>1.9977996538938099E-3</v>
      </c>
      <c r="I2622" s="2">
        <v>1.9977996546889799E-3</v>
      </c>
      <c r="J2622" s="2">
        <v>1.9977996526657602E-3</v>
      </c>
      <c r="K2622" t="s">
        <v>11</v>
      </c>
    </row>
    <row r="2623" spans="1:11" x14ac:dyDescent="0.25">
      <c r="A2623" s="1">
        <v>906</v>
      </c>
      <c r="B2623" t="s">
        <v>918</v>
      </c>
      <c r="C2623" s="2">
        <v>1.9977996544646398E-3</v>
      </c>
      <c r="D2623" s="2">
        <v>1.99779965446712E-3</v>
      </c>
      <c r="E2623" s="3">
        <v>-2.48369033672979E-15</v>
      </c>
      <c r="F2623" s="3">
        <v>1.2432129173610001E-10</v>
      </c>
      <c r="G2623" s="2">
        <v>0</v>
      </c>
      <c r="H2623" s="2">
        <v>1.9977996545723501E-3</v>
      </c>
      <c r="I2623" s="2">
        <v>0</v>
      </c>
      <c r="J2623" s="2">
        <v>1.9977996544264802E-3</v>
      </c>
      <c r="K2623" t="s">
        <v>18</v>
      </c>
    </row>
    <row r="2624" spans="1:11" x14ac:dyDescent="0.25">
      <c r="A2624" s="1">
        <v>960</v>
      </c>
      <c r="B2624" t="s">
        <v>972</v>
      </c>
      <c r="C2624" s="2">
        <v>1.9977996544646398E-3</v>
      </c>
      <c r="D2624" s="2">
        <v>1.99779965446712E-3</v>
      </c>
      <c r="E2624" s="3">
        <v>-2.48369033672979E-15</v>
      </c>
      <c r="F2624" s="3">
        <v>1.2432129173610001E-10</v>
      </c>
      <c r="G2624" s="2">
        <v>1.9977996544202599E-3</v>
      </c>
      <c r="H2624" s="2">
        <v>1.99779965458026E-3</v>
      </c>
      <c r="I2624" s="2">
        <v>1.9977996544215402E-3</v>
      </c>
      <c r="J2624" s="2">
        <v>1.9977996544243699E-3</v>
      </c>
      <c r="K2624" t="s">
        <v>18</v>
      </c>
    </row>
    <row r="2625" spans="1:11" x14ac:dyDescent="0.25">
      <c r="A2625" s="1">
        <v>305</v>
      </c>
      <c r="B2625" t="s">
        <v>317</v>
      </c>
      <c r="C2625" s="2">
        <v>0.31210576867026901</v>
      </c>
      <c r="D2625" s="2">
        <v>0.31210576867027201</v>
      </c>
      <c r="E2625" s="3">
        <v>-2.4980018054065998E-15</v>
      </c>
      <c r="F2625" s="3">
        <v>8.0037027705363098E-13</v>
      </c>
      <c r="G2625" s="2">
        <v>0.31210576867069001</v>
      </c>
      <c r="H2625" s="2">
        <v>0.31210576867027101</v>
      </c>
      <c r="I2625" s="2">
        <v>0.31210576868049</v>
      </c>
      <c r="J2625" s="2">
        <v>0.31210576867026801</v>
      </c>
      <c r="K2625" t="s">
        <v>11</v>
      </c>
    </row>
    <row r="2626" spans="1:11" x14ac:dyDescent="0.25">
      <c r="A2626" s="1">
        <v>855</v>
      </c>
      <c r="B2626" t="s">
        <v>867</v>
      </c>
      <c r="C2626" s="2">
        <v>0.31210576867026901</v>
      </c>
      <c r="D2626" s="2">
        <v>0.31210576867027201</v>
      </c>
      <c r="E2626" s="3">
        <v>-2.4980018054065998E-15</v>
      </c>
      <c r="F2626" s="3">
        <v>8.0037027705363098E-13</v>
      </c>
      <c r="G2626" s="2">
        <v>0.31210576866838502</v>
      </c>
      <c r="H2626" s="2">
        <v>0.312105768670288</v>
      </c>
      <c r="I2626" s="2">
        <v>0.31210576867378997</v>
      </c>
      <c r="J2626" s="2">
        <v>0.31210576867023598</v>
      </c>
      <c r="K2626" t="s">
        <v>11</v>
      </c>
    </row>
    <row r="2627" spans="1:11" x14ac:dyDescent="0.25">
      <c r="A2627" s="1">
        <v>940</v>
      </c>
      <c r="B2627" t="s">
        <v>952</v>
      </c>
      <c r="C2627" s="2">
        <v>0.31210576867026901</v>
      </c>
      <c r="D2627" s="2">
        <v>0.31210576867027201</v>
      </c>
      <c r="E2627" s="3">
        <v>-2.4980018054065998E-15</v>
      </c>
      <c r="F2627" s="3">
        <v>8.0037027705363098E-13</v>
      </c>
      <c r="G2627" s="2">
        <v>0.31210576866879802</v>
      </c>
      <c r="H2627" s="2">
        <v>0.31210576867032802</v>
      </c>
      <c r="I2627" s="2">
        <v>0.31210576867495399</v>
      </c>
      <c r="J2627" s="2">
        <v>0.31210576867024997</v>
      </c>
      <c r="K2627" t="s">
        <v>11</v>
      </c>
    </row>
    <row r="2628" spans="1:11" x14ac:dyDescent="0.25">
      <c r="A2628" s="1">
        <v>351</v>
      </c>
      <c r="B2628" t="s">
        <v>363</v>
      </c>
      <c r="C2628" s="2">
        <v>0.30859164083205998</v>
      </c>
      <c r="D2628" s="2">
        <v>0.30859164083206297</v>
      </c>
      <c r="E2628" s="3">
        <v>-2.55351295663786E-15</v>
      </c>
      <c r="F2628" s="3">
        <v>8.2747314533626999E-13</v>
      </c>
      <c r="G2628" s="2">
        <v>0.30859164083205998</v>
      </c>
      <c r="H2628" s="2">
        <v>0.331539149948468</v>
      </c>
      <c r="I2628" s="2">
        <v>0.30859164083206397</v>
      </c>
      <c r="J2628" s="2">
        <v>0.33153914994519401</v>
      </c>
      <c r="K2628" t="s">
        <v>18</v>
      </c>
    </row>
    <row r="2629" spans="1:11" x14ac:dyDescent="0.25">
      <c r="A2629" s="1">
        <v>543</v>
      </c>
      <c r="B2629" t="s">
        <v>555</v>
      </c>
      <c r="C2629" s="2">
        <v>0.30095124109997301</v>
      </c>
      <c r="D2629" s="2">
        <v>0.30095124109997501</v>
      </c>
      <c r="E2629" s="3">
        <v>-2.55351295663786E-15</v>
      </c>
      <c r="F2629" s="3">
        <v>8.48480620084769E-13</v>
      </c>
      <c r="G2629" s="2">
        <v>0.30095124109997301</v>
      </c>
      <c r="H2629" s="2">
        <v>0.30095124109997001</v>
      </c>
      <c r="I2629" s="2">
        <v>0.30095124109997501</v>
      </c>
      <c r="J2629" s="2">
        <v>0.300951241098872</v>
      </c>
      <c r="K2629" t="s">
        <v>11</v>
      </c>
    </row>
    <row r="2630" spans="1:11" x14ac:dyDescent="0.25">
      <c r="A2630" s="1">
        <v>133</v>
      </c>
      <c r="B2630" t="s">
        <v>145</v>
      </c>
      <c r="C2630" s="2">
        <v>0.31210576867026901</v>
      </c>
      <c r="D2630" s="2">
        <v>0.31210576867027201</v>
      </c>
      <c r="E2630" s="3">
        <v>-2.60902410786911E-15</v>
      </c>
      <c r="F2630" s="3">
        <v>8.3594228936712504E-13</v>
      </c>
      <c r="G2630" s="2">
        <v>0.31210576868131901</v>
      </c>
      <c r="H2630" s="2">
        <v>0.31210576867027601</v>
      </c>
      <c r="I2630" s="2">
        <v>0.31210576867970802</v>
      </c>
      <c r="J2630" s="2">
        <v>0.31210576867025802</v>
      </c>
      <c r="K2630" t="s">
        <v>11</v>
      </c>
    </row>
    <row r="2631" spans="1:11" x14ac:dyDescent="0.25">
      <c r="A2631" s="1">
        <v>253</v>
      </c>
      <c r="B2631" t="s">
        <v>265</v>
      </c>
      <c r="C2631" s="2">
        <v>0.31210576867026901</v>
      </c>
      <c r="D2631" s="2">
        <v>0.31210576867027201</v>
      </c>
      <c r="E2631" s="3">
        <v>-2.60902410786911E-15</v>
      </c>
      <c r="F2631" s="3">
        <v>8.3594228936712504E-13</v>
      </c>
      <c r="G2631" s="2">
        <v>0.31210576867017797</v>
      </c>
      <c r="H2631" s="2">
        <v>0.31210576867026502</v>
      </c>
      <c r="I2631" s="2">
        <v>0.31210576867489798</v>
      </c>
      <c r="J2631" s="2">
        <v>0.312105768670076</v>
      </c>
      <c r="K2631" t="s">
        <v>11</v>
      </c>
    </row>
    <row r="2632" spans="1:11" x14ac:dyDescent="0.25">
      <c r="A2632" s="1">
        <v>254</v>
      </c>
      <c r="B2632" t="s">
        <v>266</v>
      </c>
      <c r="C2632" s="2">
        <v>0.31210576867026901</v>
      </c>
      <c r="D2632" s="2">
        <v>0.31210576867027201</v>
      </c>
      <c r="E2632" s="3">
        <v>-2.60902410786911E-15</v>
      </c>
      <c r="F2632" s="3">
        <v>8.3594228936712504E-13</v>
      </c>
      <c r="G2632" s="2">
        <v>0.31210576867017797</v>
      </c>
      <c r="H2632" s="2">
        <v>0.31210576867026502</v>
      </c>
      <c r="I2632" s="2">
        <v>0.31210576867489798</v>
      </c>
      <c r="J2632" s="2">
        <v>0.312105768670076</v>
      </c>
      <c r="K2632" t="s">
        <v>11</v>
      </c>
    </row>
    <row r="2633" spans="1:11" x14ac:dyDescent="0.25">
      <c r="A2633" s="1">
        <v>260</v>
      </c>
      <c r="B2633" t="s">
        <v>272</v>
      </c>
      <c r="C2633" s="2">
        <v>0.31210576867026901</v>
      </c>
      <c r="D2633" s="2">
        <v>0.31210576867027201</v>
      </c>
      <c r="E2633" s="3">
        <v>-2.60902410786911E-15</v>
      </c>
      <c r="F2633" s="3">
        <v>8.3594228936712504E-13</v>
      </c>
      <c r="G2633" s="2">
        <v>0.31210576867017797</v>
      </c>
      <c r="H2633" s="2">
        <v>0.31210576867024897</v>
      </c>
      <c r="I2633" s="2">
        <v>0.31210576867435302</v>
      </c>
      <c r="J2633" s="2">
        <v>0.31210576867023598</v>
      </c>
      <c r="K2633" t="s">
        <v>11</v>
      </c>
    </row>
    <row r="2634" spans="1:11" x14ac:dyDescent="0.25">
      <c r="A2634" s="1">
        <v>299</v>
      </c>
      <c r="B2634" t="s">
        <v>311</v>
      </c>
      <c r="C2634" s="2">
        <v>0.31210576867026901</v>
      </c>
      <c r="D2634" s="2">
        <v>0.31210576867027201</v>
      </c>
      <c r="E2634" s="3">
        <v>-2.60902410786911E-15</v>
      </c>
      <c r="F2634" s="3">
        <v>8.3594228936712504E-13</v>
      </c>
      <c r="G2634" s="2">
        <v>0.31210576867204698</v>
      </c>
      <c r="H2634" s="2">
        <v>0.31210576867027101</v>
      </c>
      <c r="I2634" s="2">
        <v>0.31210576867538098</v>
      </c>
      <c r="J2634" s="2">
        <v>0.31210576867026801</v>
      </c>
      <c r="K2634" t="s">
        <v>11</v>
      </c>
    </row>
    <row r="2635" spans="1:11" x14ac:dyDescent="0.25">
      <c r="A2635" s="1">
        <v>664</v>
      </c>
      <c r="B2635" t="s">
        <v>676</v>
      </c>
      <c r="C2635" s="2">
        <v>0.31210576867026901</v>
      </c>
      <c r="D2635" s="2">
        <v>0.31210576867027201</v>
      </c>
      <c r="E2635" s="3">
        <v>-2.60902410786911E-15</v>
      </c>
      <c r="F2635" s="3">
        <v>8.3594228936712504E-13</v>
      </c>
      <c r="G2635" s="2">
        <v>0.31210576867655698</v>
      </c>
      <c r="H2635" s="2">
        <v>0.312105768669934</v>
      </c>
      <c r="I2635" s="2">
        <v>0.312105768680566</v>
      </c>
      <c r="J2635" s="2">
        <v>0.312105768669723</v>
      </c>
      <c r="K2635" t="s">
        <v>11</v>
      </c>
    </row>
    <row r="2636" spans="1:11" x14ac:dyDescent="0.25">
      <c r="A2636" s="1">
        <v>668</v>
      </c>
      <c r="B2636" t="s">
        <v>680</v>
      </c>
      <c r="C2636" s="2">
        <v>0.31210576867026901</v>
      </c>
      <c r="D2636" s="2">
        <v>0.31210576867027201</v>
      </c>
      <c r="E2636" s="3">
        <v>-2.60902410786911E-15</v>
      </c>
      <c r="F2636" s="3">
        <v>8.3594228936712504E-13</v>
      </c>
      <c r="G2636" s="2">
        <v>0.31210576867655698</v>
      </c>
      <c r="H2636" s="2">
        <v>0.31210576867016498</v>
      </c>
      <c r="I2636" s="2">
        <v>0.312105768680566</v>
      </c>
      <c r="J2636" s="2">
        <v>0.31210576867010398</v>
      </c>
      <c r="K2636" t="s">
        <v>11</v>
      </c>
    </row>
    <row r="2637" spans="1:11" x14ac:dyDescent="0.25">
      <c r="A2637" s="1">
        <v>669</v>
      </c>
      <c r="B2637" t="s">
        <v>681</v>
      </c>
      <c r="C2637" s="2">
        <v>0.31210576867026901</v>
      </c>
      <c r="D2637" s="2">
        <v>0.31210576867027201</v>
      </c>
      <c r="E2637" s="3">
        <v>-2.60902410786911E-15</v>
      </c>
      <c r="F2637" s="3">
        <v>8.3594228936712504E-13</v>
      </c>
      <c r="G2637" s="2">
        <v>0.31210576868095902</v>
      </c>
      <c r="H2637" s="2">
        <v>0.31210576867016498</v>
      </c>
      <c r="I2637" s="2">
        <v>0.31210576868571299</v>
      </c>
      <c r="J2637" s="2">
        <v>0.31210576867010398</v>
      </c>
      <c r="K2637" t="s">
        <v>11</v>
      </c>
    </row>
    <row r="2638" spans="1:11" x14ac:dyDescent="0.25">
      <c r="A2638" s="1">
        <v>834</v>
      </c>
      <c r="B2638" t="s">
        <v>846</v>
      </c>
      <c r="C2638" s="2">
        <v>0.31210576867026901</v>
      </c>
      <c r="D2638" s="2">
        <v>0.31210576867027201</v>
      </c>
      <c r="E2638" s="3">
        <v>-2.60902410786911E-15</v>
      </c>
      <c r="F2638" s="3">
        <v>8.3594228936712504E-13</v>
      </c>
      <c r="G2638" s="2">
        <v>0.31210576867043599</v>
      </c>
      <c r="H2638" s="2">
        <v>0.31210576867033002</v>
      </c>
      <c r="I2638" s="2">
        <v>0.31210576867071699</v>
      </c>
      <c r="J2638" s="2">
        <v>0.31210576867015899</v>
      </c>
      <c r="K2638" t="s">
        <v>11</v>
      </c>
    </row>
    <row r="2639" spans="1:11" x14ac:dyDescent="0.25">
      <c r="A2639" s="1">
        <v>848</v>
      </c>
      <c r="B2639" t="s">
        <v>860</v>
      </c>
      <c r="C2639" s="2">
        <v>0.31210576867026901</v>
      </c>
      <c r="D2639" s="2">
        <v>0.31210576867027201</v>
      </c>
      <c r="E2639" s="3">
        <v>-2.60902410786911E-15</v>
      </c>
      <c r="F2639" s="3">
        <v>8.3594228936712504E-13</v>
      </c>
      <c r="G2639" s="2">
        <v>0.31210576866971501</v>
      </c>
      <c r="H2639" s="2">
        <v>0.31210576867033002</v>
      </c>
      <c r="I2639" s="2">
        <v>0.31210576867071699</v>
      </c>
      <c r="J2639" s="2">
        <v>0.31210576867015899</v>
      </c>
      <c r="K2639" t="s">
        <v>11</v>
      </c>
    </row>
    <row r="2640" spans="1:11" x14ac:dyDescent="0.25">
      <c r="A2640" s="1">
        <v>1469</v>
      </c>
      <c r="B2640" t="s">
        <v>1481</v>
      </c>
      <c r="C2640" s="2">
        <v>0.31210576867026901</v>
      </c>
      <c r="D2640" s="2">
        <v>0.31210576867027201</v>
      </c>
      <c r="E2640" s="3">
        <v>-2.60902410786911E-15</v>
      </c>
      <c r="F2640" s="3">
        <v>8.3594228936712504E-13</v>
      </c>
      <c r="G2640" s="2">
        <v>0.31210576866961198</v>
      </c>
      <c r="H2640" s="2">
        <v>0.31210576867011902</v>
      </c>
      <c r="I2640" s="2">
        <v>0.31210576867046502</v>
      </c>
      <c r="J2640" s="2">
        <v>0.31210576866996298</v>
      </c>
      <c r="K2640" t="s">
        <v>11</v>
      </c>
    </row>
    <row r="2641" spans="1:11" x14ac:dyDescent="0.25">
      <c r="A2641" s="1">
        <v>1536</v>
      </c>
      <c r="B2641" t="s">
        <v>1548</v>
      </c>
      <c r="C2641" s="2">
        <v>0.31210576867026901</v>
      </c>
      <c r="D2641" s="2">
        <v>0.31210576867027201</v>
      </c>
      <c r="E2641" s="3">
        <v>-2.60902410786911E-15</v>
      </c>
      <c r="F2641" s="3">
        <v>8.3594228936712504E-13</v>
      </c>
      <c r="G2641" s="2">
        <v>0.31210576866977402</v>
      </c>
      <c r="H2641" s="2">
        <v>0.31210576866959699</v>
      </c>
      <c r="I2641" s="2">
        <v>0.312105768670357</v>
      </c>
      <c r="J2641" s="2">
        <v>0.31210576867011802</v>
      </c>
      <c r="K2641" t="s">
        <v>11</v>
      </c>
    </row>
    <row r="2642" spans="1:11" x14ac:dyDescent="0.25">
      <c r="A2642" s="1">
        <v>2489</v>
      </c>
      <c r="B2642" t="s">
        <v>2501</v>
      </c>
      <c r="C2642" s="2">
        <v>0.31210576867026901</v>
      </c>
      <c r="D2642" s="2">
        <v>0.31210576867027201</v>
      </c>
      <c r="E2642" s="3">
        <v>-2.60902410786911E-15</v>
      </c>
      <c r="F2642" s="3">
        <v>8.3594228936712504E-13</v>
      </c>
      <c r="G2642" s="2">
        <v>0.31210576866925699</v>
      </c>
      <c r="H2642" s="2">
        <v>1000</v>
      </c>
      <c r="I2642" s="2">
        <v>0.312105768670499</v>
      </c>
      <c r="J2642" s="2">
        <v>1000</v>
      </c>
      <c r="K2642" t="s">
        <v>18</v>
      </c>
    </row>
    <row r="2643" spans="1:11" x14ac:dyDescent="0.25">
      <c r="A2643" s="1">
        <v>332</v>
      </c>
      <c r="B2643" t="s">
        <v>344</v>
      </c>
      <c r="C2643" s="2">
        <v>0.32532123969446902</v>
      </c>
      <c r="D2643" s="2">
        <v>0.32532123969447202</v>
      </c>
      <c r="E2643" s="3">
        <v>-2.72004641033163E-15</v>
      </c>
      <c r="F2643" s="3">
        <v>8.3611092005127101E-13</v>
      </c>
      <c r="G2643" s="2">
        <v>0.32532123969446902</v>
      </c>
      <c r="H2643" s="2">
        <v>0.32532123969445798</v>
      </c>
      <c r="I2643" s="2">
        <v>0.32532123969447202</v>
      </c>
      <c r="J2643" s="2">
        <v>0.32532123969448601</v>
      </c>
      <c r="K2643" t="s">
        <v>11</v>
      </c>
    </row>
    <row r="2644" spans="1:11" x14ac:dyDescent="0.25">
      <c r="A2644" s="1">
        <v>418</v>
      </c>
      <c r="B2644" t="s">
        <v>430</v>
      </c>
      <c r="C2644" s="2">
        <v>0.32532123969446902</v>
      </c>
      <c r="D2644" s="2">
        <v>0.32532123969447202</v>
      </c>
      <c r="E2644" s="3">
        <v>-2.72004641033163E-15</v>
      </c>
      <c r="F2644" s="3">
        <v>8.3611092005127101E-13</v>
      </c>
      <c r="G2644" s="2">
        <v>0.32532123969446902</v>
      </c>
      <c r="H2644" s="2">
        <v>0.32532123969427201</v>
      </c>
      <c r="I2644" s="2">
        <v>0.32532123969447202</v>
      </c>
      <c r="J2644" s="2">
        <v>0.32532123969422799</v>
      </c>
      <c r="K2644" t="s">
        <v>11</v>
      </c>
    </row>
    <row r="2645" spans="1:11" x14ac:dyDescent="0.25">
      <c r="A2645" s="1">
        <v>419</v>
      </c>
      <c r="B2645" t="s">
        <v>431</v>
      </c>
      <c r="C2645" s="2">
        <v>0.32532123969446902</v>
      </c>
      <c r="D2645" s="2">
        <v>0.32532123969447202</v>
      </c>
      <c r="E2645" s="3">
        <v>-2.72004641033163E-15</v>
      </c>
      <c r="F2645" s="3">
        <v>8.3611092005127101E-13</v>
      </c>
      <c r="G2645" s="2">
        <v>0.32532123969446902</v>
      </c>
      <c r="H2645" s="2">
        <v>0.32532123969427201</v>
      </c>
      <c r="I2645" s="2">
        <v>0.32532123969447202</v>
      </c>
      <c r="J2645" s="2">
        <v>0.32532123969422799</v>
      </c>
      <c r="K2645" t="s">
        <v>11</v>
      </c>
    </row>
    <row r="2646" spans="1:11" x14ac:dyDescent="0.25">
      <c r="A2646" s="1">
        <v>519</v>
      </c>
      <c r="B2646" t="s">
        <v>531</v>
      </c>
      <c r="C2646" s="2">
        <v>0.32532123969446902</v>
      </c>
      <c r="D2646" s="2">
        <v>0.32532123969447202</v>
      </c>
      <c r="E2646" s="3">
        <v>-2.72004641033163E-15</v>
      </c>
      <c r="F2646" s="3">
        <v>8.3611092005127101E-13</v>
      </c>
      <c r="G2646" s="2">
        <v>0.32532123969446902</v>
      </c>
      <c r="H2646" s="2">
        <v>0.32532123969444898</v>
      </c>
      <c r="I2646" s="2">
        <v>0.32532123969447202</v>
      </c>
      <c r="J2646" s="2">
        <v>0.32532123969336801</v>
      </c>
      <c r="K2646" t="s">
        <v>11</v>
      </c>
    </row>
    <row r="2647" spans="1:11" x14ac:dyDescent="0.25">
      <c r="A2647" s="1">
        <v>1431</v>
      </c>
      <c r="B2647" t="s">
        <v>1443</v>
      </c>
      <c r="C2647" s="2">
        <v>0.32532123969446902</v>
      </c>
      <c r="D2647" s="2">
        <v>0.32532123969447202</v>
      </c>
      <c r="E2647" s="3">
        <v>-2.72004641033163E-15</v>
      </c>
      <c r="F2647" s="3">
        <v>8.3611092005127101E-13</v>
      </c>
      <c r="G2647" s="2">
        <v>0.32532123969446902</v>
      </c>
      <c r="H2647" s="2">
        <v>0.325321239693873</v>
      </c>
      <c r="I2647" s="2">
        <v>0.32532123969447202</v>
      </c>
      <c r="J2647" s="2">
        <v>0.32532123969451598</v>
      </c>
      <c r="K2647" t="s">
        <v>11</v>
      </c>
    </row>
    <row r="2648" spans="1:11" x14ac:dyDescent="0.25">
      <c r="A2648" s="1">
        <v>390</v>
      </c>
      <c r="B2648" t="s">
        <v>402</v>
      </c>
      <c r="C2648" s="2">
        <v>0.35002449723044798</v>
      </c>
      <c r="D2648" s="2">
        <v>0.35002449723045098</v>
      </c>
      <c r="E2648" s="3">
        <v>-2.8865798640253999E-15</v>
      </c>
      <c r="F2648" s="3">
        <v>8.2467938297614199E-13</v>
      </c>
      <c r="G2648" s="2">
        <v>-1.9257893929335701</v>
      </c>
      <c r="H2648" s="2">
        <v>0.37297200634019201</v>
      </c>
      <c r="I2648" s="2">
        <v>-1.92578939292786</v>
      </c>
      <c r="J2648" s="2">
        <v>0.37297200633948802</v>
      </c>
      <c r="K2648" t="s">
        <v>18</v>
      </c>
    </row>
    <row r="2649" spans="1:11" x14ac:dyDescent="0.25">
      <c r="A2649" s="1">
        <v>4</v>
      </c>
      <c r="B2649" t="s">
        <v>15</v>
      </c>
      <c r="C2649" s="2">
        <v>0.33424030136519201</v>
      </c>
      <c r="D2649" s="2">
        <v>0.334240301365195</v>
      </c>
      <c r="E2649" s="3">
        <v>-3.10862446895043E-15</v>
      </c>
      <c r="F2649" s="3">
        <v>9.3005674547724391E-13</v>
      </c>
      <c r="G2649" s="2">
        <v>0.33424030136519101</v>
      </c>
      <c r="H2649" s="2">
        <v>0.33424030136517202</v>
      </c>
      <c r="I2649" s="2">
        <v>0.334240301365195</v>
      </c>
      <c r="J2649" s="2">
        <v>0.33424030136513999</v>
      </c>
      <c r="K2649" t="s">
        <v>11</v>
      </c>
    </row>
    <row r="2650" spans="1:11" x14ac:dyDescent="0.25">
      <c r="A2650" s="1">
        <v>66</v>
      </c>
      <c r="B2650" t="s">
        <v>78</v>
      </c>
      <c r="C2650" s="2">
        <v>0.33424030136519201</v>
      </c>
      <c r="D2650" s="2">
        <v>0.334240301365195</v>
      </c>
      <c r="E2650" s="3">
        <v>-3.10862446895043E-15</v>
      </c>
      <c r="F2650" s="3">
        <v>9.3005674547724391E-13</v>
      </c>
      <c r="G2650" s="2">
        <v>0.33424030136519101</v>
      </c>
      <c r="H2650" s="2">
        <v>0.334240301365203</v>
      </c>
      <c r="I2650" s="2">
        <v>0.334240301365194</v>
      </c>
      <c r="J2650" s="2">
        <v>0.33424030136510102</v>
      </c>
      <c r="K2650" t="s">
        <v>11</v>
      </c>
    </row>
    <row r="2651" spans="1:11" x14ac:dyDescent="0.25">
      <c r="A2651" s="1">
        <v>78</v>
      </c>
      <c r="B2651" t="s">
        <v>90</v>
      </c>
      <c r="C2651" s="2">
        <v>0.33424030136519201</v>
      </c>
      <c r="D2651" s="2">
        <v>0.334240301365195</v>
      </c>
      <c r="E2651" s="3">
        <v>-3.10862446895043E-15</v>
      </c>
      <c r="F2651" s="3">
        <v>9.3005674547724391E-13</v>
      </c>
      <c r="G2651" s="2">
        <v>0.33424030136519101</v>
      </c>
      <c r="H2651" s="2">
        <v>0.334240301365203</v>
      </c>
      <c r="I2651" s="2">
        <v>0.334240301365194</v>
      </c>
      <c r="J2651" s="2">
        <v>0.33424030136510102</v>
      </c>
      <c r="K2651" t="s">
        <v>11</v>
      </c>
    </row>
    <row r="2652" spans="1:11" x14ac:dyDescent="0.25">
      <c r="A2652" s="1">
        <v>155</v>
      </c>
      <c r="B2652" t="s">
        <v>167</v>
      </c>
      <c r="C2652" s="2">
        <v>0.33424030136519201</v>
      </c>
      <c r="D2652" s="2">
        <v>0.334240301365195</v>
      </c>
      <c r="E2652" s="3">
        <v>-3.10862446895043E-15</v>
      </c>
      <c r="F2652" s="3">
        <v>9.3005674547724391E-13</v>
      </c>
      <c r="G2652" s="2">
        <v>0.33424030136519101</v>
      </c>
      <c r="H2652" s="2">
        <v>0.33424030136520699</v>
      </c>
      <c r="I2652" s="2">
        <v>0.334240301365194</v>
      </c>
      <c r="J2652" s="2">
        <v>0.33424030136516197</v>
      </c>
      <c r="K2652" t="s">
        <v>11</v>
      </c>
    </row>
    <row r="2653" spans="1:11" x14ac:dyDescent="0.25">
      <c r="A2653" s="1">
        <v>436</v>
      </c>
      <c r="B2653" t="s">
        <v>448</v>
      </c>
      <c r="C2653" s="2">
        <v>0.33424030136519201</v>
      </c>
      <c r="D2653" s="2">
        <v>0.334240301365195</v>
      </c>
      <c r="E2653" s="3">
        <v>-3.10862446895043E-15</v>
      </c>
      <c r="F2653" s="3">
        <v>9.3005674547724391E-13</v>
      </c>
      <c r="G2653" s="2">
        <v>0.33424030136519101</v>
      </c>
      <c r="H2653" s="2">
        <v>0.33424030136507199</v>
      </c>
      <c r="I2653" s="2">
        <v>0.33424030136517802</v>
      </c>
      <c r="J2653" s="2">
        <v>0.334240301365262</v>
      </c>
      <c r="K2653" t="s">
        <v>11</v>
      </c>
    </row>
    <row r="2654" spans="1:11" x14ac:dyDescent="0.25">
      <c r="A2654" s="1">
        <v>1471</v>
      </c>
      <c r="B2654" t="s">
        <v>1483</v>
      </c>
      <c r="C2654" s="2">
        <v>0.33424030136519201</v>
      </c>
      <c r="D2654" s="2">
        <v>0.334240301365195</v>
      </c>
      <c r="E2654" s="3">
        <v>-3.10862446895043E-15</v>
      </c>
      <c r="F2654" s="3">
        <v>9.3005674547724391E-13</v>
      </c>
      <c r="G2654" s="2">
        <v>0.33424030136519101</v>
      </c>
      <c r="H2654" s="2">
        <v>0.33424030136420602</v>
      </c>
      <c r="I2654" s="2">
        <v>0.334240301365194</v>
      </c>
      <c r="J2654" s="2">
        <v>0.334240301364638</v>
      </c>
      <c r="K2654" t="s">
        <v>11</v>
      </c>
    </row>
    <row r="2655" spans="1:11" x14ac:dyDescent="0.25">
      <c r="A2655" s="1">
        <v>1710</v>
      </c>
      <c r="B2655" t="s">
        <v>1722</v>
      </c>
      <c r="C2655" s="2">
        <v>0.33424030136519201</v>
      </c>
      <c r="D2655" s="2">
        <v>0.334240301365195</v>
      </c>
      <c r="E2655" s="3">
        <v>-3.10862446895043E-15</v>
      </c>
      <c r="F2655" s="3">
        <v>9.3005674547724391E-13</v>
      </c>
      <c r="G2655" s="2">
        <v>0.33424030136519101</v>
      </c>
      <c r="H2655" s="2">
        <v>0.33424030136524002</v>
      </c>
      <c r="I2655" s="2">
        <v>0.334240301365194</v>
      </c>
      <c r="J2655" s="2">
        <v>0.334240301365127</v>
      </c>
      <c r="K2655" t="s">
        <v>11</v>
      </c>
    </row>
    <row r="2656" spans="1:11" x14ac:dyDescent="0.25">
      <c r="A2656" s="1">
        <v>87</v>
      </c>
      <c r="B2656" t="s">
        <v>99</v>
      </c>
      <c r="C2656" s="2">
        <v>0.39511443201299601</v>
      </c>
      <c r="D2656" s="2">
        <v>0.39511443201300001</v>
      </c>
      <c r="E2656" s="3">
        <v>-3.2751579226442098E-15</v>
      </c>
      <c r="F2656" s="3">
        <v>8.2891376707203596E-13</v>
      </c>
      <c r="G2656" s="2">
        <v>0.39511443201299601</v>
      </c>
      <c r="H2656" s="2">
        <v>0.395114432013012</v>
      </c>
      <c r="I2656" s="2">
        <v>0.39511443201300001</v>
      </c>
      <c r="J2656" s="2">
        <v>0.395114432012864</v>
      </c>
      <c r="K2656" t="s">
        <v>11</v>
      </c>
    </row>
    <row r="2657" spans="1:11" x14ac:dyDescent="0.25">
      <c r="A2657" s="1">
        <v>156</v>
      </c>
      <c r="B2657" t="s">
        <v>168</v>
      </c>
      <c r="C2657" s="2">
        <v>0.39511443201299601</v>
      </c>
      <c r="D2657" s="2">
        <v>0.39511443201300001</v>
      </c>
      <c r="E2657" s="3">
        <v>-3.2751579226442098E-15</v>
      </c>
      <c r="F2657" s="3">
        <v>8.2891376707203596E-13</v>
      </c>
      <c r="G2657" s="2">
        <v>0.39511443201299601</v>
      </c>
      <c r="H2657" s="2">
        <v>0.39511443201301799</v>
      </c>
      <c r="I2657" s="2">
        <v>0.39511443201300001</v>
      </c>
      <c r="J2657" s="2">
        <v>0.39511443201295399</v>
      </c>
      <c r="K2657" t="s">
        <v>11</v>
      </c>
    </row>
    <row r="2658" spans="1:11" x14ac:dyDescent="0.25">
      <c r="A2658" s="1">
        <v>620</v>
      </c>
      <c r="B2658" t="s">
        <v>632</v>
      </c>
      <c r="C2658" s="2">
        <v>0.39511443201299601</v>
      </c>
      <c r="D2658" s="2">
        <v>0.39511443201300001</v>
      </c>
      <c r="E2658" s="3">
        <v>-3.2751579226442098E-15</v>
      </c>
      <c r="F2658" s="3">
        <v>8.2891376707203596E-13</v>
      </c>
      <c r="G2658" s="2">
        <v>0.39511443201299601</v>
      </c>
      <c r="H2658" s="2">
        <v>0.39511443201243301</v>
      </c>
      <c r="I2658" s="2">
        <v>0.39511443201300001</v>
      </c>
      <c r="J2658" s="2">
        <v>0.395114432012799</v>
      </c>
      <c r="K2658" t="s">
        <v>11</v>
      </c>
    </row>
    <row r="2659" spans="1:11" x14ac:dyDescent="0.25">
      <c r="A2659" s="1">
        <v>1492</v>
      </c>
      <c r="B2659" t="s">
        <v>1504</v>
      </c>
      <c r="C2659" s="2">
        <v>0.39511443201299601</v>
      </c>
      <c r="D2659" s="2">
        <v>0.39511443201300001</v>
      </c>
      <c r="E2659" s="3">
        <v>-3.2751579226442098E-15</v>
      </c>
      <c r="F2659" s="3">
        <v>8.2891376707203596E-13</v>
      </c>
      <c r="G2659" s="2">
        <v>0.39511443201299601</v>
      </c>
      <c r="H2659" s="2">
        <v>0.39511443201149898</v>
      </c>
      <c r="I2659" s="2">
        <v>0.39511443201300001</v>
      </c>
      <c r="J2659" s="2">
        <v>0.39511443201224</v>
      </c>
      <c r="K2659" t="s">
        <v>11</v>
      </c>
    </row>
    <row r="2660" spans="1:11" x14ac:dyDescent="0.25">
      <c r="A2660" s="1">
        <v>80</v>
      </c>
      <c r="B2660" t="s">
        <v>92</v>
      </c>
      <c r="C2660" s="2">
        <v>0.51057550027837995</v>
      </c>
      <c r="D2660" s="2">
        <v>0.51057550027838305</v>
      </c>
      <c r="E2660" s="3">
        <v>-3.7747582837255299E-15</v>
      </c>
      <c r="F2660" s="3">
        <v>7.3931441709745695E-13</v>
      </c>
      <c r="G2660" s="2">
        <v>0.51057550030600396</v>
      </c>
      <c r="H2660" s="2">
        <v>0.51057550027898901</v>
      </c>
      <c r="I2660" s="2">
        <v>0.51057550029049903</v>
      </c>
      <c r="J2660" s="2">
        <v>0.51057550027328702</v>
      </c>
      <c r="K2660" t="s">
        <v>11</v>
      </c>
    </row>
    <row r="2661" spans="1:11" x14ac:dyDescent="0.25">
      <c r="A2661" s="1">
        <v>421</v>
      </c>
      <c r="B2661" t="s">
        <v>433</v>
      </c>
      <c r="C2661" s="2">
        <v>0.47727591604658698</v>
      </c>
      <c r="D2661" s="2">
        <v>0.47727591604659098</v>
      </c>
      <c r="E2661" s="3">
        <v>-4.1078251911130697E-15</v>
      </c>
      <c r="F2661" s="3">
        <v>8.6068143248026601E-13</v>
      </c>
      <c r="G2661" s="2">
        <v>0.47727591604658598</v>
      </c>
      <c r="H2661" s="2">
        <v>0.47727591604453301</v>
      </c>
      <c r="I2661" s="2">
        <v>0.47727591604659098</v>
      </c>
      <c r="J2661" s="2">
        <v>0.47727591604404501</v>
      </c>
      <c r="K2661" t="s">
        <v>11</v>
      </c>
    </row>
    <row r="2662" spans="1:11" x14ac:dyDescent="0.25">
      <c r="A2662" s="1">
        <v>426</v>
      </c>
      <c r="B2662" t="s">
        <v>438</v>
      </c>
      <c r="C2662" s="2">
        <v>0.47727591604658698</v>
      </c>
      <c r="D2662" s="2">
        <v>0.47727591604659098</v>
      </c>
      <c r="E2662" s="3">
        <v>-4.1078251911130697E-15</v>
      </c>
      <c r="F2662" s="3">
        <v>8.6068143248026601E-13</v>
      </c>
      <c r="G2662" s="2">
        <v>0.47727591604658698</v>
      </c>
      <c r="H2662" s="2">
        <v>0.47727591604453301</v>
      </c>
      <c r="I2662" s="2">
        <v>0.47727591604659098</v>
      </c>
      <c r="J2662" s="2">
        <v>0.47727591604404501</v>
      </c>
      <c r="K2662" t="s">
        <v>11</v>
      </c>
    </row>
    <row r="2663" spans="1:11" x14ac:dyDescent="0.25">
      <c r="A2663" s="1">
        <v>583</v>
      </c>
      <c r="B2663" t="s">
        <v>595</v>
      </c>
      <c r="C2663" s="2">
        <v>0.54951505359615105</v>
      </c>
      <c r="D2663" s="2">
        <v>0.54951505359615505</v>
      </c>
      <c r="E2663" s="3">
        <v>-4.6629367034256504E-15</v>
      </c>
      <c r="F2663" s="3">
        <v>8.48554861765904E-13</v>
      </c>
      <c r="G2663" s="2">
        <v>0.54951505360947595</v>
      </c>
      <c r="H2663" s="2">
        <v>0.54951505359582697</v>
      </c>
      <c r="I2663" s="2">
        <v>0.54951505362335495</v>
      </c>
      <c r="J2663" s="2">
        <v>0.549515053594687</v>
      </c>
      <c r="K2663" t="s">
        <v>11</v>
      </c>
    </row>
    <row r="2664" spans="1:11" x14ac:dyDescent="0.25">
      <c r="A2664" s="1">
        <v>860</v>
      </c>
      <c r="B2664" t="s">
        <v>872</v>
      </c>
      <c r="C2664" s="2">
        <v>9.9999999999999893</v>
      </c>
      <c r="D2664" s="2">
        <v>10</v>
      </c>
      <c r="E2664" s="3">
        <v>-5.3290705182007498E-15</v>
      </c>
      <c r="F2664" s="3">
        <v>5.3290705182007501E-14</v>
      </c>
      <c r="G2664" s="2">
        <v>0</v>
      </c>
      <c r="H2664" s="2">
        <v>1000</v>
      </c>
      <c r="I2664" s="2">
        <v>0</v>
      </c>
      <c r="J2664" s="2">
        <v>1000</v>
      </c>
      <c r="K2664" t="s">
        <v>18</v>
      </c>
    </row>
    <row r="2665" spans="1:11" x14ac:dyDescent="0.25">
      <c r="A2665" s="1">
        <v>64</v>
      </c>
      <c r="B2665" t="s">
        <v>76</v>
      </c>
      <c r="C2665" s="2">
        <v>0.76681742338686598</v>
      </c>
      <c r="D2665" s="2">
        <v>0.76681742338687198</v>
      </c>
      <c r="E2665" s="3">
        <v>-5.8841820305133297E-15</v>
      </c>
      <c r="F2665" s="3">
        <v>7.6735111267088499E-13</v>
      </c>
      <c r="G2665" s="2">
        <v>0.76681742338686498</v>
      </c>
      <c r="H2665" s="2">
        <v>0.76681742338689196</v>
      </c>
      <c r="I2665" s="2">
        <v>0.76681742338687198</v>
      </c>
      <c r="J2665" s="2">
        <v>0.766817423386706</v>
      </c>
      <c r="K2665" t="s">
        <v>11</v>
      </c>
    </row>
    <row r="2666" spans="1:11" x14ac:dyDescent="0.25">
      <c r="A2666" s="1">
        <v>181</v>
      </c>
      <c r="B2666" t="s">
        <v>193</v>
      </c>
      <c r="C2666" s="2">
        <v>0.76681742338686598</v>
      </c>
      <c r="D2666" s="2">
        <v>0.76681742338687198</v>
      </c>
      <c r="E2666" s="3">
        <v>-5.8841820305133297E-15</v>
      </c>
      <c r="F2666" s="3">
        <v>7.6735111267088499E-13</v>
      </c>
      <c r="G2666" s="2">
        <v>0.76681742338687198</v>
      </c>
      <c r="H2666" s="2">
        <v>0.76681742338689995</v>
      </c>
      <c r="I2666" s="2">
        <v>0.76681742338687098</v>
      </c>
      <c r="J2666" s="2">
        <v>0.76681742338661996</v>
      </c>
      <c r="K2666" t="s">
        <v>11</v>
      </c>
    </row>
    <row r="2667" spans="1:11" x14ac:dyDescent="0.25">
      <c r="A2667" s="1">
        <v>787</v>
      </c>
      <c r="B2667" t="s">
        <v>799</v>
      </c>
      <c r="C2667" s="2">
        <v>0.27807327111793401</v>
      </c>
      <c r="D2667" s="2">
        <v>0.27807327111794</v>
      </c>
      <c r="E2667" s="3">
        <v>-6.5503158452884196E-15</v>
      </c>
      <c r="F2667" s="3">
        <v>2.3556078651336299E-12</v>
      </c>
      <c r="G2667" s="2">
        <v>0.27807327111855601</v>
      </c>
      <c r="H2667" s="2">
        <v>0.27807327111733199</v>
      </c>
      <c r="I2667" s="2">
        <v>0.27807327111976599</v>
      </c>
      <c r="J2667" s="2">
        <v>0.27807327111616398</v>
      </c>
      <c r="K2667" t="s">
        <v>11</v>
      </c>
    </row>
    <row r="2668" spans="1:11" x14ac:dyDescent="0.25">
      <c r="A2668" s="1">
        <v>2668</v>
      </c>
      <c r="B2668" t="s">
        <v>2680</v>
      </c>
      <c r="C2668" s="2">
        <v>0.87699721442696799</v>
      </c>
      <c r="D2668" s="2">
        <v>0.87699721442697598</v>
      </c>
      <c r="E2668" s="3">
        <v>-7.4384942649885394E-15</v>
      </c>
      <c r="F2668" s="3">
        <v>8.4817763872247498E-13</v>
      </c>
      <c r="G2668" s="2">
        <v>0.87699721442696799</v>
      </c>
      <c r="H2668" s="2">
        <v>0.87699721442700695</v>
      </c>
      <c r="I2668" s="2">
        <v>0.87699721442697598</v>
      </c>
      <c r="J2668" s="2">
        <v>0.87699721442698997</v>
      </c>
      <c r="K2668" t="s">
        <v>18</v>
      </c>
    </row>
    <row r="2669" spans="1:11" x14ac:dyDescent="0.25">
      <c r="A2669" s="1">
        <v>541</v>
      </c>
      <c r="B2669" t="s">
        <v>553</v>
      </c>
      <c r="C2669" s="2">
        <v>0.93757667401072597</v>
      </c>
      <c r="D2669" s="2">
        <v>0.93757667401073397</v>
      </c>
      <c r="E2669" s="3">
        <v>-7.8825834748386099E-15</v>
      </c>
      <c r="F2669" s="3">
        <v>8.4074014353608303E-13</v>
      </c>
      <c r="G2669" s="2">
        <v>0.93757667401072597</v>
      </c>
      <c r="H2669" s="2">
        <v>0.937576674010696</v>
      </c>
      <c r="I2669" s="2">
        <v>0.93757667401073297</v>
      </c>
      <c r="J2669" s="2">
        <v>0.93757667399921896</v>
      </c>
      <c r="K2669" t="s">
        <v>11</v>
      </c>
    </row>
    <row r="2670" spans="1:11" x14ac:dyDescent="0.25">
      <c r="A2670" s="1">
        <v>163</v>
      </c>
      <c r="B2670" t="s">
        <v>175</v>
      </c>
      <c r="C2670" s="2">
        <v>0.61192243172549199</v>
      </c>
      <c r="D2670" s="2">
        <v>0.61192243172550098</v>
      </c>
      <c r="E2670" s="3">
        <v>-9.4368957093138306E-15</v>
      </c>
      <c r="F2670" s="3">
        <v>1.5421718865091701E-12</v>
      </c>
      <c r="G2670" s="2">
        <v>0.61192243174795402</v>
      </c>
      <c r="H2670" s="2">
        <v>0.61192243172602501</v>
      </c>
      <c r="I2670" s="2">
        <v>0.61192243174474303</v>
      </c>
      <c r="J2670" s="2">
        <v>0.61192243172098104</v>
      </c>
      <c r="K2670" t="s">
        <v>11</v>
      </c>
    </row>
    <row r="2671" spans="1:11" x14ac:dyDescent="0.25">
      <c r="A2671" s="1">
        <v>295</v>
      </c>
      <c r="B2671" t="s">
        <v>307</v>
      </c>
      <c r="C2671" s="2">
        <v>2.5961073250826501</v>
      </c>
      <c r="D2671" s="2">
        <v>2.5961073250826598</v>
      </c>
      <c r="E2671" s="3">
        <v>-1.06581410364015E-14</v>
      </c>
      <c r="F2671" s="3">
        <v>4.1054315949985398E-13</v>
      </c>
      <c r="G2671" s="2">
        <v>2.5961073250811002</v>
      </c>
      <c r="H2671" s="2">
        <v>2.5961073250802298</v>
      </c>
      <c r="I2671" s="2">
        <v>2.5961073251035298</v>
      </c>
      <c r="J2671" s="2">
        <v>2.5961073250781599</v>
      </c>
      <c r="K2671" t="s">
        <v>11</v>
      </c>
    </row>
    <row r="2672" spans="1:11" x14ac:dyDescent="0.25">
      <c r="A2672" s="1">
        <v>1414</v>
      </c>
      <c r="B2672" t="s">
        <v>1426</v>
      </c>
      <c r="C2672" s="2">
        <v>9.9999999999999893</v>
      </c>
      <c r="D2672" s="2">
        <v>10</v>
      </c>
      <c r="E2672" s="3">
        <v>-1.24344978758017E-14</v>
      </c>
      <c r="F2672" s="3">
        <v>1.24344978758017E-13</v>
      </c>
      <c r="G2672" s="2">
        <v>9.9999999999868194</v>
      </c>
      <c r="H2672" s="2">
        <v>10</v>
      </c>
      <c r="I2672" s="2">
        <v>10.0000000000057</v>
      </c>
      <c r="J2672" s="2">
        <v>10</v>
      </c>
      <c r="K2672" t="s">
        <v>11</v>
      </c>
    </row>
    <row r="2673" spans="1:11" x14ac:dyDescent="0.25">
      <c r="A2673" s="1">
        <v>385</v>
      </c>
      <c r="B2673" t="s">
        <v>397</v>
      </c>
      <c r="C2673" s="2">
        <v>1.91701944104376</v>
      </c>
      <c r="D2673" s="2">
        <v>1.91701944104378</v>
      </c>
      <c r="E2673" s="3">
        <v>-1.5765166949677201E-14</v>
      </c>
      <c r="F2673" s="3">
        <v>8.2237908558159898E-13</v>
      </c>
      <c r="G2673" s="2">
        <v>1.9170194410458601</v>
      </c>
      <c r="H2673" s="2">
        <v>1.91701944104511</v>
      </c>
      <c r="I2673" s="2">
        <v>1.91701944109487</v>
      </c>
      <c r="J2673" s="2">
        <v>1.9170194410439401</v>
      </c>
      <c r="K2673" t="s">
        <v>11</v>
      </c>
    </row>
    <row r="2674" spans="1:11" x14ac:dyDescent="0.25">
      <c r="A2674" s="1">
        <v>154</v>
      </c>
      <c r="B2674" t="s">
        <v>166</v>
      </c>
      <c r="C2674" s="2">
        <v>0.889995702843426</v>
      </c>
      <c r="D2674" s="2">
        <v>0.88999570284344198</v>
      </c>
      <c r="E2674" s="3">
        <v>-1.5876189252139701E-14</v>
      </c>
      <c r="F2674" s="3">
        <v>1.7838501019069201E-12</v>
      </c>
      <c r="G2674" s="2">
        <v>0.88999570288843399</v>
      </c>
      <c r="H2674" s="2">
        <v>0.88999570284449203</v>
      </c>
      <c r="I2674" s="2">
        <v>0.88999570288192698</v>
      </c>
      <c r="J2674" s="2">
        <v>0.88999570284141005</v>
      </c>
      <c r="K2674" t="s">
        <v>11</v>
      </c>
    </row>
    <row r="2675" spans="1:11" x14ac:dyDescent="0.25">
      <c r="A2675" s="1">
        <v>137</v>
      </c>
      <c r="B2675" t="s">
        <v>149</v>
      </c>
      <c r="C2675" s="2">
        <v>7.6446337802058899</v>
      </c>
      <c r="D2675" s="2">
        <v>7.6446337802058997</v>
      </c>
      <c r="E2675" s="3">
        <v>-1.5987211554602201E-14</v>
      </c>
      <c r="F2675" s="3">
        <v>2.0912985519329399E-13</v>
      </c>
      <c r="G2675" s="2">
        <v>7.64463378031465</v>
      </c>
      <c r="H2675" s="2">
        <v>7.6446337802073998</v>
      </c>
      <c r="I2675" s="2">
        <v>7.6446337802986797</v>
      </c>
      <c r="J2675" s="2">
        <v>7.6446337802025903</v>
      </c>
      <c r="K2675" t="s">
        <v>11</v>
      </c>
    </row>
    <row r="2676" spans="1:11" x14ac:dyDescent="0.25">
      <c r="A2676" s="1">
        <v>1891</v>
      </c>
      <c r="B2676" t="s">
        <v>1903</v>
      </c>
      <c r="C2676" s="2">
        <v>-1.43046251982762</v>
      </c>
      <c r="D2676" s="2">
        <v>-1.4304625198276</v>
      </c>
      <c r="E2676" s="3">
        <v>-2.2648549702353099E-14</v>
      </c>
      <c r="F2676" s="3">
        <v>1.5833025604251701E-12</v>
      </c>
      <c r="G2676" s="2">
        <v>-1.43046251978838</v>
      </c>
      <c r="H2676" s="2">
        <v>-1.4304625198249401</v>
      </c>
      <c r="I2676" s="2">
        <v>-1.4304625198145799</v>
      </c>
      <c r="J2676" s="2">
        <v>-1.4304625198291601</v>
      </c>
      <c r="K2676" t="s">
        <v>11</v>
      </c>
    </row>
    <row r="2677" spans="1:11" x14ac:dyDescent="0.25">
      <c r="A2677" s="1">
        <v>92</v>
      </c>
      <c r="B2677" t="s">
        <v>104</v>
      </c>
      <c r="C2677" s="2">
        <v>8.0582003280434709</v>
      </c>
      <c r="D2677" s="2">
        <v>8.0582003280434904</v>
      </c>
      <c r="E2677" s="3">
        <v>-2.3092638912203199E-14</v>
      </c>
      <c r="F2677" s="3">
        <v>2.8657315494922801E-13</v>
      </c>
      <c r="G2677" s="2">
        <v>-991.92771421968905</v>
      </c>
      <c r="H2677" s="2">
        <v>8.0582003280440304</v>
      </c>
      <c r="I2677" s="2">
        <v>-991.92771421969303</v>
      </c>
      <c r="J2677" s="2">
        <v>8.0582003280401899</v>
      </c>
      <c r="K2677" t="s">
        <v>18</v>
      </c>
    </row>
    <row r="2678" spans="1:11" x14ac:dyDescent="0.25">
      <c r="A2678" s="1">
        <v>1878</v>
      </c>
      <c r="B2678" t="s">
        <v>1890</v>
      </c>
      <c r="C2678" s="2">
        <v>8.3282316966227903</v>
      </c>
      <c r="D2678" s="2">
        <v>8.3282316966228205</v>
      </c>
      <c r="E2678" s="3">
        <v>-3.0198066269804201E-14</v>
      </c>
      <c r="F2678" s="3">
        <v>3.6259877690542598E-13</v>
      </c>
      <c r="G2678" s="2">
        <v>8.3282316966755392</v>
      </c>
      <c r="H2678" s="2">
        <v>8.3282316966230798</v>
      </c>
      <c r="I2678" s="2">
        <v>8.3282316966396106</v>
      </c>
      <c r="J2678" s="2">
        <v>8.3282316966197492</v>
      </c>
      <c r="K2678" t="s">
        <v>11</v>
      </c>
    </row>
    <row r="2679" spans="1:11" x14ac:dyDescent="0.25">
      <c r="A2679" s="1">
        <v>32</v>
      </c>
      <c r="B2679" t="s">
        <v>44</v>
      </c>
      <c r="C2679" s="2">
        <v>-0.81854008810213197</v>
      </c>
      <c r="D2679" s="2">
        <v>-0.81854008810209999</v>
      </c>
      <c r="E2679" s="3">
        <v>-3.2085445411666999E-14</v>
      </c>
      <c r="F2679" s="3">
        <v>3.91983799914556E-12</v>
      </c>
      <c r="G2679" s="2">
        <v>-1000</v>
      </c>
      <c r="H2679" s="2">
        <v>-5.9021912607670703E-4</v>
      </c>
      <c r="I2679" s="2">
        <v>-1000</v>
      </c>
      <c r="J2679" s="2">
        <v>-5.9021912755241601E-4</v>
      </c>
      <c r="K2679" t="s">
        <v>18</v>
      </c>
    </row>
    <row r="2680" spans="1:11" x14ac:dyDescent="0.25">
      <c r="A2680" s="1">
        <v>2230</v>
      </c>
      <c r="B2680" t="s">
        <v>2242</v>
      </c>
      <c r="C2680" s="2">
        <v>37.997043959491897</v>
      </c>
      <c r="D2680" s="2">
        <v>37.997043959491897</v>
      </c>
      <c r="E2680" s="3">
        <v>-3.5527136788005003E-14</v>
      </c>
      <c r="F2680" s="3">
        <v>9.3499738626720406E-14</v>
      </c>
      <c r="G2680" s="2">
        <v>0</v>
      </c>
      <c r="H2680" s="2">
        <v>37.997043959495301</v>
      </c>
      <c r="I2680" s="2">
        <v>0</v>
      </c>
      <c r="J2680" s="2">
        <v>37.997043959489197</v>
      </c>
      <c r="K2680" t="s">
        <v>18</v>
      </c>
    </row>
    <row r="2681" spans="1:11" x14ac:dyDescent="0.25">
      <c r="A2681" s="1">
        <v>130</v>
      </c>
      <c r="B2681" t="s">
        <v>142</v>
      </c>
      <c r="C2681" s="2">
        <v>-0.47579905273749901</v>
      </c>
      <c r="D2681" s="2">
        <v>-0.47579905273746198</v>
      </c>
      <c r="E2681" s="3">
        <v>-3.69704267200177E-14</v>
      </c>
      <c r="F2681" s="3">
        <v>7.7701766128598001E-12</v>
      </c>
      <c r="G2681" s="2">
        <v>-0.47579905273557599</v>
      </c>
      <c r="H2681" s="2">
        <v>-0.47579905273745199</v>
      </c>
      <c r="I2681" s="2">
        <v>-0.47579905273664702</v>
      </c>
      <c r="J2681" s="2">
        <v>-0.47579905273749301</v>
      </c>
      <c r="K2681" t="s">
        <v>11</v>
      </c>
    </row>
    <row r="2682" spans="1:11" x14ac:dyDescent="0.25">
      <c r="A2682" s="1">
        <v>157</v>
      </c>
      <c r="B2682" t="s">
        <v>169</v>
      </c>
      <c r="C2682" s="2">
        <v>-0.39271409063711699</v>
      </c>
      <c r="D2682" s="2">
        <v>-0.39271409063707902</v>
      </c>
      <c r="E2682" s="3">
        <v>-3.76365605347928E-14</v>
      </c>
      <c r="F2682" s="3">
        <v>9.5837051514330199E-12</v>
      </c>
      <c r="G2682" s="2">
        <v>-0.39271409063519402</v>
      </c>
      <c r="H2682" s="2">
        <v>-0.39271409063706902</v>
      </c>
      <c r="I2682" s="2">
        <v>-0.39271409063542201</v>
      </c>
      <c r="J2682" s="2">
        <v>-0.39271409063710899</v>
      </c>
      <c r="K2682" t="s">
        <v>11</v>
      </c>
    </row>
    <row r="2683" spans="1:11" x14ac:dyDescent="0.25">
      <c r="A2683" s="1">
        <v>506</v>
      </c>
      <c r="B2683" t="s">
        <v>518</v>
      </c>
      <c r="C2683" s="2">
        <v>5.9700627219067304</v>
      </c>
      <c r="D2683" s="2">
        <v>5.9700627219067703</v>
      </c>
      <c r="E2683" s="3">
        <v>-4.1744385725905798E-14</v>
      </c>
      <c r="F2683" s="3">
        <v>6.9922859558456102E-13</v>
      </c>
      <c r="G2683" s="2">
        <v>5.9700627220981204</v>
      </c>
      <c r="H2683" s="2">
        <v>5.9700627218744504</v>
      </c>
      <c r="I2683" s="2">
        <v>5.9700627219757596</v>
      </c>
      <c r="J2683" s="2">
        <v>5.97006272185412</v>
      </c>
      <c r="K2683" t="s">
        <v>11</v>
      </c>
    </row>
    <row r="2684" spans="1:11" x14ac:dyDescent="0.25">
      <c r="A2684" s="1">
        <v>734</v>
      </c>
      <c r="B2684" t="s">
        <v>746</v>
      </c>
      <c r="C2684" s="2">
        <v>22.131763238945801</v>
      </c>
      <c r="D2684" s="2">
        <v>22.131763238945801</v>
      </c>
      <c r="E2684" s="3">
        <v>-4.2632564145605999E-14</v>
      </c>
      <c r="F2684" s="3">
        <v>1.9263067151642199E-13</v>
      </c>
      <c r="G2684" s="2">
        <v>22.131763238949102</v>
      </c>
      <c r="H2684" s="2">
        <v>22.1317632389453</v>
      </c>
      <c r="I2684" s="2">
        <v>22.131763238943901</v>
      </c>
      <c r="J2684" s="2">
        <v>22.131763238946899</v>
      </c>
      <c r="K2684" t="s">
        <v>11</v>
      </c>
    </row>
    <row r="2685" spans="1:11" x14ac:dyDescent="0.25">
      <c r="A2685" s="1">
        <v>846</v>
      </c>
      <c r="B2685" t="s">
        <v>858</v>
      </c>
      <c r="C2685" s="2">
        <v>22.131763238945801</v>
      </c>
      <c r="D2685" s="2">
        <v>22.131763238945801</v>
      </c>
      <c r="E2685" s="3">
        <v>-4.2632564145605999E-14</v>
      </c>
      <c r="F2685" s="3">
        <v>1.9263067151642199E-13</v>
      </c>
      <c r="G2685" s="2">
        <v>22.1317632389454</v>
      </c>
      <c r="H2685" s="2">
        <v>272.12824187588097</v>
      </c>
      <c r="I2685" s="2">
        <v>22.131763238946199</v>
      </c>
      <c r="J2685" s="2">
        <v>272.12824187588001</v>
      </c>
      <c r="K2685" t="s">
        <v>18</v>
      </c>
    </row>
    <row r="2686" spans="1:11" x14ac:dyDescent="0.25">
      <c r="A2686" s="1">
        <v>11</v>
      </c>
      <c r="B2686" t="s">
        <v>23</v>
      </c>
      <c r="C2686" s="2">
        <v>6.91300311088089</v>
      </c>
      <c r="D2686" s="2">
        <v>6.9130031108809398</v>
      </c>
      <c r="E2686" s="3">
        <v>-4.8849813083506799E-14</v>
      </c>
      <c r="F2686" s="3">
        <v>7.0663664257026696E-13</v>
      </c>
      <c r="G2686" s="2">
        <v>6.9130031108839098</v>
      </c>
      <c r="H2686" s="2">
        <v>6.91300311087981</v>
      </c>
      <c r="I2686" s="2">
        <v>6.9130031108896999</v>
      </c>
      <c r="J2686" s="2">
        <v>6.9130031108777397</v>
      </c>
      <c r="K2686" t="s">
        <v>11</v>
      </c>
    </row>
    <row r="2687" spans="1:11" x14ac:dyDescent="0.25">
      <c r="A2687" s="1">
        <v>12</v>
      </c>
      <c r="B2687" t="s">
        <v>24</v>
      </c>
      <c r="C2687" s="2">
        <v>6.91300311088089</v>
      </c>
      <c r="D2687" s="2">
        <v>6.9130031108809398</v>
      </c>
      <c r="E2687" s="3">
        <v>-4.8849813083506799E-14</v>
      </c>
      <c r="F2687" s="3">
        <v>7.0663664257026696E-13</v>
      </c>
      <c r="G2687" s="2">
        <v>6.91300311088452</v>
      </c>
      <c r="H2687" s="2">
        <v>6.91300311087981</v>
      </c>
      <c r="I2687" s="2">
        <v>6.9130031108915002</v>
      </c>
      <c r="J2687" s="2">
        <v>6.9130031108777397</v>
      </c>
      <c r="K2687" t="s">
        <v>11</v>
      </c>
    </row>
    <row r="2688" spans="1:11" x14ac:dyDescent="0.25">
      <c r="A2688" s="1">
        <v>1945</v>
      </c>
      <c r="B2688" t="s">
        <v>1957</v>
      </c>
      <c r="C2688" s="2">
        <v>6.91300311088089</v>
      </c>
      <c r="D2688" s="2">
        <v>6.9130031108809398</v>
      </c>
      <c r="E2688" s="3">
        <v>-4.8849813083506799E-14</v>
      </c>
      <c r="F2688" s="3">
        <v>7.0663664257026696E-13</v>
      </c>
      <c r="G2688" s="2">
        <v>6.9130031108839098</v>
      </c>
      <c r="H2688" s="2">
        <v>6.91300311087981</v>
      </c>
      <c r="I2688" s="2">
        <v>6.9130031108896999</v>
      </c>
      <c r="J2688" s="2">
        <v>6.91300311087981</v>
      </c>
      <c r="K2688" t="s">
        <v>11</v>
      </c>
    </row>
    <row r="2689" spans="1:11" x14ac:dyDescent="0.25">
      <c r="A2689" s="1">
        <v>2041</v>
      </c>
      <c r="B2689" t="s">
        <v>2053</v>
      </c>
      <c r="C2689" s="2">
        <v>6.91300311088089</v>
      </c>
      <c r="D2689" s="2">
        <v>6.9130031108809398</v>
      </c>
      <c r="E2689" s="3">
        <v>-4.8849813083506799E-14</v>
      </c>
      <c r="F2689" s="3">
        <v>7.0663664257026696E-13</v>
      </c>
      <c r="G2689" s="2">
        <v>6.91300311087398</v>
      </c>
      <c r="H2689" s="2">
        <v>6.9130031108843397</v>
      </c>
      <c r="I2689" s="2">
        <v>6.9130031108929204</v>
      </c>
      <c r="J2689" s="2">
        <v>6.9130031108805099</v>
      </c>
      <c r="K2689" t="s">
        <v>11</v>
      </c>
    </row>
    <row r="2690" spans="1:11" x14ac:dyDescent="0.25">
      <c r="A2690" s="1">
        <v>601</v>
      </c>
      <c r="B2690" t="s">
        <v>613</v>
      </c>
      <c r="C2690" s="2">
        <v>17.105433603550001</v>
      </c>
      <c r="D2690" s="2">
        <v>17.105433603550001</v>
      </c>
      <c r="E2690" s="3">
        <v>-5.3290705182007501E-14</v>
      </c>
      <c r="F2690" s="3">
        <v>3.11542556693491E-13</v>
      </c>
      <c r="G2690" s="2">
        <v>17.105433603586501</v>
      </c>
      <c r="H2690" s="2">
        <v>17.105433603548299</v>
      </c>
      <c r="I2690" s="2">
        <v>17.105433603624199</v>
      </c>
      <c r="J2690" s="2">
        <v>17.1054336035765</v>
      </c>
      <c r="K2690" t="s">
        <v>11</v>
      </c>
    </row>
    <row r="2691" spans="1:11" x14ac:dyDescent="0.25">
      <c r="A2691" s="1">
        <v>158</v>
      </c>
      <c r="B2691" t="s">
        <v>170</v>
      </c>
      <c r="C2691" s="2">
        <v>-5.5640274483388801</v>
      </c>
      <c r="D2691" s="2">
        <v>-5.5640274483388197</v>
      </c>
      <c r="E2691" s="3">
        <v>-5.6843418860808002E-14</v>
      </c>
      <c r="F2691" s="3">
        <v>1.0216236240491201E-12</v>
      </c>
      <c r="G2691" s="2">
        <v>-7.83984133848148</v>
      </c>
      <c r="H2691" s="2">
        <v>0.61192243172602501</v>
      </c>
      <c r="I2691" s="2">
        <v>-7.8398413384881103</v>
      </c>
      <c r="J2691" s="2">
        <v>0.61192243172448502</v>
      </c>
      <c r="K2691" t="s">
        <v>18</v>
      </c>
    </row>
    <row r="2692" spans="1:11" x14ac:dyDescent="0.25">
      <c r="A2692" s="1">
        <v>33</v>
      </c>
      <c r="B2692" t="s">
        <v>45</v>
      </c>
      <c r="C2692" s="2">
        <v>-2.5676926153352202</v>
      </c>
      <c r="D2692" s="2">
        <v>-2.5676926153351598</v>
      </c>
      <c r="E2692" s="3">
        <v>-5.9952043329758403E-14</v>
      </c>
      <c r="F2692" s="3">
        <v>2.3348606048754501E-12</v>
      </c>
      <c r="G2692" s="2">
        <v>-2.5676926153321999</v>
      </c>
      <c r="H2692" s="2">
        <v>-2.5676926153352602</v>
      </c>
      <c r="I2692" s="2">
        <v>-2.5676926153262598</v>
      </c>
      <c r="J2692" s="2">
        <v>-2.56769261533523</v>
      </c>
      <c r="K2692" t="s">
        <v>11</v>
      </c>
    </row>
    <row r="2693" spans="1:11" x14ac:dyDescent="0.25">
      <c r="A2693" s="1">
        <v>1496</v>
      </c>
      <c r="B2693" t="s">
        <v>1508</v>
      </c>
      <c r="C2693" s="2">
        <v>9.6896867934056896</v>
      </c>
      <c r="D2693" s="2">
        <v>9.6896867934057695</v>
      </c>
      <c r="E2693" s="3">
        <v>-7.2830630415410206E-14</v>
      </c>
      <c r="F2693" s="3">
        <v>7.5163038773322396E-13</v>
      </c>
      <c r="G2693" s="2">
        <v>9.6896867933947295</v>
      </c>
      <c r="H2693" s="2">
        <v>9.6896867932637107</v>
      </c>
      <c r="I2693" s="2">
        <v>9.6896867934071906</v>
      </c>
      <c r="J2693" s="2">
        <v>9.6896867933516901</v>
      </c>
      <c r="K2693" t="s">
        <v>11</v>
      </c>
    </row>
    <row r="2694" spans="1:11" x14ac:dyDescent="0.25">
      <c r="A2694" s="1">
        <v>1404</v>
      </c>
      <c r="B2694" t="s">
        <v>1416</v>
      </c>
      <c r="C2694" s="2">
        <v>-7.4994947821388296</v>
      </c>
      <c r="D2694" s="2">
        <v>-7.4994947821387496</v>
      </c>
      <c r="E2694" s="3">
        <v>-7.8159700933610995E-14</v>
      </c>
      <c r="F2694" s="3">
        <v>1.0421995508252101E-12</v>
      </c>
      <c r="G2694" s="2">
        <v>-7.4994947821517899</v>
      </c>
      <c r="H2694" s="2">
        <v>-7.4994947821640503</v>
      </c>
      <c r="I2694" s="2">
        <v>-7.4994947821331497</v>
      </c>
      <c r="J2694" s="2">
        <v>-7.49949478213692</v>
      </c>
      <c r="K2694" t="s">
        <v>11</v>
      </c>
    </row>
    <row r="2695" spans="1:11" x14ac:dyDescent="0.25">
      <c r="A2695" s="1">
        <v>346</v>
      </c>
      <c r="B2695" t="s">
        <v>358</v>
      </c>
      <c r="C2695" s="2">
        <v>2.2758138901881599</v>
      </c>
      <c r="D2695" s="2">
        <v>2.2758138901882399</v>
      </c>
      <c r="E2695" s="3">
        <v>-8.0380146982861296E-14</v>
      </c>
      <c r="F2695" s="3">
        <v>3.5319297122408898E-12</v>
      </c>
      <c r="G2695" s="2">
        <v>0</v>
      </c>
      <c r="H2695" s="2">
        <v>2.27581389020335</v>
      </c>
      <c r="I2695" s="2">
        <v>0</v>
      </c>
      <c r="J2695" s="2">
        <v>2.2758138901900198</v>
      </c>
      <c r="K2695" t="s">
        <v>18</v>
      </c>
    </row>
    <row r="2696" spans="1:11" x14ac:dyDescent="0.25">
      <c r="A2696" s="1">
        <v>373</v>
      </c>
      <c r="B2696" t="s">
        <v>385</v>
      </c>
      <c r="C2696" s="2">
        <v>2.2758138901881599</v>
      </c>
      <c r="D2696" s="2">
        <v>2.2758138901882399</v>
      </c>
      <c r="E2696" s="3">
        <v>-8.0380146982861296E-14</v>
      </c>
      <c r="F2696" s="3">
        <v>3.5319297122408898E-12</v>
      </c>
      <c r="G2696" s="3">
        <v>5.2544080197946995E-13</v>
      </c>
      <c r="H2696" s="2">
        <v>2.27581389020335</v>
      </c>
      <c r="I2696" s="3">
        <v>1.27731158983124E-11</v>
      </c>
      <c r="J2696" s="2">
        <v>2.2758138901900198</v>
      </c>
      <c r="K2696" t="s">
        <v>18</v>
      </c>
    </row>
    <row r="2697" spans="1:11" x14ac:dyDescent="0.25">
      <c r="A2697" s="1">
        <v>1871</v>
      </c>
      <c r="B2697" t="s">
        <v>1883</v>
      </c>
      <c r="C2697" s="2">
        <v>44.2562877428837</v>
      </c>
      <c r="D2697" s="2">
        <v>44.256287742883799</v>
      </c>
      <c r="E2697" s="3">
        <v>-8.5265128291211997E-14</v>
      </c>
      <c r="F2697" s="3">
        <v>1.9266217895766001E-13</v>
      </c>
      <c r="G2697" s="2">
        <v>44.256287742966599</v>
      </c>
      <c r="H2697" s="2">
        <v>44.256287742883998</v>
      </c>
      <c r="I2697" s="2">
        <v>44.256287742879003</v>
      </c>
      <c r="J2697" s="2">
        <v>44.2562877428809</v>
      </c>
      <c r="K2697" t="s">
        <v>11</v>
      </c>
    </row>
    <row r="2698" spans="1:11" x14ac:dyDescent="0.25">
      <c r="A2698" s="1">
        <v>40</v>
      </c>
      <c r="B2698" t="s">
        <v>52</v>
      </c>
      <c r="C2698" s="2">
        <v>-0.845956775019579</v>
      </c>
      <c r="D2698" s="2">
        <v>-0.84595677501947797</v>
      </c>
      <c r="E2698" s="3">
        <v>-1.01141317543351E-13</v>
      </c>
      <c r="F2698" s="3">
        <v>1.1955849344785999E-11</v>
      </c>
      <c r="G2698" s="2">
        <v>-0.84595677501936495</v>
      </c>
      <c r="H2698" s="2">
        <v>-0.84595677501961497</v>
      </c>
      <c r="I2698" s="2">
        <v>-0.84595677501885402</v>
      </c>
      <c r="J2698" s="2">
        <v>-0.84595677501958</v>
      </c>
      <c r="K2698" t="s">
        <v>11</v>
      </c>
    </row>
    <row r="2699" spans="1:11" x14ac:dyDescent="0.25">
      <c r="A2699" s="1">
        <v>126</v>
      </c>
      <c r="B2699" t="s">
        <v>138</v>
      </c>
      <c r="C2699" s="2">
        <v>15.5988975322034</v>
      </c>
      <c r="D2699" s="2">
        <v>15.5988975322035</v>
      </c>
      <c r="E2699" s="3">
        <v>-1.03028696685214E-13</v>
      </c>
      <c r="F2699" s="3">
        <v>6.6048704065472999E-13</v>
      </c>
      <c r="G2699" s="2">
        <v>15.598897532311501</v>
      </c>
      <c r="H2699" s="2">
        <v>15.598897532204401</v>
      </c>
      <c r="I2699" s="2">
        <v>15.5988975322509</v>
      </c>
      <c r="J2699" s="2">
        <v>15.5988975322017</v>
      </c>
      <c r="K2699" t="s">
        <v>11</v>
      </c>
    </row>
    <row r="2700" spans="1:11" x14ac:dyDescent="0.25">
      <c r="A2700" s="1">
        <v>1500</v>
      </c>
      <c r="B2700" t="s">
        <v>1512</v>
      </c>
      <c r="C2700" s="2">
        <v>-9.4714953710480696</v>
      </c>
      <c r="D2700" s="2">
        <v>-9.4714953710479506</v>
      </c>
      <c r="E2700" s="3">
        <v>-1.2079226507921701E-13</v>
      </c>
      <c r="F2700" s="3">
        <v>1.27532412092443E-12</v>
      </c>
      <c r="G2700" s="2">
        <v>-9.4714953710487109</v>
      </c>
      <c r="H2700" s="2">
        <v>-9.4714953710625505</v>
      </c>
      <c r="I2700" s="2">
        <v>-9.47149537104786</v>
      </c>
      <c r="J2700" s="2">
        <v>-9.4714953710544592</v>
      </c>
      <c r="K2700" t="s">
        <v>11</v>
      </c>
    </row>
    <row r="2701" spans="1:11" x14ac:dyDescent="0.25">
      <c r="A2701" s="1">
        <v>798</v>
      </c>
      <c r="B2701" t="s">
        <v>810</v>
      </c>
      <c r="C2701" s="2">
        <v>70.432493662314897</v>
      </c>
      <c r="D2701" s="2">
        <v>70.432493662315096</v>
      </c>
      <c r="E2701" s="3">
        <v>-1.4210854715202001E-13</v>
      </c>
      <c r="F2701" s="3">
        <v>2.0176560528064201E-13</v>
      </c>
      <c r="G2701" s="2">
        <v>70.432493662316602</v>
      </c>
      <c r="H2701" s="2">
        <v>70.432493662314201</v>
      </c>
      <c r="I2701" s="2">
        <v>70.432493662319501</v>
      </c>
      <c r="J2701" s="2">
        <v>70.432493662312297</v>
      </c>
      <c r="K2701" t="s">
        <v>11</v>
      </c>
    </row>
    <row r="2702" spans="1:11" x14ac:dyDescent="0.25">
      <c r="A2702" s="1">
        <v>45</v>
      </c>
      <c r="B2702" t="s">
        <v>57</v>
      </c>
      <c r="C2702" s="2">
        <v>24.0032932729758</v>
      </c>
      <c r="D2702" s="2">
        <v>24.003293272975998</v>
      </c>
      <c r="E2702" s="3">
        <v>-1.7408297026122399E-13</v>
      </c>
      <c r="F2702" s="3">
        <v>7.2524619135165099E-13</v>
      </c>
      <c r="G2702" s="2">
        <v>24.003293272976201</v>
      </c>
      <c r="H2702" s="2">
        <v>24.0032932729757</v>
      </c>
      <c r="I2702" s="2">
        <v>24.003293272976801</v>
      </c>
      <c r="J2702" s="2">
        <v>24.003293272975899</v>
      </c>
      <c r="K2702" t="s">
        <v>11</v>
      </c>
    </row>
    <row r="2703" spans="1:11" x14ac:dyDescent="0.25">
      <c r="A2703" s="1">
        <v>724</v>
      </c>
      <c r="B2703" t="s">
        <v>736</v>
      </c>
      <c r="C2703" s="2">
        <v>-47.162364808694299</v>
      </c>
      <c r="D2703" s="2">
        <v>-47.1623648086941</v>
      </c>
      <c r="E2703" s="3">
        <v>-2.06057393370429E-13</v>
      </c>
      <c r="F2703" s="3">
        <v>4.3691064730588398E-13</v>
      </c>
      <c r="G2703" s="2">
        <v>-547.15532208256002</v>
      </c>
      <c r="H2703" s="2">
        <v>-47.162364808693098</v>
      </c>
      <c r="I2703" s="2">
        <v>-547.15532208256604</v>
      </c>
      <c r="J2703" s="2">
        <v>-47.162364808694399</v>
      </c>
      <c r="K2703" t="s">
        <v>18</v>
      </c>
    </row>
    <row r="2704" spans="1:11" x14ac:dyDescent="0.25">
      <c r="A2704" s="1">
        <v>1362</v>
      </c>
      <c r="B2704" t="s">
        <v>1374</v>
      </c>
      <c r="C2704" s="2">
        <v>-47.162364808694299</v>
      </c>
      <c r="D2704" s="2">
        <v>-47.1623648086941</v>
      </c>
      <c r="E2704" s="3">
        <v>-2.06057393370429E-13</v>
      </c>
      <c r="F2704" s="3">
        <v>4.3691064730588398E-13</v>
      </c>
      <c r="G2704" s="2">
        <v>-47.162364808696097</v>
      </c>
      <c r="H2704" s="2">
        <v>-47.162364808694797</v>
      </c>
      <c r="I2704" s="2">
        <v>-47.1623648086915</v>
      </c>
      <c r="J2704" s="2">
        <v>-47.162364808696204</v>
      </c>
      <c r="K2704" t="s">
        <v>11</v>
      </c>
    </row>
    <row r="2705" spans="1:11" x14ac:dyDescent="0.25">
      <c r="A2705" s="1">
        <v>1455</v>
      </c>
      <c r="B2705" t="s">
        <v>1467</v>
      </c>
      <c r="C2705" s="2">
        <v>-4.56477050109237E-3</v>
      </c>
      <c r="D2705" s="2">
        <v>0</v>
      </c>
      <c r="E2705" s="2">
        <v>-4.56477050109237E-3</v>
      </c>
      <c r="F2705" s="2">
        <v>100</v>
      </c>
      <c r="G2705" s="2">
        <v>-1000</v>
      </c>
      <c r="H2705" s="2">
        <v>0</v>
      </c>
      <c r="I2705" s="2">
        <v>-999.99999999999898</v>
      </c>
      <c r="J2705" s="2">
        <v>0</v>
      </c>
      <c r="K2705" t="s">
        <v>18</v>
      </c>
    </row>
    <row r="2706" spans="1:11" x14ac:dyDescent="0.25">
      <c r="A2706" s="1">
        <v>804</v>
      </c>
      <c r="B2706" t="s">
        <v>816</v>
      </c>
      <c r="C2706" s="2">
        <v>0</v>
      </c>
      <c r="D2706" s="2">
        <v>4.5647705010924003E-3</v>
      </c>
      <c r="E2706" s="2">
        <v>-4.5647705010924003E-3</v>
      </c>
      <c r="F2706" s="2">
        <v>0</v>
      </c>
      <c r="G2706" s="2">
        <v>0</v>
      </c>
      <c r="H2706" s="2">
        <v>0</v>
      </c>
      <c r="I2706" s="2">
        <v>0</v>
      </c>
      <c r="J2706" s="2">
        <v>1000</v>
      </c>
      <c r="K2706" t="s">
        <v>11</v>
      </c>
    </row>
    <row r="2707" spans="1:11" x14ac:dyDescent="0.25">
      <c r="A2707" s="1">
        <v>2387</v>
      </c>
      <c r="B2707" t="s">
        <v>2399</v>
      </c>
      <c r="C2707" s="2">
        <v>0</v>
      </c>
      <c r="D2707" s="2">
        <v>5.5964700241442997E-2</v>
      </c>
      <c r="E2707" s="2">
        <v>-5.5964700241442997E-2</v>
      </c>
      <c r="F2707" s="2">
        <v>0</v>
      </c>
      <c r="G2707" s="2">
        <v>0</v>
      </c>
      <c r="H2707" s="2">
        <v>0</v>
      </c>
      <c r="I2707" s="2">
        <v>0</v>
      </c>
      <c r="J2707" s="2">
        <v>5.5964700240673702E-2</v>
      </c>
      <c r="K2707" t="s">
        <v>11</v>
      </c>
    </row>
    <row r="2708" spans="1:11" x14ac:dyDescent="0.25">
      <c r="A2708" s="1">
        <v>2497</v>
      </c>
      <c r="B2708" t="s">
        <v>2509</v>
      </c>
      <c r="C2708" s="2">
        <v>0</v>
      </c>
      <c r="D2708" s="2">
        <v>5.5964700241442997E-2</v>
      </c>
      <c r="E2708" s="2">
        <v>-5.5964700241442997E-2</v>
      </c>
      <c r="F2708" s="2">
        <v>0</v>
      </c>
      <c r="G2708" s="2">
        <v>0</v>
      </c>
      <c r="H2708" s="2">
        <v>0</v>
      </c>
      <c r="I2708" s="2">
        <v>0</v>
      </c>
      <c r="J2708" s="2">
        <v>5.5964700243576998E-2</v>
      </c>
      <c r="K2708" t="s">
        <v>11</v>
      </c>
    </row>
    <row r="2709" spans="1:11" x14ac:dyDescent="0.25">
      <c r="A2709" s="1">
        <v>2000</v>
      </c>
      <c r="B2709" t="s">
        <v>2012</v>
      </c>
      <c r="C2709" s="2">
        <v>0</v>
      </c>
      <c r="D2709" s="2">
        <v>6.5962468485910503E-2</v>
      </c>
      <c r="E2709" s="2">
        <v>-6.5962468485910503E-2</v>
      </c>
      <c r="F2709" s="2">
        <v>0</v>
      </c>
      <c r="G2709" s="2">
        <v>0</v>
      </c>
      <c r="H2709" s="2">
        <v>0</v>
      </c>
      <c r="I2709" s="2">
        <v>0</v>
      </c>
      <c r="J2709" s="2">
        <v>6.5962468485614004E-2</v>
      </c>
      <c r="K2709" t="s">
        <v>11</v>
      </c>
    </row>
    <row r="2710" spans="1:11" x14ac:dyDescent="0.25">
      <c r="A2710" s="1">
        <v>435</v>
      </c>
      <c r="B2710" t="s">
        <v>447</v>
      </c>
      <c r="C2710" s="2">
        <v>0</v>
      </c>
      <c r="D2710" s="2">
        <v>0.21704102462081601</v>
      </c>
      <c r="E2710" s="2">
        <v>-0.21704102462081601</v>
      </c>
      <c r="F2710" s="2">
        <v>0</v>
      </c>
      <c r="G2710" s="2">
        <v>0</v>
      </c>
      <c r="H2710" s="2">
        <v>0</v>
      </c>
      <c r="I2710" s="2">
        <v>0</v>
      </c>
      <c r="J2710" s="2">
        <v>0.21704102463167799</v>
      </c>
      <c r="K2710" t="s">
        <v>11</v>
      </c>
    </row>
    <row r="2711" spans="1:11" x14ac:dyDescent="0.25">
      <c r="A2711" s="1">
        <v>540</v>
      </c>
      <c r="B2711" t="s">
        <v>552</v>
      </c>
      <c r="C2711" s="2">
        <v>0</v>
      </c>
      <c r="D2711" s="2">
        <v>0.21704102462081601</v>
      </c>
      <c r="E2711" s="2">
        <v>-0.21704102462081601</v>
      </c>
      <c r="F2711" s="2">
        <v>0</v>
      </c>
      <c r="G2711" s="2">
        <v>0</v>
      </c>
      <c r="H2711" s="2">
        <v>0</v>
      </c>
      <c r="I2711" s="2">
        <v>0</v>
      </c>
      <c r="J2711" s="2">
        <v>0.21704102461809799</v>
      </c>
      <c r="K2711" t="s">
        <v>11</v>
      </c>
    </row>
    <row r="2712" spans="1:11" x14ac:dyDescent="0.25">
      <c r="A2712" s="1">
        <v>323</v>
      </c>
      <c r="B2712" t="s">
        <v>335</v>
      </c>
      <c r="C2712" s="2">
        <v>0</v>
      </c>
      <c r="D2712" s="2">
        <v>0.29010629354637102</v>
      </c>
      <c r="E2712" s="2">
        <v>-0.29010629354637102</v>
      </c>
      <c r="F2712" s="2">
        <v>0</v>
      </c>
      <c r="G2712" s="2">
        <v>0</v>
      </c>
      <c r="H2712" s="2">
        <v>0</v>
      </c>
      <c r="I2712" s="2">
        <v>0</v>
      </c>
      <c r="J2712" s="2">
        <v>0.290106293546401</v>
      </c>
      <c r="K2712" t="s">
        <v>11</v>
      </c>
    </row>
    <row r="2713" spans="1:11" x14ac:dyDescent="0.25">
      <c r="A2713" s="1">
        <v>28</v>
      </c>
      <c r="B2713" t="s">
        <v>40</v>
      </c>
      <c r="C2713" s="2">
        <v>-0.88138746248238997</v>
      </c>
      <c r="D2713" s="2">
        <v>-0.51027556723104905</v>
      </c>
      <c r="E2713" s="2">
        <v>-0.37111189525133997</v>
      </c>
      <c r="F2713" s="2">
        <v>42.1054202661471</v>
      </c>
      <c r="G2713" s="2">
        <v>-1000</v>
      </c>
      <c r="H2713" s="2">
        <v>999.11861253751704</v>
      </c>
      <c r="I2713" s="2">
        <v>-1000</v>
      </c>
      <c r="J2713" s="2">
        <v>999.11861253751704</v>
      </c>
      <c r="K2713" t="s">
        <v>18</v>
      </c>
    </row>
    <row r="2714" spans="1:11" x14ac:dyDescent="0.25">
      <c r="A2714" s="1">
        <v>434</v>
      </c>
      <c r="B2714" t="s">
        <v>446</v>
      </c>
      <c r="C2714" s="2">
        <v>0</v>
      </c>
      <c r="D2714" s="2">
        <v>2.1986372785516499</v>
      </c>
      <c r="E2714" s="2">
        <v>-2.1986372785516499</v>
      </c>
      <c r="F2714" s="2">
        <v>0</v>
      </c>
      <c r="G2714" s="2">
        <v>0</v>
      </c>
      <c r="H2714" s="2">
        <v>0</v>
      </c>
      <c r="I2714" s="2">
        <v>-1000</v>
      </c>
      <c r="J2714" s="2">
        <v>1000</v>
      </c>
      <c r="K2714" t="s">
        <v>11</v>
      </c>
    </row>
    <row r="2715" spans="1:11" x14ac:dyDescent="0.25">
      <c r="A2715" s="1">
        <v>662</v>
      </c>
      <c r="B2715" t="s">
        <v>674</v>
      </c>
      <c r="C2715" s="2">
        <v>-0.69284007735831499</v>
      </c>
      <c r="D2715" s="2">
        <v>1.50579720119337</v>
      </c>
      <c r="E2715" s="2">
        <v>-2.1986372785516801</v>
      </c>
      <c r="F2715" s="2">
        <v>317.33690795352402</v>
      </c>
      <c r="G2715" s="2">
        <v>-1000</v>
      </c>
      <c r="H2715" s="2">
        <v>1000</v>
      </c>
      <c r="I2715" s="2">
        <v>-1000</v>
      </c>
      <c r="J2715" s="2">
        <v>1000</v>
      </c>
      <c r="K2715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2362-42FA-4826-97EC-6EB418D928A0}">
  <dimension ref="A1:K2715"/>
  <sheetViews>
    <sheetView workbookViewId="0">
      <selection activeCell="I5" sqref="I5"/>
    </sheetView>
  </sheetViews>
  <sheetFormatPr defaultRowHeight="15" x14ac:dyDescent="0.25"/>
  <cols>
    <col min="1" max="1" width="12.42578125" customWidth="1"/>
    <col min="2" max="2" width="18.7109375" customWidth="1"/>
    <col min="3" max="3" width="20.5703125" customWidth="1"/>
    <col min="4" max="4" width="22.140625" customWidth="1"/>
    <col min="5" max="5" width="31.28515625" customWidth="1"/>
    <col min="6" max="6" width="19.85546875" customWidth="1"/>
    <col min="7" max="7" width="23.42578125" customWidth="1"/>
    <col min="8" max="8" width="23.7109375" customWidth="1"/>
    <col min="9" max="9" width="20.5703125" customWidth="1"/>
    <col min="10" max="10" width="20.85546875" customWidth="1"/>
    <col min="11" max="11" width="22.42578125" customWidth="1"/>
  </cols>
  <sheetData>
    <row r="1" spans="1:11" x14ac:dyDescent="0.25">
      <c r="A1" t="s">
        <v>2726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389</v>
      </c>
      <c r="B2" t="s">
        <v>401</v>
      </c>
      <c r="C2" s="2">
        <v>2.1986372785517099</v>
      </c>
      <c r="D2" s="2">
        <v>0</v>
      </c>
      <c r="E2" s="2">
        <v>2.1986372785517099</v>
      </c>
      <c r="F2" s="2">
        <v>100</v>
      </c>
      <c r="G2" s="2">
        <v>-1000</v>
      </c>
      <c r="H2" s="2">
        <v>1000</v>
      </c>
      <c r="I2" s="2">
        <v>-1000</v>
      </c>
      <c r="J2" s="2">
        <v>1000</v>
      </c>
      <c r="K2" t="s">
        <v>18</v>
      </c>
    </row>
    <row r="3" spans="1:11" x14ac:dyDescent="0.25">
      <c r="A3" s="1">
        <v>55</v>
      </c>
      <c r="B3" t="s">
        <v>67</v>
      </c>
      <c r="C3" s="2">
        <v>0</v>
      </c>
      <c r="D3" s="2">
        <v>-0.37111189525134802</v>
      </c>
      <c r="E3" s="2">
        <v>0.37111189525134802</v>
      </c>
      <c r="F3" s="2">
        <v>0</v>
      </c>
      <c r="G3" s="2">
        <v>0</v>
      </c>
      <c r="H3" s="2">
        <v>0</v>
      </c>
      <c r="I3" s="2">
        <v>-1000</v>
      </c>
      <c r="J3" s="2">
        <v>999.11861253751704</v>
      </c>
      <c r="K3" t="s">
        <v>11</v>
      </c>
    </row>
    <row r="4" spans="1:11" x14ac:dyDescent="0.25">
      <c r="A4" s="1">
        <v>2450</v>
      </c>
      <c r="B4" t="s">
        <v>2462</v>
      </c>
      <c r="C4" s="2">
        <v>0.37111189525134403</v>
      </c>
      <c r="D4" s="2">
        <v>0</v>
      </c>
      <c r="E4" s="2">
        <v>0.37111189525134403</v>
      </c>
      <c r="F4" s="2">
        <v>100</v>
      </c>
      <c r="G4" s="2">
        <v>-999.62888810474794</v>
      </c>
      <c r="H4" s="2">
        <v>999.48972443276898</v>
      </c>
      <c r="I4" s="2">
        <v>-999.62888810474794</v>
      </c>
      <c r="J4" s="2">
        <v>999.48972443276796</v>
      </c>
      <c r="K4" t="s">
        <v>18</v>
      </c>
    </row>
    <row r="5" spans="1:11" x14ac:dyDescent="0.25">
      <c r="A5" s="1">
        <v>52</v>
      </c>
      <c r="B5" t="s">
        <v>64</v>
      </c>
      <c r="C5" s="2">
        <v>0.29010629354636902</v>
      </c>
      <c r="D5" s="2">
        <v>0</v>
      </c>
      <c r="E5" s="2">
        <v>0.29010629354636902</v>
      </c>
      <c r="F5" s="2">
        <v>100</v>
      </c>
      <c r="G5" s="2">
        <v>0</v>
      </c>
      <c r="H5" s="2">
        <v>0.29010629354649897</v>
      </c>
      <c r="I5" s="2">
        <v>0</v>
      </c>
      <c r="J5" s="2">
        <v>0.29010629354631001</v>
      </c>
      <c r="K5" t="s">
        <v>18</v>
      </c>
    </row>
    <row r="6" spans="1:11" x14ac:dyDescent="0.25">
      <c r="A6" s="1">
        <v>72</v>
      </c>
      <c r="B6" t="s">
        <v>84</v>
      </c>
      <c r="C6" s="2">
        <v>0.29010629354636902</v>
      </c>
      <c r="D6" s="2">
        <v>0</v>
      </c>
      <c r="E6" s="2">
        <v>0.29010629354636902</v>
      </c>
      <c r="F6" s="2">
        <v>100</v>
      </c>
      <c r="G6" s="2">
        <v>0</v>
      </c>
      <c r="H6" s="2">
        <v>38.2891480526945</v>
      </c>
      <c r="I6" s="2">
        <v>0</v>
      </c>
      <c r="J6" s="2">
        <v>38.289148052676403</v>
      </c>
      <c r="K6" t="s">
        <v>18</v>
      </c>
    </row>
    <row r="7" spans="1:11" x14ac:dyDescent="0.25">
      <c r="A7" s="1">
        <v>1964</v>
      </c>
      <c r="B7" t="s">
        <v>1976</v>
      </c>
      <c r="C7" s="2">
        <v>6.26066978086254</v>
      </c>
      <c r="D7" s="2">
        <v>5.9705634873162099</v>
      </c>
      <c r="E7" s="2">
        <v>0.290106293546328</v>
      </c>
      <c r="F7" s="2">
        <v>4.6337900528329703</v>
      </c>
      <c r="G7" s="2">
        <v>5.97056348731918</v>
      </c>
      <c r="H7" s="2">
        <v>44.259711540009597</v>
      </c>
      <c r="I7" s="2">
        <v>5.9705634873286204</v>
      </c>
      <c r="J7" s="2">
        <v>44.259711540007999</v>
      </c>
      <c r="K7" t="s">
        <v>18</v>
      </c>
    </row>
    <row r="8" spans="1:11" x14ac:dyDescent="0.25">
      <c r="A8" s="1">
        <v>50</v>
      </c>
      <c r="B8" t="s">
        <v>62</v>
      </c>
      <c r="C8" s="2">
        <v>0.21704102462081501</v>
      </c>
      <c r="D8" s="2">
        <v>0</v>
      </c>
      <c r="E8" s="2">
        <v>0.21704102462081501</v>
      </c>
      <c r="F8" s="2">
        <v>100</v>
      </c>
      <c r="G8" s="2">
        <v>0</v>
      </c>
      <c r="H8" s="2">
        <v>0.21704102462847899</v>
      </c>
      <c r="I8" s="2">
        <v>0</v>
      </c>
      <c r="J8" s="2">
        <v>0.21704102461723601</v>
      </c>
      <c r="K8" t="s">
        <v>18</v>
      </c>
    </row>
    <row r="9" spans="1:11" x14ac:dyDescent="0.25">
      <c r="A9" s="1">
        <v>1164</v>
      </c>
      <c r="B9" t="s">
        <v>1176</v>
      </c>
      <c r="C9" s="2">
        <v>0.21704102462081501</v>
      </c>
      <c r="D9" s="2">
        <v>0</v>
      </c>
      <c r="E9" s="2">
        <v>0.21704102462081501</v>
      </c>
      <c r="F9" s="2">
        <v>100</v>
      </c>
      <c r="G9" s="2">
        <v>0</v>
      </c>
      <c r="H9" s="2">
        <v>0.21704102462074901</v>
      </c>
      <c r="I9" s="2">
        <v>0</v>
      </c>
      <c r="J9" s="2">
        <v>0.21704102462062499</v>
      </c>
      <c r="K9" t="s">
        <v>18</v>
      </c>
    </row>
    <row r="10" spans="1:11" x14ac:dyDescent="0.25">
      <c r="A10" s="1">
        <v>1165</v>
      </c>
      <c r="B10" t="s">
        <v>1177</v>
      </c>
      <c r="C10" s="2">
        <v>0.21704102462081501</v>
      </c>
      <c r="D10" s="2">
        <v>0</v>
      </c>
      <c r="E10" s="2">
        <v>0.21704102462081501</v>
      </c>
      <c r="F10" s="2">
        <v>100</v>
      </c>
      <c r="G10" s="2">
        <v>0</v>
      </c>
      <c r="H10" s="2">
        <v>0.21704102461774499</v>
      </c>
      <c r="I10" s="2">
        <v>0</v>
      </c>
      <c r="J10" s="2">
        <v>0.21704102461184399</v>
      </c>
      <c r="K10" t="s">
        <v>18</v>
      </c>
    </row>
    <row r="11" spans="1:11" x14ac:dyDescent="0.25">
      <c r="A11" s="1">
        <v>2385</v>
      </c>
      <c r="B11" t="s">
        <v>2397</v>
      </c>
      <c r="C11" s="2">
        <v>6.5962468485910003E-2</v>
      </c>
      <c r="D11" s="2">
        <v>0</v>
      </c>
      <c r="E11" s="2">
        <v>6.5962468485910003E-2</v>
      </c>
      <c r="F11" s="2">
        <v>100</v>
      </c>
      <c r="G11" s="2">
        <v>0</v>
      </c>
      <c r="H11" s="2">
        <v>6.5962468485614795E-2</v>
      </c>
      <c r="I11" s="2">
        <v>0</v>
      </c>
      <c r="J11" s="2">
        <v>6.5962468484516104E-2</v>
      </c>
      <c r="K11" t="s">
        <v>18</v>
      </c>
    </row>
    <row r="12" spans="1:11" x14ac:dyDescent="0.25">
      <c r="A12" s="1">
        <v>2388</v>
      </c>
      <c r="B12" t="s">
        <v>2400</v>
      </c>
      <c r="C12" s="2">
        <v>6.5962468485910003E-2</v>
      </c>
      <c r="D12" s="2">
        <v>0</v>
      </c>
      <c r="E12" s="2">
        <v>6.5962468485910003E-2</v>
      </c>
      <c r="F12" s="2">
        <v>100</v>
      </c>
      <c r="G12" s="2">
        <v>0</v>
      </c>
      <c r="H12" s="2">
        <v>6.5962468485881304E-2</v>
      </c>
      <c r="I12" s="2">
        <v>0</v>
      </c>
      <c r="J12" s="2">
        <v>6.5962468485525894E-2</v>
      </c>
      <c r="K12" t="s">
        <v>18</v>
      </c>
    </row>
    <row r="13" spans="1:11" x14ac:dyDescent="0.25">
      <c r="A13" s="1">
        <v>1999</v>
      </c>
      <c r="B13" t="s">
        <v>2011</v>
      </c>
      <c r="C13" s="2">
        <v>5.5964700241442497E-2</v>
      </c>
      <c r="D13" s="2">
        <v>0</v>
      </c>
      <c r="E13" s="2">
        <v>5.5964700241442497E-2</v>
      </c>
      <c r="F13" s="2">
        <v>100</v>
      </c>
      <c r="G13" s="2">
        <v>0</v>
      </c>
      <c r="H13" s="2">
        <v>5.59647002422307E-2</v>
      </c>
      <c r="I13" s="2">
        <v>0</v>
      </c>
      <c r="J13" s="2">
        <v>5.59647002409372E-2</v>
      </c>
      <c r="K13" t="s">
        <v>18</v>
      </c>
    </row>
    <row r="14" spans="1:11" x14ac:dyDescent="0.25">
      <c r="A14" s="1">
        <v>1360</v>
      </c>
      <c r="B14" t="s">
        <v>1372</v>
      </c>
      <c r="C14" s="2">
        <v>4.56477050109237E-3</v>
      </c>
      <c r="D14" s="2">
        <v>0</v>
      </c>
      <c r="E14" s="2">
        <v>4.56477050109237E-3</v>
      </c>
      <c r="F14" s="2">
        <v>100</v>
      </c>
      <c r="G14" s="2">
        <v>0</v>
      </c>
      <c r="H14" s="2">
        <v>1000</v>
      </c>
      <c r="I14" s="2">
        <v>0</v>
      </c>
      <c r="J14" s="2">
        <v>1000</v>
      </c>
      <c r="K14" t="s">
        <v>18</v>
      </c>
    </row>
    <row r="15" spans="1:11" x14ac:dyDescent="0.25">
      <c r="A15" s="1">
        <v>893</v>
      </c>
      <c r="B15" t="s">
        <v>905</v>
      </c>
      <c r="C15" s="2">
        <v>0</v>
      </c>
      <c r="D15" s="2">
        <v>-4.5647705010922702E-3</v>
      </c>
      <c r="E15" s="2">
        <v>4.5647705010922702E-3</v>
      </c>
      <c r="F15" s="2">
        <v>0</v>
      </c>
      <c r="G15" s="2">
        <v>0</v>
      </c>
      <c r="H15" s="2">
        <v>0</v>
      </c>
      <c r="I15" s="2">
        <v>-999.99999999999898</v>
      </c>
      <c r="J15" s="2">
        <v>0</v>
      </c>
      <c r="K15" t="s">
        <v>11</v>
      </c>
    </row>
    <row r="16" spans="1:11" x14ac:dyDescent="0.25">
      <c r="A16" s="1">
        <v>1424</v>
      </c>
      <c r="B16" t="s">
        <v>1436</v>
      </c>
      <c r="C16" s="2">
        <v>47.162364808694299</v>
      </c>
      <c r="D16" s="2">
        <v>47.1623648086941</v>
      </c>
      <c r="E16" s="3">
        <v>2.06057393370429E-13</v>
      </c>
      <c r="F16" s="3">
        <v>4.3691064730588398E-13</v>
      </c>
      <c r="G16" s="2">
        <v>47.162364808692402</v>
      </c>
      <c r="H16" s="2">
        <v>547.155322082559</v>
      </c>
      <c r="I16" s="2">
        <v>47.1623648086955</v>
      </c>
      <c r="J16" s="2">
        <v>547.155322082564</v>
      </c>
      <c r="K16" t="s">
        <v>18</v>
      </c>
    </row>
    <row r="17" spans="1:11" x14ac:dyDescent="0.25">
      <c r="A17" s="1">
        <v>806</v>
      </c>
      <c r="B17" t="s">
        <v>818</v>
      </c>
      <c r="C17" s="2">
        <v>-24.0032932729758</v>
      </c>
      <c r="D17" s="2">
        <v>-24.003293272975998</v>
      </c>
      <c r="E17" s="3">
        <v>1.7408297026122399E-13</v>
      </c>
      <c r="F17" s="3">
        <v>7.2524619135165099E-13</v>
      </c>
      <c r="G17" s="2">
        <v>-24.0032932729757</v>
      </c>
      <c r="H17" s="2">
        <v>-24.003293272960502</v>
      </c>
      <c r="I17" s="2">
        <v>-24.003293272975501</v>
      </c>
      <c r="J17" s="2">
        <v>-24.0032932729934</v>
      </c>
      <c r="K17" t="s">
        <v>11</v>
      </c>
    </row>
    <row r="18" spans="1:11" x14ac:dyDescent="0.25">
      <c r="A18" s="1">
        <v>1364</v>
      </c>
      <c r="B18" t="s">
        <v>1376</v>
      </c>
      <c r="C18" s="2">
        <v>-24.0032932729758</v>
      </c>
      <c r="D18" s="2">
        <v>-24.003293272975998</v>
      </c>
      <c r="E18" s="3">
        <v>1.7408297026122399E-13</v>
      </c>
      <c r="F18" s="3">
        <v>7.2524619135165099E-13</v>
      </c>
      <c r="G18" s="2">
        <v>-24.0032932729763</v>
      </c>
      <c r="H18" s="2">
        <v>-24.003293272976698</v>
      </c>
      <c r="I18" s="2">
        <v>-24.003293272975402</v>
      </c>
      <c r="J18" s="2">
        <v>-24.003293272976599</v>
      </c>
      <c r="K18" t="s">
        <v>11</v>
      </c>
    </row>
    <row r="19" spans="1:11" x14ac:dyDescent="0.25">
      <c r="A19" s="1">
        <v>1224</v>
      </c>
      <c r="B19" t="s">
        <v>1236</v>
      </c>
      <c r="C19" s="2">
        <v>9.4714953710480696</v>
      </c>
      <c r="D19" s="2">
        <v>9.4714953710479506</v>
      </c>
      <c r="E19" s="3">
        <v>1.2079226507921701E-13</v>
      </c>
      <c r="F19" s="3">
        <v>1.27532412092443E-12</v>
      </c>
      <c r="G19" s="2">
        <v>9.4714953710481904</v>
      </c>
      <c r="H19" s="2">
        <v>9.4714953710477303</v>
      </c>
      <c r="I19" s="2">
        <v>9.4714953710480998</v>
      </c>
      <c r="J19" s="2">
        <v>9.4714953710468404</v>
      </c>
      <c r="K19" t="s">
        <v>11</v>
      </c>
    </row>
    <row r="20" spans="1:11" x14ac:dyDescent="0.25">
      <c r="A20" s="1">
        <v>1287</v>
      </c>
      <c r="B20" t="s">
        <v>1299</v>
      </c>
      <c r="C20" s="2">
        <v>9.4714953710480696</v>
      </c>
      <c r="D20" s="2">
        <v>9.4714953710479506</v>
      </c>
      <c r="E20" s="3">
        <v>1.2079226507921701E-13</v>
      </c>
      <c r="F20" s="3">
        <v>1.27532412092443E-12</v>
      </c>
      <c r="G20" s="2">
        <v>9.4714953710477996</v>
      </c>
      <c r="H20" s="2">
        <v>9.4714953710479701</v>
      </c>
      <c r="I20" s="2">
        <v>9.4714953710481495</v>
      </c>
      <c r="J20" s="2">
        <v>9.4714953710474497</v>
      </c>
      <c r="K20" t="s">
        <v>11</v>
      </c>
    </row>
    <row r="21" spans="1:11" x14ac:dyDescent="0.25">
      <c r="A21" s="1">
        <v>1868</v>
      </c>
      <c r="B21" t="s">
        <v>1880</v>
      </c>
      <c r="C21" s="2">
        <v>-15.5988975322034</v>
      </c>
      <c r="D21" s="2">
        <v>-15.5988975322035</v>
      </c>
      <c r="E21" s="3">
        <v>1.03028696685214E-13</v>
      </c>
      <c r="F21" s="3">
        <v>6.6048704065472999E-13</v>
      </c>
      <c r="G21" s="2">
        <v>-15.598897532131</v>
      </c>
      <c r="H21" s="2">
        <v>-15.598897532202701</v>
      </c>
      <c r="I21" s="2">
        <v>-15.5988975322073</v>
      </c>
      <c r="J21" s="2">
        <v>-15.598897532215201</v>
      </c>
      <c r="K21" t="s">
        <v>11</v>
      </c>
    </row>
    <row r="22" spans="1:11" x14ac:dyDescent="0.25">
      <c r="A22" s="1">
        <v>883</v>
      </c>
      <c r="B22" t="s">
        <v>895</v>
      </c>
      <c r="C22" s="2">
        <v>0.845956775019579</v>
      </c>
      <c r="D22" s="2">
        <v>0.84595677501947797</v>
      </c>
      <c r="E22" s="3">
        <v>1.01141317543351E-13</v>
      </c>
      <c r="F22" s="3">
        <v>1.1955849344785999E-11</v>
      </c>
      <c r="G22" s="2">
        <v>0.84595677501937805</v>
      </c>
      <c r="H22" s="2">
        <v>0.84595677502111499</v>
      </c>
      <c r="I22" s="2">
        <v>0.84595677501980404</v>
      </c>
      <c r="J22" s="2">
        <v>0.84595677501909805</v>
      </c>
      <c r="K22" t="s">
        <v>11</v>
      </c>
    </row>
    <row r="23" spans="1:11" x14ac:dyDescent="0.25">
      <c r="A23" s="1">
        <v>2575</v>
      </c>
      <c r="B23" t="s">
        <v>2587</v>
      </c>
      <c r="C23" s="2">
        <v>0.845956775019579</v>
      </c>
      <c r="D23" s="2">
        <v>0.84595677501947797</v>
      </c>
      <c r="E23" s="3">
        <v>1.01141317543351E-13</v>
      </c>
      <c r="F23" s="3">
        <v>1.1955849344785999E-11</v>
      </c>
      <c r="G23" s="2">
        <v>0.84595677501368305</v>
      </c>
      <c r="H23" s="2">
        <v>0.84595677505960798</v>
      </c>
      <c r="I23" s="2">
        <v>0.84595677502122302</v>
      </c>
      <c r="J23" s="2">
        <v>0.84595677503425504</v>
      </c>
      <c r="K23" t="s">
        <v>18</v>
      </c>
    </row>
    <row r="24" spans="1:11" x14ac:dyDescent="0.25">
      <c r="A24" s="1">
        <v>954</v>
      </c>
      <c r="B24" t="s">
        <v>966</v>
      </c>
      <c r="C24" s="2">
        <v>0.86675300996526194</v>
      </c>
      <c r="D24" s="2">
        <v>0.866753009965188</v>
      </c>
      <c r="E24" s="3">
        <v>7.4273920347422897E-14</v>
      </c>
      <c r="F24" s="3">
        <v>8.5692140083135895E-12</v>
      </c>
      <c r="G24" s="2">
        <v>0.86675300994759197</v>
      </c>
      <c r="H24" s="2">
        <v>0.86675301001111305</v>
      </c>
      <c r="I24" s="2">
        <v>0.86675300996995597</v>
      </c>
      <c r="J24" s="2">
        <v>0.86675300994867199</v>
      </c>
      <c r="K24" t="s">
        <v>18</v>
      </c>
    </row>
    <row r="25" spans="1:11" x14ac:dyDescent="0.25">
      <c r="A25" s="1">
        <v>956</v>
      </c>
      <c r="B25" t="s">
        <v>968</v>
      </c>
      <c r="C25" s="2">
        <v>0.86675300996526194</v>
      </c>
      <c r="D25" s="2">
        <v>0.866753009965188</v>
      </c>
      <c r="E25" s="3">
        <v>7.4273920347422897E-14</v>
      </c>
      <c r="F25" s="3">
        <v>8.5692140083135895E-12</v>
      </c>
      <c r="G25" s="2">
        <v>0.86675300994759197</v>
      </c>
      <c r="H25" s="2">
        <v>0.86675301001111305</v>
      </c>
      <c r="I25" s="2">
        <v>0.86675300996995597</v>
      </c>
      <c r="J25" s="2">
        <v>0.86675300994867199</v>
      </c>
      <c r="K25" t="s">
        <v>18</v>
      </c>
    </row>
    <row r="26" spans="1:11" x14ac:dyDescent="0.25">
      <c r="A26" s="1">
        <v>1528</v>
      </c>
      <c r="B26" t="s">
        <v>1540</v>
      </c>
      <c r="C26" s="2">
        <v>1.3737784255196399</v>
      </c>
      <c r="D26" s="2">
        <v>1.37377842551957</v>
      </c>
      <c r="E26" s="3">
        <v>7.0166095156309805E-14</v>
      </c>
      <c r="F26" s="3">
        <v>5.1075263559892498E-12</v>
      </c>
      <c r="G26" s="2">
        <v>1.3737784255195999</v>
      </c>
      <c r="H26" s="2">
        <v>1.3737784255007599</v>
      </c>
      <c r="I26" s="2">
        <v>1.37377842551957</v>
      </c>
      <c r="J26" s="2">
        <v>1.37377842551595</v>
      </c>
      <c r="K26" t="s">
        <v>11</v>
      </c>
    </row>
    <row r="27" spans="1:11" x14ac:dyDescent="0.25">
      <c r="A27" s="1">
        <v>140</v>
      </c>
      <c r="B27" t="s">
        <v>152</v>
      </c>
      <c r="C27" s="2">
        <v>-17.105433603550001</v>
      </c>
      <c r="D27" s="2">
        <v>-17.105433603550001</v>
      </c>
      <c r="E27" s="3">
        <v>5.3290705182007501E-14</v>
      </c>
      <c r="F27" s="3">
        <v>3.11542556693491E-13</v>
      </c>
      <c r="G27" s="2">
        <v>-17.105433603526301</v>
      </c>
      <c r="H27" s="2">
        <v>-17.105433603549201</v>
      </c>
      <c r="I27" s="2">
        <v>-17.1054336035257</v>
      </c>
      <c r="J27" s="2">
        <v>-17.105433603551901</v>
      </c>
      <c r="K27" t="s">
        <v>11</v>
      </c>
    </row>
    <row r="28" spans="1:11" x14ac:dyDescent="0.25">
      <c r="A28" s="1">
        <v>322</v>
      </c>
      <c r="B28" t="s">
        <v>334</v>
      </c>
      <c r="C28" s="2">
        <v>0.97831889510276404</v>
      </c>
      <c r="D28" s="2">
        <v>0.97831889510271097</v>
      </c>
      <c r="E28" s="3">
        <v>5.3068660577082401E-14</v>
      </c>
      <c r="F28" s="3">
        <v>5.4244746618645299E-12</v>
      </c>
      <c r="G28" s="2">
        <v>0.97831889510348102</v>
      </c>
      <c r="H28" s="2">
        <v>0.97831889510135195</v>
      </c>
      <c r="I28" s="2">
        <v>0.97831889512010495</v>
      </c>
      <c r="J28" s="2">
        <v>0.97831889510450198</v>
      </c>
      <c r="K28" t="s">
        <v>11</v>
      </c>
    </row>
    <row r="29" spans="1:11" x14ac:dyDescent="0.25">
      <c r="A29" s="1">
        <v>595</v>
      </c>
      <c r="B29" t="s">
        <v>607</v>
      </c>
      <c r="C29" s="2">
        <v>1.5065360713465501</v>
      </c>
      <c r="D29" s="2">
        <v>1.5065360713464999</v>
      </c>
      <c r="E29" s="3">
        <v>4.92939022933569E-14</v>
      </c>
      <c r="F29" s="3">
        <v>3.2720027904341799E-12</v>
      </c>
      <c r="G29" s="2">
        <v>1.5065360713831399</v>
      </c>
      <c r="H29" s="2">
        <v>1.5065360713382401</v>
      </c>
      <c r="I29" s="2">
        <v>1.50653607142062</v>
      </c>
      <c r="J29" s="2">
        <v>1.5065360714697</v>
      </c>
      <c r="K29" t="s">
        <v>11</v>
      </c>
    </row>
    <row r="30" spans="1:11" x14ac:dyDescent="0.25">
      <c r="A30" s="1">
        <v>661</v>
      </c>
      <c r="B30" t="s">
        <v>673</v>
      </c>
      <c r="C30" s="2">
        <v>1.5065360713465501</v>
      </c>
      <c r="D30" s="2">
        <v>1.5065360713464999</v>
      </c>
      <c r="E30" s="3">
        <v>4.92939022933569E-14</v>
      </c>
      <c r="F30" s="3">
        <v>3.2720027904341799E-12</v>
      </c>
      <c r="G30" s="2">
        <v>1.5065360713831399</v>
      </c>
      <c r="H30" s="2">
        <v>1.50653607130754</v>
      </c>
      <c r="I30" s="2">
        <v>1.50653607139918</v>
      </c>
      <c r="J30" s="2">
        <v>1.50653607132413</v>
      </c>
      <c r="K30" t="s">
        <v>11</v>
      </c>
    </row>
    <row r="31" spans="1:11" x14ac:dyDescent="0.25">
      <c r="A31" s="1">
        <v>1726</v>
      </c>
      <c r="B31" t="s">
        <v>1738</v>
      </c>
      <c r="C31" s="2">
        <v>1.5065360713465501</v>
      </c>
      <c r="D31" s="2">
        <v>1.5065360713464999</v>
      </c>
      <c r="E31" s="3">
        <v>4.92939022933569E-14</v>
      </c>
      <c r="F31" s="3">
        <v>3.2720027904341799E-12</v>
      </c>
      <c r="G31" s="2">
        <v>1.5065360713559599</v>
      </c>
      <c r="H31" s="2">
        <v>1.50653607134895</v>
      </c>
      <c r="I31" s="2">
        <v>1.5065360713395799</v>
      </c>
      <c r="J31" s="2">
        <v>1.5065360713435001</v>
      </c>
      <c r="K31" t="s">
        <v>11</v>
      </c>
    </row>
    <row r="32" spans="1:11" x14ac:dyDescent="0.25">
      <c r="A32" s="1">
        <v>62</v>
      </c>
      <c r="B32" t="s">
        <v>74</v>
      </c>
      <c r="C32" s="2">
        <v>6.17594988006437</v>
      </c>
      <c r="D32" s="2">
        <v>6.1759498800643202</v>
      </c>
      <c r="E32" s="3">
        <v>4.7073456244106599E-14</v>
      </c>
      <c r="F32" s="3">
        <v>7.6220593039553496E-13</v>
      </c>
      <c r="G32" s="2">
        <v>0</v>
      </c>
      <c r="H32" s="2">
        <v>8.4517637702530202</v>
      </c>
      <c r="I32" s="2">
        <v>0</v>
      </c>
      <c r="J32" s="2">
        <v>8.4517637702486095</v>
      </c>
      <c r="K32" t="s">
        <v>18</v>
      </c>
    </row>
    <row r="33" spans="1:11" x14ac:dyDescent="0.25">
      <c r="A33" s="1">
        <v>655</v>
      </c>
      <c r="B33" t="s">
        <v>667</v>
      </c>
      <c r="C33" s="2">
        <v>6.17594988006437</v>
      </c>
      <c r="D33" s="2">
        <v>6.1759498800643202</v>
      </c>
      <c r="E33" s="3">
        <v>4.7073456244106599E-14</v>
      </c>
      <c r="F33" s="3">
        <v>7.6220593039553496E-13</v>
      </c>
      <c r="G33" s="2">
        <v>0</v>
      </c>
      <c r="H33" s="2">
        <v>8.4517637702340291</v>
      </c>
      <c r="I33" s="2">
        <v>0</v>
      </c>
      <c r="J33" s="2">
        <v>8.4517637702467194</v>
      </c>
      <c r="K33" t="s">
        <v>18</v>
      </c>
    </row>
    <row r="34" spans="1:11" x14ac:dyDescent="0.25">
      <c r="A34" s="1">
        <v>1981</v>
      </c>
      <c r="B34" t="s">
        <v>1993</v>
      </c>
      <c r="C34" s="2">
        <v>-22.131763238945801</v>
      </c>
      <c r="D34" s="2">
        <v>-22.131763238945801</v>
      </c>
      <c r="E34" s="3">
        <v>4.2632564145605999E-14</v>
      </c>
      <c r="F34" s="3">
        <v>1.9263067151642199E-13</v>
      </c>
      <c r="G34" s="2">
        <v>-272.12824187588001</v>
      </c>
      <c r="H34" s="2">
        <v>-22.131763238945201</v>
      </c>
      <c r="I34" s="2">
        <v>-272.12824187588001</v>
      </c>
      <c r="J34" s="2">
        <v>-22.131763238945901</v>
      </c>
      <c r="K34" t="s">
        <v>18</v>
      </c>
    </row>
    <row r="35" spans="1:11" x14ac:dyDescent="0.25">
      <c r="A35" s="1">
        <v>401</v>
      </c>
      <c r="B35" t="s">
        <v>413</v>
      </c>
      <c r="C35" s="2">
        <v>0.26248877426685702</v>
      </c>
      <c r="D35" s="2">
        <v>0.26248877426681699</v>
      </c>
      <c r="E35" s="3">
        <v>3.9190872769268001E-14</v>
      </c>
      <c r="F35" s="3">
        <v>1.49304947911505E-11</v>
      </c>
      <c r="G35" s="2">
        <v>0.26248877426699602</v>
      </c>
      <c r="H35" s="2">
        <v>0.26248877426227302</v>
      </c>
      <c r="I35" s="2">
        <v>0.26248877426696798</v>
      </c>
      <c r="J35" s="2">
        <v>0.262488774261113</v>
      </c>
      <c r="K35" t="s">
        <v>11</v>
      </c>
    </row>
    <row r="36" spans="1:11" x14ac:dyDescent="0.25">
      <c r="A36" s="1">
        <v>1790</v>
      </c>
      <c r="B36" t="s">
        <v>1802</v>
      </c>
      <c r="C36" s="2">
        <v>0.26248877426685702</v>
      </c>
      <c r="D36" s="2">
        <v>0.26248877426681699</v>
      </c>
      <c r="E36" s="3">
        <v>3.9190872769268001E-14</v>
      </c>
      <c r="F36" s="3">
        <v>1.49304947911505E-11</v>
      </c>
      <c r="G36" s="2">
        <v>0.26248877426671002</v>
      </c>
      <c r="H36" s="2">
        <v>0.26248877426841399</v>
      </c>
      <c r="I36" s="2">
        <v>0.26248877426703998</v>
      </c>
      <c r="J36" s="2">
        <v>0.26248877426463102</v>
      </c>
      <c r="K36" t="s">
        <v>11</v>
      </c>
    </row>
    <row r="37" spans="1:11" x14ac:dyDescent="0.25">
      <c r="A37" s="1">
        <v>547</v>
      </c>
      <c r="B37" t="s">
        <v>559</v>
      </c>
      <c r="C37" s="2">
        <v>0.39075838684894498</v>
      </c>
      <c r="D37" s="2">
        <v>0.39075838684890701</v>
      </c>
      <c r="E37" s="3">
        <v>3.8136160895874102E-14</v>
      </c>
      <c r="F37" s="3">
        <v>9.7595246012253298E-12</v>
      </c>
      <c r="G37" s="2">
        <v>0.390758386958241</v>
      </c>
      <c r="H37" s="2">
        <v>0.39290966101580999</v>
      </c>
      <c r="I37" s="2">
        <v>0.39075838699503201</v>
      </c>
      <c r="J37" s="2">
        <v>0.39290966101352598</v>
      </c>
      <c r="K37" t="s">
        <v>18</v>
      </c>
    </row>
    <row r="38" spans="1:11" x14ac:dyDescent="0.25">
      <c r="A38" s="1">
        <v>162</v>
      </c>
      <c r="B38" t="s">
        <v>174</v>
      </c>
      <c r="C38" s="2">
        <v>0.39271409063711699</v>
      </c>
      <c r="D38" s="2">
        <v>0.39271409063707902</v>
      </c>
      <c r="E38" s="3">
        <v>3.76365605347928E-14</v>
      </c>
      <c r="F38" s="3">
        <v>9.5837051514330199E-12</v>
      </c>
      <c r="G38" s="2">
        <v>0.39271409063767698</v>
      </c>
      <c r="H38" s="2">
        <v>0.39271409063712798</v>
      </c>
      <c r="I38" s="2">
        <v>0.39271409063818802</v>
      </c>
      <c r="J38" s="2">
        <v>0.39271409063665502</v>
      </c>
      <c r="K38" t="s">
        <v>11</v>
      </c>
    </row>
    <row r="39" spans="1:11" x14ac:dyDescent="0.25">
      <c r="A39" s="1">
        <v>532</v>
      </c>
      <c r="B39" t="s">
        <v>544</v>
      </c>
      <c r="C39" s="2">
        <v>0.392909661015934</v>
      </c>
      <c r="D39" s="2">
        <v>0.39290966101589703</v>
      </c>
      <c r="E39" s="3">
        <v>3.76365605347928E-14</v>
      </c>
      <c r="F39" s="3">
        <v>9.5789348720713693E-12</v>
      </c>
      <c r="G39" s="2">
        <v>0.39290966101684899</v>
      </c>
      <c r="H39" s="2">
        <v>0.39290966101581598</v>
      </c>
      <c r="I39" s="2">
        <v>0.39290966101695701</v>
      </c>
      <c r="J39" s="2">
        <v>0.39290966101352598</v>
      </c>
      <c r="K39" t="s">
        <v>11</v>
      </c>
    </row>
    <row r="40" spans="1:11" x14ac:dyDescent="0.25">
      <c r="A40" s="1">
        <v>585</v>
      </c>
      <c r="B40" t="s">
        <v>597</v>
      </c>
      <c r="C40" s="2">
        <v>0.392909661015934</v>
      </c>
      <c r="D40" s="2">
        <v>0.39290966101589703</v>
      </c>
      <c r="E40" s="3">
        <v>3.76365605347928E-14</v>
      </c>
      <c r="F40" s="3">
        <v>9.5789348720713693E-12</v>
      </c>
      <c r="G40" s="2">
        <v>0.39290966101663699</v>
      </c>
      <c r="H40" s="2">
        <v>0.39290966101581398</v>
      </c>
      <c r="I40" s="2">
        <v>0.39290966101695801</v>
      </c>
      <c r="J40" s="2">
        <v>0.392909661015374</v>
      </c>
      <c r="K40" t="s">
        <v>11</v>
      </c>
    </row>
    <row r="41" spans="1:11" x14ac:dyDescent="0.25">
      <c r="A41" s="1">
        <v>586</v>
      </c>
      <c r="B41" t="s">
        <v>598</v>
      </c>
      <c r="C41" s="2">
        <v>0.392909661015934</v>
      </c>
      <c r="D41" s="2">
        <v>0.39290966101589703</v>
      </c>
      <c r="E41" s="3">
        <v>3.76365605347928E-14</v>
      </c>
      <c r="F41" s="3">
        <v>9.5789348720713693E-12</v>
      </c>
      <c r="G41" s="2">
        <v>0.39290966101663699</v>
      </c>
      <c r="H41" s="2">
        <v>0.39290966101581398</v>
      </c>
      <c r="I41" s="2">
        <v>0.39290966101695801</v>
      </c>
      <c r="J41" s="2">
        <v>0.392909661015374</v>
      </c>
      <c r="K41" t="s">
        <v>11</v>
      </c>
    </row>
    <row r="42" spans="1:11" x14ac:dyDescent="0.25">
      <c r="A42" s="1">
        <v>600</v>
      </c>
      <c r="B42" t="s">
        <v>612</v>
      </c>
      <c r="C42" s="2">
        <v>0.39271409063711699</v>
      </c>
      <c r="D42" s="2">
        <v>0.39271409063707902</v>
      </c>
      <c r="E42" s="3">
        <v>3.76365605347928E-14</v>
      </c>
      <c r="F42" s="3">
        <v>9.5837051514330199E-12</v>
      </c>
      <c r="G42" s="2">
        <v>0.39271409063781798</v>
      </c>
      <c r="H42" s="2">
        <v>0.39271409063699703</v>
      </c>
      <c r="I42" s="2">
        <v>0.39271409063814</v>
      </c>
      <c r="J42" s="2">
        <v>0.39271409063951701</v>
      </c>
      <c r="K42" t="s">
        <v>11</v>
      </c>
    </row>
    <row r="43" spans="1:11" x14ac:dyDescent="0.25">
      <c r="A43" s="1">
        <v>942</v>
      </c>
      <c r="B43" t="s">
        <v>954</v>
      </c>
      <c r="C43" s="2">
        <v>0.39271409063711699</v>
      </c>
      <c r="D43" s="2">
        <v>0.39271409063707902</v>
      </c>
      <c r="E43" s="3">
        <v>3.76365605347928E-14</v>
      </c>
      <c r="F43" s="3">
        <v>9.5837051514330199E-12</v>
      </c>
      <c r="G43" s="2">
        <v>0.39271409063707002</v>
      </c>
      <c r="H43" s="2">
        <v>0.392714090637585</v>
      </c>
      <c r="I43" s="2">
        <v>0.39271409063719898</v>
      </c>
      <c r="J43" s="2">
        <v>0.39271409063697499</v>
      </c>
      <c r="K43" t="s">
        <v>11</v>
      </c>
    </row>
    <row r="44" spans="1:11" x14ac:dyDescent="0.25">
      <c r="A44" s="1">
        <v>1658</v>
      </c>
      <c r="B44" t="s">
        <v>1670</v>
      </c>
      <c r="C44" s="2">
        <v>0.392909661015934</v>
      </c>
      <c r="D44" s="2">
        <v>0.39290966101589703</v>
      </c>
      <c r="E44" s="3">
        <v>3.76365605347928E-14</v>
      </c>
      <c r="F44" s="3">
        <v>9.5789348720713693E-12</v>
      </c>
      <c r="G44" s="2">
        <v>0.39290966101595598</v>
      </c>
      <c r="H44" s="2">
        <v>0.392909661016067</v>
      </c>
      <c r="I44" s="2">
        <v>0.39290966101554597</v>
      </c>
      <c r="J44" s="2">
        <v>0.39290966101579</v>
      </c>
      <c r="K44" t="s">
        <v>11</v>
      </c>
    </row>
    <row r="45" spans="1:11" x14ac:dyDescent="0.25">
      <c r="A45" s="1">
        <v>1803</v>
      </c>
      <c r="B45" t="s">
        <v>1815</v>
      </c>
      <c r="C45" s="2">
        <v>0.47579905273749901</v>
      </c>
      <c r="D45" s="2">
        <v>0.47579905273746198</v>
      </c>
      <c r="E45" s="3">
        <v>3.69704267200177E-14</v>
      </c>
      <c r="F45" s="3">
        <v>7.7701766128598001E-12</v>
      </c>
      <c r="G45" s="2">
        <v>0.47579905273735201</v>
      </c>
      <c r="H45" s="2">
        <v>0.47579905273763901</v>
      </c>
      <c r="I45" s="2">
        <v>0.47579905273768502</v>
      </c>
      <c r="J45" s="2">
        <v>0.47579905273727102</v>
      </c>
      <c r="K45" t="s">
        <v>11</v>
      </c>
    </row>
    <row r="46" spans="1:11" x14ac:dyDescent="0.25">
      <c r="A46" s="1">
        <v>128</v>
      </c>
      <c r="B46" t="s">
        <v>140</v>
      </c>
      <c r="C46" s="2">
        <v>0.46097078383596801</v>
      </c>
      <c r="D46" s="2">
        <v>0.46097078383593099</v>
      </c>
      <c r="E46" s="3">
        <v>3.6859404417555197E-14</v>
      </c>
      <c r="F46" s="3">
        <v>7.9960391656125407E-12</v>
      </c>
      <c r="G46" s="2">
        <v>0.46097078385420698</v>
      </c>
      <c r="H46" s="2">
        <v>0.46097078383666901</v>
      </c>
      <c r="I46" s="2">
        <v>0.46097078383614598</v>
      </c>
      <c r="J46" s="2">
        <v>0.46097078383440498</v>
      </c>
      <c r="K46" t="s">
        <v>11</v>
      </c>
    </row>
    <row r="47" spans="1:11" x14ac:dyDescent="0.25">
      <c r="A47" s="1">
        <v>1642</v>
      </c>
      <c r="B47" t="s">
        <v>1654</v>
      </c>
      <c r="C47" s="2">
        <v>-5.50967601821558</v>
      </c>
      <c r="D47" s="2">
        <v>-5.5096760182156101</v>
      </c>
      <c r="E47" s="3">
        <v>3.5527136788005003E-14</v>
      </c>
      <c r="F47" s="3">
        <v>6.4481353659540901E-13</v>
      </c>
      <c r="G47" s="2">
        <v>-1000</v>
      </c>
      <c r="H47" s="2">
        <v>-5.5096760182192002</v>
      </c>
      <c r="I47" s="2">
        <v>-1000</v>
      </c>
      <c r="J47" s="2">
        <v>-5.5096760182234101</v>
      </c>
      <c r="K47" t="s">
        <v>18</v>
      </c>
    </row>
    <row r="48" spans="1:11" x14ac:dyDescent="0.25">
      <c r="A48" s="1">
        <v>192</v>
      </c>
      <c r="B48" t="s">
        <v>204</v>
      </c>
      <c r="C48" s="2">
        <v>6.8845884011334704</v>
      </c>
      <c r="D48" s="2">
        <v>6.8845884011334402</v>
      </c>
      <c r="E48" s="3">
        <v>3.3750779948604702E-14</v>
      </c>
      <c r="F48" s="3">
        <v>4.9023671397767199E-13</v>
      </c>
      <c r="G48" s="2">
        <v>6.8845884011510199</v>
      </c>
      <c r="H48" s="2">
        <v>6.8845884011354199</v>
      </c>
      <c r="I48" s="2">
        <v>6.8845884012265497</v>
      </c>
      <c r="J48" s="2">
        <v>6.8845884011145397</v>
      </c>
      <c r="K48" t="s">
        <v>11</v>
      </c>
    </row>
    <row r="49" spans="1:11" x14ac:dyDescent="0.25">
      <c r="A49" s="1">
        <v>195</v>
      </c>
      <c r="B49" t="s">
        <v>207</v>
      </c>
      <c r="C49" s="2">
        <v>6.8845884011334704</v>
      </c>
      <c r="D49" s="2">
        <v>6.8845884011334402</v>
      </c>
      <c r="E49" s="3">
        <v>3.3750779948604702E-14</v>
      </c>
      <c r="F49" s="3">
        <v>4.9023671397767199E-13</v>
      </c>
      <c r="G49" s="2">
        <v>6.8845884011510199</v>
      </c>
      <c r="H49" s="2">
        <v>6.8845884011329597</v>
      </c>
      <c r="I49" s="2">
        <v>6.8845884012265497</v>
      </c>
      <c r="J49" s="2">
        <v>6.8845884011145397</v>
      </c>
      <c r="K49" t="s">
        <v>11</v>
      </c>
    </row>
    <row r="50" spans="1:11" x14ac:dyDescent="0.25">
      <c r="A50" s="1">
        <v>1163</v>
      </c>
      <c r="B50" t="s">
        <v>1175</v>
      </c>
      <c r="C50" s="2">
        <v>0.81794986897682298</v>
      </c>
      <c r="D50" s="2">
        <v>0.81794986897679101</v>
      </c>
      <c r="E50" s="3">
        <v>3.1530333899354402E-14</v>
      </c>
      <c r="F50" s="3">
        <v>3.8548002873080503E-12</v>
      </c>
      <c r="G50" s="2">
        <v>0</v>
      </c>
      <c r="H50" s="2">
        <v>999.99940978087295</v>
      </c>
      <c r="I50" s="2">
        <v>0</v>
      </c>
      <c r="J50" s="2">
        <v>999.99940978087204</v>
      </c>
      <c r="K50" t="s">
        <v>18</v>
      </c>
    </row>
    <row r="51" spans="1:11" x14ac:dyDescent="0.25">
      <c r="A51" s="1">
        <v>1167</v>
      </c>
      <c r="B51" t="s">
        <v>1179</v>
      </c>
      <c r="C51" s="2">
        <v>0.81794986897682298</v>
      </c>
      <c r="D51" s="2">
        <v>0.81794986897679101</v>
      </c>
      <c r="E51" s="3">
        <v>3.1530333899354402E-14</v>
      </c>
      <c r="F51" s="3">
        <v>3.8548002873080503E-12</v>
      </c>
      <c r="G51" s="2">
        <v>0</v>
      </c>
      <c r="H51" s="2">
        <v>999.99940978087295</v>
      </c>
      <c r="I51" s="2">
        <v>0</v>
      </c>
      <c r="J51" s="2">
        <v>999.99940978087204</v>
      </c>
      <c r="K51" t="s">
        <v>18</v>
      </c>
    </row>
    <row r="52" spans="1:11" x14ac:dyDescent="0.25">
      <c r="A52" s="1">
        <v>717</v>
      </c>
      <c r="B52" t="s">
        <v>729</v>
      </c>
      <c r="C52" s="2">
        <v>-8.0582003280434709</v>
      </c>
      <c r="D52" s="2">
        <v>-8.0582003280434904</v>
      </c>
      <c r="E52" s="3">
        <v>2.3092638912203199E-14</v>
      </c>
      <c r="F52" s="3">
        <v>2.8657315494922801E-13</v>
      </c>
      <c r="G52" s="2">
        <v>-8.0582003280187493</v>
      </c>
      <c r="H52" s="2">
        <v>991.92771421969599</v>
      </c>
      <c r="I52" s="2">
        <v>-8.0582003279937595</v>
      </c>
      <c r="J52" s="2">
        <v>991.92771421969496</v>
      </c>
      <c r="K52" t="s">
        <v>18</v>
      </c>
    </row>
    <row r="53" spans="1:11" x14ac:dyDescent="0.25">
      <c r="A53" s="1">
        <v>284</v>
      </c>
      <c r="B53" t="s">
        <v>296</v>
      </c>
      <c r="C53" s="2">
        <v>4.7540703498268402E-2</v>
      </c>
      <c r="D53" s="2">
        <v>4.7540703498248203E-2</v>
      </c>
      <c r="E53" s="3">
        <v>2.0206059048177799E-14</v>
      </c>
      <c r="F53" s="3">
        <v>4.2502650489624703E-11</v>
      </c>
      <c r="G53" s="2">
        <v>4.7540703497780702E-2</v>
      </c>
      <c r="H53" s="2">
        <v>4.7540703491005303E-2</v>
      </c>
      <c r="I53" s="2">
        <v>4.7540703505323502E-2</v>
      </c>
      <c r="J53" s="2">
        <v>4.7540703484818703E-2</v>
      </c>
      <c r="K53" t="s">
        <v>11</v>
      </c>
    </row>
    <row r="54" spans="1:11" x14ac:dyDescent="0.25">
      <c r="A54" s="1">
        <v>542</v>
      </c>
      <c r="B54" t="s">
        <v>554</v>
      </c>
      <c r="C54" s="2">
        <v>-0.93757667401072597</v>
      </c>
      <c r="D54" s="2">
        <v>-0.93757667401073397</v>
      </c>
      <c r="E54" s="3">
        <v>7.8825834748386099E-15</v>
      </c>
      <c r="F54" s="3">
        <v>8.4074014353608303E-13</v>
      </c>
      <c r="G54" s="2">
        <v>-0.93757667399658895</v>
      </c>
      <c r="H54" s="2">
        <v>-0.93757667401072597</v>
      </c>
      <c r="I54" s="2">
        <v>-0.93757667399181199</v>
      </c>
      <c r="J54" s="2">
        <v>-0.93757667401073397</v>
      </c>
      <c r="K54" t="s">
        <v>11</v>
      </c>
    </row>
    <row r="55" spans="1:11" x14ac:dyDescent="0.25">
      <c r="A55" s="1">
        <v>20</v>
      </c>
      <c r="B55" t="s">
        <v>32</v>
      </c>
      <c r="C55" s="2">
        <v>3.04791348802785</v>
      </c>
      <c r="D55" s="2">
        <v>3.0479134880278398</v>
      </c>
      <c r="E55" s="3">
        <v>7.5495165674510597E-15</v>
      </c>
      <c r="F55" s="3">
        <v>2.4769458178867002E-13</v>
      </c>
      <c r="G55" s="2">
        <v>3.0479134880280498</v>
      </c>
      <c r="H55" s="2">
        <v>3.0708609971398002</v>
      </c>
      <c r="I55" s="2">
        <v>3.04791348802839</v>
      </c>
      <c r="J55" s="2">
        <v>3.0708609971383201</v>
      </c>
      <c r="K55" t="s">
        <v>18</v>
      </c>
    </row>
    <row r="56" spans="1:11" x14ac:dyDescent="0.25">
      <c r="A56" s="1">
        <v>314</v>
      </c>
      <c r="B56" t="s">
        <v>326</v>
      </c>
      <c r="C56" s="2">
        <v>0</v>
      </c>
      <c r="D56" s="3">
        <v>-6.3290351329706901E-15</v>
      </c>
      <c r="E56" s="3">
        <v>6.3290351329706901E-15</v>
      </c>
      <c r="F56" s="2">
        <v>0</v>
      </c>
      <c r="G56" s="2">
        <v>0</v>
      </c>
      <c r="H56" s="2">
        <v>0</v>
      </c>
      <c r="I56" s="2">
        <v>0</v>
      </c>
      <c r="J56" s="3">
        <v>-1.5298873279333199E-12</v>
      </c>
      <c r="K56" t="s">
        <v>11</v>
      </c>
    </row>
    <row r="57" spans="1:11" x14ac:dyDescent="0.25">
      <c r="A57" s="1">
        <v>212</v>
      </c>
      <c r="B57" t="s">
        <v>224</v>
      </c>
      <c r="C57" s="2">
        <v>-0.76681742338686598</v>
      </c>
      <c r="D57" s="2">
        <v>-0.76681742338687198</v>
      </c>
      <c r="E57" s="3">
        <v>5.8841820305133297E-15</v>
      </c>
      <c r="F57" s="3">
        <v>7.6735111267088499E-13</v>
      </c>
      <c r="G57" s="2">
        <v>-0.76681742338667902</v>
      </c>
      <c r="H57" s="2">
        <v>-0.76681742338687198</v>
      </c>
      <c r="I57" s="2">
        <v>-0.76681742338584602</v>
      </c>
      <c r="J57" s="2">
        <v>-0.76681742338687198</v>
      </c>
      <c r="K57" t="s">
        <v>11</v>
      </c>
    </row>
    <row r="58" spans="1:11" x14ac:dyDescent="0.25">
      <c r="A58" s="1">
        <v>672</v>
      </c>
      <c r="B58" t="s">
        <v>684</v>
      </c>
      <c r="C58" s="2">
        <v>-0.61225543431625595</v>
      </c>
      <c r="D58" s="2">
        <v>-0.61225543431626095</v>
      </c>
      <c r="E58" s="3">
        <v>5.2180482157382302E-15</v>
      </c>
      <c r="F58" s="3">
        <v>8.52266541589059E-13</v>
      </c>
      <c r="G58" s="2">
        <v>-0.61225543430727503</v>
      </c>
      <c r="H58" s="2">
        <v>-0.61225543431625595</v>
      </c>
      <c r="I58" s="2">
        <v>-0.61225543430283402</v>
      </c>
      <c r="J58" s="2">
        <v>-0.61225543431626095</v>
      </c>
      <c r="K58" t="s">
        <v>11</v>
      </c>
    </row>
    <row r="59" spans="1:11" x14ac:dyDescent="0.25">
      <c r="A59" s="1">
        <v>150</v>
      </c>
      <c r="B59" t="s">
        <v>162</v>
      </c>
      <c r="C59" s="2">
        <v>2.3553662197940999</v>
      </c>
      <c r="D59" s="2">
        <v>2.3553662197940901</v>
      </c>
      <c r="E59" s="3">
        <v>3.9968028886505604E-15</v>
      </c>
      <c r="F59" s="3">
        <v>1.6968923367678799E-13</v>
      </c>
      <c r="G59" s="2">
        <v>2.3553662198621499</v>
      </c>
      <c r="H59" s="2">
        <v>2.35536621979564</v>
      </c>
      <c r="I59" s="2">
        <v>2.3553662198521801</v>
      </c>
      <c r="J59" s="2">
        <v>2.3553662197910601</v>
      </c>
      <c r="K59" t="s">
        <v>11</v>
      </c>
    </row>
    <row r="60" spans="1:11" x14ac:dyDescent="0.25">
      <c r="A60" s="1">
        <v>607</v>
      </c>
      <c r="B60" t="s">
        <v>619</v>
      </c>
      <c r="C60" s="2">
        <v>2.3553662197940999</v>
      </c>
      <c r="D60" s="2">
        <v>2.3553662197940901</v>
      </c>
      <c r="E60" s="3">
        <v>3.9968028886505604E-15</v>
      </c>
      <c r="F60" s="3">
        <v>1.6968923367678799E-13</v>
      </c>
      <c r="G60" s="2">
        <v>2.3553662198597398</v>
      </c>
      <c r="H60" s="2">
        <v>2.3553662197568301</v>
      </c>
      <c r="I60" s="2">
        <v>2.3553662199283201</v>
      </c>
      <c r="J60" s="2">
        <v>2.3553662198658198</v>
      </c>
      <c r="K60" t="s">
        <v>11</v>
      </c>
    </row>
    <row r="61" spans="1:11" x14ac:dyDescent="0.25">
      <c r="A61" s="1">
        <v>615</v>
      </c>
      <c r="B61" t="s">
        <v>627</v>
      </c>
      <c r="C61" s="2">
        <v>2.3553662197940999</v>
      </c>
      <c r="D61" s="2">
        <v>2.3553662197940901</v>
      </c>
      <c r="E61" s="3">
        <v>3.9968028886505604E-15</v>
      </c>
      <c r="F61" s="3">
        <v>1.6968923367678799E-13</v>
      </c>
      <c r="G61" s="2">
        <v>2.3553662198597398</v>
      </c>
      <c r="H61" s="2">
        <v>2.3553662197568301</v>
      </c>
      <c r="I61" s="2">
        <v>2.3553662199283201</v>
      </c>
      <c r="J61" s="2">
        <v>2.3553662197809002</v>
      </c>
      <c r="K61" t="s">
        <v>11</v>
      </c>
    </row>
    <row r="62" spans="1:11" x14ac:dyDescent="0.25">
      <c r="A62" s="1">
        <v>77</v>
      </c>
      <c r="B62" t="s">
        <v>89</v>
      </c>
      <c r="C62" s="2">
        <v>-0.51057550027837995</v>
      </c>
      <c r="D62" s="2">
        <v>-0.51057550027838305</v>
      </c>
      <c r="E62" s="3">
        <v>3.7747582837255299E-15</v>
      </c>
      <c r="F62" s="3">
        <v>7.3931441709745695E-13</v>
      </c>
      <c r="G62" s="2">
        <v>-0.51057550027735499</v>
      </c>
      <c r="H62" s="2">
        <v>-0.51057550027792098</v>
      </c>
      <c r="I62" s="2">
        <v>-0.51057550026224796</v>
      </c>
      <c r="J62" s="2">
        <v>-0.510575500282206</v>
      </c>
      <c r="K62" t="s">
        <v>11</v>
      </c>
    </row>
    <row r="63" spans="1:11" x14ac:dyDescent="0.25">
      <c r="A63" s="1">
        <v>57</v>
      </c>
      <c r="B63" t="s">
        <v>69</v>
      </c>
      <c r="C63" s="2">
        <v>-0.39511443201299601</v>
      </c>
      <c r="D63" s="2">
        <v>-0.39511443201300001</v>
      </c>
      <c r="E63" s="3">
        <v>3.2751579226442098E-15</v>
      </c>
      <c r="F63" s="3">
        <v>8.2891376707203596E-13</v>
      </c>
      <c r="G63" s="2">
        <v>-0.39511443201296997</v>
      </c>
      <c r="H63" s="2">
        <v>-0.39511443201299601</v>
      </c>
      <c r="I63" s="2">
        <v>-0.39511443201257801</v>
      </c>
      <c r="J63" s="2">
        <v>-0.39511443201300001</v>
      </c>
      <c r="K63" t="s">
        <v>11</v>
      </c>
    </row>
    <row r="64" spans="1:11" x14ac:dyDescent="0.25">
      <c r="A64" s="1">
        <v>182</v>
      </c>
      <c r="B64" t="s">
        <v>194</v>
      </c>
      <c r="C64" s="2">
        <v>-0.39511443201299601</v>
      </c>
      <c r="D64" s="2">
        <v>-0.39511443201300001</v>
      </c>
      <c r="E64" s="3">
        <v>3.2751579226442098E-15</v>
      </c>
      <c r="F64" s="3">
        <v>8.2891376707203596E-13</v>
      </c>
      <c r="G64" s="2">
        <v>-0.39511443201201801</v>
      </c>
      <c r="H64" s="2">
        <v>-0.39511443201299601</v>
      </c>
      <c r="I64" s="2">
        <v>-0.39511443201216501</v>
      </c>
      <c r="J64" s="2">
        <v>-0.39511443201300001</v>
      </c>
      <c r="K64" t="s">
        <v>11</v>
      </c>
    </row>
    <row r="65" spans="1:11" x14ac:dyDescent="0.25">
      <c r="A65" s="1">
        <v>422</v>
      </c>
      <c r="B65" t="s">
        <v>434</v>
      </c>
      <c r="C65" s="2">
        <v>-0.32532123969446902</v>
      </c>
      <c r="D65" s="2">
        <v>-0.32532123969447202</v>
      </c>
      <c r="E65" s="3">
        <v>2.72004641033163E-15</v>
      </c>
      <c r="F65" s="3">
        <v>8.3611092005127101E-13</v>
      </c>
      <c r="G65" s="2">
        <v>-0.32532123969427201</v>
      </c>
      <c r="H65" s="2">
        <v>-0.32532123969446902</v>
      </c>
      <c r="I65" s="2">
        <v>-0.325321239693804</v>
      </c>
      <c r="J65" s="2">
        <v>-0.32532123969447202</v>
      </c>
      <c r="K65" t="s">
        <v>11</v>
      </c>
    </row>
    <row r="66" spans="1:11" x14ac:dyDescent="0.25">
      <c r="A66" s="1">
        <v>2226</v>
      </c>
      <c r="B66" t="s">
        <v>2238</v>
      </c>
      <c r="C66" s="2">
        <v>-0.31210576867026901</v>
      </c>
      <c r="D66" s="2">
        <v>-0.31210576867027201</v>
      </c>
      <c r="E66" s="3">
        <v>2.60902410786911E-15</v>
      </c>
      <c r="F66" s="3">
        <v>8.3594228936712504E-13</v>
      </c>
      <c r="G66" s="2">
        <v>-0.312105768670289</v>
      </c>
      <c r="H66" s="2">
        <v>-0.31210576866950301</v>
      </c>
      <c r="I66" s="2">
        <v>-0.31210576867026102</v>
      </c>
      <c r="J66" s="2">
        <v>-0.31210576867118001</v>
      </c>
      <c r="K66" t="s">
        <v>11</v>
      </c>
    </row>
    <row r="67" spans="1:11" x14ac:dyDescent="0.25">
      <c r="A67" s="1">
        <v>2227</v>
      </c>
      <c r="B67" t="s">
        <v>2239</v>
      </c>
      <c r="C67" s="2">
        <v>-0.31210576867026901</v>
      </c>
      <c r="D67" s="2">
        <v>-0.31210576867027201</v>
      </c>
      <c r="E67" s="3">
        <v>2.60902410786911E-15</v>
      </c>
      <c r="F67" s="3">
        <v>8.3594228936712504E-13</v>
      </c>
      <c r="G67" s="2">
        <v>-0.31210576867032003</v>
      </c>
      <c r="H67" s="2">
        <v>-0.31210576866950301</v>
      </c>
      <c r="I67" s="2">
        <v>-0.31210576867023898</v>
      </c>
      <c r="J67" s="2">
        <v>-0.31210576867118001</v>
      </c>
      <c r="K67" t="s">
        <v>11</v>
      </c>
    </row>
    <row r="68" spans="1:11" x14ac:dyDescent="0.25">
      <c r="A68" s="1">
        <v>2228</v>
      </c>
      <c r="B68" t="s">
        <v>2240</v>
      </c>
      <c r="C68" s="2">
        <v>-0.31210576867026901</v>
      </c>
      <c r="D68" s="2">
        <v>-0.31210576867027201</v>
      </c>
      <c r="E68" s="3">
        <v>2.60902410786911E-15</v>
      </c>
      <c r="F68" s="3">
        <v>8.3594228936712504E-13</v>
      </c>
      <c r="G68" s="2">
        <v>-0.312105768670285</v>
      </c>
      <c r="H68" s="2">
        <v>-0.312105768668967</v>
      </c>
      <c r="I68" s="2">
        <v>-0.31210576867026102</v>
      </c>
      <c r="J68" s="2">
        <v>-0.312105768671817</v>
      </c>
      <c r="K68" t="s">
        <v>11</v>
      </c>
    </row>
    <row r="69" spans="1:11" x14ac:dyDescent="0.25">
      <c r="A69" s="1">
        <v>2217</v>
      </c>
      <c r="B69" t="s">
        <v>2229</v>
      </c>
      <c r="C69" s="2">
        <v>-0.31210576867026901</v>
      </c>
      <c r="D69" s="2">
        <v>-0.31210576867027201</v>
      </c>
      <c r="E69" s="3">
        <v>2.4980018054065998E-15</v>
      </c>
      <c r="F69" s="3">
        <v>8.0037027705363098E-13</v>
      </c>
      <c r="G69" s="2">
        <v>-0.31210576867029</v>
      </c>
      <c r="H69" s="2">
        <v>-0.31210576866766498</v>
      </c>
      <c r="I69" s="2">
        <v>-0.31210576867026202</v>
      </c>
      <c r="J69" s="2">
        <v>-0.31210576867336298</v>
      </c>
      <c r="K69" t="s">
        <v>11</v>
      </c>
    </row>
    <row r="70" spans="1:11" x14ac:dyDescent="0.25">
      <c r="A70" s="1">
        <v>7</v>
      </c>
      <c r="B70" t="s">
        <v>19</v>
      </c>
      <c r="C70" s="2">
        <v>-0.29010629354636902</v>
      </c>
      <c r="D70" s="2">
        <v>-0.29010629354637102</v>
      </c>
      <c r="E70" s="3">
        <v>2.3869795029440799E-15</v>
      </c>
      <c r="F70" s="3">
        <v>8.2279480178273398E-13</v>
      </c>
      <c r="G70" s="2">
        <v>-0.29010629354631701</v>
      </c>
      <c r="H70" s="2">
        <v>-0.29010629354637102</v>
      </c>
      <c r="I70" s="2">
        <v>-0.29010629354621698</v>
      </c>
      <c r="J70" s="2">
        <v>-0.29010629354637801</v>
      </c>
      <c r="K70" t="s">
        <v>11</v>
      </c>
    </row>
    <row r="71" spans="1:11" x14ac:dyDescent="0.25">
      <c r="A71" s="1">
        <v>59</v>
      </c>
      <c r="B71" t="s">
        <v>71</v>
      </c>
      <c r="C71" s="2">
        <v>-0.29010629354636902</v>
      </c>
      <c r="D71" s="2">
        <v>-0.29010629354637102</v>
      </c>
      <c r="E71" s="3">
        <v>2.3869795029440799E-15</v>
      </c>
      <c r="F71" s="3">
        <v>8.2279480178273398E-13</v>
      </c>
      <c r="G71" s="2">
        <v>-0.29010629354631701</v>
      </c>
      <c r="H71" s="2">
        <v>-0.29010629354636802</v>
      </c>
      <c r="I71" s="2">
        <v>-0.29010629354555001</v>
      </c>
      <c r="J71" s="2">
        <v>-0.29010629354637102</v>
      </c>
      <c r="K71" t="s">
        <v>11</v>
      </c>
    </row>
    <row r="72" spans="1:11" x14ac:dyDescent="0.25">
      <c r="A72" s="1">
        <v>256</v>
      </c>
      <c r="B72" t="s">
        <v>268</v>
      </c>
      <c r="C72" s="2">
        <v>-0.25940876004978097</v>
      </c>
      <c r="D72" s="2">
        <v>-0.25940876004978403</v>
      </c>
      <c r="E72" s="3">
        <v>2.2204460492503099E-15</v>
      </c>
      <c r="F72" s="3">
        <v>8.55964173617035E-13</v>
      </c>
      <c r="G72" s="2">
        <v>-0.25940876004990998</v>
      </c>
      <c r="H72" s="2">
        <v>-0.25940876004978097</v>
      </c>
      <c r="I72" s="2">
        <v>-0.25940876004400198</v>
      </c>
      <c r="J72" s="2">
        <v>-0.25940876004978403</v>
      </c>
      <c r="K72" t="s">
        <v>11</v>
      </c>
    </row>
    <row r="73" spans="1:11" x14ac:dyDescent="0.25">
      <c r="A73" s="1">
        <v>575</v>
      </c>
      <c r="B73" t="s">
        <v>587</v>
      </c>
      <c r="C73" s="2">
        <v>-0.25940876004978097</v>
      </c>
      <c r="D73" s="2">
        <v>-0.25940876004978403</v>
      </c>
      <c r="E73" s="3">
        <v>2.2204460492503099E-15</v>
      </c>
      <c r="F73" s="3">
        <v>8.55964173617035E-13</v>
      </c>
      <c r="G73" s="2">
        <v>-0.25940876004089802</v>
      </c>
      <c r="H73" s="2">
        <v>-0.25940876004978097</v>
      </c>
      <c r="I73" s="2">
        <v>-0.25940876003165098</v>
      </c>
      <c r="J73" s="2">
        <v>-0.25940876004978403</v>
      </c>
      <c r="K73" t="s">
        <v>11</v>
      </c>
    </row>
    <row r="74" spans="1:11" x14ac:dyDescent="0.25">
      <c r="A74" s="1">
        <v>51</v>
      </c>
      <c r="B74" t="s">
        <v>63</v>
      </c>
      <c r="C74" s="2">
        <v>-0.25479312371025198</v>
      </c>
      <c r="D74" s="2">
        <v>-0.25479312371025498</v>
      </c>
      <c r="E74" s="3">
        <v>2.1649348980190501E-15</v>
      </c>
      <c r="F74" s="3">
        <v>8.4968340844276E-13</v>
      </c>
      <c r="G74" s="2">
        <v>-0.254793123710228</v>
      </c>
      <c r="H74" s="2">
        <v>-0.25479312371025198</v>
      </c>
      <c r="I74" s="2">
        <v>-0.25479312371016899</v>
      </c>
      <c r="J74" s="2">
        <v>-0.25479312371025498</v>
      </c>
      <c r="K74" t="s">
        <v>11</v>
      </c>
    </row>
    <row r="75" spans="1:11" x14ac:dyDescent="0.25">
      <c r="A75" s="1">
        <v>2229</v>
      </c>
      <c r="B75" t="s">
        <v>2241</v>
      </c>
      <c r="C75" s="2">
        <v>-0.243854337454705</v>
      </c>
      <c r="D75" s="2">
        <v>-0.243854337454707</v>
      </c>
      <c r="E75" s="3">
        <v>1.9984014443252802E-15</v>
      </c>
      <c r="F75" s="3">
        <v>8.1950621226758996E-13</v>
      </c>
      <c r="G75" s="2">
        <v>-0.243854337454707</v>
      </c>
      <c r="H75" s="2">
        <v>-0.2438543374521</v>
      </c>
      <c r="I75" s="2">
        <v>-0.243854337454705</v>
      </c>
      <c r="J75" s="2">
        <v>-0.24385433745676899</v>
      </c>
      <c r="K75" t="s">
        <v>11</v>
      </c>
    </row>
    <row r="76" spans="1:11" x14ac:dyDescent="0.25">
      <c r="A76" s="1">
        <v>1534</v>
      </c>
      <c r="B76" t="s">
        <v>1546</v>
      </c>
      <c r="C76" s="2">
        <v>-0.17118371727564299</v>
      </c>
      <c r="D76" s="2">
        <v>-0.17118371727564399</v>
      </c>
      <c r="E76" s="3">
        <v>1.4432899320127E-15</v>
      </c>
      <c r="F76" s="3">
        <v>8.4312337352079404E-13</v>
      </c>
      <c r="G76" s="2">
        <v>-0.17118371727564399</v>
      </c>
      <c r="H76" s="2">
        <v>-0.17118371727564299</v>
      </c>
      <c r="I76" s="2">
        <v>-0.17118371727564399</v>
      </c>
      <c r="J76" s="2">
        <v>-0.17118371727564399</v>
      </c>
      <c r="K76" t="s">
        <v>18</v>
      </c>
    </row>
    <row r="77" spans="1:11" x14ac:dyDescent="0.25">
      <c r="A77" s="1">
        <v>550</v>
      </c>
      <c r="B77" t="s">
        <v>562</v>
      </c>
      <c r="C77" s="2">
        <v>-0.162476888930812</v>
      </c>
      <c r="D77" s="2">
        <v>-0.162476888930813</v>
      </c>
      <c r="E77" s="3">
        <v>1.3600232051658101E-15</v>
      </c>
      <c r="F77" s="3">
        <v>8.3705640483118503E-13</v>
      </c>
      <c r="G77" s="2">
        <v>-0.162476888930188</v>
      </c>
      <c r="H77" s="2">
        <v>-0.162476888930812</v>
      </c>
      <c r="I77" s="2">
        <v>-0.16247688892953299</v>
      </c>
      <c r="J77" s="2">
        <v>-0.162476888930813</v>
      </c>
      <c r="K77" t="s">
        <v>11</v>
      </c>
    </row>
    <row r="78" spans="1:11" x14ac:dyDescent="0.25">
      <c r="A78" s="1">
        <v>1485</v>
      </c>
      <c r="B78" t="s">
        <v>1497</v>
      </c>
      <c r="C78" s="2">
        <v>-0.22084543853699901</v>
      </c>
      <c r="D78" s="2">
        <v>-0.220845438537001</v>
      </c>
      <c r="E78" s="3">
        <v>1.22124532708767E-15</v>
      </c>
      <c r="F78" s="3">
        <v>5.5298643937491402E-13</v>
      </c>
      <c r="G78" s="2">
        <v>-0.220845438537323</v>
      </c>
      <c r="H78" s="2">
        <v>-0.22084543853699901</v>
      </c>
      <c r="I78" s="2">
        <v>-0.220845438536905</v>
      </c>
      <c r="J78" s="2">
        <v>-0.220845438537001</v>
      </c>
      <c r="K78" t="s">
        <v>11</v>
      </c>
    </row>
    <row r="79" spans="1:11" x14ac:dyDescent="0.25">
      <c r="A79" s="1">
        <v>663</v>
      </c>
      <c r="B79" t="s">
        <v>675</v>
      </c>
      <c r="C79" s="3">
        <v>1.1135244805853701E-15</v>
      </c>
      <c r="D79" s="2">
        <v>0</v>
      </c>
      <c r="E79" s="3">
        <v>1.1135244805853701E-15</v>
      </c>
      <c r="F79" s="2">
        <v>100</v>
      </c>
      <c r="G79" s="2">
        <v>0</v>
      </c>
      <c r="H79" s="3">
        <v>-1.3171685964151901E-11</v>
      </c>
      <c r="I79" s="2">
        <v>0</v>
      </c>
      <c r="J79" s="3">
        <v>-2.1574603215056901E-11</v>
      </c>
      <c r="K79" t="s">
        <v>11</v>
      </c>
    </row>
    <row r="80" spans="1:11" x14ac:dyDescent="0.25">
      <c r="A80" s="1">
        <v>676</v>
      </c>
      <c r="B80" t="s">
        <v>688</v>
      </c>
      <c r="C80" s="3">
        <v>1.1135244805853701E-15</v>
      </c>
      <c r="D80" s="2">
        <v>0</v>
      </c>
      <c r="E80" s="3">
        <v>1.1135244805853701E-15</v>
      </c>
      <c r="F80" s="2">
        <v>100</v>
      </c>
      <c r="G80" s="2">
        <v>0</v>
      </c>
      <c r="H80" s="3">
        <v>-1.3181244469360499E-11</v>
      </c>
      <c r="I80" s="2">
        <v>0</v>
      </c>
      <c r="J80" s="3">
        <v>-2.1574603215057001E-11</v>
      </c>
      <c r="K80" t="s">
        <v>11</v>
      </c>
    </row>
    <row r="81" spans="1:11" x14ac:dyDescent="0.25">
      <c r="A81" s="1">
        <v>2344</v>
      </c>
      <c r="B81" t="s">
        <v>2356</v>
      </c>
      <c r="C81" s="2">
        <v>-0.13192493697182001</v>
      </c>
      <c r="D81" s="2">
        <v>-0.13192493697182101</v>
      </c>
      <c r="E81" s="3">
        <v>1.11022302462515E-15</v>
      </c>
      <c r="F81" s="3">
        <v>8.4155660795373797E-13</v>
      </c>
      <c r="G81" s="2">
        <v>-0.131924936971689</v>
      </c>
      <c r="H81" s="2">
        <v>-0.13192493697229199</v>
      </c>
      <c r="I81" s="2">
        <v>-0.13192493697143901</v>
      </c>
      <c r="J81" s="2">
        <v>-0.13192493697352101</v>
      </c>
      <c r="K81" t="s">
        <v>11</v>
      </c>
    </row>
    <row r="82" spans="1:11" x14ac:dyDescent="0.25">
      <c r="A82" s="1">
        <v>472</v>
      </c>
      <c r="B82" t="s">
        <v>484</v>
      </c>
      <c r="C82" s="2">
        <v>-0.121927168727352</v>
      </c>
      <c r="D82" s="2">
        <v>-0.121927168727353</v>
      </c>
      <c r="E82" s="3">
        <v>1.05471187339389E-15</v>
      </c>
      <c r="F82" s="3">
        <v>8.6503433517134499E-13</v>
      </c>
      <c r="G82" s="2">
        <v>-0.121927168686709</v>
      </c>
      <c r="H82" s="2">
        <v>-0.12192716873381799</v>
      </c>
      <c r="I82" s="2">
        <v>-0.121927168712698</v>
      </c>
      <c r="J82" s="2">
        <v>-0.121927168769696</v>
      </c>
      <c r="K82" t="s">
        <v>11</v>
      </c>
    </row>
    <row r="83" spans="1:11" x14ac:dyDescent="0.25">
      <c r="A83" s="1">
        <v>1470</v>
      </c>
      <c r="B83" t="s">
        <v>1482</v>
      </c>
      <c r="C83" s="2">
        <v>-0.121129978259438</v>
      </c>
      <c r="D83" s="2">
        <v>-0.121129978259439</v>
      </c>
      <c r="E83" s="3">
        <v>1.0269562977782599E-15</v>
      </c>
      <c r="F83" s="3">
        <v>8.47813491370992E-13</v>
      </c>
      <c r="G83" s="2">
        <v>-0.121129978259507</v>
      </c>
      <c r="H83" s="2">
        <v>-0.121129978259438</v>
      </c>
      <c r="I83" s="2">
        <v>-0.121129978259419</v>
      </c>
      <c r="J83" s="2">
        <v>-0.121129978259439</v>
      </c>
      <c r="K83" t="s">
        <v>11</v>
      </c>
    </row>
    <row r="84" spans="1:11" x14ac:dyDescent="0.25">
      <c r="A84" s="1">
        <v>2214</v>
      </c>
      <c r="B84" t="s">
        <v>2226</v>
      </c>
      <c r="C84" s="2">
        <v>-0.11192940048288499</v>
      </c>
      <c r="D84" s="2">
        <v>-0.11192940048288599</v>
      </c>
      <c r="E84" s="3">
        <v>8.3266726846886701E-16</v>
      </c>
      <c r="F84" s="3">
        <v>7.4392185152120704E-13</v>
      </c>
      <c r="G84" s="2">
        <v>-0.111929400482901</v>
      </c>
      <c r="H84" s="2">
        <v>-0.11192940048027999</v>
      </c>
      <c r="I84" s="2">
        <v>-0.11192940048288499</v>
      </c>
      <c r="J84" s="2">
        <v>-0.11192940048597801</v>
      </c>
      <c r="K84" t="s">
        <v>11</v>
      </c>
    </row>
    <row r="85" spans="1:11" x14ac:dyDescent="0.25">
      <c r="A85" s="1">
        <v>272</v>
      </c>
      <c r="B85" t="s">
        <v>284</v>
      </c>
      <c r="C85" s="2">
        <v>-8.2865712796775404E-2</v>
      </c>
      <c r="D85" s="2">
        <v>-8.2865712796776098E-2</v>
      </c>
      <c r="E85" s="3">
        <v>6.9388939039072205E-16</v>
      </c>
      <c r="F85" s="3">
        <v>8.3736610350828196E-13</v>
      </c>
      <c r="G85" s="2">
        <v>-8.2865712796842697E-2</v>
      </c>
      <c r="H85" s="2">
        <v>-8.2865712796775196E-2</v>
      </c>
      <c r="I85" s="2">
        <v>-8.2865712795869698E-2</v>
      </c>
      <c r="J85" s="2">
        <v>-8.2865712796776098E-2</v>
      </c>
      <c r="K85" t="s">
        <v>11</v>
      </c>
    </row>
    <row r="86" spans="1:11" x14ac:dyDescent="0.25">
      <c r="A86" s="1">
        <v>178</v>
      </c>
      <c r="B86" t="s">
        <v>190</v>
      </c>
      <c r="C86" s="2">
        <v>5.9109612252439205E-4</v>
      </c>
      <c r="D86" s="2">
        <v>5.9109612252383704E-4</v>
      </c>
      <c r="E86" s="3">
        <v>5.5511151231257797E-16</v>
      </c>
      <c r="F86" s="3">
        <v>9.3912223606181798E-11</v>
      </c>
      <c r="G86" s="2">
        <v>5.9109612252417E-4</v>
      </c>
      <c r="H86" s="2">
        <v>5.9109612252960999E-4</v>
      </c>
      <c r="I86" s="2">
        <v>5.9109612252328204E-4</v>
      </c>
      <c r="J86" s="2">
        <v>5.9109612247376599E-4</v>
      </c>
      <c r="K86" t="s">
        <v>11</v>
      </c>
    </row>
    <row r="87" spans="1:11" x14ac:dyDescent="0.25">
      <c r="A87" s="1">
        <v>313</v>
      </c>
      <c r="B87" t="s">
        <v>325</v>
      </c>
      <c r="C87" s="2">
        <v>5.9109612252439205E-4</v>
      </c>
      <c r="D87" s="2">
        <v>5.9109612252383704E-4</v>
      </c>
      <c r="E87" s="3">
        <v>5.5511151231257797E-16</v>
      </c>
      <c r="F87" s="3">
        <v>9.3912223606181798E-11</v>
      </c>
      <c r="G87" s="2">
        <v>5.9109612252391999E-4</v>
      </c>
      <c r="H87" s="2">
        <v>5.9109612252372602E-4</v>
      </c>
      <c r="I87" s="2">
        <v>5.9109612252339295E-4</v>
      </c>
      <c r="J87" s="2">
        <v>5.9109612252417E-4</v>
      </c>
      <c r="K87" t="s">
        <v>18</v>
      </c>
    </row>
    <row r="88" spans="1:11" x14ac:dyDescent="0.25">
      <c r="A88" s="1">
        <v>400</v>
      </c>
      <c r="B88" t="s">
        <v>412</v>
      </c>
      <c r="C88" s="2">
        <v>5.9109612252439205E-4</v>
      </c>
      <c r="D88" s="2">
        <v>5.9109612252383704E-4</v>
      </c>
      <c r="E88" s="3">
        <v>5.5511151231257797E-16</v>
      </c>
      <c r="F88" s="3">
        <v>9.3912223606181798E-11</v>
      </c>
      <c r="G88" s="2">
        <v>5.9109612252353997E-4</v>
      </c>
      <c r="H88" s="2">
        <v>5.9109612252352501E-4</v>
      </c>
      <c r="I88" s="2">
        <v>5.9109612252354496E-4</v>
      </c>
      <c r="J88" s="2">
        <v>5.9109612252352599E-4</v>
      </c>
      <c r="K88" t="s">
        <v>11</v>
      </c>
    </row>
    <row r="89" spans="1:11" x14ac:dyDescent="0.25">
      <c r="A89" s="1">
        <v>405</v>
      </c>
      <c r="B89" t="s">
        <v>417</v>
      </c>
      <c r="C89" s="2">
        <v>5.9109612252439205E-4</v>
      </c>
      <c r="D89" s="2">
        <v>5.9109612252383704E-4</v>
      </c>
      <c r="E89" s="3">
        <v>5.5511151231257797E-16</v>
      </c>
      <c r="F89" s="3">
        <v>9.3912223606181798E-11</v>
      </c>
      <c r="G89" s="2">
        <v>5.9109612252353997E-4</v>
      </c>
      <c r="H89" s="2">
        <v>5.9109612252352501E-4</v>
      </c>
      <c r="I89" s="2">
        <v>5.9109612252354496E-4</v>
      </c>
      <c r="J89" s="2">
        <v>5.9109612252352599E-4</v>
      </c>
      <c r="K89" t="s">
        <v>11</v>
      </c>
    </row>
    <row r="90" spans="1:11" x14ac:dyDescent="0.25">
      <c r="A90" s="1">
        <v>509</v>
      </c>
      <c r="B90" t="s">
        <v>521</v>
      </c>
      <c r="C90" s="2">
        <v>5.9109612252439205E-4</v>
      </c>
      <c r="D90" s="2">
        <v>5.9109612252383704E-4</v>
      </c>
      <c r="E90" s="3">
        <v>5.5511151231257797E-16</v>
      </c>
      <c r="F90" s="3">
        <v>9.3912223606181798E-11</v>
      </c>
      <c r="G90" s="2">
        <v>5.9109612252405898E-4</v>
      </c>
      <c r="H90" s="2">
        <v>5.91096120796219E-4</v>
      </c>
      <c r="I90" s="2">
        <v>5.9109612252439205E-4</v>
      </c>
      <c r="J90" s="2">
        <v>5.9109611992080803E-4</v>
      </c>
      <c r="K90" t="s">
        <v>11</v>
      </c>
    </row>
    <row r="91" spans="1:11" x14ac:dyDescent="0.25">
      <c r="A91" s="1">
        <v>584</v>
      </c>
      <c r="B91" t="s">
        <v>596</v>
      </c>
      <c r="C91" s="2">
        <v>5.9109612252439205E-4</v>
      </c>
      <c r="D91" s="2">
        <v>5.9109612252383704E-4</v>
      </c>
      <c r="E91" s="3">
        <v>5.5511151231257797E-16</v>
      </c>
      <c r="F91" s="3">
        <v>9.3912223606181798E-11</v>
      </c>
      <c r="G91" s="2">
        <v>5.91096122523615E-4</v>
      </c>
      <c r="H91" s="2">
        <v>5.9109612251961798E-4</v>
      </c>
      <c r="I91" s="2">
        <v>5.9109612252372602E-4</v>
      </c>
      <c r="J91" s="2">
        <v>5.91096122596113E-4</v>
      </c>
      <c r="K91" t="s">
        <v>11</v>
      </c>
    </row>
    <row r="92" spans="1:11" x14ac:dyDescent="0.25">
      <c r="A92" s="1">
        <v>624</v>
      </c>
      <c r="B92" t="s">
        <v>636</v>
      </c>
      <c r="C92" s="2">
        <v>5.9109612252439205E-4</v>
      </c>
      <c r="D92" s="2">
        <v>5.9109612252383704E-4</v>
      </c>
      <c r="E92" s="3">
        <v>5.5511151231257797E-16</v>
      </c>
      <c r="F92" s="3">
        <v>9.3912223606181798E-11</v>
      </c>
      <c r="G92" s="2">
        <v>5.91096122523615E-4</v>
      </c>
      <c r="H92" s="2">
        <v>5.9109612213858998E-4</v>
      </c>
      <c r="I92" s="2">
        <v>5.9109612252372602E-4</v>
      </c>
      <c r="J92" s="2">
        <v>5.91096122411927E-4</v>
      </c>
      <c r="K92" t="s">
        <v>11</v>
      </c>
    </row>
    <row r="93" spans="1:11" x14ac:dyDescent="0.25">
      <c r="A93" s="1">
        <v>1512</v>
      </c>
      <c r="B93" t="s">
        <v>1524</v>
      </c>
      <c r="C93" s="2">
        <v>5.9109612252439205E-4</v>
      </c>
      <c r="D93" s="2">
        <v>5.9109612252383704E-4</v>
      </c>
      <c r="E93" s="3">
        <v>5.5511151231257797E-16</v>
      </c>
      <c r="F93" s="3">
        <v>9.3912223606181798E-11</v>
      </c>
      <c r="G93" s="2">
        <v>5.91096122523615E-4</v>
      </c>
      <c r="H93" s="2">
        <v>5.9109612226071397E-4</v>
      </c>
      <c r="I93" s="2">
        <v>5.9109612252394796E-4</v>
      </c>
      <c r="J93" s="2">
        <v>5.9109612247731902E-4</v>
      </c>
      <c r="K93" t="s">
        <v>11</v>
      </c>
    </row>
    <row r="94" spans="1:11" x14ac:dyDescent="0.25">
      <c r="A94" s="1">
        <v>1677</v>
      </c>
      <c r="B94" t="s">
        <v>1689</v>
      </c>
      <c r="C94" s="2">
        <v>5.9109612252439205E-4</v>
      </c>
      <c r="D94" s="2">
        <v>5.9109612252383704E-4</v>
      </c>
      <c r="E94" s="3">
        <v>5.5511151231257797E-16</v>
      </c>
      <c r="F94" s="3">
        <v>9.3912223606181798E-11</v>
      </c>
      <c r="G94" s="2">
        <v>5.9109612252353997E-4</v>
      </c>
      <c r="H94" s="2">
        <v>5.9109612255359102E-4</v>
      </c>
      <c r="I94" s="2">
        <v>5.9109612243313204E-4</v>
      </c>
      <c r="J94" s="2">
        <v>5.9109612244345701E-4</v>
      </c>
      <c r="K94" t="s">
        <v>11</v>
      </c>
    </row>
    <row r="95" spans="1:11" x14ac:dyDescent="0.25">
      <c r="A95" s="1">
        <v>22</v>
      </c>
      <c r="B95" t="s">
        <v>34</v>
      </c>
      <c r="C95" s="2">
        <v>-4.9851152659672202E-2</v>
      </c>
      <c r="D95" s="2">
        <v>-4.9851152659672597E-2</v>
      </c>
      <c r="E95" s="3">
        <v>4.02455846426619E-16</v>
      </c>
      <c r="F95" s="3">
        <v>8.0731502674398803E-13</v>
      </c>
      <c r="G95" s="2">
        <v>-4.9851152659657297E-2</v>
      </c>
      <c r="H95" s="2">
        <v>-4.9851152660286002E-2</v>
      </c>
      <c r="I95" s="2">
        <v>-4.9851152659629201E-2</v>
      </c>
      <c r="J95" s="2">
        <v>-4.9851152661467002E-2</v>
      </c>
      <c r="K95" t="s">
        <v>11</v>
      </c>
    </row>
    <row r="96" spans="1:11" x14ac:dyDescent="0.25">
      <c r="A96" s="1">
        <v>2621</v>
      </c>
      <c r="B96" t="s">
        <v>2633</v>
      </c>
      <c r="C96" s="2">
        <v>-5.8671113645176098E-4</v>
      </c>
      <c r="D96" s="2">
        <v>-5.8671113645203702E-4</v>
      </c>
      <c r="E96" s="3">
        <v>2.7657997420105198E-16</v>
      </c>
      <c r="F96" s="3">
        <v>4.7140740479841197E-11</v>
      </c>
      <c r="G96" s="2">
        <v>-5.8671113645171501E-4</v>
      </c>
      <c r="H96" s="2">
        <v>-5.8671112743343301E-4</v>
      </c>
      <c r="I96" s="2">
        <v>-5.8671113645167804E-4</v>
      </c>
      <c r="J96" s="2">
        <v>-5.8671113332536102E-4</v>
      </c>
      <c r="K96" t="s">
        <v>18</v>
      </c>
    </row>
    <row r="97" spans="1:11" x14ac:dyDescent="0.25">
      <c r="A97" s="1">
        <v>201</v>
      </c>
      <c r="B97" t="s">
        <v>213</v>
      </c>
      <c r="C97" s="2">
        <v>-3.91140757634547E-4</v>
      </c>
      <c r="D97" s="2">
        <v>-3.9114075763482201E-4</v>
      </c>
      <c r="E97" s="3">
        <v>2.75007881050948E-16</v>
      </c>
      <c r="F97" s="3">
        <v>7.0309185551022296E-11</v>
      </c>
      <c r="G97" s="2">
        <v>-3.9114075763445501E-4</v>
      </c>
      <c r="H97" s="2">
        <v>-3.9114075774421199E-4</v>
      </c>
      <c r="I97" s="2">
        <v>-3.9114075763441901E-4</v>
      </c>
      <c r="J97" s="2">
        <v>-3.9114076277571602E-4</v>
      </c>
      <c r="K97" t="s">
        <v>11</v>
      </c>
    </row>
    <row r="98" spans="1:11" x14ac:dyDescent="0.25">
      <c r="A98" s="1">
        <v>1494</v>
      </c>
      <c r="B98" t="s">
        <v>1506</v>
      </c>
      <c r="C98" s="2">
        <v>-3.91140757634547E-4</v>
      </c>
      <c r="D98" s="2">
        <v>-3.9114075763482201E-4</v>
      </c>
      <c r="E98" s="3">
        <v>2.75007881050948E-16</v>
      </c>
      <c r="F98" s="3">
        <v>7.0309185551022296E-11</v>
      </c>
      <c r="G98" s="2">
        <v>-3.9114075763449399E-4</v>
      </c>
      <c r="H98" s="2">
        <v>-3.9114079590293698E-4</v>
      </c>
      <c r="I98" s="2">
        <v>-3.9114075763446498E-4</v>
      </c>
      <c r="J98" s="2">
        <v>-3.9114077703713098E-4</v>
      </c>
      <c r="K98" t="s">
        <v>11</v>
      </c>
    </row>
    <row r="99" spans="1:11" x14ac:dyDescent="0.25">
      <c r="A99" s="1">
        <v>1897</v>
      </c>
      <c r="B99" t="s">
        <v>1909</v>
      </c>
      <c r="C99" s="2">
        <v>-3.91140757634547E-4</v>
      </c>
      <c r="D99" s="2">
        <v>-3.9114075763482201E-4</v>
      </c>
      <c r="E99" s="3">
        <v>2.75007881050948E-16</v>
      </c>
      <c r="F99" s="3">
        <v>7.0309185551022296E-11</v>
      </c>
      <c r="G99" s="2">
        <v>-3.91140757634339E-4</v>
      </c>
      <c r="H99" s="2">
        <v>-3.9114075477721301E-4</v>
      </c>
      <c r="I99" s="2">
        <v>-3.9114075763445599E-4</v>
      </c>
      <c r="J99" s="2">
        <v>-3.9114076027953101E-4</v>
      </c>
      <c r="K99" t="s">
        <v>11</v>
      </c>
    </row>
    <row r="100" spans="1:11" x14ac:dyDescent="0.25">
      <c r="A100" s="1">
        <v>280</v>
      </c>
      <c r="B100" t="s">
        <v>292</v>
      </c>
      <c r="C100" s="2">
        <v>-2.4369998594496602E-2</v>
      </c>
      <c r="D100" s="2">
        <v>-2.4369998594496799E-2</v>
      </c>
      <c r="E100" s="3">
        <v>2.0469737016526299E-16</v>
      </c>
      <c r="F100" s="3">
        <v>8.3995642991743601E-13</v>
      </c>
      <c r="G100" s="2">
        <v>-2.43699985945252E-2</v>
      </c>
      <c r="H100" s="2">
        <v>-2.4369998594496602E-2</v>
      </c>
      <c r="I100" s="2">
        <v>-2.43699985941103E-2</v>
      </c>
      <c r="J100" s="2">
        <v>-2.4369998594496799E-2</v>
      </c>
      <c r="K100" t="s">
        <v>11</v>
      </c>
    </row>
    <row r="101" spans="1:11" x14ac:dyDescent="0.25">
      <c r="A101" s="1">
        <v>159</v>
      </c>
      <c r="B101" t="s">
        <v>171</v>
      </c>
      <c r="C101" s="2">
        <v>-2.3537728238005401E-2</v>
      </c>
      <c r="D101" s="2">
        <v>-2.3537728238005599E-2</v>
      </c>
      <c r="E101" s="3">
        <v>1.9775847626135601E-16</v>
      </c>
      <c r="F101" s="3">
        <v>8.4017656360754203E-13</v>
      </c>
      <c r="G101" s="2">
        <v>-2.35377282103801E-2</v>
      </c>
      <c r="H101" s="2">
        <v>-5.9021912467294201E-4</v>
      </c>
      <c r="I101" s="2">
        <v>-2.3537728214418199E-2</v>
      </c>
      <c r="J101" s="2">
        <v>-5.9021912663071395E-4</v>
      </c>
      <c r="K101" t="s">
        <v>18</v>
      </c>
    </row>
    <row r="102" spans="1:11" x14ac:dyDescent="0.25">
      <c r="A102" s="1">
        <v>6</v>
      </c>
      <c r="B102" t="s">
        <v>17</v>
      </c>
      <c r="C102" s="2">
        <v>-2.2947509112696E-2</v>
      </c>
      <c r="D102" s="2">
        <v>-2.2947509112696201E-2</v>
      </c>
      <c r="E102" s="3">
        <v>1.94289029309402E-16</v>
      </c>
      <c r="F102" s="3">
        <v>8.4666718446538903E-13</v>
      </c>
      <c r="G102" s="2">
        <v>-2.2947509112184399E-2</v>
      </c>
      <c r="H102" s="3">
        <v>-3.0694621493410001E-12</v>
      </c>
      <c r="I102" s="2">
        <v>-2.2947509111200901E-2</v>
      </c>
      <c r="J102" s="3">
        <v>-8.9722711860136295E-12</v>
      </c>
      <c r="K102" t="s">
        <v>18</v>
      </c>
    </row>
    <row r="103" spans="1:11" x14ac:dyDescent="0.25">
      <c r="A103" s="1">
        <v>14</v>
      </c>
      <c r="B103" t="s">
        <v>26</v>
      </c>
      <c r="C103" s="2">
        <v>-2.2947509112696E-2</v>
      </c>
      <c r="D103" s="2">
        <v>-2.2947509112696201E-2</v>
      </c>
      <c r="E103" s="3">
        <v>1.94289029309402E-16</v>
      </c>
      <c r="F103" s="3">
        <v>8.4666718446538903E-13</v>
      </c>
      <c r="G103" s="2">
        <v>-2.2947509112661701E-2</v>
      </c>
      <c r="H103" s="3">
        <v>-3.0694197183933599E-13</v>
      </c>
      <c r="I103" s="2">
        <v>-2.2947509112591299E-2</v>
      </c>
      <c r="J103" s="3">
        <v>-2.24306779650351E-12</v>
      </c>
      <c r="K103" t="s">
        <v>18</v>
      </c>
    </row>
    <row r="104" spans="1:11" x14ac:dyDescent="0.25">
      <c r="A104" s="1">
        <v>1501</v>
      </c>
      <c r="B104" t="s">
        <v>1513</v>
      </c>
      <c r="C104" s="2">
        <v>-2.2947509112696E-2</v>
      </c>
      <c r="D104" s="2">
        <v>-2.2947509112696201E-2</v>
      </c>
      <c r="E104" s="3">
        <v>1.94289029309402E-16</v>
      </c>
      <c r="F104" s="3">
        <v>8.4666718446538903E-13</v>
      </c>
      <c r="G104" s="2">
        <v>-2.2947509114097601E-2</v>
      </c>
      <c r="H104" s="3">
        <v>-2.1526019062483499E-11</v>
      </c>
      <c r="I104" s="2">
        <v>-2.2947509112454901E-2</v>
      </c>
      <c r="J104" s="3">
        <v>-1.13030952119376E-11</v>
      </c>
      <c r="K104" t="s">
        <v>18</v>
      </c>
    </row>
    <row r="105" spans="1:11" x14ac:dyDescent="0.25">
      <c r="A105" s="1">
        <v>164</v>
      </c>
      <c r="B105" t="s">
        <v>176</v>
      </c>
      <c r="C105" s="2">
        <v>-1.4085452260911501E-2</v>
      </c>
      <c r="D105" s="2">
        <v>-1.40854522609116E-2</v>
      </c>
      <c r="E105" s="3">
        <v>1.09287578986538E-16</v>
      </c>
      <c r="F105" s="3">
        <v>7.7588974043682004E-13</v>
      </c>
      <c r="G105" s="2">
        <v>-1000</v>
      </c>
      <c r="H105" s="2">
        <v>-1.40854522600193E-2</v>
      </c>
      <c r="I105" s="2">
        <v>-1000</v>
      </c>
      <c r="J105" s="2">
        <v>-1.4085452268659499E-2</v>
      </c>
      <c r="K105" t="s">
        <v>18</v>
      </c>
    </row>
    <row r="106" spans="1:11" x14ac:dyDescent="0.25">
      <c r="A106" s="1">
        <v>621</v>
      </c>
      <c r="B106" t="s">
        <v>633</v>
      </c>
      <c r="C106" s="2">
        <v>-7.6079508351539499E-3</v>
      </c>
      <c r="D106" s="2">
        <v>-7.6079508351540098E-3</v>
      </c>
      <c r="E106" s="3">
        <v>6.2450045135165006E-17</v>
      </c>
      <c r="F106" s="3">
        <v>8.2085237520993105E-13</v>
      </c>
      <c r="G106" s="2">
        <v>-7.60795083515308E-3</v>
      </c>
      <c r="H106" s="2">
        <v>-7.6079508351539499E-3</v>
      </c>
      <c r="I106" s="2">
        <v>-7.6079508351522404E-3</v>
      </c>
      <c r="J106" s="2">
        <v>-7.6079508351540098E-3</v>
      </c>
      <c r="K106" t="s">
        <v>11</v>
      </c>
    </row>
    <row r="107" spans="1:11" x14ac:dyDescent="0.25">
      <c r="A107" s="1">
        <v>700</v>
      </c>
      <c r="B107" t="s">
        <v>712</v>
      </c>
      <c r="C107" s="2">
        <v>-4.56477050109237E-3</v>
      </c>
      <c r="D107" s="2">
        <v>-4.5647705010924099E-3</v>
      </c>
      <c r="E107" s="3">
        <v>3.9031278209478098E-17</v>
      </c>
      <c r="F107" s="3">
        <v>8.5505455751034495E-13</v>
      </c>
      <c r="G107" s="2">
        <v>-4.56477050109186E-3</v>
      </c>
      <c r="H107" s="2">
        <v>-4.56477050109237E-3</v>
      </c>
      <c r="I107" s="2">
        <v>-4.5647705010916501E-3</v>
      </c>
      <c r="J107" s="2">
        <v>-4.5647705010924099E-3</v>
      </c>
      <c r="K107" t="s">
        <v>11</v>
      </c>
    </row>
    <row r="108" spans="1:11" x14ac:dyDescent="0.25">
      <c r="A108" s="1">
        <v>1836</v>
      </c>
      <c r="B108" t="s">
        <v>1848</v>
      </c>
      <c r="C108" s="2">
        <v>-4.56477050109237E-3</v>
      </c>
      <c r="D108" s="2">
        <v>-4.5647705010924099E-3</v>
      </c>
      <c r="E108" s="3">
        <v>3.9031278209478098E-17</v>
      </c>
      <c r="F108" s="3">
        <v>8.5505455751034495E-13</v>
      </c>
      <c r="G108" s="2">
        <v>-4.5647705010924498E-3</v>
      </c>
      <c r="H108" s="2">
        <v>-4.56477050109237E-3</v>
      </c>
      <c r="I108" s="2">
        <v>-4.5647705010924602E-3</v>
      </c>
      <c r="J108" s="2">
        <v>-4.5647705010924099E-3</v>
      </c>
      <c r="K108" t="s">
        <v>18</v>
      </c>
    </row>
    <row r="109" spans="1:11" x14ac:dyDescent="0.25">
      <c r="A109" s="1">
        <v>2225</v>
      </c>
      <c r="B109" t="s">
        <v>2237</v>
      </c>
      <c r="C109" s="2">
        <v>-4.56477050109237E-3</v>
      </c>
      <c r="D109" s="2">
        <v>-4.5647705010924099E-3</v>
      </c>
      <c r="E109" s="3">
        <v>3.9031278209478098E-17</v>
      </c>
      <c r="F109" s="3">
        <v>8.5505455751034495E-13</v>
      </c>
      <c r="G109" s="2">
        <v>-1000</v>
      </c>
      <c r="H109" s="2">
        <v>-4.56477050109237E-3</v>
      </c>
      <c r="I109" s="2">
        <v>-1000</v>
      </c>
      <c r="J109" s="2">
        <v>-4.5647705010924099E-3</v>
      </c>
      <c r="K109" t="s">
        <v>18</v>
      </c>
    </row>
    <row r="110" spans="1:11" x14ac:dyDescent="0.25">
      <c r="A110" s="1">
        <v>913</v>
      </c>
      <c r="B110" t="s">
        <v>925</v>
      </c>
      <c r="C110" s="2">
        <v>-6.2179102502871999E-4</v>
      </c>
      <c r="D110" s="2">
        <v>-6.2179102502872596E-4</v>
      </c>
      <c r="E110" s="3">
        <v>5.3125906451789702E-18</v>
      </c>
      <c r="F110" s="3">
        <v>8.5440130708441402E-13</v>
      </c>
      <c r="G110" s="2">
        <v>-6.2179102502872498E-4</v>
      </c>
      <c r="H110" s="2">
        <v>-6.2179102502871999E-4</v>
      </c>
      <c r="I110" s="2">
        <v>-6.2179102502871002E-4</v>
      </c>
      <c r="J110" s="2">
        <v>-6.2179102502872596E-4</v>
      </c>
      <c r="K110" t="s">
        <v>11</v>
      </c>
    </row>
    <row r="111" spans="1:11" x14ac:dyDescent="0.25">
      <c r="A111" s="1">
        <v>104</v>
      </c>
      <c r="B111" t="s">
        <v>116</v>
      </c>
      <c r="C111" s="2">
        <v>-6.0600507516903501E-4</v>
      </c>
      <c r="D111" s="2">
        <v>-6.0600507516904E-4</v>
      </c>
      <c r="E111" s="3">
        <v>4.9873299934333196E-18</v>
      </c>
      <c r="F111" s="3">
        <v>8.2298485570309505E-13</v>
      </c>
      <c r="G111" s="2">
        <v>-6.0600507516896302E-4</v>
      </c>
      <c r="H111" s="2">
        <v>-6.0600507516903501E-4</v>
      </c>
      <c r="I111" s="2">
        <v>-6.0600507516900899E-4</v>
      </c>
      <c r="J111" s="2">
        <v>-6.0600507516904E-4</v>
      </c>
      <c r="K111" t="s">
        <v>11</v>
      </c>
    </row>
    <row r="112" spans="1:11" x14ac:dyDescent="0.25">
      <c r="A112" s="1">
        <v>304</v>
      </c>
      <c r="B112" t="s">
        <v>316</v>
      </c>
      <c r="C112" s="2">
        <v>-2.9905605011959599E-4</v>
      </c>
      <c r="D112" s="2">
        <v>-2.99056050119598E-4</v>
      </c>
      <c r="E112" s="3">
        <v>2.2768245622195501E-18</v>
      </c>
      <c r="F112" s="3">
        <v>7.6133706751929196E-13</v>
      </c>
      <c r="G112" s="2">
        <v>-2.9905605011958997E-4</v>
      </c>
      <c r="H112" s="2">
        <v>-2.9905605011959599E-4</v>
      </c>
      <c r="I112" s="2">
        <v>-2.9905605011958201E-4</v>
      </c>
      <c r="J112" s="2">
        <v>-2.99056050119598E-4</v>
      </c>
      <c r="K112" t="s">
        <v>11</v>
      </c>
    </row>
    <row r="113" spans="1:11" x14ac:dyDescent="0.25">
      <c r="A113" s="1">
        <v>859</v>
      </c>
      <c r="B113" t="s">
        <v>871</v>
      </c>
      <c r="C113" s="2">
        <v>-2.8327010025990998E-4</v>
      </c>
      <c r="D113" s="2">
        <v>-2.8327010025991302E-4</v>
      </c>
      <c r="E113" s="3">
        <v>2.05998412772245E-18</v>
      </c>
      <c r="F113" s="3">
        <v>7.2721551827472904E-13</v>
      </c>
      <c r="G113" s="2">
        <v>-2.8327010025991302E-4</v>
      </c>
      <c r="H113" s="2">
        <v>-2.8327010025990998E-4</v>
      </c>
      <c r="I113" s="2">
        <v>-2.8327010025990798E-4</v>
      </c>
      <c r="J113" s="2">
        <v>-2.8327010025991302E-4</v>
      </c>
      <c r="K113" t="s">
        <v>11</v>
      </c>
    </row>
    <row r="114" spans="1:11" x14ac:dyDescent="0.25">
      <c r="A114" s="1">
        <v>2210</v>
      </c>
      <c r="B114" t="s">
        <v>2222</v>
      </c>
      <c r="C114" s="3">
        <v>-3.46944695195361E-18</v>
      </c>
      <c r="D114" s="3">
        <v>-4.33680868994201E-18</v>
      </c>
      <c r="E114" s="3">
        <v>8.6736173798840297E-19</v>
      </c>
      <c r="F114" s="2">
        <v>25</v>
      </c>
      <c r="G114" s="2">
        <v>0</v>
      </c>
      <c r="H114" s="2">
        <v>0</v>
      </c>
      <c r="I114" s="2">
        <v>0</v>
      </c>
      <c r="J114" s="2">
        <v>0</v>
      </c>
      <c r="K114" t="s">
        <v>18</v>
      </c>
    </row>
    <row r="115" spans="1:11" x14ac:dyDescent="0.25">
      <c r="A115" s="1">
        <v>970</v>
      </c>
      <c r="B115" t="s">
        <v>982</v>
      </c>
      <c r="C115" s="3">
        <v>-2.1924930360674201E-5</v>
      </c>
      <c r="D115" s="3">
        <v>-2.1924930360674401E-5</v>
      </c>
      <c r="E115" s="3">
        <v>1.86347248395946E-19</v>
      </c>
      <c r="F115" s="3">
        <v>8.4993313698358998E-13</v>
      </c>
      <c r="G115" s="3">
        <v>-2.1924930360674801E-5</v>
      </c>
      <c r="H115" s="3">
        <v>-2.1924930360674201E-5</v>
      </c>
      <c r="I115" s="3">
        <v>-2.1924930360674601E-5</v>
      </c>
      <c r="J115" s="3">
        <v>-2.1924930360674401E-5</v>
      </c>
      <c r="K115" t="s">
        <v>18</v>
      </c>
    </row>
    <row r="116" spans="1:11" x14ac:dyDescent="0.25">
      <c r="A116" s="1">
        <v>1478</v>
      </c>
      <c r="B116" t="s">
        <v>1490</v>
      </c>
      <c r="C116" s="3">
        <v>-6.1389805009887797E-6</v>
      </c>
      <c r="D116" s="3">
        <v>-6.1389805009888296E-6</v>
      </c>
      <c r="E116" s="3">
        <v>5.0821976835258002E-20</v>
      </c>
      <c r="F116" s="3">
        <v>8.27856951607393E-13</v>
      </c>
      <c r="G116" s="3">
        <v>-6.1389805009890101E-6</v>
      </c>
      <c r="H116" s="3">
        <v>-6.1389805009887797E-6</v>
      </c>
      <c r="I116" s="3">
        <v>-6.1389805009887602E-6</v>
      </c>
      <c r="J116" s="3">
        <v>-6.1389805009888296E-6</v>
      </c>
      <c r="K116" t="s">
        <v>11</v>
      </c>
    </row>
    <row r="117" spans="1:11" x14ac:dyDescent="0.25">
      <c r="A117" s="1">
        <v>2368</v>
      </c>
      <c r="B117" t="s">
        <v>2380</v>
      </c>
      <c r="C117" s="3">
        <v>-1.7539944288539301E-6</v>
      </c>
      <c r="D117" s="3">
        <v>-1.75399442885395E-6</v>
      </c>
      <c r="E117" s="3">
        <v>1.5034834813763801E-20</v>
      </c>
      <c r="F117" s="3">
        <v>8.5717688531015495E-13</v>
      </c>
      <c r="G117" s="3">
        <v>-1.7539944245154699E-6</v>
      </c>
      <c r="H117" s="3">
        <v>-1.7539944591247499E-6</v>
      </c>
      <c r="I117" s="3">
        <v>-1.75399441617229E-6</v>
      </c>
      <c r="J117" s="3">
        <v>-1.75399457187345E-6</v>
      </c>
      <c r="K117" t="s">
        <v>11</v>
      </c>
    </row>
    <row r="118" spans="1:11" x14ac:dyDescent="0.25">
      <c r="A118" s="1">
        <v>2389</v>
      </c>
      <c r="B118" t="s">
        <v>2401</v>
      </c>
      <c r="C118" s="3">
        <v>-1.7539944288539301E-6</v>
      </c>
      <c r="D118" s="3">
        <v>-1.75399442885395E-6</v>
      </c>
      <c r="E118" s="3">
        <v>1.5034834813763801E-20</v>
      </c>
      <c r="F118" s="3">
        <v>8.5717688531015495E-13</v>
      </c>
      <c r="G118" s="3">
        <v>-1.7539944245154699E-6</v>
      </c>
      <c r="H118" s="3">
        <v>-1.7539944367792199E-6</v>
      </c>
      <c r="I118" s="3">
        <v>-1.75399441617229E-6</v>
      </c>
      <c r="J118" s="3">
        <v>-1.75399457187345E-6</v>
      </c>
      <c r="K118" t="s">
        <v>11</v>
      </c>
    </row>
    <row r="119" spans="1:11" x14ac:dyDescent="0.25">
      <c r="A119" s="1">
        <v>0</v>
      </c>
      <c r="B119" t="s">
        <v>10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3">
        <v>-2.2430677965034999E-12</v>
      </c>
      <c r="K119" t="s">
        <v>11</v>
      </c>
    </row>
    <row r="120" spans="1:11" x14ac:dyDescent="0.25">
      <c r="A120" s="1">
        <v>1</v>
      </c>
      <c r="B120" t="s">
        <v>12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>
        <v>-1.1215338982517499E-12</v>
      </c>
      <c r="K120" t="s">
        <v>11</v>
      </c>
    </row>
    <row r="121" spans="1:11" x14ac:dyDescent="0.25">
      <c r="A121" s="1">
        <v>2</v>
      </c>
      <c r="B121" t="s">
        <v>13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-1.1215338982517499E-12</v>
      </c>
      <c r="K121" t="s">
        <v>11</v>
      </c>
    </row>
    <row r="122" spans="1:11" x14ac:dyDescent="0.25">
      <c r="A122" s="1">
        <v>3</v>
      </c>
      <c r="B122" t="s">
        <v>14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-2.2947509111200901E-2</v>
      </c>
      <c r="J122" s="3">
        <v>-8.9722711860136392E-12</v>
      </c>
      <c r="K122" t="s">
        <v>11</v>
      </c>
    </row>
    <row r="123" spans="1:11" x14ac:dyDescent="0.25">
      <c r="A123" s="1">
        <v>5</v>
      </c>
      <c r="B123" t="s">
        <v>16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>
        <v>-8.9722711860136392E-12</v>
      </c>
      <c r="K123" t="s">
        <v>11</v>
      </c>
    </row>
    <row r="124" spans="1:11" x14ac:dyDescent="0.25">
      <c r="A124" s="1">
        <v>13</v>
      </c>
      <c r="B124" t="s">
        <v>25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3">
        <v>-2.2430677965035601E-12</v>
      </c>
      <c r="K124" t="s">
        <v>11</v>
      </c>
    </row>
    <row r="125" spans="1:11" x14ac:dyDescent="0.25">
      <c r="A125" s="1">
        <v>15</v>
      </c>
      <c r="B125" t="s">
        <v>27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3">
        <v>2.99075706200464E-12</v>
      </c>
      <c r="J125" s="3">
        <v>-8.9722711860136796E-12</v>
      </c>
      <c r="K125" t="s">
        <v>11</v>
      </c>
    </row>
    <row r="126" spans="1:11" x14ac:dyDescent="0.25">
      <c r="A126" s="1">
        <v>16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>
        <v>-7.47689265501171E-13</v>
      </c>
      <c r="K126" t="s">
        <v>11</v>
      </c>
    </row>
    <row r="127" spans="1:11" x14ac:dyDescent="0.25">
      <c r="A127" s="1">
        <v>17</v>
      </c>
      <c r="B127" t="s">
        <v>29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>
        <v>-2.2430677965034902E-12</v>
      </c>
      <c r="K127" t="s">
        <v>11</v>
      </c>
    </row>
    <row r="128" spans="1:11" x14ac:dyDescent="0.25">
      <c r="A128" s="1">
        <v>18</v>
      </c>
      <c r="B128" t="s">
        <v>30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>
        <v>-9.9691902066822598E-13</v>
      </c>
      <c r="K128" t="s">
        <v>11</v>
      </c>
    </row>
    <row r="129" spans="1:11" x14ac:dyDescent="0.25">
      <c r="A129" s="1">
        <v>19</v>
      </c>
      <c r="B129" t="s">
        <v>31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3">
        <v>9.3461158187646703E-14</v>
      </c>
      <c r="J129" s="2">
        <v>0</v>
      </c>
      <c r="K129" t="s">
        <v>11</v>
      </c>
    </row>
    <row r="130" spans="1:11" x14ac:dyDescent="0.25">
      <c r="A130" s="1">
        <v>23</v>
      </c>
      <c r="B130" t="s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>
        <v>-2.2430677965034902E-12</v>
      </c>
      <c r="K130" t="s">
        <v>11</v>
      </c>
    </row>
    <row r="131" spans="1:11" x14ac:dyDescent="0.25">
      <c r="A131" s="1">
        <v>24</v>
      </c>
      <c r="B131" t="s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>
        <v>-2.24306779650351E-12</v>
      </c>
      <c r="K131" t="s">
        <v>11</v>
      </c>
    </row>
    <row r="132" spans="1:11" x14ac:dyDescent="0.25">
      <c r="A132" s="1">
        <v>29</v>
      </c>
      <c r="B132" t="s">
        <v>41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3">
        <v>1.1357305298751999E-13</v>
      </c>
      <c r="J132" s="2">
        <v>0</v>
      </c>
      <c r="K132" t="s">
        <v>11</v>
      </c>
    </row>
    <row r="133" spans="1:11" x14ac:dyDescent="0.25">
      <c r="A133" s="1">
        <v>30</v>
      </c>
      <c r="B133" t="s">
        <v>42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>
        <v>-2.2430677965034902E-12</v>
      </c>
      <c r="K133" t="s">
        <v>11</v>
      </c>
    </row>
    <row r="134" spans="1:11" x14ac:dyDescent="0.25">
      <c r="A134" s="1">
        <v>31</v>
      </c>
      <c r="B134" t="s">
        <v>43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-2.99075706200464E-12</v>
      </c>
      <c r="K134" t="s">
        <v>11</v>
      </c>
    </row>
    <row r="135" spans="1:11" x14ac:dyDescent="0.25">
      <c r="A135" s="1">
        <v>34</v>
      </c>
      <c r="B135" t="s">
        <v>46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3">
        <v>-2.2430677965034902E-12</v>
      </c>
      <c r="K135" t="s">
        <v>11</v>
      </c>
    </row>
    <row r="136" spans="1:11" x14ac:dyDescent="0.25">
      <c r="A136" s="1">
        <v>36</v>
      </c>
      <c r="B136" t="s">
        <v>48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-2.2430677965034902E-12</v>
      </c>
      <c r="K136" t="s">
        <v>11</v>
      </c>
    </row>
    <row r="137" spans="1:11" x14ac:dyDescent="0.25">
      <c r="A137" s="1">
        <v>37</v>
      </c>
      <c r="B137" t="s">
        <v>49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3">
        <v>-2.2430677965034902E-12</v>
      </c>
      <c r="K137" t="s">
        <v>11</v>
      </c>
    </row>
    <row r="138" spans="1:11" x14ac:dyDescent="0.25">
      <c r="A138" s="1">
        <v>38</v>
      </c>
      <c r="B138" t="s">
        <v>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3">
        <v>-2.2430677965034902E-12</v>
      </c>
      <c r="K138" t="s">
        <v>11</v>
      </c>
    </row>
    <row r="139" spans="1:11" x14ac:dyDescent="0.25">
      <c r="A139" s="1">
        <v>39</v>
      </c>
      <c r="B139" t="s">
        <v>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3">
        <v>-2.24306779650351E-12</v>
      </c>
      <c r="K139" t="s">
        <v>11</v>
      </c>
    </row>
    <row r="140" spans="1:11" x14ac:dyDescent="0.25">
      <c r="A140" s="1">
        <v>41</v>
      </c>
      <c r="B140" t="s">
        <v>53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>
        <v>-2.2430677965034902E-12</v>
      </c>
      <c r="K140" t="s">
        <v>11</v>
      </c>
    </row>
    <row r="141" spans="1:11" x14ac:dyDescent="0.25">
      <c r="A141" s="1">
        <v>42</v>
      </c>
      <c r="B141" t="s">
        <v>54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3">
        <v>-2.2430677965035601E-12</v>
      </c>
      <c r="K141" t="s">
        <v>11</v>
      </c>
    </row>
    <row r="142" spans="1:11" x14ac:dyDescent="0.25">
      <c r="A142" s="1">
        <v>43</v>
      </c>
      <c r="B142" t="s">
        <v>55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2.2758138901845699</v>
      </c>
      <c r="K142" t="s">
        <v>11</v>
      </c>
    </row>
    <row r="143" spans="1:11" x14ac:dyDescent="0.25">
      <c r="A143" s="1">
        <v>49</v>
      </c>
      <c r="B143" t="s">
        <v>61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3">
        <v>-2.3029809570616601E-14</v>
      </c>
      <c r="K143" t="s">
        <v>11</v>
      </c>
    </row>
    <row r="144" spans="1:11" x14ac:dyDescent="0.25">
      <c r="A144" s="1">
        <v>53</v>
      </c>
      <c r="B144" t="s">
        <v>65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-2.5130774654251901E-14</v>
      </c>
      <c r="K144" t="s">
        <v>11</v>
      </c>
    </row>
    <row r="145" spans="1:11" x14ac:dyDescent="0.25">
      <c r="A145" s="1">
        <v>54</v>
      </c>
      <c r="B145" t="s">
        <v>66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3">
        <v>-1.19371179607696E-12</v>
      </c>
      <c r="K145" t="s">
        <v>11</v>
      </c>
    </row>
    <row r="146" spans="1:11" x14ac:dyDescent="0.25">
      <c r="A146" s="1">
        <v>56</v>
      </c>
      <c r="B146" t="s">
        <v>68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3">
        <v>-5.0969598911857703E-12</v>
      </c>
      <c r="K146" t="s">
        <v>11</v>
      </c>
    </row>
    <row r="147" spans="1:11" x14ac:dyDescent="0.25">
      <c r="A147" s="1">
        <v>58</v>
      </c>
      <c r="B147" t="s">
        <v>70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-5.0969598911857703E-12</v>
      </c>
      <c r="K147" t="s">
        <v>11</v>
      </c>
    </row>
    <row r="148" spans="1:11" x14ac:dyDescent="0.25">
      <c r="A148" s="1">
        <v>65</v>
      </c>
      <c r="B148" t="s">
        <v>77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3">
        <v>-3.05817593471145E-12</v>
      </c>
      <c r="K148" t="s">
        <v>11</v>
      </c>
    </row>
    <row r="149" spans="1:11" x14ac:dyDescent="0.25">
      <c r="A149" s="1">
        <v>67</v>
      </c>
      <c r="B149" t="s">
        <v>79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3">
        <v>-3.8227199183892203E-12</v>
      </c>
      <c r="K149" t="s">
        <v>11</v>
      </c>
    </row>
    <row r="150" spans="1:11" x14ac:dyDescent="0.25">
      <c r="A150" s="1">
        <v>68</v>
      </c>
      <c r="B150" t="s">
        <v>80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-3.8227199183892703E-12</v>
      </c>
      <c r="K150" t="s">
        <v>11</v>
      </c>
    </row>
    <row r="151" spans="1:11" x14ac:dyDescent="0.25">
      <c r="A151" s="1">
        <v>69</v>
      </c>
      <c r="B151" t="s">
        <v>81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-1.0193919782370099E-11</v>
      </c>
      <c r="K151" t="s">
        <v>11</v>
      </c>
    </row>
    <row r="152" spans="1:11" x14ac:dyDescent="0.25">
      <c r="A152" s="1">
        <v>70</v>
      </c>
      <c r="B152" t="s">
        <v>82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-1.0228013159570099E-13</v>
      </c>
      <c r="K152" t="s">
        <v>11</v>
      </c>
    </row>
    <row r="153" spans="1:11" x14ac:dyDescent="0.25">
      <c r="A153" s="1">
        <v>73</v>
      </c>
      <c r="B153" t="s">
        <v>85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37.997043959487101</v>
      </c>
      <c r="K153" t="s">
        <v>11</v>
      </c>
    </row>
    <row r="154" spans="1:11" x14ac:dyDescent="0.25">
      <c r="A154" s="1">
        <v>75</v>
      </c>
      <c r="B154" t="s">
        <v>87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3">
        <v>-2.18441138193676E-12</v>
      </c>
      <c r="K154" t="s">
        <v>11</v>
      </c>
    </row>
    <row r="155" spans="1:11" x14ac:dyDescent="0.25">
      <c r="A155" s="1">
        <v>81</v>
      </c>
      <c r="B155" t="s">
        <v>93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-7.9227355821540595E-14</v>
      </c>
      <c r="K155" t="s">
        <v>11</v>
      </c>
    </row>
    <row r="156" spans="1:11" x14ac:dyDescent="0.25">
      <c r="A156" s="1">
        <v>82</v>
      </c>
      <c r="B156" t="s">
        <v>94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3">
        <v>-3.3025658042240401E-14</v>
      </c>
      <c r="K156" t="s">
        <v>11</v>
      </c>
    </row>
    <row r="157" spans="1:11" x14ac:dyDescent="0.25">
      <c r="A157" s="1">
        <v>83</v>
      </c>
      <c r="B157" t="s">
        <v>95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3">
        <v>-1.8095715590008601E-13</v>
      </c>
      <c r="K157" t="s">
        <v>11</v>
      </c>
    </row>
    <row r="158" spans="1:11" x14ac:dyDescent="0.25">
      <c r="A158" s="1">
        <v>84</v>
      </c>
      <c r="B158" t="s">
        <v>96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3">
        <v>-1.2135618788537501E-13</v>
      </c>
      <c r="K158" t="s">
        <v>11</v>
      </c>
    </row>
    <row r="159" spans="1:11" x14ac:dyDescent="0.25">
      <c r="A159" s="1">
        <v>85</v>
      </c>
      <c r="B159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t="s">
        <v>18</v>
      </c>
    </row>
    <row r="160" spans="1:11" x14ac:dyDescent="0.25">
      <c r="A160" s="1">
        <v>88</v>
      </c>
      <c r="B160" t="s">
        <v>100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-2.9691028492344201E-13</v>
      </c>
      <c r="K160" t="s">
        <v>11</v>
      </c>
    </row>
    <row r="161" spans="1:11" x14ac:dyDescent="0.25">
      <c r="A161" s="1">
        <v>89</v>
      </c>
      <c r="B161" t="s">
        <v>101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3">
        <v>-9.2981178312356797E-14</v>
      </c>
      <c r="K161" t="s">
        <v>11</v>
      </c>
    </row>
    <row r="162" spans="1:11" x14ac:dyDescent="0.25">
      <c r="A162" s="1">
        <v>90</v>
      </c>
      <c r="B162" t="s">
        <v>102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3">
        <v>-1.13455139003433E-13</v>
      </c>
      <c r="K162" t="s">
        <v>11</v>
      </c>
    </row>
    <row r="163" spans="1:11" x14ac:dyDescent="0.25">
      <c r="A163" s="1">
        <v>91</v>
      </c>
      <c r="B163" t="s">
        <v>103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t="s">
        <v>18</v>
      </c>
    </row>
    <row r="164" spans="1:11" x14ac:dyDescent="0.25">
      <c r="A164" s="1">
        <v>94</v>
      </c>
      <c r="B164" t="s">
        <v>106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3">
        <v>-1.07606935962019E-13</v>
      </c>
      <c r="K164" t="s">
        <v>11</v>
      </c>
    </row>
    <row r="165" spans="1:11" x14ac:dyDescent="0.25">
      <c r="A165" s="1">
        <v>96</v>
      </c>
      <c r="B165" t="s">
        <v>108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t="s">
        <v>18</v>
      </c>
    </row>
    <row r="166" spans="1:11" x14ac:dyDescent="0.25">
      <c r="A166" s="1">
        <v>98</v>
      </c>
      <c r="B166" t="s">
        <v>110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-1.14701898772701E-13</v>
      </c>
      <c r="K166" t="s">
        <v>11</v>
      </c>
    </row>
    <row r="167" spans="1:11" x14ac:dyDescent="0.25">
      <c r="A167" s="1">
        <v>99</v>
      </c>
      <c r="B167" t="s">
        <v>111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3">
        <v>-1.7691309810704801E-13</v>
      </c>
      <c r="K167" t="s">
        <v>11</v>
      </c>
    </row>
    <row r="168" spans="1:11" x14ac:dyDescent="0.25">
      <c r="A168" s="1">
        <v>101</v>
      </c>
      <c r="B168" t="s">
        <v>113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t="s">
        <v>18</v>
      </c>
    </row>
    <row r="169" spans="1:11" x14ac:dyDescent="0.25">
      <c r="A169" s="1">
        <v>102</v>
      </c>
      <c r="B169" t="s">
        <v>114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3">
        <v>-1.1662427696442199E-13</v>
      </c>
      <c r="K169" t="s">
        <v>11</v>
      </c>
    </row>
    <row r="170" spans="1:11" x14ac:dyDescent="0.25">
      <c r="A170" s="1">
        <v>103</v>
      </c>
      <c r="B170" t="s">
        <v>115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3">
        <v>-1.22080383489074E-13</v>
      </c>
      <c r="K170" t="s">
        <v>11</v>
      </c>
    </row>
    <row r="171" spans="1:11" x14ac:dyDescent="0.25">
      <c r="A171" s="1">
        <v>105</v>
      </c>
      <c r="B171" t="s">
        <v>117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>
        <v>-1.47012292793181E-13</v>
      </c>
      <c r="K171" t="s">
        <v>11</v>
      </c>
    </row>
    <row r="172" spans="1:11" x14ac:dyDescent="0.25">
      <c r="A172" s="1">
        <v>106</v>
      </c>
      <c r="B172" t="s">
        <v>118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-4.01456645704456E-13</v>
      </c>
      <c r="K172" t="s">
        <v>11</v>
      </c>
    </row>
    <row r="173" spans="1:11" x14ac:dyDescent="0.25">
      <c r="A173" s="1">
        <v>107</v>
      </c>
      <c r="B173" t="s">
        <v>119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-1.6309176231743401E-13</v>
      </c>
      <c r="K173" t="s">
        <v>11</v>
      </c>
    </row>
    <row r="174" spans="1:11" x14ac:dyDescent="0.25">
      <c r="A174" s="1">
        <v>108</v>
      </c>
      <c r="B174" t="s">
        <v>120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-2.26910278006866E-13</v>
      </c>
      <c r="K174" t="s">
        <v>11</v>
      </c>
    </row>
    <row r="175" spans="1:11" x14ac:dyDescent="0.25">
      <c r="A175" s="1">
        <v>109</v>
      </c>
      <c r="B175" t="s">
        <v>121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-9.4889752621053297E-14</v>
      </c>
      <c r="K175" t="s">
        <v>11</v>
      </c>
    </row>
    <row r="176" spans="1:11" x14ac:dyDescent="0.25">
      <c r="A176" s="1">
        <v>110</v>
      </c>
      <c r="B176" t="s">
        <v>122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3">
        <v>-2.04664172319918E-13</v>
      </c>
      <c r="K176" t="s">
        <v>11</v>
      </c>
    </row>
    <row r="177" spans="1:11" x14ac:dyDescent="0.25">
      <c r="A177" s="1">
        <v>111</v>
      </c>
      <c r="B177" t="s">
        <v>123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-2.8210466995448301E-13</v>
      </c>
      <c r="K177" t="s">
        <v>11</v>
      </c>
    </row>
    <row r="178" spans="1:11" x14ac:dyDescent="0.25">
      <c r="A178" s="1">
        <v>112</v>
      </c>
      <c r="B178" t="s">
        <v>124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3">
        <v>-1.93293940524367E-13</v>
      </c>
      <c r="K178" t="s">
        <v>11</v>
      </c>
    </row>
    <row r="179" spans="1:11" x14ac:dyDescent="0.25">
      <c r="A179" s="1">
        <v>113</v>
      </c>
      <c r="B179" t="s">
        <v>125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3">
        <v>-5.8475477805691001E-14</v>
      </c>
      <c r="K179" t="s">
        <v>11</v>
      </c>
    </row>
    <row r="180" spans="1:11" x14ac:dyDescent="0.25">
      <c r="A180" s="1">
        <v>114</v>
      </c>
      <c r="B180" t="s">
        <v>126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t="s">
        <v>18</v>
      </c>
    </row>
    <row r="181" spans="1:11" x14ac:dyDescent="0.25">
      <c r="A181" s="1">
        <v>115</v>
      </c>
      <c r="B181" t="s">
        <v>127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-6.4036029376170796E-14</v>
      </c>
      <c r="K181" t="s">
        <v>11</v>
      </c>
    </row>
    <row r="182" spans="1:11" x14ac:dyDescent="0.25">
      <c r="A182" s="1">
        <v>116</v>
      </c>
      <c r="B182" t="s">
        <v>128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3">
        <v>-6.9124985353084995E-14</v>
      </c>
      <c r="K182" t="s">
        <v>11</v>
      </c>
    </row>
    <row r="183" spans="1:11" x14ac:dyDescent="0.25">
      <c r="A183" s="1">
        <v>117</v>
      </c>
      <c r="B183" t="s">
        <v>129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3">
        <v>-6.7778394729323605E-14</v>
      </c>
      <c r="K183" t="s">
        <v>11</v>
      </c>
    </row>
    <row r="184" spans="1:11" x14ac:dyDescent="0.25">
      <c r="A184" s="1">
        <v>119</v>
      </c>
      <c r="B184" t="s">
        <v>131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>
        <v>-2.0875745576631599E-13</v>
      </c>
      <c r="K184" t="s">
        <v>11</v>
      </c>
    </row>
    <row r="185" spans="1:11" x14ac:dyDescent="0.25">
      <c r="A185" s="1">
        <v>120</v>
      </c>
      <c r="B185" t="s">
        <v>132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3">
        <v>-1.0133857076034799E-13</v>
      </c>
      <c r="K185" t="s">
        <v>11</v>
      </c>
    </row>
    <row r="186" spans="1:11" x14ac:dyDescent="0.25">
      <c r="A186" s="1">
        <v>121</v>
      </c>
      <c r="B186" t="s">
        <v>133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3">
        <v>-1.4497045539327499E-13</v>
      </c>
      <c r="K186" t="s">
        <v>11</v>
      </c>
    </row>
    <row r="187" spans="1:11" x14ac:dyDescent="0.25">
      <c r="A187" s="1">
        <v>125</v>
      </c>
      <c r="B187" t="s">
        <v>137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3">
        <v>-6.4065924282824204E-14</v>
      </c>
      <c r="K187" t="s">
        <v>11</v>
      </c>
    </row>
    <row r="188" spans="1:11" x14ac:dyDescent="0.25">
      <c r="A188" s="1">
        <v>127</v>
      </c>
      <c r="B188" t="s">
        <v>139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3">
        <v>1.2107648217352101E-11</v>
      </c>
      <c r="J188" s="2">
        <v>8.4517637702511905</v>
      </c>
      <c r="K188" t="s">
        <v>11</v>
      </c>
    </row>
    <row r="189" spans="1:11" x14ac:dyDescent="0.25">
      <c r="A189" s="1">
        <v>129</v>
      </c>
      <c r="B189" t="s">
        <v>141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-6.6057576075805404E-13</v>
      </c>
      <c r="K189" t="s">
        <v>11</v>
      </c>
    </row>
    <row r="190" spans="1:11" x14ac:dyDescent="0.25">
      <c r="A190" s="1">
        <v>132</v>
      </c>
      <c r="B190" t="s">
        <v>144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-1.32115152151612E-12</v>
      </c>
      <c r="K190" t="s">
        <v>11</v>
      </c>
    </row>
    <row r="191" spans="1:11" x14ac:dyDescent="0.25">
      <c r="A191" s="1">
        <v>139</v>
      </c>
      <c r="B191" t="s">
        <v>151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3">
        <v>-7.4694078954975397E-15</v>
      </c>
      <c r="K191" t="s">
        <v>11</v>
      </c>
    </row>
    <row r="192" spans="1:11" x14ac:dyDescent="0.25">
      <c r="A192" s="1">
        <v>141</v>
      </c>
      <c r="B192" t="s">
        <v>153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3">
        <v>-5.6219213681537397E-14</v>
      </c>
      <c r="K192" t="s">
        <v>11</v>
      </c>
    </row>
    <row r="193" spans="1:11" x14ac:dyDescent="0.25">
      <c r="A193" s="1">
        <v>142</v>
      </c>
      <c r="B193" t="s">
        <v>154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3">
        <v>1.2097445552428299E-12</v>
      </c>
      <c r="J193" s="3">
        <v>-1.7615353620215101E-12</v>
      </c>
      <c r="K193" t="s">
        <v>11</v>
      </c>
    </row>
    <row r="194" spans="1:11" x14ac:dyDescent="0.25">
      <c r="A194" s="1">
        <v>143</v>
      </c>
      <c r="B194" t="s">
        <v>155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-1.5339930583641499E-14</v>
      </c>
      <c r="K194" t="s">
        <v>11</v>
      </c>
    </row>
    <row r="195" spans="1:11" x14ac:dyDescent="0.25">
      <c r="A195" s="1">
        <v>144</v>
      </c>
      <c r="B195" t="s">
        <v>156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3">
        <v>-5.9045878056586705E-14</v>
      </c>
      <c r="K195" t="s">
        <v>11</v>
      </c>
    </row>
    <row r="196" spans="1:11" x14ac:dyDescent="0.25">
      <c r="A196" s="1">
        <v>145</v>
      </c>
      <c r="B196" t="s">
        <v>157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3">
        <v>-3.4653154662718099E-14</v>
      </c>
      <c r="K196" t="s">
        <v>11</v>
      </c>
    </row>
    <row r="197" spans="1:11" x14ac:dyDescent="0.25">
      <c r="A197" s="1">
        <v>146</v>
      </c>
      <c r="B197" t="s">
        <v>158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3">
        <v>-6.6057576075806595E-13</v>
      </c>
      <c r="K197" t="s">
        <v>11</v>
      </c>
    </row>
    <row r="198" spans="1:11" x14ac:dyDescent="0.25">
      <c r="A198" s="1">
        <v>147</v>
      </c>
      <c r="B198" t="s">
        <v>159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3">
        <v>-1.3211515215161301E-12</v>
      </c>
      <c r="K198" t="s">
        <v>11</v>
      </c>
    </row>
    <row r="199" spans="1:11" x14ac:dyDescent="0.25">
      <c r="A199" s="1">
        <v>148</v>
      </c>
      <c r="B199" t="s">
        <v>160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3">
        <v>-1.3211515215161301E-12</v>
      </c>
      <c r="K199" t="s">
        <v>11</v>
      </c>
    </row>
    <row r="200" spans="1:11" x14ac:dyDescent="0.25">
      <c r="A200" s="1">
        <v>149</v>
      </c>
      <c r="B200" t="s">
        <v>161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3">
        <v>-6.6057576075806403E-13</v>
      </c>
      <c r="K200" t="s">
        <v>11</v>
      </c>
    </row>
    <row r="201" spans="1:11" x14ac:dyDescent="0.25">
      <c r="A201" s="1">
        <v>151</v>
      </c>
      <c r="B201" t="s">
        <v>163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3">
        <v>-1.3211515215161301E-12</v>
      </c>
      <c r="K201" t="s">
        <v>11</v>
      </c>
    </row>
    <row r="202" spans="1:11" x14ac:dyDescent="0.25">
      <c r="A202" s="1">
        <v>152</v>
      </c>
      <c r="B202" t="s">
        <v>164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3">
        <v>-6.6057576075806595E-13</v>
      </c>
      <c r="K202" t="s">
        <v>11</v>
      </c>
    </row>
    <row r="203" spans="1:11" x14ac:dyDescent="0.25">
      <c r="A203" s="1">
        <v>153</v>
      </c>
      <c r="B203" t="s">
        <v>165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3">
        <v>-1.32115152151612E-12</v>
      </c>
      <c r="K203" t="s">
        <v>11</v>
      </c>
    </row>
    <row r="204" spans="1:11" x14ac:dyDescent="0.25">
      <c r="A204" s="1">
        <v>161</v>
      </c>
      <c r="B204" t="s">
        <v>173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-2.29475090969713E-2</v>
      </c>
      <c r="J204" s="3">
        <v>-6.6067984416662203E-13</v>
      </c>
      <c r="K204" t="s">
        <v>11</v>
      </c>
    </row>
    <row r="205" spans="1:11" x14ac:dyDescent="0.25">
      <c r="A205" s="1">
        <v>165</v>
      </c>
      <c r="B205" t="s">
        <v>177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3">
        <v>2.3586004476748699E-11</v>
      </c>
      <c r="J205" s="3">
        <v>-2.8919349553957401E-12</v>
      </c>
      <c r="K205" t="s">
        <v>11</v>
      </c>
    </row>
    <row r="206" spans="1:11" x14ac:dyDescent="0.25">
      <c r="A206" s="1">
        <v>166</v>
      </c>
      <c r="B206" t="s">
        <v>178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3">
        <v>5.2856790125664097E-13</v>
      </c>
      <c r="J206" s="3">
        <v>-4.62709592863326E-12</v>
      </c>
      <c r="K206" t="s">
        <v>11</v>
      </c>
    </row>
    <row r="207" spans="1:11" x14ac:dyDescent="0.25">
      <c r="A207" s="1">
        <v>167</v>
      </c>
      <c r="B207" t="s">
        <v>179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3">
        <v>2.3587342593577499E-11</v>
      </c>
      <c r="J207" s="3">
        <v>-2.8919349553957599E-12</v>
      </c>
      <c r="K207" t="s">
        <v>11</v>
      </c>
    </row>
    <row r="208" spans="1:11" x14ac:dyDescent="0.25">
      <c r="A208" s="1">
        <v>168</v>
      </c>
      <c r="B208" t="s">
        <v>180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>
        <v>-5.7838699107914803E-12</v>
      </c>
      <c r="K208" t="s">
        <v>11</v>
      </c>
    </row>
    <row r="209" spans="1:11" x14ac:dyDescent="0.25">
      <c r="A209" s="1">
        <v>169</v>
      </c>
      <c r="B209" t="s">
        <v>181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-2.3135479643166099E-11</v>
      </c>
      <c r="K209" t="s">
        <v>11</v>
      </c>
    </row>
    <row r="210" spans="1:11" x14ac:dyDescent="0.25">
      <c r="A210" s="1">
        <v>170</v>
      </c>
      <c r="B210" t="s">
        <v>182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3">
        <v>2.1443038721434201E-12</v>
      </c>
      <c r="J210" s="2">
        <v>0</v>
      </c>
      <c r="K210" t="s">
        <v>11</v>
      </c>
    </row>
    <row r="211" spans="1:11" x14ac:dyDescent="0.25">
      <c r="A211" s="1">
        <v>171</v>
      </c>
      <c r="B211" t="s">
        <v>183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3">
        <v>-2.3135479643166099E-11</v>
      </c>
      <c r="K211" t="s">
        <v>11</v>
      </c>
    </row>
    <row r="212" spans="1:11" x14ac:dyDescent="0.25">
      <c r="A212" s="1">
        <v>172</v>
      </c>
      <c r="B212" t="s">
        <v>184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3">
        <v>-2.3135479643166099E-11</v>
      </c>
      <c r="K212" t="s">
        <v>11</v>
      </c>
    </row>
    <row r="213" spans="1:11" x14ac:dyDescent="0.25">
      <c r="A213" s="1">
        <v>173</v>
      </c>
      <c r="B213" t="s">
        <v>185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3">
        <v>-7.7118265477219295E-12</v>
      </c>
      <c r="K213" t="s">
        <v>11</v>
      </c>
    </row>
    <row r="214" spans="1:11" x14ac:dyDescent="0.25">
      <c r="A214" s="1">
        <v>175</v>
      </c>
      <c r="B214" t="s">
        <v>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3">
        <v>9.9315126709800499E-13</v>
      </c>
      <c r="J214" s="2">
        <v>0</v>
      </c>
      <c r="K214" t="s">
        <v>11</v>
      </c>
    </row>
    <row r="215" spans="1:11" x14ac:dyDescent="0.25">
      <c r="A215" s="1">
        <v>176</v>
      </c>
      <c r="B215" t="s">
        <v>188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3">
        <v>-5.7838699107914803E-12</v>
      </c>
      <c r="K215" t="s">
        <v>11</v>
      </c>
    </row>
    <row r="216" spans="1:11" x14ac:dyDescent="0.25">
      <c r="A216" s="1">
        <v>177</v>
      </c>
      <c r="B216" t="s">
        <v>189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t="s">
        <v>18</v>
      </c>
    </row>
    <row r="217" spans="1:11" x14ac:dyDescent="0.25">
      <c r="A217" s="1">
        <v>179</v>
      </c>
      <c r="B217" t="s">
        <v>191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>
        <v>-5.7838699107914803E-12</v>
      </c>
      <c r="K217" t="s">
        <v>11</v>
      </c>
    </row>
    <row r="218" spans="1:11" x14ac:dyDescent="0.25">
      <c r="A218" s="1">
        <v>180</v>
      </c>
      <c r="B218" t="s">
        <v>192</v>
      </c>
      <c r="C218" s="2">
        <v>-10</v>
      </c>
      <c r="D218" s="2">
        <v>-10</v>
      </c>
      <c r="E218" s="2">
        <v>0</v>
      </c>
      <c r="F218" s="2">
        <v>0</v>
      </c>
      <c r="G218" s="2">
        <v>-10</v>
      </c>
      <c r="H218" s="2">
        <v>-9.9999999999999698</v>
      </c>
      <c r="I218" s="2">
        <v>-10</v>
      </c>
      <c r="J218" s="2">
        <v>-10.000000000000201</v>
      </c>
      <c r="K218" t="s">
        <v>11</v>
      </c>
    </row>
    <row r="219" spans="1:11" x14ac:dyDescent="0.25">
      <c r="A219" s="1">
        <v>183</v>
      </c>
      <c r="B219" t="s">
        <v>195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3">
        <v>-3.5321342966665401E-13</v>
      </c>
      <c r="K219" t="s">
        <v>11</v>
      </c>
    </row>
    <row r="220" spans="1:11" x14ac:dyDescent="0.25">
      <c r="A220" s="1">
        <v>184</v>
      </c>
      <c r="B220" t="s">
        <v>196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3">
        <v>-5.7838699107914997E-12</v>
      </c>
      <c r="K220" t="s">
        <v>11</v>
      </c>
    </row>
    <row r="221" spans="1:11" x14ac:dyDescent="0.25">
      <c r="A221" s="1">
        <v>185</v>
      </c>
      <c r="B221" t="s">
        <v>197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3">
        <v>-7.7118265477221008E-12</v>
      </c>
      <c r="K221" t="s">
        <v>11</v>
      </c>
    </row>
    <row r="222" spans="1:11" x14ac:dyDescent="0.25">
      <c r="A222" s="1">
        <v>186</v>
      </c>
      <c r="B222" t="s">
        <v>198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3">
        <v>-3.9212677361298202E-13</v>
      </c>
      <c r="K222" t="s">
        <v>11</v>
      </c>
    </row>
    <row r="223" spans="1:11" x14ac:dyDescent="0.25">
      <c r="A223" s="1">
        <v>187</v>
      </c>
      <c r="B223" t="s">
        <v>199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3">
        <v>-7.7118265477220006E-12</v>
      </c>
      <c r="K223" t="s">
        <v>11</v>
      </c>
    </row>
    <row r="224" spans="1:11" x14ac:dyDescent="0.25">
      <c r="A224" s="1">
        <v>188</v>
      </c>
      <c r="B224" t="s">
        <v>200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3">
        <v>-2.5706088492406599E-13</v>
      </c>
      <c r="K224" t="s">
        <v>11</v>
      </c>
    </row>
    <row r="225" spans="1:11" x14ac:dyDescent="0.25">
      <c r="A225" s="1">
        <v>189</v>
      </c>
      <c r="B225" t="s">
        <v>201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3">
        <v>-7.7118265477220006E-12</v>
      </c>
      <c r="K225" t="s">
        <v>11</v>
      </c>
    </row>
    <row r="226" spans="1:11" x14ac:dyDescent="0.25">
      <c r="A226" s="1">
        <v>190</v>
      </c>
      <c r="B226" t="s">
        <v>202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3">
        <v>2.3587342593577499E-11</v>
      </c>
      <c r="J226" s="2">
        <v>0</v>
      </c>
      <c r="K226" t="s">
        <v>11</v>
      </c>
    </row>
    <row r="227" spans="1:11" x14ac:dyDescent="0.25">
      <c r="A227" s="1">
        <v>191</v>
      </c>
      <c r="B227" t="s">
        <v>203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3">
        <v>-5.7838699107914803E-12</v>
      </c>
      <c r="K227" t="s">
        <v>11</v>
      </c>
    </row>
    <row r="228" spans="1:11" x14ac:dyDescent="0.25">
      <c r="A228" s="1">
        <v>193</v>
      </c>
      <c r="B228" t="s">
        <v>205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3">
        <v>1.38749074079868E-12</v>
      </c>
      <c r="J228" s="3">
        <v>-7.7118265477219295E-12</v>
      </c>
      <c r="K228" t="s">
        <v>11</v>
      </c>
    </row>
    <row r="229" spans="1:11" x14ac:dyDescent="0.25">
      <c r="A229" s="1">
        <v>194</v>
      </c>
      <c r="B229" t="s">
        <v>206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3">
        <v>-2.9852231797633399E-13</v>
      </c>
      <c r="K229" t="s">
        <v>11</v>
      </c>
    </row>
    <row r="230" spans="1:11" x14ac:dyDescent="0.25">
      <c r="A230" s="1">
        <v>197</v>
      </c>
      <c r="B230" t="s">
        <v>209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3">
        <v>6.6914447073979E-13</v>
      </c>
      <c r="J230" s="3">
        <v>-5.7838699107914803E-12</v>
      </c>
      <c r="K230" t="s">
        <v>11</v>
      </c>
    </row>
    <row r="231" spans="1:11" x14ac:dyDescent="0.25">
      <c r="A231" s="1">
        <v>198</v>
      </c>
      <c r="B231" t="s">
        <v>210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3">
        <v>-5.7838699107914997E-12</v>
      </c>
      <c r="K231" t="s">
        <v>11</v>
      </c>
    </row>
    <row r="232" spans="1:11" x14ac:dyDescent="0.25">
      <c r="A232" s="1">
        <v>199</v>
      </c>
      <c r="B232" t="s">
        <v>211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-5.7838699107914601E-12</v>
      </c>
      <c r="K232" t="s">
        <v>11</v>
      </c>
    </row>
    <row r="233" spans="1:11" x14ac:dyDescent="0.25">
      <c r="A233" s="1">
        <v>200</v>
      </c>
      <c r="B233" t="s">
        <v>212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3">
        <v>-2.3135479643166099E-11</v>
      </c>
      <c r="K233" t="s">
        <v>11</v>
      </c>
    </row>
    <row r="234" spans="1:11" x14ac:dyDescent="0.25">
      <c r="A234" s="1">
        <v>202</v>
      </c>
      <c r="B234" t="s">
        <v>214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3">
        <v>-4.6270959286331897E-12</v>
      </c>
      <c r="K234" t="s">
        <v>11</v>
      </c>
    </row>
    <row r="235" spans="1:11" x14ac:dyDescent="0.25">
      <c r="A235" s="1">
        <v>203</v>
      </c>
      <c r="B235" t="s">
        <v>215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-1.3107920477714401E-13</v>
      </c>
      <c r="K235" t="s">
        <v>11</v>
      </c>
    </row>
    <row r="236" spans="1:11" x14ac:dyDescent="0.25">
      <c r="A236" s="1">
        <v>204</v>
      </c>
      <c r="B236" t="s">
        <v>216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3">
        <v>-2.8919349553957401E-12</v>
      </c>
      <c r="K236" t="s">
        <v>11</v>
      </c>
    </row>
    <row r="237" spans="1:11" x14ac:dyDescent="0.25">
      <c r="A237" s="1">
        <v>205</v>
      </c>
      <c r="B237" t="s">
        <v>217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3">
        <v>-2.92854172698303E-13</v>
      </c>
      <c r="K237" t="s">
        <v>11</v>
      </c>
    </row>
    <row r="238" spans="1:11" x14ac:dyDescent="0.25">
      <c r="A238" s="1">
        <v>206</v>
      </c>
      <c r="B238" t="s">
        <v>218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3">
        <v>-2.4099457961631201E-13</v>
      </c>
      <c r="K238" t="s">
        <v>11</v>
      </c>
    </row>
    <row r="239" spans="1:11" x14ac:dyDescent="0.25">
      <c r="A239" s="1">
        <v>207</v>
      </c>
      <c r="B239" t="s">
        <v>219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3">
        <v>-2.01178083853618E-12</v>
      </c>
      <c r="K239" t="s">
        <v>11</v>
      </c>
    </row>
    <row r="240" spans="1:11" x14ac:dyDescent="0.25">
      <c r="A240" s="1">
        <v>208</v>
      </c>
      <c r="B240" t="s">
        <v>220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3">
        <v>-5.7838699107914803E-12</v>
      </c>
      <c r="K240" t="s">
        <v>11</v>
      </c>
    </row>
    <row r="241" spans="1:11" x14ac:dyDescent="0.25">
      <c r="A241" s="1">
        <v>209</v>
      </c>
      <c r="B241" t="s">
        <v>221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3">
        <v>-2.4353136466490499E-13</v>
      </c>
      <c r="K241" t="s">
        <v>11</v>
      </c>
    </row>
    <row r="242" spans="1:11" x14ac:dyDescent="0.25">
      <c r="A242" s="1">
        <v>210</v>
      </c>
      <c r="B242" t="s">
        <v>222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3">
        <v>-2.8919349553957401E-12</v>
      </c>
      <c r="K242" t="s">
        <v>11</v>
      </c>
    </row>
    <row r="243" spans="1:11" x14ac:dyDescent="0.25">
      <c r="A243" s="1">
        <v>211</v>
      </c>
      <c r="B243" t="s">
        <v>223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3">
        <v>-2.92854172698303E-13</v>
      </c>
      <c r="K243" t="s">
        <v>11</v>
      </c>
    </row>
    <row r="244" spans="1:11" x14ac:dyDescent="0.25">
      <c r="A244" s="1">
        <v>213</v>
      </c>
      <c r="B244" t="s">
        <v>225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t="s">
        <v>18</v>
      </c>
    </row>
    <row r="245" spans="1:11" x14ac:dyDescent="0.25">
      <c r="A245" s="1">
        <v>215</v>
      </c>
      <c r="B245" t="s">
        <v>227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3">
        <v>-1.51212285249451E-13</v>
      </c>
      <c r="K245" t="s">
        <v>11</v>
      </c>
    </row>
    <row r="246" spans="1:11" x14ac:dyDescent="0.25">
      <c r="A246" s="1">
        <v>216</v>
      </c>
      <c r="B246" t="s">
        <v>228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3">
        <v>-3.5593045604870699E-12</v>
      </c>
      <c r="K246" t="s">
        <v>11</v>
      </c>
    </row>
    <row r="247" spans="1:11" x14ac:dyDescent="0.25">
      <c r="A247" s="1">
        <v>217</v>
      </c>
      <c r="B247" t="s">
        <v>229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3">
        <v>-9.0727371149670499E-13</v>
      </c>
      <c r="K247" t="s">
        <v>11</v>
      </c>
    </row>
    <row r="248" spans="1:11" x14ac:dyDescent="0.25">
      <c r="A248" s="1">
        <v>218</v>
      </c>
      <c r="B248" t="s">
        <v>230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t="s">
        <v>18</v>
      </c>
    </row>
    <row r="249" spans="1:11" x14ac:dyDescent="0.25">
      <c r="A249" s="1">
        <v>219</v>
      </c>
      <c r="B249" t="s">
        <v>231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3">
        <v>-1.9279566369304899E-13</v>
      </c>
      <c r="K249" t="s">
        <v>11</v>
      </c>
    </row>
    <row r="250" spans="1:11" x14ac:dyDescent="0.25">
      <c r="A250" s="1">
        <v>222</v>
      </c>
      <c r="B250" t="s">
        <v>234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3">
        <v>-2.8919089345436001E-12</v>
      </c>
      <c r="K250" t="s">
        <v>11</v>
      </c>
    </row>
    <row r="251" spans="1:11" x14ac:dyDescent="0.25">
      <c r="A251" s="1">
        <v>223</v>
      </c>
      <c r="B251" t="s">
        <v>235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-1000</v>
      </c>
      <c r="J251" s="3">
        <v>-1.4369733836241499E-13</v>
      </c>
      <c r="K251" t="s">
        <v>11</v>
      </c>
    </row>
    <row r="252" spans="1:11" x14ac:dyDescent="0.25">
      <c r="A252" s="1">
        <v>224</v>
      </c>
      <c r="B252" t="s">
        <v>236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3">
        <v>-1.8986681556297801E-14</v>
      </c>
      <c r="K252" t="s">
        <v>11</v>
      </c>
    </row>
    <row r="253" spans="1:11" x14ac:dyDescent="0.25">
      <c r="A253" s="1">
        <v>225</v>
      </c>
      <c r="B253" t="s">
        <v>237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3">
        <v>-1.30217287859374E-13</v>
      </c>
      <c r="K253" t="s">
        <v>11</v>
      </c>
    </row>
    <row r="254" spans="1:11" x14ac:dyDescent="0.25">
      <c r="A254" s="1">
        <v>226</v>
      </c>
      <c r="B254" t="s">
        <v>238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>
        <v>-1.30217287859374E-13</v>
      </c>
      <c r="K254" t="s">
        <v>11</v>
      </c>
    </row>
    <row r="255" spans="1:11" x14ac:dyDescent="0.25">
      <c r="A255" s="1">
        <v>227</v>
      </c>
      <c r="B255" t="s">
        <v>239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3">
        <v>-5.3802956921741504E-13</v>
      </c>
      <c r="K255" t="s">
        <v>11</v>
      </c>
    </row>
    <row r="256" spans="1:11" x14ac:dyDescent="0.25">
      <c r="A256" s="1">
        <v>228</v>
      </c>
      <c r="B256" t="s">
        <v>240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-4.2294829024403801E-14</v>
      </c>
      <c r="K256" t="s">
        <v>11</v>
      </c>
    </row>
    <row r="257" spans="1:11" x14ac:dyDescent="0.25">
      <c r="A257" s="1">
        <v>229</v>
      </c>
      <c r="B257" t="s">
        <v>241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3">
        <v>-1.117645965041E-13</v>
      </c>
      <c r="K257" t="s">
        <v>11</v>
      </c>
    </row>
    <row r="258" spans="1:11" x14ac:dyDescent="0.25">
      <c r="A258" s="1">
        <v>231</v>
      </c>
      <c r="B258" t="s">
        <v>243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3">
        <v>-5.7838178690872002E-12</v>
      </c>
      <c r="K258" t="s">
        <v>11</v>
      </c>
    </row>
    <row r="259" spans="1:11" x14ac:dyDescent="0.25">
      <c r="A259" s="1">
        <v>232</v>
      </c>
      <c r="B259" t="s">
        <v>244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3">
        <v>-5.7838178690872002E-12</v>
      </c>
      <c r="K259" t="s">
        <v>11</v>
      </c>
    </row>
    <row r="260" spans="1:11" x14ac:dyDescent="0.25">
      <c r="A260" s="1">
        <v>233</v>
      </c>
      <c r="B260" t="s">
        <v>245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3">
        <v>-1.29609364013158E-13</v>
      </c>
      <c r="K260" t="s">
        <v>11</v>
      </c>
    </row>
    <row r="261" spans="1:11" x14ac:dyDescent="0.25">
      <c r="A261" s="1">
        <v>234</v>
      </c>
      <c r="B261" t="s">
        <v>246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t="s">
        <v>18</v>
      </c>
    </row>
    <row r="262" spans="1:11" x14ac:dyDescent="0.25">
      <c r="A262" s="1">
        <v>235</v>
      </c>
      <c r="B262" t="s">
        <v>247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t="s">
        <v>18</v>
      </c>
    </row>
    <row r="263" spans="1:11" x14ac:dyDescent="0.25">
      <c r="A263" s="1">
        <v>236</v>
      </c>
      <c r="B263" t="s">
        <v>248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t="s">
        <v>18</v>
      </c>
    </row>
    <row r="264" spans="1:11" x14ac:dyDescent="0.25">
      <c r="A264" s="1">
        <v>238</v>
      </c>
      <c r="B264" t="s">
        <v>250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t="s">
        <v>18</v>
      </c>
    </row>
    <row r="265" spans="1:11" x14ac:dyDescent="0.25">
      <c r="A265" s="1">
        <v>239</v>
      </c>
      <c r="B265" t="s">
        <v>251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>
        <v>-5.7838178690872002E-12</v>
      </c>
      <c r="K265" t="s">
        <v>11</v>
      </c>
    </row>
    <row r="266" spans="1:11" x14ac:dyDescent="0.25">
      <c r="A266" s="1">
        <v>240</v>
      </c>
      <c r="B266" t="s">
        <v>252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3">
        <v>-5.7838178690872002E-12</v>
      </c>
      <c r="K266" t="s">
        <v>11</v>
      </c>
    </row>
    <row r="267" spans="1:11" x14ac:dyDescent="0.25">
      <c r="A267" s="1">
        <v>241</v>
      </c>
      <c r="B267" t="s">
        <v>253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>
        <v>-6.7646992620903097E-14</v>
      </c>
      <c r="K267" t="s">
        <v>11</v>
      </c>
    </row>
    <row r="268" spans="1:11" x14ac:dyDescent="0.25">
      <c r="A268" s="1">
        <v>242</v>
      </c>
      <c r="B268" t="s">
        <v>254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-5.7693943831293905E-14</v>
      </c>
      <c r="K268" t="s">
        <v>11</v>
      </c>
    </row>
    <row r="269" spans="1:11" x14ac:dyDescent="0.25">
      <c r="A269" s="1">
        <v>243</v>
      </c>
      <c r="B269" t="s">
        <v>255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3">
        <v>-1.36091219992598E-12</v>
      </c>
      <c r="K269" t="s">
        <v>11</v>
      </c>
    </row>
    <row r="270" spans="1:11" x14ac:dyDescent="0.25">
      <c r="A270" s="1">
        <v>244</v>
      </c>
      <c r="B270" t="s">
        <v>256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-5.0298081829356197E-18</v>
      </c>
      <c r="K270" t="s">
        <v>11</v>
      </c>
    </row>
    <row r="271" spans="1:11" x14ac:dyDescent="0.25">
      <c r="A271" s="1">
        <v>245</v>
      </c>
      <c r="B271" t="s">
        <v>257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-6.7156085562696294E-14</v>
      </c>
      <c r="K271" t="s">
        <v>11</v>
      </c>
    </row>
    <row r="272" spans="1:11" x14ac:dyDescent="0.25">
      <c r="A272" s="1">
        <v>246</v>
      </c>
      <c r="B272" t="s">
        <v>258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3">
        <v>7.3814827606258797E-13</v>
      </c>
      <c r="J272" s="3">
        <v>-8.5686190653143501E-13</v>
      </c>
      <c r="K272" t="s">
        <v>11</v>
      </c>
    </row>
    <row r="273" spans="1:11" x14ac:dyDescent="0.25">
      <c r="A273" s="1">
        <v>248</v>
      </c>
      <c r="B273" t="s">
        <v>260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3">
        <v>-3.55927253482289E-12</v>
      </c>
      <c r="K273" t="s">
        <v>11</v>
      </c>
    </row>
    <row r="274" spans="1:11" x14ac:dyDescent="0.25">
      <c r="A274" s="1">
        <v>249</v>
      </c>
      <c r="B274" t="s">
        <v>261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3">
        <v>-5.7838178690872002E-12</v>
      </c>
      <c r="K274" t="s">
        <v>11</v>
      </c>
    </row>
    <row r="275" spans="1:11" x14ac:dyDescent="0.25">
      <c r="A275" s="1">
        <v>250</v>
      </c>
      <c r="B275" t="s">
        <v>262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3">
        <v>-5.7838178690872002E-12</v>
      </c>
      <c r="K275" t="s">
        <v>11</v>
      </c>
    </row>
    <row r="276" spans="1:11" x14ac:dyDescent="0.25">
      <c r="A276" s="1">
        <v>251</v>
      </c>
      <c r="B276" t="s">
        <v>263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3">
        <v>-1.5423514317565801E-12</v>
      </c>
      <c r="K276" t="s">
        <v>11</v>
      </c>
    </row>
    <row r="277" spans="1:11" x14ac:dyDescent="0.25">
      <c r="A277" s="1">
        <v>257</v>
      </c>
      <c r="B277" t="s">
        <v>269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3">
        <v>2.0407628808789099E-12</v>
      </c>
      <c r="J277" s="3">
        <v>-3.8913317013111699E-14</v>
      </c>
      <c r="K277" t="s">
        <v>11</v>
      </c>
    </row>
    <row r="278" spans="1:11" x14ac:dyDescent="0.25">
      <c r="A278" s="1">
        <v>261</v>
      </c>
      <c r="B278" t="s">
        <v>273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3">
        <v>7.3037829420929697E-13</v>
      </c>
      <c r="J278" s="2">
        <v>0</v>
      </c>
      <c r="K278" t="s">
        <v>11</v>
      </c>
    </row>
    <row r="279" spans="1:11" x14ac:dyDescent="0.25">
      <c r="A279" s="1">
        <v>262</v>
      </c>
      <c r="B279" t="s">
        <v>274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3">
        <v>3.0162262647231899E-30</v>
      </c>
      <c r="J279" s="3">
        <v>-5.7905412842212801E-15</v>
      </c>
      <c r="K279" t="s">
        <v>11</v>
      </c>
    </row>
    <row r="280" spans="1:11" x14ac:dyDescent="0.25">
      <c r="A280" s="1">
        <v>264</v>
      </c>
      <c r="B280" t="s">
        <v>276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3">
        <v>-3.36575212145361E-12</v>
      </c>
      <c r="K280" t="s">
        <v>11</v>
      </c>
    </row>
    <row r="281" spans="1:11" x14ac:dyDescent="0.25">
      <c r="A281" s="1">
        <v>265</v>
      </c>
      <c r="B281" t="s">
        <v>277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t="s">
        <v>18</v>
      </c>
    </row>
    <row r="282" spans="1:11" x14ac:dyDescent="0.25">
      <c r="A282" s="1">
        <v>267</v>
      </c>
      <c r="B282" t="s">
        <v>279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3">
        <v>3.0162262647231899E-30</v>
      </c>
      <c r="J282" s="3">
        <v>-5.8130433876573802E-15</v>
      </c>
      <c r="K282" t="s">
        <v>11</v>
      </c>
    </row>
    <row r="283" spans="1:11" x14ac:dyDescent="0.25">
      <c r="A283" s="1">
        <v>268</v>
      </c>
      <c r="B283" t="s">
        <v>280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t="s">
        <v>18</v>
      </c>
    </row>
    <row r="284" spans="1:11" x14ac:dyDescent="0.25">
      <c r="A284" s="1">
        <v>270</v>
      </c>
      <c r="B284" t="s">
        <v>282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t="s">
        <v>18</v>
      </c>
    </row>
    <row r="285" spans="1:11" x14ac:dyDescent="0.25">
      <c r="A285" s="1">
        <v>271</v>
      </c>
      <c r="B285" t="s">
        <v>283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t="s">
        <v>18</v>
      </c>
    </row>
    <row r="286" spans="1:11" x14ac:dyDescent="0.25">
      <c r="A286" s="1">
        <v>273</v>
      </c>
      <c r="B286" t="s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3">
        <v>2.6758652274029598E-13</v>
      </c>
      <c r="J286" s="2">
        <v>0</v>
      </c>
      <c r="K286" t="s">
        <v>11</v>
      </c>
    </row>
    <row r="287" spans="1:11" x14ac:dyDescent="0.25">
      <c r="A287" s="1">
        <v>274</v>
      </c>
      <c r="B287" t="s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t="s">
        <v>18</v>
      </c>
    </row>
    <row r="288" spans="1:11" x14ac:dyDescent="0.25">
      <c r="A288" s="1">
        <v>275</v>
      </c>
      <c r="B288" t="s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3">
        <v>5.21793719343577E-12</v>
      </c>
      <c r="J288" s="3">
        <v>-1.34630084858144E-11</v>
      </c>
      <c r="K288" t="s">
        <v>11</v>
      </c>
    </row>
    <row r="289" spans="1:11" x14ac:dyDescent="0.25">
      <c r="A289" s="1">
        <v>276</v>
      </c>
      <c r="B289" t="s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3">
        <v>5.21793719343577E-12</v>
      </c>
      <c r="J289" s="3">
        <v>-3.36575212145361E-12</v>
      </c>
      <c r="K289" t="s">
        <v>11</v>
      </c>
    </row>
    <row r="290" spans="1:11" x14ac:dyDescent="0.25">
      <c r="A290" s="1">
        <v>277</v>
      </c>
      <c r="B290" t="s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3">
        <v>-1.34630084858144E-11</v>
      </c>
      <c r="K290" t="s">
        <v>11</v>
      </c>
    </row>
    <row r="291" spans="1:11" x14ac:dyDescent="0.25">
      <c r="A291" s="1">
        <v>281</v>
      </c>
      <c r="B291" t="s">
        <v>293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t="s">
        <v>18</v>
      </c>
    </row>
    <row r="292" spans="1:11" x14ac:dyDescent="0.25">
      <c r="A292" s="1">
        <v>282</v>
      </c>
      <c r="B292" t="s">
        <v>294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3">
        <v>1.32883906227741E-16</v>
      </c>
      <c r="J292" s="3">
        <v>-3.2756711644317501E-14</v>
      </c>
      <c r="K292" t="s">
        <v>11</v>
      </c>
    </row>
    <row r="293" spans="1:11" x14ac:dyDescent="0.25">
      <c r="A293" s="1">
        <v>283</v>
      </c>
      <c r="B293" t="s">
        <v>295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3">
        <v>-3.63865094211202E-13</v>
      </c>
      <c r="K293" t="s">
        <v>11</v>
      </c>
    </row>
    <row r="294" spans="1:11" x14ac:dyDescent="0.25">
      <c r="A294" s="1">
        <v>285</v>
      </c>
      <c r="B294" t="s">
        <v>297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3">
        <v>-1.6828760607268E-12</v>
      </c>
      <c r="K294" t="s">
        <v>11</v>
      </c>
    </row>
    <row r="295" spans="1:11" x14ac:dyDescent="0.25">
      <c r="A295" s="1">
        <v>287</v>
      </c>
      <c r="B295" t="s">
        <v>299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3">
        <v>-7.47944915878582E-13</v>
      </c>
      <c r="K295" t="s">
        <v>11</v>
      </c>
    </row>
    <row r="296" spans="1:11" x14ac:dyDescent="0.25">
      <c r="A296" s="1">
        <v>288</v>
      </c>
      <c r="B296" t="s">
        <v>300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-7.0486955423112498E-14</v>
      </c>
      <c r="K296" t="s">
        <v>11</v>
      </c>
    </row>
    <row r="297" spans="1:11" x14ac:dyDescent="0.25">
      <c r="A297" s="1">
        <v>289</v>
      </c>
      <c r="B297" t="s">
        <v>301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3">
        <v>-3.36575212145361E-12</v>
      </c>
      <c r="K297" t="s">
        <v>11</v>
      </c>
    </row>
    <row r="298" spans="1:11" x14ac:dyDescent="0.25">
      <c r="A298" s="1">
        <v>290</v>
      </c>
      <c r="B298" t="s">
        <v>302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3">
        <v>-2.9194568009643199E-18</v>
      </c>
      <c r="K298" t="s">
        <v>11</v>
      </c>
    </row>
    <row r="299" spans="1:11" x14ac:dyDescent="0.25">
      <c r="A299" s="1">
        <v>291</v>
      </c>
      <c r="B299" t="s">
        <v>303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3">
        <v>-5.9164567891575798E-31</v>
      </c>
      <c r="K299" t="s">
        <v>11</v>
      </c>
    </row>
    <row r="300" spans="1:11" x14ac:dyDescent="0.25">
      <c r="A300" s="1">
        <v>292</v>
      </c>
      <c r="B300" t="s">
        <v>304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t="s">
        <v>18</v>
      </c>
    </row>
    <row r="301" spans="1:11" x14ac:dyDescent="0.25">
      <c r="A301" s="1">
        <v>293</v>
      </c>
      <c r="B301" t="s">
        <v>305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3">
        <v>-1.68287606072682E-12</v>
      </c>
      <c r="K301" t="s">
        <v>11</v>
      </c>
    </row>
    <row r="302" spans="1:11" x14ac:dyDescent="0.25">
      <c r="A302" s="1">
        <v>294</v>
      </c>
      <c r="B302" t="s">
        <v>306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t="s">
        <v>18</v>
      </c>
    </row>
    <row r="303" spans="1:11" x14ac:dyDescent="0.25">
      <c r="A303" s="1">
        <v>296</v>
      </c>
      <c r="B303" t="s">
        <v>308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1000</v>
      </c>
      <c r="K303" t="s">
        <v>11</v>
      </c>
    </row>
    <row r="304" spans="1:11" x14ac:dyDescent="0.25">
      <c r="A304" s="1">
        <v>297</v>
      </c>
      <c r="B304" t="s">
        <v>309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>
        <v>1.02184927186499E-11</v>
      </c>
      <c r="J304" s="2">
        <v>0</v>
      </c>
      <c r="K304" t="s">
        <v>11</v>
      </c>
    </row>
    <row r="305" spans="1:11" x14ac:dyDescent="0.25">
      <c r="A305" s="1">
        <v>298</v>
      </c>
      <c r="B305" t="s">
        <v>310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3">
        <v>5.6769403992499597E-13</v>
      </c>
      <c r="J305" s="2">
        <v>0</v>
      </c>
      <c r="K305" t="s">
        <v>11</v>
      </c>
    </row>
    <row r="306" spans="1:11" x14ac:dyDescent="0.25">
      <c r="A306" s="1">
        <v>300</v>
      </c>
      <c r="B306" t="s">
        <v>312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3">
        <v>-3.8247183198335401E-13</v>
      </c>
      <c r="K306" t="s">
        <v>11</v>
      </c>
    </row>
    <row r="307" spans="1:11" x14ac:dyDescent="0.25">
      <c r="A307" s="1">
        <v>301</v>
      </c>
      <c r="B307" t="s">
        <v>313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t="s">
        <v>18</v>
      </c>
    </row>
    <row r="308" spans="1:11" x14ac:dyDescent="0.25">
      <c r="A308" s="1">
        <v>302</v>
      </c>
      <c r="B308" t="s">
        <v>314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3">
        <v>4.0549574280356801E-13</v>
      </c>
      <c r="J308" s="2">
        <v>0</v>
      </c>
      <c r="K308" t="s">
        <v>11</v>
      </c>
    </row>
    <row r="309" spans="1:11" x14ac:dyDescent="0.25">
      <c r="A309" s="1">
        <v>303</v>
      </c>
      <c r="B309" t="s">
        <v>315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3">
        <v>-7.9681631663202407E-15</v>
      </c>
      <c r="K309" t="s">
        <v>11</v>
      </c>
    </row>
    <row r="310" spans="1:11" x14ac:dyDescent="0.25">
      <c r="A310" s="1">
        <v>306</v>
      </c>
      <c r="B310" t="s">
        <v>318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t="s">
        <v>18</v>
      </c>
    </row>
    <row r="311" spans="1:11" x14ac:dyDescent="0.25">
      <c r="A311" s="1">
        <v>308</v>
      </c>
      <c r="B311" t="s">
        <v>320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3">
        <v>-3.82471831983369E-13</v>
      </c>
      <c r="K311" t="s">
        <v>11</v>
      </c>
    </row>
    <row r="312" spans="1:11" x14ac:dyDescent="0.25">
      <c r="A312" s="1">
        <v>309</v>
      </c>
      <c r="B312" t="s">
        <v>321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>
        <v>-5.4933117699586801E-15</v>
      </c>
      <c r="K312" t="s">
        <v>11</v>
      </c>
    </row>
    <row r="313" spans="1:11" x14ac:dyDescent="0.25">
      <c r="A313" s="1">
        <v>310</v>
      </c>
      <c r="B313" t="s">
        <v>322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3">
        <v>3.8128704174066898E-13</v>
      </c>
      <c r="J313" s="3">
        <v>-3.82471831983374E-13</v>
      </c>
      <c r="K313" t="s">
        <v>11</v>
      </c>
    </row>
    <row r="314" spans="1:11" x14ac:dyDescent="0.25">
      <c r="A314" s="1">
        <v>317</v>
      </c>
      <c r="B314" t="s">
        <v>329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3">
        <v>-3.4379490515359502E-14</v>
      </c>
      <c r="K314" t="s">
        <v>11</v>
      </c>
    </row>
    <row r="315" spans="1:11" x14ac:dyDescent="0.25">
      <c r="A315" s="1">
        <v>321</v>
      </c>
      <c r="B315" t="s">
        <v>333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3">
        <v>-3.3170316887635E-19</v>
      </c>
      <c r="K315" t="s">
        <v>11</v>
      </c>
    </row>
    <row r="316" spans="1:11" x14ac:dyDescent="0.25">
      <c r="A316" s="1">
        <v>324</v>
      </c>
      <c r="B316" t="s">
        <v>336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3">
        <v>5.1092463593249801E-11</v>
      </c>
      <c r="J316" s="3">
        <v>2.65614502402876E-14</v>
      </c>
      <c r="K316" t="s">
        <v>11</v>
      </c>
    </row>
    <row r="317" spans="1:11" x14ac:dyDescent="0.25">
      <c r="A317" s="1">
        <v>325</v>
      </c>
      <c r="B317" t="s">
        <v>337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3">
        <v>5.1092463593249801E-11</v>
      </c>
      <c r="J317" s="3">
        <v>5.7992499691294497E-13</v>
      </c>
      <c r="K317" t="s">
        <v>11</v>
      </c>
    </row>
    <row r="318" spans="1:11" x14ac:dyDescent="0.25">
      <c r="A318" s="1">
        <v>326</v>
      </c>
      <c r="B318" t="s">
        <v>338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3">
        <v>5.3781540624473298E-13</v>
      </c>
      <c r="J318" s="2">
        <v>0</v>
      </c>
      <c r="K318" t="s">
        <v>11</v>
      </c>
    </row>
    <row r="319" spans="1:11" x14ac:dyDescent="0.25">
      <c r="A319" s="1">
        <v>327</v>
      </c>
      <c r="B319" t="s">
        <v>339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3">
        <v>4.9604333585679297E-13</v>
      </c>
      <c r="J319" s="2">
        <v>0</v>
      </c>
      <c r="K319" t="s">
        <v>11</v>
      </c>
    </row>
    <row r="320" spans="1:11" x14ac:dyDescent="0.25">
      <c r="A320" s="1">
        <v>328</v>
      </c>
      <c r="B320" t="s">
        <v>340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3">
        <v>4.9604333585679297E-13</v>
      </c>
      <c r="J320" s="2">
        <v>0</v>
      </c>
      <c r="K320" t="s">
        <v>11</v>
      </c>
    </row>
    <row r="321" spans="1:11" x14ac:dyDescent="0.25">
      <c r="A321" s="1">
        <v>329</v>
      </c>
      <c r="B321" t="s">
        <v>341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3">
        <v>4.9604333585679297E-13</v>
      </c>
      <c r="J321" s="2">
        <v>0</v>
      </c>
      <c r="K321" t="s">
        <v>11</v>
      </c>
    </row>
    <row r="322" spans="1:11" x14ac:dyDescent="0.25">
      <c r="A322" s="1">
        <v>330</v>
      </c>
      <c r="B322" t="s">
        <v>342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3">
        <v>5.19335818130998E-15</v>
      </c>
      <c r="K322" t="s">
        <v>11</v>
      </c>
    </row>
    <row r="323" spans="1:11" x14ac:dyDescent="0.25">
      <c r="A323" s="1">
        <v>331</v>
      </c>
      <c r="B323" t="s">
        <v>343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t="s">
        <v>18</v>
      </c>
    </row>
    <row r="324" spans="1:11" x14ac:dyDescent="0.25">
      <c r="A324" s="1">
        <v>333</v>
      </c>
      <c r="B324" t="s">
        <v>345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t="s">
        <v>18</v>
      </c>
    </row>
    <row r="325" spans="1:11" x14ac:dyDescent="0.25">
      <c r="A325" s="1">
        <v>334</v>
      </c>
      <c r="B325" t="s">
        <v>346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>
        <v>4.9604333585679297E-13</v>
      </c>
      <c r="J325" s="2">
        <v>0</v>
      </c>
      <c r="K325" t="s">
        <v>11</v>
      </c>
    </row>
    <row r="326" spans="1:11" x14ac:dyDescent="0.25">
      <c r="A326" s="1">
        <v>335</v>
      </c>
      <c r="B326" t="s">
        <v>347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t="s">
        <v>18</v>
      </c>
    </row>
    <row r="327" spans="1:11" x14ac:dyDescent="0.25">
      <c r="A327" s="1">
        <v>336</v>
      </c>
      <c r="B327" t="s">
        <v>348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t="s">
        <v>18</v>
      </c>
    </row>
    <row r="328" spans="1:11" x14ac:dyDescent="0.25">
      <c r="A328" s="1">
        <v>337</v>
      </c>
      <c r="B328" t="s">
        <v>349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t="s">
        <v>18</v>
      </c>
    </row>
    <row r="329" spans="1:11" x14ac:dyDescent="0.25">
      <c r="A329" s="1">
        <v>338</v>
      </c>
      <c r="B329" t="s">
        <v>350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t="s">
        <v>18</v>
      </c>
    </row>
    <row r="330" spans="1:11" x14ac:dyDescent="0.25">
      <c r="A330" s="1">
        <v>339</v>
      </c>
      <c r="B330" t="s">
        <v>351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t="s">
        <v>18</v>
      </c>
    </row>
    <row r="331" spans="1:11" x14ac:dyDescent="0.25">
      <c r="A331" s="1">
        <v>340</v>
      </c>
      <c r="B331" t="s">
        <v>352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t="s">
        <v>18</v>
      </c>
    </row>
    <row r="332" spans="1:11" x14ac:dyDescent="0.25">
      <c r="A332" s="1">
        <v>341</v>
      </c>
      <c r="B332" t="s">
        <v>353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3">
        <v>3.2528960437346002E-16</v>
      </c>
      <c r="J332" s="3">
        <v>4.2330291745470497E-15</v>
      </c>
      <c r="K332" t="s">
        <v>11</v>
      </c>
    </row>
    <row r="333" spans="1:11" x14ac:dyDescent="0.25">
      <c r="A333" s="1">
        <v>342</v>
      </c>
      <c r="B333" t="s">
        <v>354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3">
        <v>3.2528960437346002E-16</v>
      </c>
      <c r="J333" s="3">
        <v>4.2330291745470497E-15</v>
      </c>
      <c r="K333" t="s">
        <v>11</v>
      </c>
    </row>
    <row r="334" spans="1:11" x14ac:dyDescent="0.25">
      <c r="A334" s="1">
        <v>345</v>
      </c>
      <c r="B334" t="s">
        <v>357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t="s">
        <v>18</v>
      </c>
    </row>
    <row r="335" spans="1:11" x14ac:dyDescent="0.25">
      <c r="A335" s="1">
        <v>347</v>
      </c>
      <c r="B335" t="s">
        <v>359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3">
        <v>3.9540340698610002E-14</v>
      </c>
      <c r="K335" t="s">
        <v>11</v>
      </c>
    </row>
    <row r="336" spans="1:11" x14ac:dyDescent="0.25">
      <c r="A336" s="1">
        <v>348</v>
      </c>
      <c r="B336" t="s">
        <v>360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t="s">
        <v>18</v>
      </c>
    </row>
    <row r="337" spans="1:11" x14ac:dyDescent="0.25">
      <c r="A337" s="1">
        <v>349</v>
      </c>
      <c r="B337" t="s">
        <v>361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3">
        <v>4.6223895816431297E-16</v>
      </c>
      <c r="K337" t="s">
        <v>11</v>
      </c>
    </row>
    <row r="338" spans="1:11" x14ac:dyDescent="0.25">
      <c r="A338" s="1">
        <v>350</v>
      </c>
      <c r="B338" t="s">
        <v>362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3">
        <v>4.6223895816431297E-16</v>
      </c>
      <c r="K338" t="s">
        <v>11</v>
      </c>
    </row>
    <row r="339" spans="1:11" x14ac:dyDescent="0.25">
      <c r="A339" s="1">
        <v>352</v>
      </c>
      <c r="B339" t="s">
        <v>364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t="s">
        <v>18</v>
      </c>
    </row>
    <row r="340" spans="1:11" x14ac:dyDescent="0.25">
      <c r="A340" s="1">
        <v>353</v>
      </c>
      <c r="B340" t="s">
        <v>365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3">
        <v>6.0108780697940797E-13</v>
      </c>
      <c r="J340" s="2">
        <v>0</v>
      </c>
      <c r="K340" t="s">
        <v>11</v>
      </c>
    </row>
    <row r="341" spans="1:11" x14ac:dyDescent="0.25">
      <c r="A341" s="1">
        <v>355</v>
      </c>
      <c r="B341" t="s">
        <v>367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3">
        <v>4.34943747684709E-13</v>
      </c>
      <c r="K341" t="s">
        <v>11</v>
      </c>
    </row>
    <row r="342" spans="1:11" x14ac:dyDescent="0.25">
      <c r="A342" s="1">
        <v>356</v>
      </c>
      <c r="B342" t="s">
        <v>368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3">
        <v>3.9096067207614199E-14</v>
      </c>
      <c r="K342" t="s">
        <v>11</v>
      </c>
    </row>
    <row r="343" spans="1:11" x14ac:dyDescent="0.25">
      <c r="A343" s="1">
        <v>358</v>
      </c>
      <c r="B343" t="s">
        <v>370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3">
        <v>2.1747187384235501E-13</v>
      </c>
      <c r="K343" t="s">
        <v>11</v>
      </c>
    </row>
    <row r="344" spans="1:11" x14ac:dyDescent="0.25">
      <c r="A344" s="1">
        <v>359</v>
      </c>
      <c r="B344" t="s">
        <v>371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3">
        <v>4.3494374768471198E-13</v>
      </c>
      <c r="K344" t="s">
        <v>11</v>
      </c>
    </row>
    <row r="345" spans="1:11" x14ac:dyDescent="0.25">
      <c r="A345" s="1">
        <v>361</v>
      </c>
      <c r="B345" t="s">
        <v>373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>
        <v>4.3494374768471001E-13</v>
      </c>
      <c r="K345" t="s">
        <v>11</v>
      </c>
    </row>
    <row r="346" spans="1:11" x14ac:dyDescent="0.25">
      <c r="A346" s="1">
        <v>362</v>
      </c>
      <c r="B346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3">
        <v>4.3494374768471001E-13</v>
      </c>
      <c r="K346" t="s">
        <v>11</v>
      </c>
    </row>
    <row r="347" spans="1:11" x14ac:dyDescent="0.25">
      <c r="A347" s="1">
        <v>365</v>
      </c>
      <c r="B347" t="s">
        <v>377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3">
        <v>1.27731158983124E-11</v>
      </c>
      <c r="J347" s="3">
        <v>1.73977499073884E-12</v>
      </c>
      <c r="K347" t="s">
        <v>11</v>
      </c>
    </row>
    <row r="348" spans="1:11" x14ac:dyDescent="0.25">
      <c r="A348" s="1">
        <v>366</v>
      </c>
      <c r="B348" t="s">
        <v>378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3">
        <v>2.6765769088289998E-13</v>
      </c>
      <c r="K348" t="s">
        <v>11</v>
      </c>
    </row>
    <row r="349" spans="1:11" x14ac:dyDescent="0.25">
      <c r="A349" s="1">
        <v>367</v>
      </c>
      <c r="B349" t="s">
        <v>379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3">
        <v>4.4428229211521504E-12</v>
      </c>
      <c r="J349" s="3">
        <v>1.73977499073884E-12</v>
      </c>
      <c r="K349" t="s">
        <v>11</v>
      </c>
    </row>
    <row r="350" spans="1:11" x14ac:dyDescent="0.25">
      <c r="A350" s="1">
        <v>368</v>
      </c>
      <c r="B350" t="s">
        <v>380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3">
        <v>4.3494374768471001E-13</v>
      </c>
      <c r="K350" t="s">
        <v>11</v>
      </c>
    </row>
    <row r="351" spans="1:11" x14ac:dyDescent="0.25">
      <c r="A351" s="1">
        <v>369</v>
      </c>
      <c r="B351" t="s">
        <v>381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3">
        <v>1.8489558326572499E-15</v>
      </c>
      <c r="K351" t="s">
        <v>11</v>
      </c>
    </row>
    <row r="352" spans="1:11" x14ac:dyDescent="0.25">
      <c r="A352" s="1">
        <v>370</v>
      </c>
      <c r="B352" t="s">
        <v>382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3">
        <v>1.8489558326572499E-15</v>
      </c>
      <c r="K352" t="s">
        <v>11</v>
      </c>
    </row>
    <row r="353" spans="1:11" x14ac:dyDescent="0.25">
      <c r="A353" s="1">
        <v>372</v>
      </c>
      <c r="B353" t="s">
        <v>384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3">
        <v>6.23575265497793E-15</v>
      </c>
      <c r="K353" t="s">
        <v>11</v>
      </c>
    </row>
    <row r="354" spans="1:11" x14ac:dyDescent="0.25">
      <c r="A354" s="1">
        <v>374</v>
      </c>
      <c r="B354" t="s">
        <v>386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3">
        <v>1.8489558326572499E-15</v>
      </c>
      <c r="K354" t="s">
        <v>11</v>
      </c>
    </row>
    <row r="355" spans="1:11" x14ac:dyDescent="0.25">
      <c r="A355" s="1">
        <v>375</v>
      </c>
      <c r="B355" t="s">
        <v>387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3">
        <v>1.10350893289956E-13</v>
      </c>
      <c r="J355" s="2">
        <v>0</v>
      </c>
      <c r="K355" t="s">
        <v>11</v>
      </c>
    </row>
    <row r="356" spans="1:11" x14ac:dyDescent="0.25">
      <c r="A356" s="1">
        <v>376</v>
      </c>
      <c r="B356" t="s">
        <v>388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t="s">
        <v>18</v>
      </c>
    </row>
    <row r="357" spans="1:11" x14ac:dyDescent="0.25">
      <c r="A357" s="1">
        <v>377</v>
      </c>
      <c r="B357" t="s">
        <v>389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3">
        <v>2.1747187384235501E-13</v>
      </c>
      <c r="K357" t="s">
        <v>11</v>
      </c>
    </row>
    <row r="358" spans="1:11" x14ac:dyDescent="0.25">
      <c r="A358" s="1">
        <v>378</v>
      </c>
      <c r="B358" t="s">
        <v>390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t="s">
        <v>18</v>
      </c>
    </row>
    <row r="359" spans="1:11" x14ac:dyDescent="0.25">
      <c r="A359" s="1">
        <v>379</v>
      </c>
      <c r="B359" t="s">
        <v>391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3">
        <v>1.8489558326572499E-15</v>
      </c>
      <c r="K359" t="s">
        <v>11</v>
      </c>
    </row>
    <row r="360" spans="1:11" x14ac:dyDescent="0.25">
      <c r="A360" s="1">
        <v>380</v>
      </c>
      <c r="B360" t="s">
        <v>392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3">
        <v>3.7016489164656202E-14</v>
      </c>
      <c r="K360" t="s">
        <v>11</v>
      </c>
    </row>
    <row r="361" spans="1:11" x14ac:dyDescent="0.25">
      <c r="A361" s="1">
        <v>381</v>
      </c>
      <c r="B361" t="s">
        <v>393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3">
        <v>4.3494374768471001E-13</v>
      </c>
      <c r="K361" t="s">
        <v>11</v>
      </c>
    </row>
    <row r="362" spans="1:11" x14ac:dyDescent="0.25">
      <c r="A362" s="1">
        <v>382</v>
      </c>
      <c r="B362" t="s">
        <v>394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3">
        <v>9.2787999506071508E-15</v>
      </c>
      <c r="K362" t="s">
        <v>11</v>
      </c>
    </row>
    <row r="363" spans="1:11" x14ac:dyDescent="0.25">
      <c r="A363" s="1">
        <v>383</v>
      </c>
      <c r="B363" t="s">
        <v>395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3">
        <v>5.1092463593249801E-11</v>
      </c>
      <c r="J363" s="3">
        <v>1.8910597725422101E-14</v>
      </c>
      <c r="K363" t="s">
        <v>11</v>
      </c>
    </row>
    <row r="364" spans="1:11" x14ac:dyDescent="0.25">
      <c r="A364" s="1">
        <v>384</v>
      </c>
      <c r="B364" t="s">
        <v>396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3">
        <v>1.73977499073884E-12</v>
      </c>
      <c r="K364" t="s">
        <v>11</v>
      </c>
    </row>
    <row r="365" spans="1:11" x14ac:dyDescent="0.25">
      <c r="A365" s="1">
        <v>386</v>
      </c>
      <c r="B365" t="s">
        <v>398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3">
        <v>2.17471873842354E-13</v>
      </c>
      <c r="K365" t="s">
        <v>11</v>
      </c>
    </row>
    <row r="366" spans="1:11" x14ac:dyDescent="0.25">
      <c r="A366" s="1">
        <v>387</v>
      </c>
      <c r="B366" t="s">
        <v>399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3">
        <v>-3.2043825664335901E-13</v>
      </c>
      <c r="K366" t="s">
        <v>11</v>
      </c>
    </row>
    <row r="367" spans="1:11" x14ac:dyDescent="0.25">
      <c r="A367" s="1">
        <v>388</v>
      </c>
      <c r="B367" t="s">
        <v>400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3">
        <v>-2.9907570620047199E-12</v>
      </c>
      <c r="K367" t="s">
        <v>11</v>
      </c>
    </row>
    <row r="368" spans="1:11" x14ac:dyDescent="0.25">
      <c r="A368" s="1">
        <v>392</v>
      </c>
      <c r="B368" t="s">
        <v>404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3">
        <v>-2.92779375543602E-11</v>
      </c>
      <c r="K368" t="s">
        <v>11</v>
      </c>
    </row>
    <row r="369" spans="1:11" x14ac:dyDescent="0.25">
      <c r="A369" s="1">
        <v>395</v>
      </c>
      <c r="B369" t="s">
        <v>407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3">
        <v>-5.85558751087298E-12</v>
      </c>
      <c r="K369" t="s">
        <v>11</v>
      </c>
    </row>
    <row r="370" spans="1:11" x14ac:dyDescent="0.25">
      <c r="A370" s="1">
        <v>396</v>
      </c>
      <c r="B370" t="s">
        <v>408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3">
        <v>-5.85558751087298E-12</v>
      </c>
      <c r="K370" t="s">
        <v>11</v>
      </c>
    </row>
    <row r="371" spans="1:11" x14ac:dyDescent="0.25">
      <c r="A371" s="1">
        <v>397</v>
      </c>
      <c r="B371" t="s">
        <v>409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3">
        <v>-5.85558751087298E-12</v>
      </c>
      <c r="K371" t="s">
        <v>11</v>
      </c>
    </row>
    <row r="372" spans="1:11" x14ac:dyDescent="0.25">
      <c r="A372" s="1">
        <v>402</v>
      </c>
      <c r="B372" t="s">
        <v>414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3">
        <v>-1.30124166908272E-12</v>
      </c>
      <c r="K372" t="s">
        <v>11</v>
      </c>
    </row>
    <row r="373" spans="1:11" x14ac:dyDescent="0.25">
      <c r="A373" s="1">
        <v>404</v>
      </c>
      <c r="B373" t="s">
        <v>416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3">
        <v>-3.65974219429518E-12</v>
      </c>
      <c r="K373" t="s">
        <v>11</v>
      </c>
    </row>
    <row r="374" spans="1:11" x14ac:dyDescent="0.25">
      <c r="A374" s="1">
        <v>406</v>
      </c>
      <c r="B374" t="s">
        <v>418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t="s">
        <v>18</v>
      </c>
    </row>
    <row r="375" spans="1:11" x14ac:dyDescent="0.25">
      <c r="A375" s="1">
        <v>412</v>
      </c>
      <c r="B375" t="s">
        <v>424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t="s">
        <v>18</v>
      </c>
    </row>
    <row r="376" spans="1:11" x14ac:dyDescent="0.25">
      <c r="A376" s="1">
        <v>415</v>
      </c>
      <c r="B376" t="s">
        <v>427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3">
        <v>-1.1260745213215901E-12</v>
      </c>
      <c r="K376" t="s">
        <v>11</v>
      </c>
    </row>
    <row r="377" spans="1:11" x14ac:dyDescent="0.25">
      <c r="A377" s="1">
        <v>416</v>
      </c>
      <c r="B377" t="s">
        <v>428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3">
        <v>-1.1260745213215901E-12</v>
      </c>
      <c r="K377" t="s">
        <v>11</v>
      </c>
    </row>
    <row r="378" spans="1:11" x14ac:dyDescent="0.25">
      <c r="A378" s="1">
        <v>417</v>
      </c>
      <c r="B378" t="s">
        <v>429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t="s">
        <v>18</v>
      </c>
    </row>
    <row r="379" spans="1:11" x14ac:dyDescent="0.25">
      <c r="A379" s="1">
        <v>420</v>
      </c>
      <c r="B379" t="s">
        <v>432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3">
        <v>-1.56986260345102E-13</v>
      </c>
      <c r="K379" t="s">
        <v>11</v>
      </c>
    </row>
    <row r="380" spans="1:11" x14ac:dyDescent="0.25">
      <c r="A380" s="1">
        <v>423</v>
      </c>
      <c r="B380" t="s">
        <v>435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3">
        <v>-7.3194843885903698E-12</v>
      </c>
      <c r="K380" t="s">
        <v>11</v>
      </c>
    </row>
    <row r="381" spans="1:11" x14ac:dyDescent="0.25">
      <c r="A381" s="1">
        <v>424</v>
      </c>
      <c r="B381" t="s">
        <v>436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3">
        <v>-7.3194843885903698E-12</v>
      </c>
      <c r="K381" t="s">
        <v>11</v>
      </c>
    </row>
    <row r="382" spans="1:11" x14ac:dyDescent="0.25">
      <c r="A382" s="1">
        <v>425</v>
      </c>
      <c r="B382" t="s">
        <v>437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3">
        <v>-7.3194843885903698E-12</v>
      </c>
      <c r="K382" t="s">
        <v>11</v>
      </c>
    </row>
    <row r="383" spans="1:11" x14ac:dyDescent="0.25">
      <c r="A383" s="1">
        <v>427</v>
      </c>
      <c r="B383" t="s">
        <v>439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-1.72731195010984E-13</v>
      </c>
      <c r="K383" t="s">
        <v>11</v>
      </c>
    </row>
    <row r="384" spans="1:11" x14ac:dyDescent="0.25">
      <c r="A384" s="1">
        <v>430</v>
      </c>
      <c r="B384" t="s">
        <v>442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t="s">
        <v>18</v>
      </c>
    </row>
    <row r="385" spans="1:11" x14ac:dyDescent="0.25">
      <c r="A385" s="1">
        <v>431</v>
      </c>
      <c r="B385" t="s">
        <v>443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t="s">
        <v>18</v>
      </c>
    </row>
    <row r="386" spans="1:11" x14ac:dyDescent="0.25">
      <c r="A386" s="1">
        <v>432</v>
      </c>
      <c r="B386" t="s">
        <v>444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-2.2947509099340999E-2</v>
      </c>
      <c r="J386" s="3">
        <v>-3.65974219429518E-12</v>
      </c>
      <c r="K386" t="s">
        <v>11</v>
      </c>
    </row>
    <row r="387" spans="1:11" x14ac:dyDescent="0.25">
      <c r="A387" s="1">
        <v>437</v>
      </c>
      <c r="B387" t="s">
        <v>449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3">
        <v>6.7882314894184902E-13</v>
      </c>
      <c r="K387" t="s">
        <v>11</v>
      </c>
    </row>
    <row r="388" spans="1:11" x14ac:dyDescent="0.25">
      <c r="A388" s="1">
        <v>438</v>
      </c>
      <c r="B388" t="s">
        <v>450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3">
        <v>3.8789894225248698E-13</v>
      </c>
      <c r="K388" t="s">
        <v>11</v>
      </c>
    </row>
    <row r="389" spans="1:11" x14ac:dyDescent="0.25">
      <c r="A389" s="1">
        <v>439</v>
      </c>
      <c r="B389" t="s">
        <v>451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3">
        <v>2.1722340766139601E-12</v>
      </c>
      <c r="K389" t="s">
        <v>11</v>
      </c>
    </row>
    <row r="390" spans="1:11" x14ac:dyDescent="0.25">
      <c r="A390" s="1">
        <v>440</v>
      </c>
      <c r="B390" t="s">
        <v>452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3">
        <v>1.46548329027495E-11</v>
      </c>
      <c r="J390" s="2">
        <v>0</v>
      </c>
      <c r="K390" t="s">
        <v>11</v>
      </c>
    </row>
    <row r="391" spans="1:11" x14ac:dyDescent="0.25">
      <c r="A391" s="1">
        <v>441</v>
      </c>
      <c r="B391" t="s">
        <v>453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t="s">
        <v>18</v>
      </c>
    </row>
    <row r="392" spans="1:11" x14ac:dyDescent="0.25">
      <c r="A392" s="1">
        <v>442</v>
      </c>
      <c r="B392" t="s">
        <v>454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3.6203901276898801E-13</v>
      </c>
      <c r="K392" t="s">
        <v>11</v>
      </c>
    </row>
    <row r="393" spans="1:11" x14ac:dyDescent="0.25">
      <c r="A393" s="1">
        <v>444</v>
      </c>
      <c r="B393" t="s">
        <v>456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3">
        <v>2.2627438298061801E-13</v>
      </c>
      <c r="K393" t="s">
        <v>11</v>
      </c>
    </row>
    <row r="394" spans="1:11" x14ac:dyDescent="0.25">
      <c r="A394" s="1">
        <v>445</v>
      </c>
      <c r="B394" t="s">
        <v>457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3">
        <v>7.3274164513747997E-13</v>
      </c>
      <c r="J394" s="2">
        <v>0</v>
      </c>
      <c r="K394" t="s">
        <v>11</v>
      </c>
    </row>
    <row r="395" spans="1:11" x14ac:dyDescent="0.25">
      <c r="A395" s="1">
        <v>446</v>
      </c>
      <c r="B395" t="s">
        <v>458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2.9001790074952302E-14</v>
      </c>
      <c r="K395" t="s">
        <v>11</v>
      </c>
    </row>
    <row r="396" spans="1:11" x14ac:dyDescent="0.25">
      <c r="A396" s="1">
        <v>447</v>
      </c>
      <c r="B396" t="s">
        <v>459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2.63620640365768E-14</v>
      </c>
      <c r="K396" t="s">
        <v>11</v>
      </c>
    </row>
    <row r="397" spans="1:11" x14ac:dyDescent="0.25">
      <c r="A397" s="1">
        <v>448</v>
      </c>
      <c r="B397" t="s">
        <v>460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1.086117038307E-11</v>
      </c>
      <c r="K397" t="s">
        <v>11</v>
      </c>
    </row>
    <row r="398" spans="1:11" x14ac:dyDescent="0.25">
      <c r="A398" s="1">
        <v>449</v>
      </c>
      <c r="B398" t="s">
        <v>461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3">
        <v>7.3274164513747997E-13</v>
      </c>
      <c r="J398" s="2">
        <v>0</v>
      </c>
      <c r="K398" t="s">
        <v>11</v>
      </c>
    </row>
    <row r="399" spans="1:11" x14ac:dyDescent="0.25">
      <c r="A399" s="1">
        <v>450</v>
      </c>
      <c r="B399" t="s">
        <v>462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t="s">
        <v>18</v>
      </c>
    </row>
    <row r="400" spans="1:11" x14ac:dyDescent="0.25">
      <c r="A400" s="1">
        <v>451</v>
      </c>
      <c r="B400" t="s">
        <v>463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2.7152925957674199E-12</v>
      </c>
      <c r="K400" t="s">
        <v>11</v>
      </c>
    </row>
    <row r="401" spans="1:11" x14ac:dyDescent="0.25">
      <c r="A401" s="1">
        <v>452</v>
      </c>
      <c r="B401" t="s">
        <v>464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1.1432810929546999E-13</v>
      </c>
      <c r="K401" t="s">
        <v>11</v>
      </c>
    </row>
    <row r="402" spans="1:11" x14ac:dyDescent="0.25">
      <c r="A402" s="1">
        <v>453</v>
      </c>
      <c r="B402" t="s">
        <v>465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t="s">
        <v>18</v>
      </c>
    </row>
    <row r="403" spans="1:11" x14ac:dyDescent="0.25">
      <c r="A403" s="1">
        <v>454</v>
      </c>
      <c r="B403" t="s">
        <v>466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t="s">
        <v>18</v>
      </c>
    </row>
    <row r="404" spans="1:11" x14ac:dyDescent="0.25">
      <c r="A404" s="1">
        <v>455</v>
      </c>
      <c r="B404" t="s">
        <v>467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t="s">
        <v>18</v>
      </c>
    </row>
    <row r="405" spans="1:11" x14ac:dyDescent="0.25">
      <c r="A405" s="1">
        <v>456</v>
      </c>
      <c r="B405" t="s">
        <v>468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t="s">
        <v>18</v>
      </c>
    </row>
    <row r="406" spans="1:11" x14ac:dyDescent="0.25">
      <c r="A406" s="1">
        <v>457</v>
      </c>
      <c r="B406" t="s">
        <v>469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2.7152925957673101E-12</v>
      </c>
      <c r="K406" t="s">
        <v>11</v>
      </c>
    </row>
    <row r="407" spans="1:11" x14ac:dyDescent="0.25">
      <c r="A407" s="1">
        <v>458</v>
      </c>
      <c r="B407" t="s">
        <v>470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1.2067967092299599E-12</v>
      </c>
      <c r="K407" t="s">
        <v>11</v>
      </c>
    </row>
    <row r="408" spans="1:11" x14ac:dyDescent="0.25">
      <c r="A408" s="1">
        <v>459</v>
      </c>
      <c r="B408" t="s">
        <v>471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2.2440434675763799E-14</v>
      </c>
      <c r="K408" t="s">
        <v>11</v>
      </c>
    </row>
    <row r="409" spans="1:11" x14ac:dyDescent="0.25">
      <c r="A409" s="1">
        <v>460</v>
      </c>
      <c r="B409" t="s">
        <v>472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-2.4428664219682902E-12</v>
      </c>
      <c r="K409" t="s">
        <v>11</v>
      </c>
    </row>
    <row r="410" spans="1:11" x14ac:dyDescent="0.25">
      <c r="A410" s="1">
        <v>461</v>
      </c>
      <c r="B410" t="s">
        <v>473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-1.62857761464553E-12</v>
      </c>
      <c r="K410" t="s">
        <v>11</v>
      </c>
    </row>
    <row r="411" spans="1:11" x14ac:dyDescent="0.25">
      <c r="A411" s="1">
        <v>462</v>
      </c>
      <c r="B411" t="s">
        <v>474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3">
        <v>-4.5367519265125502E-12</v>
      </c>
      <c r="K411" t="s">
        <v>11</v>
      </c>
    </row>
    <row r="412" spans="1:11" x14ac:dyDescent="0.25">
      <c r="A412" s="1">
        <v>463</v>
      </c>
      <c r="B412" t="s">
        <v>475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t="s">
        <v>18</v>
      </c>
    </row>
    <row r="413" spans="1:11" x14ac:dyDescent="0.25">
      <c r="A413" s="1">
        <v>464</v>
      </c>
      <c r="B413" t="s">
        <v>476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3">
        <v>-1.2702905394234999E-10</v>
      </c>
      <c r="K413" t="s">
        <v>11</v>
      </c>
    </row>
    <row r="414" spans="1:11" x14ac:dyDescent="0.25">
      <c r="A414" s="1">
        <v>465</v>
      </c>
      <c r="B414" t="s">
        <v>477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3">
        <v>-2.5405810788470199E-11</v>
      </c>
      <c r="K414" t="s">
        <v>11</v>
      </c>
    </row>
    <row r="415" spans="1:11" x14ac:dyDescent="0.25">
      <c r="A415" s="1">
        <v>466</v>
      </c>
      <c r="B415" t="s">
        <v>478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3">
        <v>-5.2928772475979697E-12</v>
      </c>
      <c r="K415" t="s">
        <v>11</v>
      </c>
    </row>
    <row r="416" spans="1:11" x14ac:dyDescent="0.25">
      <c r="A416" s="1">
        <v>467</v>
      </c>
      <c r="B416" t="s">
        <v>479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t="s">
        <v>18</v>
      </c>
    </row>
    <row r="417" spans="1:11" x14ac:dyDescent="0.25">
      <c r="A417" s="1">
        <v>468</v>
      </c>
      <c r="B417" t="s">
        <v>480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3">
        <v>-6.3833695448417704E-13</v>
      </c>
      <c r="K417" t="s">
        <v>11</v>
      </c>
    </row>
    <row r="418" spans="1:11" x14ac:dyDescent="0.25">
      <c r="A418" s="1">
        <v>469</v>
      </c>
      <c r="B418" t="s">
        <v>481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3">
        <v>6.2360991075530196E-13</v>
      </c>
      <c r="J418" s="3">
        <v>-4.70477977564263E-12</v>
      </c>
      <c r="K418" t="s">
        <v>11</v>
      </c>
    </row>
    <row r="419" spans="1:11" x14ac:dyDescent="0.25">
      <c r="A419" s="1">
        <v>470</v>
      </c>
      <c r="B419" t="s">
        <v>482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t="s">
        <v>18</v>
      </c>
    </row>
    <row r="420" spans="1:11" x14ac:dyDescent="0.25">
      <c r="A420" s="1">
        <v>471</v>
      </c>
      <c r="B420" t="s">
        <v>483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3">
        <v>5.6911972437862605E-13</v>
      </c>
      <c r="J420" s="2">
        <v>0</v>
      </c>
      <c r="K420" t="s">
        <v>11</v>
      </c>
    </row>
    <row r="421" spans="1:11" x14ac:dyDescent="0.25">
      <c r="A421" s="1">
        <v>473</v>
      </c>
      <c r="B421" t="s">
        <v>485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3">
        <v>3.0530901880728299E-13</v>
      </c>
      <c r="J421" s="2">
        <v>0</v>
      </c>
      <c r="K421" t="s">
        <v>11</v>
      </c>
    </row>
    <row r="422" spans="1:11" x14ac:dyDescent="0.25">
      <c r="A422" s="1">
        <v>474</v>
      </c>
      <c r="B422" t="s">
        <v>486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t="s">
        <v>18</v>
      </c>
    </row>
    <row r="423" spans="1:11" x14ac:dyDescent="0.25">
      <c r="A423" s="1">
        <v>475</v>
      </c>
      <c r="B423" t="s">
        <v>487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t="s">
        <v>18</v>
      </c>
    </row>
    <row r="424" spans="1:11" x14ac:dyDescent="0.25">
      <c r="A424" s="1">
        <v>476</v>
      </c>
      <c r="B424" t="s">
        <v>488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t="s">
        <v>18</v>
      </c>
    </row>
    <row r="425" spans="1:11" x14ac:dyDescent="0.25">
      <c r="A425" s="1">
        <v>477</v>
      </c>
      <c r="B425" t="s">
        <v>489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3">
        <v>-3.1757263485587802E-11</v>
      </c>
      <c r="K425" t="s">
        <v>11</v>
      </c>
    </row>
    <row r="426" spans="1:11" x14ac:dyDescent="0.25">
      <c r="A426" s="1">
        <v>478</v>
      </c>
      <c r="B426" t="s">
        <v>490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3">
        <v>-3.1757263485587802E-11</v>
      </c>
      <c r="K426" t="s">
        <v>11</v>
      </c>
    </row>
    <row r="427" spans="1:11" x14ac:dyDescent="0.25">
      <c r="A427" s="1">
        <v>479</v>
      </c>
      <c r="B427" t="s">
        <v>491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2.2947509080938899E-2</v>
      </c>
      <c r="K427" t="s">
        <v>11</v>
      </c>
    </row>
    <row r="428" spans="1:11" x14ac:dyDescent="0.25">
      <c r="A428" s="1">
        <v>480</v>
      </c>
      <c r="B428" t="s">
        <v>492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1000</v>
      </c>
      <c r="K428" t="s">
        <v>11</v>
      </c>
    </row>
    <row r="429" spans="1:11" x14ac:dyDescent="0.25">
      <c r="A429" s="1">
        <v>481</v>
      </c>
      <c r="B429" t="s">
        <v>493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3">
        <v>-2.0661028443668999E-11</v>
      </c>
      <c r="K429" t="s">
        <v>11</v>
      </c>
    </row>
    <row r="430" spans="1:11" x14ac:dyDescent="0.25">
      <c r="A430" s="1">
        <v>484</v>
      </c>
      <c r="B430" t="s">
        <v>496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t="s">
        <v>18</v>
      </c>
    </row>
    <row r="431" spans="1:11" x14ac:dyDescent="0.25">
      <c r="A431" s="1">
        <v>489</v>
      </c>
      <c r="B431" t="s">
        <v>501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3">
        <v>-3.73793822898477E-12</v>
      </c>
      <c r="K431" t="s">
        <v>11</v>
      </c>
    </row>
    <row r="432" spans="1:11" x14ac:dyDescent="0.25">
      <c r="A432" s="1">
        <v>490</v>
      </c>
      <c r="B432" t="s">
        <v>502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3">
        <v>-1.8456070005612301E-11</v>
      </c>
      <c r="K432" t="s">
        <v>11</v>
      </c>
    </row>
    <row r="433" spans="1:11" x14ac:dyDescent="0.25">
      <c r="A433" s="1">
        <v>491</v>
      </c>
      <c r="B433" t="s">
        <v>503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3">
        <v>-1.8456070005612301E-11</v>
      </c>
      <c r="K433" t="s">
        <v>11</v>
      </c>
    </row>
    <row r="434" spans="1:11" x14ac:dyDescent="0.25">
      <c r="A434" s="1">
        <v>492</v>
      </c>
      <c r="B434" t="s">
        <v>504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3">
        <v>-1.8456070005612301E-11</v>
      </c>
      <c r="K434" t="s">
        <v>11</v>
      </c>
    </row>
    <row r="435" spans="1:11" x14ac:dyDescent="0.25">
      <c r="A435" s="1">
        <v>493</v>
      </c>
      <c r="B435" t="s">
        <v>505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3">
        <v>5.09733318356509E-13</v>
      </c>
      <c r="J435" s="2">
        <v>0</v>
      </c>
      <c r="K435" t="s">
        <v>11</v>
      </c>
    </row>
    <row r="436" spans="1:11" x14ac:dyDescent="0.25">
      <c r="A436" s="1">
        <v>494</v>
      </c>
      <c r="B436" t="s">
        <v>506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3">
        <v>-1.5541953688936701E-12</v>
      </c>
      <c r="K436" t="s">
        <v>11</v>
      </c>
    </row>
    <row r="437" spans="1:11" x14ac:dyDescent="0.25">
      <c r="A437" s="1">
        <v>495</v>
      </c>
      <c r="B437" t="s">
        <v>507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>
        <v>5.09733318356509E-13</v>
      </c>
      <c r="J437" s="2">
        <v>0</v>
      </c>
      <c r="K437" t="s">
        <v>11</v>
      </c>
    </row>
    <row r="438" spans="1:11" x14ac:dyDescent="0.25">
      <c r="A438" s="1">
        <v>496</v>
      </c>
      <c r="B438" t="s">
        <v>508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3">
        <v>-1.8456070005612301E-11</v>
      </c>
      <c r="K438" t="s">
        <v>11</v>
      </c>
    </row>
    <row r="439" spans="1:11" x14ac:dyDescent="0.25">
      <c r="A439" s="1">
        <v>498</v>
      </c>
      <c r="B439" t="s">
        <v>510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3">
        <v>-1.13575815419154E-11</v>
      </c>
      <c r="K439" t="s">
        <v>11</v>
      </c>
    </row>
    <row r="440" spans="1:11" x14ac:dyDescent="0.25">
      <c r="A440" s="1">
        <v>499</v>
      </c>
      <c r="B440" t="s">
        <v>511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3">
        <v>-4.9546496659362196E-13</v>
      </c>
      <c r="K440" t="s">
        <v>11</v>
      </c>
    </row>
    <row r="441" spans="1:11" x14ac:dyDescent="0.25">
      <c r="A441" s="1">
        <v>501</v>
      </c>
      <c r="B441" t="s">
        <v>513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3">
        <v>4.92599425302508E-13</v>
      </c>
      <c r="J441" s="2">
        <v>0</v>
      </c>
      <c r="K441" t="s">
        <v>11</v>
      </c>
    </row>
    <row r="442" spans="1:11" x14ac:dyDescent="0.25">
      <c r="A442" s="1">
        <v>503</v>
      </c>
      <c r="B442" t="s">
        <v>515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3">
        <v>-5.30156409496945E-13</v>
      </c>
      <c r="K442" t="s">
        <v>11</v>
      </c>
    </row>
    <row r="443" spans="1:11" x14ac:dyDescent="0.25">
      <c r="A443" s="1">
        <v>504</v>
      </c>
      <c r="B443" t="s">
        <v>516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994.49032398161</v>
      </c>
      <c r="K443" t="s">
        <v>11</v>
      </c>
    </row>
    <row r="444" spans="1:11" x14ac:dyDescent="0.25">
      <c r="A444" s="1">
        <v>505</v>
      </c>
      <c r="B444" t="s">
        <v>517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3">
        <v>-1.8456070005612301E-11</v>
      </c>
      <c r="K444" t="s">
        <v>11</v>
      </c>
    </row>
    <row r="445" spans="1:11" x14ac:dyDescent="0.25">
      <c r="A445" s="1">
        <v>507</v>
      </c>
      <c r="B445" t="s">
        <v>519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999.99999999996601</v>
      </c>
      <c r="K445" t="s">
        <v>11</v>
      </c>
    </row>
    <row r="446" spans="1:11" x14ac:dyDescent="0.25">
      <c r="A446" s="1">
        <v>508</v>
      </c>
      <c r="B446" t="s">
        <v>520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3">
        <v>-3.3104768926150802E-11</v>
      </c>
      <c r="K446" t="s">
        <v>11</v>
      </c>
    </row>
    <row r="447" spans="1:11" x14ac:dyDescent="0.25">
      <c r="A447" s="1">
        <v>511</v>
      </c>
      <c r="B447" t="s">
        <v>523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3">
        <v>-3.3104768926150802E-11</v>
      </c>
      <c r="K447" t="s">
        <v>11</v>
      </c>
    </row>
    <row r="448" spans="1:11" x14ac:dyDescent="0.25">
      <c r="A448" s="1">
        <v>513</v>
      </c>
      <c r="B448" t="s">
        <v>525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-1.6552384463075401E-11</v>
      </c>
      <c r="K448" t="s">
        <v>11</v>
      </c>
    </row>
    <row r="449" spans="1:11" x14ac:dyDescent="0.25">
      <c r="A449" s="1">
        <v>515</v>
      </c>
      <c r="B449" t="s">
        <v>527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3">
        <v>3.14312770032163E-13</v>
      </c>
      <c r="J449" s="2">
        <v>0</v>
      </c>
      <c r="K449" t="s">
        <v>11</v>
      </c>
    </row>
    <row r="450" spans="1:11" x14ac:dyDescent="0.25">
      <c r="A450" s="1">
        <v>522</v>
      </c>
      <c r="B450" t="s">
        <v>534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3">
        <v>-1.6552384463075401E-11</v>
      </c>
      <c r="K450" t="s">
        <v>11</v>
      </c>
    </row>
    <row r="451" spans="1:11" x14ac:dyDescent="0.25">
      <c r="A451" s="1">
        <v>525</v>
      </c>
      <c r="B451" t="s">
        <v>537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3">
        <v>-5.0930413732540001E-12</v>
      </c>
      <c r="K451" t="s">
        <v>11</v>
      </c>
    </row>
    <row r="452" spans="1:11" x14ac:dyDescent="0.25">
      <c r="A452" s="1">
        <v>526</v>
      </c>
      <c r="B452" t="s">
        <v>538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-999.18145991189601</v>
      </c>
      <c r="J452" s="2">
        <v>0.81794986894425104</v>
      </c>
      <c r="K452" t="s">
        <v>11</v>
      </c>
    </row>
    <row r="453" spans="1:11" x14ac:dyDescent="0.25">
      <c r="A453" s="1">
        <v>527</v>
      </c>
      <c r="B453" t="s">
        <v>539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3">
        <v>-2.7587307438459002E-12</v>
      </c>
      <c r="K453" t="s">
        <v>11</v>
      </c>
    </row>
    <row r="454" spans="1:11" x14ac:dyDescent="0.25">
      <c r="A454" s="1">
        <v>528</v>
      </c>
      <c r="B454" t="s">
        <v>540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3">
        <v>-7.7893573943884103E-12</v>
      </c>
      <c r="K454" t="s">
        <v>11</v>
      </c>
    </row>
    <row r="455" spans="1:11" x14ac:dyDescent="0.25">
      <c r="A455" s="1">
        <v>530</v>
      </c>
      <c r="B455" t="s">
        <v>542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3">
        <v>-3.3104768926150699E-11</v>
      </c>
      <c r="K455" t="s">
        <v>11</v>
      </c>
    </row>
    <row r="456" spans="1:11" x14ac:dyDescent="0.25">
      <c r="A456" s="1">
        <v>533</v>
      </c>
      <c r="B456" t="s">
        <v>545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3">
        <v>-1.33756642125862E-12</v>
      </c>
      <c r="K456" t="s">
        <v>11</v>
      </c>
    </row>
    <row r="457" spans="1:11" x14ac:dyDescent="0.25">
      <c r="A457" s="1">
        <v>534</v>
      </c>
      <c r="B457" t="s">
        <v>546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3">
        <v>-1.47132306338448E-11</v>
      </c>
      <c r="K457" t="s">
        <v>11</v>
      </c>
    </row>
    <row r="458" spans="1:11" x14ac:dyDescent="0.25">
      <c r="A458" s="1">
        <v>539</v>
      </c>
      <c r="B458" t="s">
        <v>551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3">
        <v>-1.55787147887769E-12</v>
      </c>
      <c r="K458" t="s">
        <v>11</v>
      </c>
    </row>
    <row r="459" spans="1:11" x14ac:dyDescent="0.25">
      <c r="A459" s="1">
        <v>544</v>
      </c>
      <c r="B459" t="s">
        <v>556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3">
        <v>-7.4813037121245102E-13</v>
      </c>
      <c r="K459" t="s">
        <v>11</v>
      </c>
    </row>
    <row r="460" spans="1:11" x14ac:dyDescent="0.25">
      <c r="A460" s="1">
        <v>545</v>
      </c>
      <c r="B460" t="s">
        <v>557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t="s">
        <v>18</v>
      </c>
    </row>
    <row r="461" spans="1:11" x14ac:dyDescent="0.25">
      <c r="A461" s="1">
        <v>548</v>
      </c>
      <c r="B461" t="s">
        <v>560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t="s">
        <v>18</v>
      </c>
    </row>
    <row r="462" spans="1:11" x14ac:dyDescent="0.25">
      <c r="A462" s="1">
        <v>549</v>
      </c>
      <c r="B462" t="s">
        <v>561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2.1759660739917299E-11</v>
      </c>
      <c r="J462" s="3">
        <v>-3.9193306134801399E-12</v>
      </c>
      <c r="K462" t="s">
        <v>11</v>
      </c>
    </row>
    <row r="463" spans="1:11" x14ac:dyDescent="0.25">
      <c r="A463" s="1">
        <v>553</v>
      </c>
      <c r="B463" t="s">
        <v>565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t="s">
        <v>18</v>
      </c>
    </row>
    <row r="464" spans="1:11" x14ac:dyDescent="0.25">
      <c r="A464" s="1">
        <v>554</v>
      </c>
      <c r="B464" t="s">
        <v>566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-3.1074646987278098E-17</v>
      </c>
      <c r="K464" t="s">
        <v>11</v>
      </c>
    </row>
    <row r="465" spans="1:11" x14ac:dyDescent="0.25">
      <c r="A465" s="1">
        <v>555</v>
      </c>
      <c r="B465" t="s">
        <v>567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-2.8611113478405201E-11</v>
      </c>
      <c r="K465" t="s">
        <v>11</v>
      </c>
    </row>
    <row r="466" spans="1:11" x14ac:dyDescent="0.25">
      <c r="A466" s="1">
        <v>557</v>
      </c>
      <c r="B466" t="s">
        <v>569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3">
        <v>6.1817218011128696E-13</v>
      </c>
      <c r="J466" s="3">
        <v>-3.1074646987278098E-17</v>
      </c>
      <c r="K466" t="s">
        <v>11</v>
      </c>
    </row>
    <row r="467" spans="1:11" x14ac:dyDescent="0.25">
      <c r="A467" s="1">
        <v>558</v>
      </c>
      <c r="B467" t="s">
        <v>570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t="s">
        <v>18</v>
      </c>
    </row>
    <row r="468" spans="1:11" x14ac:dyDescent="0.25">
      <c r="A468" s="1">
        <v>559</v>
      </c>
      <c r="B468" t="s">
        <v>571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3">
        <v>-3.1073415150133302E-17</v>
      </c>
      <c r="K468" t="s">
        <v>11</v>
      </c>
    </row>
    <row r="469" spans="1:11" x14ac:dyDescent="0.25">
      <c r="A469" s="1">
        <v>561</v>
      </c>
      <c r="B469" t="s">
        <v>573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t="s">
        <v>18</v>
      </c>
    </row>
    <row r="470" spans="1:11" x14ac:dyDescent="0.25">
      <c r="A470" s="1">
        <v>562</v>
      </c>
      <c r="B470" t="s">
        <v>574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3">
        <v>-1.7881945924003101E-11</v>
      </c>
      <c r="K470" t="s">
        <v>11</v>
      </c>
    </row>
    <row r="471" spans="1:11" x14ac:dyDescent="0.25">
      <c r="A471" s="1">
        <v>563</v>
      </c>
      <c r="B471" t="s">
        <v>575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t="s">
        <v>18</v>
      </c>
    </row>
    <row r="472" spans="1:11" x14ac:dyDescent="0.25">
      <c r="A472" s="1">
        <v>564</v>
      </c>
      <c r="B472" t="s">
        <v>576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-4.7685189130675002E-11</v>
      </c>
      <c r="K472" t="s">
        <v>11</v>
      </c>
    </row>
    <row r="473" spans="1:11" x14ac:dyDescent="0.25">
      <c r="A473" s="1">
        <v>565</v>
      </c>
      <c r="B473" t="s">
        <v>577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3">
        <v>-5.5021372073855902E-12</v>
      </c>
      <c r="K473" t="s">
        <v>11</v>
      </c>
    </row>
    <row r="474" spans="1:11" x14ac:dyDescent="0.25">
      <c r="A474" s="1">
        <v>566</v>
      </c>
      <c r="B474" t="s">
        <v>578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t="s">
        <v>18</v>
      </c>
    </row>
    <row r="475" spans="1:11" x14ac:dyDescent="0.25">
      <c r="A475" s="1">
        <v>567</v>
      </c>
      <c r="B475" t="s">
        <v>579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3">
        <v>-5.5021372073855902E-12</v>
      </c>
      <c r="K475" t="s">
        <v>11</v>
      </c>
    </row>
    <row r="476" spans="1:11" x14ac:dyDescent="0.25">
      <c r="A476" s="1">
        <v>568</v>
      </c>
      <c r="B476" t="s">
        <v>580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t="s">
        <v>18</v>
      </c>
    </row>
    <row r="477" spans="1:11" x14ac:dyDescent="0.25">
      <c r="A477" s="1">
        <v>569</v>
      </c>
      <c r="B477" t="s">
        <v>581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3">
        <v>-1.55495181947853E-12</v>
      </c>
      <c r="K477" t="s">
        <v>11</v>
      </c>
    </row>
    <row r="478" spans="1:11" x14ac:dyDescent="0.25">
      <c r="A478" s="1">
        <v>570</v>
      </c>
      <c r="B478" t="s">
        <v>582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t="s">
        <v>18</v>
      </c>
    </row>
    <row r="479" spans="1:11" x14ac:dyDescent="0.25">
      <c r="A479" s="1">
        <v>571</v>
      </c>
      <c r="B479" t="s">
        <v>583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3">
        <v>-3.6432856731494102E-11</v>
      </c>
      <c r="K479" t="s">
        <v>11</v>
      </c>
    </row>
    <row r="480" spans="1:11" x14ac:dyDescent="0.25">
      <c r="A480" s="1">
        <v>572</v>
      </c>
      <c r="B480" t="s">
        <v>584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1000</v>
      </c>
      <c r="K480" t="s">
        <v>11</v>
      </c>
    </row>
    <row r="481" spans="1:11" x14ac:dyDescent="0.25">
      <c r="A481" s="1">
        <v>573</v>
      </c>
      <c r="B481" t="s">
        <v>585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3">
        <v>-1.24658061650961E-11</v>
      </c>
      <c r="K481" t="s">
        <v>11</v>
      </c>
    </row>
    <row r="482" spans="1:11" x14ac:dyDescent="0.25">
      <c r="A482" s="1">
        <v>574</v>
      </c>
      <c r="B482" t="s">
        <v>586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3">
        <v>-2.2602826907965801E-13</v>
      </c>
      <c r="K482" t="s">
        <v>11</v>
      </c>
    </row>
    <row r="483" spans="1:11" x14ac:dyDescent="0.25">
      <c r="A483" s="1">
        <v>576</v>
      </c>
      <c r="B483" t="s">
        <v>588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t="s">
        <v>18</v>
      </c>
    </row>
    <row r="484" spans="1:11" x14ac:dyDescent="0.25">
      <c r="A484" s="1">
        <v>579</v>
      </c>
      <c r="B484" t="s">
        <v>591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3">
        <v>-7.9580786405129595E-13</v>
      </c>
      <c r="K484" t="s">
        <v>11</v>
      </c>
    </row>
    <row r="485" spans="1:11" x14ac:dyDescent="0.25">
      <c r="A485" s="1">
        <v>581</v>
      </c>
      <c r="B485" t="s">
        <v>593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3">
        <v>1.6238552790983001E-12</v>
      </c>
      <c r="J485" s="2">
        <v>0</v>
      </c>
      <c r="K485" t="s">
        <v>11</v>
      </c>
    </row>
    <row r="486" spans="1:11" x14ac:dyDescent="0.25">
      <c r="A486" s="1">
        <v>582</v>
      </c>
      <c r="B486" t="s">
        <v>594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3">
        <v>-7.7169247423155803E-13</v>
      </c>
      <c r="K486" t="s">
        <v>11</v>
      </c>
    </row>
    <row r="487" spans="1:11" x14ac:dyDescent="0.25">
      <c r="A487" s="1">
        <v>587</v>
      </c>
      <c r="B487" t="s">
        <v>599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3">
        <v>1.1667378412824301E-12</v>
      </c>
      <c r="J487" s="2">
        <v>0</v>
      </c>
      <c r="K487" t="s">
        <v>11</v>
      </c>
    </row>
    <row r="488" spans="1:11" x14ac:dyDescent="0.25">
      <c r="A488" s="1">
        <v>588</v>
      </c>
      <c r="B488" t="s">
        <v>600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3">
        <v>-2.4397987763417899E-13</v>
      </c>
      <c r="K488" t="s">
        <v>11</v>
      </c>
    </row>
    <row r="489" spans="1:11" x14ac:dyDescent="0.25">
      <c r="A489" s="1">
        <v>589</v>
      </c>
      <c r="B489" t="s">
        <v>601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3">
        <v>-6.0994969408544705E-13</v>
      </c>
      <c r="K489" t="s">
        <v>11</v>
      </c>
    </row>
    <row r="490" spans="1:11" x14ac:dyDescent="0.25">
      <c r="A490" s="1">
        <v>591</v>
      </c>
      <c r="B490" t="s">
        <v>603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3">
        <v>-2.3381404939942102E-12</v>
      </c>
      <c r="K490" t="s">
        <v>11</v>
      </c>
    </row>
    <row r="491" spans="1:11" x14ac:dyDescent="0.25">
      <c r="A491" s="1">
        <v>592</v>
      </c>
      <c r="B491" t="s">
        <v>604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3">
        <v>-5.0103010585590296E-13</v>
      </c>
      <c r="K491" t="s">
        <v>11</v>
      </c>
    </row>
    <row r="492" spans="1:11" x14ac:dyDescent="0.25">
      <c r="A492" s="1">
        <v>593</v>
      </c>
      <c r="B492" t="s">
        <v>605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3.3979902225311699E-12</v>
      </c>
      <c r="K492" t="s">
        <v>11</v>
      </c>
    </row>
    <row r="493" spans="1:11" x14ac:dyDescent="0.25">
      <c r="A493" s="1">
        <v>594</v>
      </c>
      <c r="B493" t="s">
        <v>606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3">
        <v>3.1007640899360903E-11</v>
      </c>
      <c r="K493" t="s">
        <v>11</v>
      </c>
    </row>
    <row r="494" spans="1:11" x14ac:dyDescent="0.25">
      <c r="A494" s="1">
        <v>596</v>
      </c>
      <c r="B494" t="s">
        <v>608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3">
        <v>1.55038204496804E-11</v>
      </c>
      <c r="K494" t="s">
        <v>11</v>
      </c>
    </row>
    <row r="495" spans="1:11" x14ac:dyDescent="0.25">
      <c r="A495" s="1">
        <v>597</v>
      </c>
      <c r="B495" t="s">
        <v>609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3">
        <v>8.2687042398295602E-13</v>
      </c>
      <c r="K495" t="s">
        <v>11</v>
      </c>
    </row>
    <row r="496" spans="1:11" x14ac:dyDescent="0.25">
      <c r="A496" s="1">
        <v>598</v>
      </c>
      <c r="B496" t="s">
        <v>610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t="s">
        <v>18</v>
      </c>
    </row>
    <row r="497" spans="1:11" x14ac:dyDescent="0.25">
      <c r="A497" s="1">
        <v>599</v>
      </c>
      <c r="B497" t="s">
        <v>611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3">
        <v>1.55038204496804E-11</v>
      </c>
      <c r="K497" t="s">
        <v>11</v>
      </c>
    </row>
    <row r="498" spans="1:11" x14ac:dyDescent="0.25">
      <c r="A498" s="1">
        <v>602</v>
      </c>
      <c r="B498" t="s">
        <v>614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t="s">
        <v>18</v>
      </c>
    </row>
    <row r="499" spans="1:11" x14ac:dyDescent="0.25">
      <c r="A499" s="1">
        <v>603</v>
      </c>
      <c r="B499" t="s">
        <v>615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3">
        <v>1.59013543073645E-12</v>
      </c>
      <c r="K499" t="s">
        <v>11</v>
      </c>
    </row>
    <row r="500" spans="1:11" x14ac:dyDescent="0.25">
      <c r="A500" s="1">
        <v>604</v>
      </c>
      <c r="B500" t="s">
        <v>616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3">
        <v>4.9453774408902997E-12</v>
      </c>
      <c r="J500" s="3">
        <v>1.55038204496804E-11</v>
      </c>
      <c r="K500" t="s">
        <v>11</v>
      </c>
    </row>
    <row r="501" spans="1:11" x14ac:dyDescent="0.25">
      <c r="A501" s="1">
        <v>605</v>
      </c>
      <c r="B501" t="s">
        <v>617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1000</v>
      </c>
      <c r="K501" t="s">
        <v>11</v>
      </c>
    </row>
    <row r="502" spans="1:11" x14ac:dyDescent="0.25">
      <c r="A502" s="1">
        <v>606</v>
      </c>
      <c r="B502" t="s">
        <v>618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3">
        <v>1.2403056359744299E-10</v>
      </c>
      <c r="K502" t="s">
        <v>11</v>
      </c>
    </row>
    <row r="503" spans="1:11" x14ac:dyDescent="0.25">
      <c r="A503" s="1">
        <v>608</v>
      </c>
      <c r="B503" t="s">
        <v>620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3">
        <v>2.4177400822130299E-11</v>
      </c>
      <c r="J503" s="2">
        <v>0</v>
      </c>
      <c r="K503" t="s">
        <v>11</v>
      </c>
    </row>
    <row r="504" spans="1:11" x14ac:dyDescent="0.25">
      <c r="A504" s="1">
        <v>610</v>
      </c>
      <c r="B504" t="s">
        <v>622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3">
        <v>3.1007640899360903E-11</v>
      </c>
      <c r="K504" t="s">
        <v>11</v>
      </c>
    </row>
    <row r="505" spans="1:11" x14ac:dyDescent="0.25">
      <c r="A505" s="1">
        <v>611</v>
      </c>
      <c r="B505" t="s">
        <v>623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3">
        <v>2.0671760599572099E-11</v>
      </c>
      <c r="K505" t="s">
        <v>11</v>
      </c>
    </row>
    <row r="506" spans="1:11" x14ac:dyDescent="0.25">
      <c r="A506" s="1">
        <v>613</v>
      </c>
      <c r="B506" t="s">
        <v>625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3">
        <v>7.3174373803801405E-13</v>
      </c>
      <c r="K506" t="s">
        <v>11</v>
      </c>
    </row>
    <row r="507" spans="1:11" x14ac:dyDescent="0.25">
      <c r="A507" s="1">
        <v>614</v>
      </c>
      <c r="B507" t="s">
        <v>626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3">
        <v>7.3174373803801496E-13</v>
      </c>
      <c r="K507" t="s">
        <v>11</v>
      </c>
    </row>
    <row r="508" spans="1:11" x14ac:dyDescent="0.25">
      <c r="A508" s="1">
        <v>616</v>
      </c>
      <c r="B508" t="s">
        <v>628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3">
        <v>-7.5406347832536092E-12</v>
      </c>
      <c r="K508" t="s">
        <v>11</v>
      </c>
    </row>
    <row r="509" spans="1:11" x14ac:dyDescent="0.25">
      <c r="A509" s="1">
        <v>618</v>
      </c>
      <c r="B509" t="s">
        <v>630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3">
        <v>-2.8277380437202402E-12</v>
      </c>
      <c r="K509" t="s">
        <v>11</v>
      </c>
    </row>
    <row r="510" spans="1:11" x14ac:dyDescent="0.25">
      <c r="A510" s="1">
        <v>622</v>
      </c>
      <c r="B510" t="s">
        <v>634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3">
        <v>5.4399151849793199E-11</v>
      </c>
      <c r="J510" s="3">
        <v>-1.33070188854929E-12</v>
      </c>
      <c r="K510" t="s">
        <v>11</v>
      </c>
    </row>
    <row r="511" spans="1:11" x14ac:dyDescent="0.25">
      <c r="A511" s="1">
        <v>623</v>
      </c>
      <c r="B511" t="s">
        <v>635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3">
        <v>-7.5406440351126303E-12</v>
      </c>
      <c r="K511" t="s">
        <v>11</v>
      </c>
    </row>
    <row r="512" spans="1:11" x14ac:dyDescent="0.25">
      <c r="A512" s="1">
        <v>625</v>
      </c>
      <c r="B512" t="s">
        <v>637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-3.09889480895038E-13</v>
      </c>
      <c r="K512" t="s">
        <v>11</v>
      </c>
    </row>
    <row r="513" spans="1:11" x14ac:dyDescent="0.25">
      <c r="A513" s="1">
        <v>626</v>
      </c>
      <c r="B513" t="s">
        <v>638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3">
        <v>4.4681028213382598E-13</v>
      </c>
      <c r="J513" s="2">
        <v>0</v>
      </c>
      <c r="K513" t="s">
        <v>11</v>
      </c>
    </row>
    <row r="514" spans="1:11" x14ac:dyDescent="0.25">
      <c r="A514" s="1">
        <v>627</v>
      </c>
      <c r="B514" t="s">
        <v>639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3">
        <v>4.3359507637559701E-29</v>
      </c>
      <c r="K514" t="s">
        <v>11</v>
      </c>
    </row>
    <row r="515" spans="1:11" x14ac:dyDescent="0.25">
      <c r="A515" s="1">
        <v>628</v>
      </c>
      <c r="B515" t="s">
        <v>640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>
        <v>4.4681028213382598E-13</v>
      </c>
      <c r="J515" s="2">
        <v>0</v>
      </c>
      <c r="K515" t="s">
        <v>11</v>
      </c>
    </row>
    <row r="516" spans="1:11" x14ac:dyDescent="0.25">
      <c r="A516" s="1">
        <v>629</v>
      </c>
      <c r="B516" t="s">
        <v>641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t="s">
        <v>18</v>
      </c>
    </row>
    <row r="517" spans="1:11" x14ac:dyDescent="0.25">
      <c r="A517" s="1">
        <v>630</v>
      </c>
      <c r="B517" t="s">
        <v>642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>
        <v>5.4399151849793897E-11</v>
      </c>
      <c r="J517" s="2">
        <v>0</v>
      </c>
      <c r="K517" t="s">
        <v>11</v>
      </c>
    </row>
    <row r="518" spans="1:11" x14ac:dyDescent="0.25">
      <c r="A518" s="1">
        <v>631</v>
      </c>
      <c r="B518" t="s">
        <v>643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3">
        <v>-1.1843943510648101E-13</v>
      </c>
      <c r="K518" t="s">
        <v>11</v>
      </c>
    </row>
    <row r="519" spans="1:11" x14ac:dyDescent="0.25">
      <c r="A519" s="1">
        <v>632</v>
      </c>
      <c r="B519" t="s">
        <v>644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3">
        <v>-5.8379179626678603E-14</v>
      </c>
      <c r="K519" t="s">
        <v>11</v>
      </c>
    </row>
    <row r="520" spans="1:11" x14ac:dyDescent="0.25">
      <c r="A520" s="1">
        <v>633</v>
      </c>
      <c r="B520" t="s">
        <v>645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t="s">
        <v>18</v>
      </c>
    </row>
    <row r="521" spans="1:11" x14ac:dyDescent="0.25">
      <c r="A521" s="1">
        <v>636</v>
      </c>
      <c r="B521" t="s">
        <v>648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3">
        <v>1.1667378412824301E-12</v>
      </c>
      <c r="J521" s="2">
        <v>0</v>
      </c>
      <c r="K521" t="s">
        <v>11</v>
      </c>
    </row>
    <row r="522" spans="1:11" x14ac:dyDescent="0.25">
      <c r="A522" s="1">
        <v>637</v>
      </c>
      <c r="B522" t="s">
        <v>649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3">
        <v>3.97800013526824E-13</v>
      </c>
      <c r="J522" s="2">
        <v>0</v>
      </c>
      <c r="K522" t="s">
        <v>11</v>
      </c>
    </row>
    <row r="523" spans="1:11" x14ac:dyDescent="0.25">
      <c r="A523" s="1">
        <v>638</v>
      </c>
      <c r="B523" t="s">
        <v>650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3">
        <v>-2.8277415131671901E-12</v>
      </c>
      <c r="K523" t="s">
        <v>11</v>
      </c>
    </row>
    <row r="524" spans="1:11" x14ac:dyDescent="0.25">
      <c r="A524" s="1">
        <v>640</v>
      </c>
      <c r="B524" t="s">
        <v>652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3">
        <v>-2.8277415131671998E-12</v>
      </c>
      <c r="K524" t="s">
        <v>11</v>
      </c>
    </row>
    <row r="525" spans="1:11" x14ac:dyDescent="0.25">
      <c r="A525" s="1">
        <v>641</v>
      </c>
      <c r="B525" t="s">
        <v>653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2.1512741519081899E-3</v>
      </c>
      <c r="K525" t="s">
        <v>11</v>
      </c>
    </row>
    <row r="526" spans="1:11" x14ac:dyDescent="0.25">
      <c r="A526" s="1">
        <v>642</v>
      </c>
      <c r="B526" t="s">
        <v>654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-2.38125601108819E-13</v>
      </c>
      <c r="K526" t="s">
        <v>11</v>
      </c>
    </row>
    <row r="527" spans="1:11" x14ac:dyDescent="0.25">
      <c r="A527" s="1">
        <v>643</v>
      </c>
      <c r="B527" t="s">
        <v>655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3">
        <v>-1.5622881288216699E-14</v>
      </c>
      <c r="K527" t="s">
        <v>11</v>
      </c>
    </row>
    <row r="528" spans="1:11" x14ac:dyDescent="0.25">
      <c r="A528" s="1">
        <v>644</v>
      </c>
      <c r="B528" t="s">
        <v>656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3">
        <v>-1.41387075658359E-12</v>
      </c>
      <c r="K528" t="s">
        <v>11</v>
      </c>
    </row>
    <row r="529" spans="1:11" x14ac:dyDescent="0.25">
      <c r="A529" s="1">
        <v>645</v>
      </c>
      <c r="B529" t="s">
        <v>657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3">
        <v>3.1999501088113601E-12</v>
      </c>
      <c r="J529" s="2">
        <v>0</v>
      </c>
      <c r="K529" t="s">
        <v>11</v>
      </c>
    </row>
    <row r="530" spans="1:11" x14ac:dyDescent="0.25">
      <c r="A530" s="1">
        <v>646</v>
      </c>
      <c r="B530" t="s">
        <v>658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3">
        <v>1.72695720158073E-12</v>
      </c>
      <c r="J530" s="2">
        <v>0</v>
      </c>
      <c r="K530" t="s">
        <v>11</v>
      </c>
    </row>
    <row r="531" spans="1:11" x14ac:dyDescent="0.25">
      <c r="A531" s="1">
        <v>647</v>
      </c>
      <c r="B531" t="s">
        <v>659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t="s">
        <v>18</v>
      </c>
    </row>
    <row r="532" spans="1:11" x14ac:dyDescent="0.25">
      <c r="A532" s="1">
        <v>648</v>
      </c>
      <c r="B532" t="s">
        <v>660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t="s">
        <v>18</v>
      </c>
    </row>
    <row r="533" spans="1:11" x14ac:dyDescent="0.25">
      <c r="A533" s="1">
        <v>649</v>
      </c>
      <c r="B533" t="s">
        <v>661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t="s">
        <v>18</v>
      </c>
    </row>
    <row r="534" spans="1:11" x14ac:dyDescent="0.25">
      <c r="A534" s="1">
        <v>650</v>
      </c>
      <c r="B534" t="s">
        <v>662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3">
        <v>8.3691002845835798E-12</v>
      </c>
      <c r="J534" s="2">
        <v>0</v>
      </c>
      <c r="K534" t="s">
        <v>11</v>
      </c>
    </row>
    <row r="535" spans="1:11" x14ac:dyDescent="0.25">
      <c r="A535" s="1">
        <v>651</v>
      </c>
      <c r="B535" t="s">
        <v>663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3">
        <v>5.8809893891668396E-12</v>
      </c>
      <c r="J535" s="2">
        <v>0</v>
      </c>
      <c r="K535" t="s">
        <v>11</v>
      </c>
    </row>
    <row r="536" spans="1:11" x14ac:dyDescent="0.25">
      <c r="A536" s="1">
        <v>653</v>
      </c>
      <c r="B536" t="s">
        <v>665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3">
        <v>-5.4907602197422002E-14</v>
      </c>
      <c r="K536" t="s">
        <v>11</v>
      </c>
    </row>
    <row r="537" spans="1:11" x14ac:dyDescent="0.25">
      <c r="A537" s="1">
        <v>654</v>
      </c>
      <c r="B537" t="s">
        <v>666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3">
        <v>-5.4907602197422002E-14</v>
      </c>
      <c r="K537" t="s">
        <v>11</v>
      </c>
    </row>
    <row r="538" spans="1:11" x14ac:dyDescent="0.25">
      <c r="A538" s="1">
        <v>657</v>
      </c>
      <c r="B538" t="s">
        <v>669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3">
        <v>3.2594533133140601E-12</v>
      </c>
      <c r="J538" s="3">
        <v>-2.1544697243179202E-12</v>
      </c>
      <c r="K538" t="s">
        <v>11</v>
      </c>
    </row>
    <row r="539" spans="1:11" x14ac:dyDescent="0.25">
      <c r="A539" s="1">
        <v>658</v>
      </c>
      <c r="B539" t="s">
        <v>670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3">
        <v>1.1991299814867701E-12</v>
      </c>
      <c r="J539" s="2">
        <v>0</v>
      </c>
      <c r="K539" t="s">
        <v>11</v>
      </c>
    </row>
    <row r="540" spans="1:11" x14ac:dyDescent="0.25">
      <c r="A540" s="1">
        <v>659</v>
      </c>
      <c r="B540" t="s">
        <v>671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3">
        <v>9.2169630967749808E-13</v>
      </c>
      <c r="J540" s="2">
        <v>0</v>
      </c>
      <c r="K540" t="s">
        <v>11</v>
      </c>
    </row>
    <row r="541" spans="1:11" x14ac:dyDescent="0.25">
      <c r="A541" s="1">
        <v>665</v>
      </c>
      <c r="B541" t="s">
        <v>677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t="s">
        <v>18</v>
      </c>
    </row>
    <row r="542" spans="1:11" x14ac:dyDescent="0.25">
      <c r="A542" s="1">
        <v>666</v>
      </c>
      <c r="B542" t="s">
        <v>678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t="s">
        <v>18</v>
      </c>
    </row>
    <row r="543" spans="1:11" x14ac:dyDescent="0.25">
      <c r="A543" s="1">
        <v>670</v>
      </c>
      <c r="B543" t="s">
        <v>682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3">
        <v>-3.2361904822586199E-11</v>
      </c>
      <c r="K543" t="s">
        <v>11</v>
      </c>
    </row>
    <row r="544" spans="1:11" x14ac:dyDescent="0.25">
      <c r="A544" s="1">
        <v>671</v>
      </c>
      <c r="B544" t="s">
        <v>683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-1000</v>
      </c>
      <c r="J544" s="2">
        <v>1000</v>
      </c>
      <c r="K544" t="s">
        <v>11</v>
      </c>
    </row>
    <row r="545" spans="1:11" x14ac:dyDescent="0.25">
      <c r="A545" s="1">
        <v>674</v>
      </c>
      <c r="B545" t="s">
        <v>686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-1.5709662535236201E-13</v>
      </c>
      <c r="K545" t="s">
        <v>11</v>
      </c>
    </row>
    <row r="546" spans="1:11" x14ac:dyDescent="0.25">
      <c r="A546" s="1">
        <v>677</v>
      </c>
      <c r="B546" t="s">
        <v>689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-1.29447619290343E-11</v>
      </c>
      <c r="K546" t="s">
        <v>11</v>
      </c>
    </row>
    <row r="547" spans="1:11" x14ac:dyDescent="0.25">
      <c r="A547" s="1">
        <v>678</v>
      </c>
      <c r="B547" t="s">
        <v>690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3">
        <v>-2.1574603215057399E-11</v>
      </c>
      <c r="K547" t="s">
        <v>11</v>
      </c>
    </row>
    <row r="548" spans="1:11" x14ac:dyDescent="0.25">
      <c r="A548" s="1">
        <v>679</v>
      </c>
      <c r="B548" t="s">
        <v>691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3">
        <v>2.2378914341615498E-12</v>
      </c>
      <c r="J548" s="3">
        <v>-3.8072829203042996E-12</v>
      </c>
      <c r="K548" t="s">
        <v>11</v>
      </c>
    </row>
    <row r="549" spans="1:11" x14ac:dyDescent="0.25">
      <c r="A549" s="1">
        <v>680</v>
      </c>
      <c r="B549" t="s">
        <v>692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t="s">
        <v>18</v>
      </c>
    </row>
    <row r="550" spans="1:11" x14ac:dyDescent="0.25">
      <c r="A550" s="1">
        <v>681</v>
      </c>
      <c r="B550" t="s">
        <v>693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3">
        <v>-3.5858066285414301E-13</v>
      </c>
      <c r="K550" t="s">
        <v>11</v>
      </c>
    </row>
    <row r="551" spans="1:11" x14ac:dyDescent="0.25">
      <c r="A551" s="1">
        <v>682</v>
      </c>
      <c r="B551" t="s">
        <v>694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t="s">
        <v>18</v>
      </c>
    </row>
    <row r="552" spans="1:11" x14ac:dyDescent="0.25">
      <c r="A552" s="1">
        <v>683</v>
      </c>
      <c r="B552" t="s">
        <v>695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3">
        <v>1.8166412818487901E-12</v>
      </c>
      <c r="J552" s="2">
        <v>0</v>
      </c>
      <c r="K552" t="s">
        <v>11</v>
      </c>
    </row>
    <row r="553" spans="1:11" x14ac:dyDescent="0.25">
      <c r="A553" s="1">
        <v>684</v>
      </c>
      <c r="B553" t="s">
        <v>696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t="s">
        <v>18</v>
      </c>
    </row>
    <row r="554" spans="1:11" x14ac:dyDescent="0.25">
      <c r="A554" s="1">
        <v>685</v>
      </c>
      <c r="B554" t="s">
        <v>697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3">
        <v>-5.3936508037644097E-13</v>
      </c>
      <c r="K554" t="s">
        <v>11</v>
      </c>
    </row>
    <row r="555" spans="1:11" x14ac:dyDescent="0.25">
      <c r="A555" s="1">
        <v>686</v>
      </c>
      <c r="B555" t="s">
        <v>698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3">
        <v>1.60848446830361E-12</v>
      </c>
      <c r="J555" s="2">
        <v>0</v>
      </c>
      <c r="K555" t="s">
        <v>11</v>
      </c>
    </row>
    <row r="556" spans="1:11" x14ac:dyDescent="0.25">
      <c r="A556" s="1">
        <v>687</v>
      </c>
      <c r="B556" t="s">
        <v>699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3">
        <v>-1.7635915434652E-13</v>
      </c>
      <c r="K556" t="s">
        <v>11</v>
      </c>
    </row>
    <row r="557" spans="1:11" x14ac:dyDescent="0.25">
      <c r="A557" s="1">
        <v>688</v>
      </c>
      <c r="B557" t="s">
        <v>700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t="s">
        <v>18</v>
      </c>
    </row>
    <row r="558" spans="1:11" x14ac:dyDescent="0.25">
      <c r="A558" s="1">
        <v>689</v>
      </c>
      <c r="B558" t="s">
        <v>701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t="s">
        <v>18</v>
      </c>
    </row>
    <row r="559" spans="1:11" x14ac:dyDescent="0.25">
      <c r="A559" s="1">
        <v>690</v>
      </c>
      <c r="B559" t="s">
        <v>702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t="s">
        <v>18</v>
      </c>
    </row>
    <row r="560" spans="1:11" x14ac:dyDescent="0.25">
      <c r="A560" s="1">
        <v>691</v>
      </c>
      <c r="B560" t="s">
        <v>703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t="s">
        <v>18</v>
      </c>
    </row>
    <row r="561" spans="1:11" x14ac:dyDescent="0.25">
      <c r="A561" s="1">
        <v>692</v>
      </c>
      <c r="B561" t="s">
        <v>704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>
        <v>5.1471502985715702E-11</v>
      </c>
      <c r="J561" s="2">
        <v>0</v>
      </c>
      <c r="K561" t="s">
        <v>11</v>
      </c>
    </row>
    <row r="562" spans="1:11" x14ac:dyDescent="0.25">
      <c r="A562" s="1">
        <v>693</v>
      </c>
      <c r="B562" t="s">
        <v>705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3">
        <v>3.8603627239286802E-11</v>
      </c>
      <c r="J562" s="3">
        <v>1.84424957259437E-29</v>
      </c>
      <c r="K562" t="s">
        <v>11</v>
      </c>
    </row>
    <row r="563" spans="1:11" x14ac:dyDescent="0.25">
      <c r="A563" s="1">
        <v>694</v>
      </c>
      <c r="B563" t="s">
        <v>706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3">
        <v>1.7157167661905201E-11</v>
      </c>
      <c r="J563" s="2">
        <v>0</v>
      </c>
      <c r="K563" t="s">
        <v>11</v>
      </c>
    </row>
    <row r="564" spans="1:11" x14ac:dyDescent="0.25">
      <c r="A564" s="1">
        <v>695</v>
      </c>
      <c r="B564" t="s">
        <v>707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1000</v>
      </c>
      <c r="K564" t="s">
        <v>11</v>
      </c>
    </row>
    <row r="565" spans="1:11" x14ac:dyDescent="0.25">
      <c r="A565" s="1">
        <v>696</v>
      </c>
      <c r="B565" t="s">
        <v>708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t="s">
        <v>18</v>
      </c>
    </row>
    <row r="566" spans="1:11" x14ac:dyDescent="0.25">
      <c r="A566" s="1">
        <v>697</v>
      </c>
      <c r="B566" t="s">
        <v>709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t="s">
        <v>18</v>
      </c>
    </row>
    <row r="567" spans="1:11" x14ac:dyDescent="0.25">
      <c r="A567" s="1">
        <v>698</v>
      </c>
      <c r="B567" t="s">
        <v>710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3">
        <v>-8.0904762056465302E-12</v>
      </c>
      <c r="K567" t="s">
        <v>11</v>
      </c>
    </row>
    <row r="568" spans="1:11" x14ac:dyDescent="0.25">
      <c r="A568" s="1">
        <v>699</v>
      </c>
      <c r="B568" t="s">
        <v>711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3">
        <v>-2.3115646301847202E-12</v>
      </c>
      <c r="K568" t="s">
        <v>11</v>
      </c>
    </row>
    <row r="569" spans="1:11" x14ac:dyDescent="0.25">
      <c r="A569" s="1">
        <v>701</v>
      </c>
      <c r="B569" t="s">
        <v>713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t="s">
        <v>18</v>
      </c>
    </row>
    <row r="570" spans="1:11" x14ac:dyDescent="0.25">
      <c r="A570" s="1">
        <v>702</v>
      </c>
      <c r="B570" t="s">
        <v>714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3">
        <v>2.1446459577381501E-12</v>
      </c>
      <c r="J570" s="2">
        <v>0</v>
      </c>
      <c r="K570" t="s">
        <v>11</v>
      </c>
    </row>
    <row r="571" spans="1:11" x14ac:dyDescent="0.25">
      <c r="A571" s="1">
        <v>704</v>
      </c>
      <c r="B571" t="s">
        <v>716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3">
        <v>6.0554709394959702E-12</v>
      </c>
      <c r="J571" s="2">
        <v>0</v>
      </c>
      <c r="K571" t="s">
        <v>11</v>
      </c>
    </row>
    <row r="572" spans="1:11" x14ac:dyDescent="0.25">
      <c r="A572" s="1">
        <v>705</v>
      </c>
      <c r="B572" t="s">
        <v>717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t="s">
        <v>18</v>
      </c>
    </row>
    <row r="573" spans="1:11" x14ac:dyDescent="0.25">
      <c r="A573" s="1">
        <v>706</v>
      </c>
      <c r="B573" t="s">
        <v>718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3">
        <v>3.1513165093295302E-12</v>
      </c>
      <c r="J573" s="2">
        <v>0</v>
      </c>
      <c r="K573" t="s">
        <v>11</v>
      </c>
    </row>
    <row r="574" spans="1:11" x14ac:dyDescent="0.25">
      <c r="A574" s="1">
        <v>707</v>
      </c>
      <c r="B574" t="s">
        <v>719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3">
        <v>2.4127267024554199E-12</v>
      </c>
      <c r="J574" s="2">
        <v>0</v>
      </c>
      <c r="K574" t="s">
        <v>11</v>
      </c>
    </row>
    <row r="575" spans="1:11" x14ac:dyDescent="0.25">
      <c r="A575" s="1">
        <v>708</v>
      </c>
      <c r="B575" t="s">
        <v>720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3">
        <v>2.99393735262025E-14</v>
      </c>
      <c r="K575" t="s">
        <v>11</v>
      </c>
    </row>
    <row r="576" spans="1:11" x14ac:dyDescent="0.25">
      <c r="A576" s="1">
        <v>709</v>
      </c>
      <c r="B576" t="s">
        <v>721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t="s">
        <v>18</v>
      </c>
    </row>
    <row r="577" spans="1:11" x14ac:dyDescent="0.25">
      <c r="A577" s="1">
        <v>710</v>
      </c>
      <c r="B577" t="s">
        <v>722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t="s">
        <v>18</v>
      </c>
    </row>
    <row r="578" spans="1:11" x14ac:dyDescent="0.25">
      <c r="A578" s="1">
        <v>711</v>
      </c>
      <c r="B578" t="s">
        <v>723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t="s">
        <v>18</v>
      </c>
    </row>
    <row r="579" spans="1:11" x14ac:dyDescent="0.25">
      <c r="A579" s="1">
        <v>712</v>
      </c>
      <c r="B579" t="s">
        <v>724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3">
        <v>2.6171961255456298E-12</v>
      </c>
      <c r="J579" s="2">
        <v>0</v>
      </c>
      <c r="K579" t="s">
        <v>11</v>
      </c>
    </row>
    <row r="580" spans="1:11" x14ac:dyDescent="0.25">
      <c r="A580" s="1">
        <v>713</v>
      </c>
      <c r="B580" t="s">
        <v>725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3">
        <v>2.0317698546993001E-12</v>
      </c>
      <c r="J580" s="2">
        <v>0</v>
      </c>
      <c r="K580" t="s">
        <v>11</v>
      </c>
    </row>
    <row r="581" spans="1:11" x14ac:dyDescent="0.25">
      <c r="A581" s="1">
        <v>714</v>
      </c>
      <c r="B581" t="s">
        <v>726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3">
        <v>5.9390219771996996E-12</v>
      </c>
      <c r="J581" s="2">
        <v>0</v>
      </c>
      <c r="K581" t="s">
        <v>11</v>
      </c>
    </row>
    <row r="582" spans="1:11" x14ac:dyDescent="0.25">
      <c r="A582" s="1">
        <v>715</v>
      </c>
      <c r="B582" t="s">
        <v>727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t="s">
        <v>18</v>
      </c>
    </row>
    <row r="583" spans="1:11" x14ac:dyDescent="0.25">
      <c r="A583" s="1">
        <v>716</v>
      </c>
      <c r="B583" t="s">
        <v>728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3">
        <v>1.8716917746326299E-12</v>
      </c>
      <c r="J583" s="2">
        <v>0</v>
      </c>
      <c r="K583" t="s">
        <v>11</v>
      </c>
    </row>
    <row r="584" spans="1:11" x14ac:dyDescent="0.25">
      <c r="A584" s="1">
        <v>718</v>
      </c>
      <c r="B584" t="s">
        <v>730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3">
        <v>2.5173514066929401E-13</v>
      </c>
      <c r="K584" t="s">
        <v>11</v>
      </c>
    </row>
    <row r="585" spans="1:11" x14ac:dyDescent="0.25">
      <c r="A585" s="1">
        <v>719</v>
      </c>
      <c r="B585" t="s">
        <v>731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3">
        <v>1.13165338466012E-13</v>
      </c>
      <c r="K585" t="s">
        <v>11</v>
      </c>
    </row>
    <row r="586" spans="1:11" x14ac:dyDescent="0.25">
      <c r="A586" s="1">
        <v>720</v>
      </c>
      <c r="B586" t="s">
        <v>732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t="s">
        <v>18</v>
      </c>
    </row>
    <row r="587" spans="1:11" x14ac:dyDescent="0.25">
      <c r="A587" s="1">
        <v>721</v>
      </c>
      <c r="B587" t="s">
        <v>733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t="s">
        <v>18</v>
      </c>
    </row>
    <row r="588" spans="1:11" x14ac:dyDescent="0.25">
      <c r="A588" s="1">
        <v>722</v>
      </c>
      <c r="B588" t="s">
        <v>734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3">
        <v>1.04534083837249E-13</v>
      </c>
      <c r="K588" t="s">
        <v>11</v>
      </c>
    </row>
    <row r="589" spans="1:11" x14ac:dyDescent="0.25">
      <c r="A589" s="1">
        <v>723</v>
      </c>
      <c r="B589" t="s">
        <v>735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>
        <v>2.57357619011987E-11</v>
      </c>
      <c r="J589" s="2">
        <v>0</v>
      </c>
      <c r="K589" t="s">
        <v>11</v>
      </c>
    </row>
    <row r="590" spans="1:11" x14ac:dyDescent="0.25">
      <c r="A590" s="1">
        <v>725</v>
      </c>
      <c r="B590" t="s">
        <v>737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3">
        <v>2.99393735262025E-14</v>
      </c>
      <c r="K590" t="s">
        <v>11</v>
      </c>
    </row>
    <row r="591" spans="1:11" x14ac:dyDescent="0.25">
      <c r="A591" s="1">
        <v>726</v>
      </c>
      <c r="B591" t="s">
        <v>738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3">
        <v>6.6675794015110205E-13</v>
      </c>
      <c r="K591" t="s">
        <v>11</v>
      </c>
    </row>
    <row r="592" spans="1:11" x14ac:dyDescent="0.25">
      <c r="A592" s="1">
        <v>727</v>
      </c>
      <c r="B592" t="s">
        <v>739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3">
        <v>-1.37341118869806E-13</v>
      </c>
      <c r="J592" s="3">
        <v>1.0279184910662699E-12</v>
      </c>
      <c r="K592" t="s">
        <v>11</v>
      </c>
    </row>
    <row r="593" spans="1:11" x14ac:dyDescent="0.25">
      <c r="A593" s="1">
        <v>728</v>
      </c>
      <c r="B593" t="s">
        <v>740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t="s">
        <v>18</v>
      </c>
    </row>
    <row r="594" spans="1:11" x14ac:dyDescent="0.25">
      <c r="A594" s="1">
        <v>729</v>
      </c>
      <c r="B594" t="s">
        <v>741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3">
        <v>1.56139517630321E-13</v>
      </c>
      <c r="K594" t="s">
        <v>11</v>
      </c>
    </row>
    <row r="595" spans="1:11" x14ac:dyDescent="0.25">
      <c r="A595" s="1">
        <v>730</v>
      </c>
      <c r="B595" t="s">
        <v>742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3">
        <v>6.3256522527156005E-14</v>
      </c>
      <c r="K595" t="s">
        <v>11</v>
      </c>
    </row>
    <row r="596" spans="1:11" x14ac:dyDescent="0.25">
      <c r="A596" s="1">
        <v>731</v>
      </c>
      <c r="B596" t="s">
        <v>743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3">
        <v>6.2298090367653598E-14</v>
      </c>
      <c r="K596" t="s">
        <v>11</v>
      </c>
    </row>
    <row r="597" spans="1:11" x14ac:dyDescent="0.25">
      <c r="A597" s="1">
        <v>732</v>
      </c>
      <c r="B597" t="s">
        <v>744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t="s">
        <v>18</v>
      </c>
    </row>
    <row r="598" spans="1:11" x14ac:dyDescent="0.25">
      <c r="A598" s="1">
        <v>733</v>
      </c>
      <c r="B598" t="s">
        <v>745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t="s">
        <v>18</v>
      </c>
    </row>
    <row r="599" spans="1:11" x14ac:dyDescent="0.25">
      <c r="A599" s="1">
        <v>735</v>
      </c>
      <c r="B599" t="s">
        <v>747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3">
        <v>8.0097544758411904E-14</v>
      </c>
      <c r="K599" t="s">
        <v>11</v>
      </c>
    </row>
    <row r="600" spans="1:11" x14ac:dyDescent="0.25">
      <c r="A600" s="1">
        <v>736</v>
      </c>
      <c r="B600" t="s">
        <v>748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t="s">
        <v>18</v>
      </c>
    </row>
    <row r="601" spans="1:11" x14ac:dyDescent="0.25">
      <c r="A601" s="1">
        <v>737</v>
      </c>
      <c r="B601" t="s">
        <v>749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t="s">
        <v>18</v>
      </c>
    </row>
    <row r="602" spans="1:11" x14ac:dyDescent="0.25">
      <c r="A602" s="1">
        <v>738</v>
      </c>
      <c r="B602" t="s">
        <v>750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t="s">
        <v>18</v>
      </c>
    </row>
    <row r="603" spans="1:11" x14ac:dyDescent="0.25">
      <c r="A603" s="1">
        <v>739</v>
      </c>
      <c r="B603" t="s">
        <v>751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3">
        <v>-1.38825887722452E-12</v>
      </c>
      <c r="J603" s="2">
        <v>0</v>
      </c>
      <c r="K603" t="s">
        <v>11</v>
      </c>
    </row>
    <row r="604" spans="1:11" x14ac:dyDescent="0.25">
      <c r="A604" s="1">
        <v>740</v>
      </c>
      <c r="B604" t="s">
        <v>752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t="s">
        <v>18</v>
      </c>
    </row>
    <row r="605" spans="1:11" x14ac:dyDescent="0.25">
      <c r="A605" s="1">
        <v>741</v>
      </c>
      <c r="B605" t="s">
        <v>753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t="s">
        <v>18</v>
      </c>
    </row>
    <row r="606" spans="1:11" x14ac:dyDescent="0.25">
      <c r="A606" s="1">
        <v>742</v>
      </c>
      <c r="B606" t="s">
        <v>754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t="s">
        <v>18</v>
      </c>
    </row>
    <row r="607" spans="1:11" x14ac:dyDescent="0.25">
      <c r="A607" s="1">
        <v>743</v>
      </c>
      <c r="B607" t="s">
        <v>755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t="s">
        <v>18</v>
      </c>
    </row>
    <row r="608" spans="1:11" x14ac:dyDescent="0.25">
      <c r="A608" s="1">
        <v>744</v>
      </c>
      <c r="B608" t="s">
        <v>756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t="s">
        <v>18</v>
      </c>
    </row>
    <row r="609" spans="1:11" x14ac:dyDescent="0.25">
      <c r="A609" s="1">
        <v>745</v>
      </c>
      <c r="B609" t="s">
        <v>757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t="s">
        <v>18</v>
      </c>
    </row>
    <row r="610" spans="1:11" x14ac:dyDescent="0.25">
      <c r="A610" s="1">
        <v>746</v>
      </c>
      <c r="B610" t="s">
        <v>758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3">
        <v>-9.3904165369849102E-14</v>
      </c>
      <c r="J610" s="2">
        <v>0</v>
      </c>
      <c r="K610" t="s">
        <v>11</v>
      </c>
    </row>
    <row r="611" spans="1:11" x14ac:dyDescent="0.25">
      <c r="A611" s="1">
        <v>747</v>
      </c>
      <c r="B611" t="s">
        <v>759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-1000</v>
      </c>
      <c r="J611" s="2">
        <v>0</v>
      </c>
      <c r="K611" t="s">
        <v>11</v>
      </c>
    </row>
    <row r="612" spans="1:11" x14ac:dyDescent="0.25">
      <c r="A612" s="1">
        <v>748</v>
      </c>
      <c r="B612" t="s">
        <v>760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3">
        <v>2.8450131139834402E-12</v>
      </c>
      <c r="K612" t="s">
        <v>11</v>
      </c>
    </row>
    <row r="613" spans="1:11" x14ac:dyDescent="0.25">
      <c r="A613" s="1">
        <v>749</v>
      </c>
      <c r="B613" t="s">
        <v>761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t="s">
        <v>18</v>
      </c>
    </row>
    <row r="614" spans="1:11" x14ac:dyDescent="0.25">
      <c r="A614" s="1">
        <v>750</v>
      </c>
      <c r="B614" t="s">
        <v>762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3">
        <v>1.42250655699166E-11</v>
      </c>
      <c r="K614" t="s">
        <v>11</v>
      </c>
    </row>
    <row r="615" spans="1:11" x14ac:dyDescent="0.25">
      <c r="A615" s="1">
        <v>751</v>
      </c>
      <c r="B615" t="s">
        <v>763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3">
        <v>3.5562663924793099E-12</v>
      </c>
      <c r="K615" t="s">
        <v>11</v>
      </c>
    </row>
    <row r="616" spans="1:11" x14ac:dyDescent="0.25">
      <c r="A616" s="1">
        <v>752</v>
      </c>
      <c r="B616" t="s">
        <v>764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3">
        <v>3.5562663924793099E-12</v>
      </c>
      <c r="K616" t="s">
        <v>11</v>
      </c>
    </row>
    <row r="617" spans="1:11" x14ac:dyDescent="0.25">
      <c r="A617" s="1">
        <v>753</v>
      </c>
      <c r="B617" t="s">
        <v>765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3">
        <v>-5.1365578457307499E-11</v>
      </c>
      <c r="J617" s="2">
        <v>0</v>
      </c>
      <c r="K617" t="s">
        <v>11</v>
      </c>
    </row>
    <row r="618" spans="1:11" x14ac:dyDescent="0.25">
      <c r="A618" s="1">
        <v>754</v>
      </c>
      <c r="B618" t="s">
        <v>766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3">
        <v>-4.28046487144229E-13</v>
      </c>
      <c r="J618" s="2">
        <v>0</v>
      </c>
      <c r="K618" t="s">
        <v>11</v>
      </c>
    </row>
    <row r="619" spans="1:11" x14ac:dyDescent="0.25">
      <c r="A619" s="1">
        <v>755</v>
      </c>
      <c r="B619" t="s">
        <v>767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3">
        <v>-2.4814289109810298E-13</v>
      </c>
      <c r="J619" s="3">
        <v>1.4225065569917199E-11</v>
      </c>
      <c r="K619" t="s">
        <v>11</v>
      </c>
    </row>
    <row r="620" spans="1:11" x14ac:dyDescent="0.25">
      <c r="A620" s="1">
        <v>756</v>
      </c>
      <c r="B620" t="s">
        <v>768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3">
        <v>-3.1512624820433998E-13</v>
      </c>
      <c r="J620" s="3">
        <v>1.4225065569917199E-11</v>
      </c>
      <c r="K620" t="s">
        <v>11</v>
      </c>
    </row>
    <row r="621" spans="1:11" x14ac:dyDescent="0.25">
      <c r="A621" s="1">
        <v>757</v>
      </c>
      <c r="B621" t="s">
        <v>769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3">
        <v>3.5562663924793099E-12</v>
      </c>
      <c r="K621" t="s">
        <v>11</v>
      </c>
    </row>
    <row r="622" spans="1:11" x14ac:dyDescent="0.25">
      <c r="A622" s="1">
        <v>758</v>
      </c>
      <c r="B622" t="s">
        <v>770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1000</v>
      </c>
      <c r="K622" t="s">
        <v>11</v>
      </c>
    </row>
    <row r="623" spans="1:11" x14ac:dyDescent="0.25">
      <c r="A623" s="1">
        <v>759</v>
      </c>
      <c r="B623" t="s">
        <v>771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-1000</v>
      </c>
      <c r="J623" s="2">
        <v>0</v>
      </c>
      <c r="K623" t="s">
        <v>11</v>
      </c>
    </row>
    <row r="624" spans="1:11" x14ac:dyDescent="0.25">
      <c r="A624" s="1">
        <v>760</v>
      </c>
      <c r="B624" t="s">
        <v>772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3">
        <v>2.8450131139834402E-12</v>
      </c>
      <c r="K624" t="s">
        <v>11</v>
      </c>
    </row>
    <row r="625" spans="1:11" x14ac:dyDescent="0.25">
      <c r="A625" s="1">
        <v>761</v>
      </c>
      <c r="B625" t="s">
        <v>773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>
        <v>-7.8420730469171704E-13</v>
      </c>
      <c r="J625" s="2">
        <v>0</v>
      </c>
      <c r="K625" t="s">
        <v>11</v>
      </c>
    </row>
    <row r="626" spans="1:11" x14ac:dyDescent="0.25">
      <c r="A626" s="1">
        <v>762</v>
      </c>
      <c r="B626" t="s">
        <v>774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3">
        <v>-5.8369975519667504E-13</v>
      </c>
      <c r="J626" s="2">
        <v>0</v>
      </c>
      <c r="K626" t="s">
        <v>11</v>
      </c>
    </row>
    <row r="627" spans="1:11" x14ac:dyDescent="0.25">
      <c r="A627" s="1">
        <v>763</v>
      </c>
      <c r="B627" t="s">
        <v>775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3">
        <v>-3.2003475674334798E-13</v>
      </c>
      <c r="J627" s="2">
        <v>0</v>
      </c>
      <c r="K627" t="s">
        <v>11</v>
      </c>
    </row>
    <row r="628" spans="1:11" x14ac:dyDescent="0.25">
      <c r="A628" s="1">
        <v>764</v>
      </c>
      <c r="B628" t="s">
        <v>776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t="s">
        <v>18</v>
      </c>
    </row>
    <row r="629" spans="1:11" x14ac:dyDescent="0.25">
      <c r="A629" s="1">
        <v>765</v>
      </c>
      <c r="B629" t="s">
        <v>777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3">
        <v>1.5130634015760501E-14</v>
      </c>
      <c r="K629" t="s">
        <v>11</v>
      </c>
    </row>
    <row r="630" spans="1:11" x14ac:dyDescent="0.25">
      <c r="A630" s="1">
        <v>766</v>
      </c>
      <c r="B630" t="s">
        <v>778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t="s">
        <v>18</v>
      </c>
    </row>
    <row r="631" spans="1:11" x14ac:dyDescent="0.25">
      <c r="A631" s="1">
        <v>767</v>
      </c>
      <c r="B631" t="s">
        <v>779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3">
        <v>7.1125327849586198E-12</v>
      </c>
      <c r="K631" t="s">
        <v>11</v>
      </c>
    </row>
    <row r="632" spans="1:11" x14ac:dyDescent="0.25">
      <c r="A632" s="1">
        <v>768</v>
      </c>
      <c r="B632" t="s">
        <v>780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t="s">
        <v>18</v>
      </c>
    </row>
    <row r="633" spans="1:11" x14ac:dyDescent="0.25">
      <c r="A633" s="1">
        <v>770</v>
      </c>
      <c r="B633" t="s">
        <v>782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t="s">
        <v>18</v>
      </c>
    </row>
    <row r="634" spans="1:11" x14ac:dyDescent="0.25">
      <c r="A634" s="1">
        <v>771</v>
      </c>
      <c r="B634" t="s">
        <v>783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3">
        <v>1.2369622234710599E-12</v>
      </c>
      <c r="K634" t="s">
        <v>11</v>
      </c>
    </row>
    <row r="635" spans="1:11" x14ac:dyDescent="0.25">
      <c r="A635" s="1">
        <v>772</v>
      </c>
      <c r="B635" t="s">
        <v>784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3">
        <v>1.8237263551175999E-13</v>
      </c>
      <c r="K635" t="s">
        <v>11</v>
      </c>
    </row>
    <row r="636" spans="1:11" x14ac:dyDescent="0.25">
      <c r="A636" s="1">
        <v>773</v>
      </c>
      <c r="B636" t="s">
        <v>785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t="s">
        <v>18</v>
      </c>
    </row>
    <row r="637" spans="1:11" x14ac:dyDescent="0.25">
      <c r="A637" s="1">
        <v>774</v>
      </c>
      <c r="B637" t="s">
        <v>786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3">
        <v>-1.95297252428656E-18</v>
      </c>
      <c r="K637" t="s">
        <v>11</v>
      </c>
    </row>
    <row r="638" spans="1:11" x14ac:dyDescent="0.25">
      <c r="A638" s="1">
        <v>775</v>
      </c>
      <c r="B638" t="s">
        <v>787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t="s">
        <v>18</v>
      </c>
    </row>
    <row r="639" spans="1:11" x14ac:dyDescent="0.25">
      <c r="A639" s="1">
        <v>776</v>
      </c>
      <c r="B639" t="s">
        <v>788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t="s">
        <v>18</v>
      </c>
    </row>
    <row r="640" spans="1:11" x14ac:dyDescent="0.25">
      <c r="A640" s="1">
        <v>777</v>
      </c>
      <c r="B640" t="s">
        <v>789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t="s">
        <v>18</v>
      </c>
    </row>
    <row r="641" spans="1:11" x14ac:dyDescent="0.25">
      <c r="A641" s="1">
        <v>778</v>
      </c>
      <c r="B641" t="s">
        <v>790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t="s">
        <v>18</v>
      </c>
    </row>
    <row r="642" spans="1:11" x14ac:dyDescent="0.25">
      <c r="A642" s="1">
        <v>779</v>
      </c>
      <c r="B642" t="s">
        <v>791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t="s">
        <v>18</v>
      </c>
    </row>
    <row r="643" spans="1:11" x14ac:dyDescent="0.25">
      <c r="A643" s="1">
        <v>780</v>
      </c>
      <c r="B643" t="s">
        <v>792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t="s">
        <v>18</v>
      </c>
    </row>
    <row r="644" spans="1:11" x14ac:dyDescent="0.25">
      <c r="A644" s="1">
        <v>781</v>
      </c>
      <c r="B644" t="s">
        <v>793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t="s">
        <v>18</v>
      </c>
    </row>
    <row r="645" spans="1:11" x14ac:dyDescent="0.25">
      <c r="A645" s="1">
        <v>782</v>
      </c>
      <c r="B645" t="s">
        <v>794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t="s">
        <v>18</v>
      </c>
    </row>
    <row r="646" spans="1:11" x14ac:dyDescent="0.25">
      <c r="A646" s="1">
        <v>783</v>
      </c>
      <c r="B646" t="s">
        <v>795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t="s">
        <v>18</v>
      </c>
    </row>
    <row r="647" spans="1:11" x14ac:dyDescent="0.25">
      <c r="A647" s="1">
        <v>784</v>
      </c>
      <c r="B647" t="s">
        <v>796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t="s">
        <v>18</v>
      </c>
    </row>
    <row r="648" spans="1:11" x14ac:dyDescent="0.25">
      <c r="A648" s="1">
        <v>785</v>
      </c>
      <c r="B648" t="s">
        <v>797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3">
        <v>-1.1215338982517499E-12</v>
      </c>
      <c r="K648" t="s">
        <v>11</v>
      </c>
    </row>
    <row r="649" spans="1:11" x14ac:dyDescent="0.25">
      <c r="A649" s="1">
        <v>786</v>
      </c>
      <c r="B649" t="s">
        <v>798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3">
        <v>-1.4953785310023501E-12</v>
      </c>
      <c r="K649" t="s">
        <v>11</v>
      </c>
    </row>
    <row r="650" spans="1:11" x14ac:dyDescent="0.25">
      <c r="A650" s="1">
        <v>788</v>
      </c>
      <c r="B650" t="s">
        <v>800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t="s">
        <v>18</v>
      </c>
    </row>
    <row r="651" spans="1:11" x14ac:dyDescent="0.25">
      <c r="A651" s="1">
        <v>790</v>
      </c>
      <c r="B651" t="s">
        <v>802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t="s">
        <v>18</v>
      </c>
    </row>
    <row r="652" spans="1:11" x14ac:dyDescent="0.25">
      <c r="A652" s="1">
        <v>791</v>
      </c>
      <c r="B652" t="s">
        <v>803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t="s">
        <v>18</v>
      </c>
    </row>
    <row r="653" spans="1:11" x14ac:dyDescent="0.25">
      <c r="A653" s="1">
        <v>792</v>
      </c>
      <c r="B653" t="s">
        <v>804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3">
        <v>-7.8019749443600295E-13</v>
      </c>
      <c r="K653" t="s">
        <v>11</v>
      </c>
    </row>
    <row r="654" spans="1:11" x14ac:dyDescent="0.25">
      <c r="A654" s="1">
        <v>793</v>
      </c>
      <c r="B654" t="s">
        <v>805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t="s">
        <v>18</v>
      </c>
    </row>
    <row r="655" spans="1:11" x14ac:dyDescent="0.25">
      <c r="A655" s="1">
        <v>794</v>
      </c>
      <c r="B655" t="s">
        <v>806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-7.8019749443599598E-13</v>
      </c>
      <c r="K655" t="s">
        <v>11</v>
      </c>
    </row>
    <row r="656" spans="1:11" x14ac:dyDescent="0.25">
      <c r="A656" s="1">
        <v>795</v>
      </c>
      <c r="B656" t="s">
        <v>807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-7.4768926550116595E-13</v>
      </c>
      <c r="K656" t="s">
        <v>11</v>
      </c>
    </row>
    <row r="657" spans="1:11" x14ac:dyDescent="0.25">
      <c r="A657" s="1">
        <v>796</v>
      </c>
      <c r="B657" t="s">
        <v>808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t="s">
        <v>18</v>
      </c>
    </row>
    <row r="658" spans="1:11" x14ac:dyDescent="0.25">
      <c r="A658" s="1">
        <v>797</v>
      </c>
      <c r="B658" t="s">
        <v>809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3">
        <v>-1.93785554773521E-14</v>
      </c>
      <c r="K658" t="s">
        <v>11</v>
      </c>
    </row>
    <row r="659" spans="1:11" x14ac:dyDescent="0.25">
      <c r="A659" s="1">
        <v>799</v>
      </c>
      <c r="B659" t="s">
        <v>811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3">
        <v>5.30903620474204E-14</v>
      </c>
      <c r="J659" s="2">
        <v>0</v>
      </c>
      <c r="K659" t="s">
        <v>11</v>
      </c>
    </row>
    <row r="660" spans="1:11" x14ac:dyDescent="0.25">
      <c r="A660" s="1">
        <v>800</v>
      </c>
      <c r="B660" t="s">
        <v>812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3">
        <v>2.99075706200468E-12</v>
      </c>
      <c r="J660" s="3">
        <v>-4.48613559300694E-12</v>
      </c>
      <c r="K660" t="s">
        <v>11</v>
      </c>
    </row>
    <row r="661" spans="1:11" x14ac:dyDescent="0.25">
      <c r="A661" s="1">
        <v>802</v>
      </c>
      <c r="B661" t="s">
        <v>814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3">
        <v>7.7347165396672805E-14</v>
      </c>
      <c r="J661" s="2">
        <v>0</v>
      </c>
      <c r="K661" t="s">
        <v>11</v>
      </c>
    </row>
    <row r="662" spans="1:11" x14ac:dyDescent="0.25">
      <c r="A662" s="1">
        <v>803</v>
      </c>
      <c r="B662" t="s">
        <v>815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3">
        <v>1.7421885798085401E-13</v>
      </c>
      <c r="J662" s="2">
        <v>0</v>
      </c>
      <c r="K662" t="s">
        <v>11</v>
      </c>
    </row>
    <row r="663" spans="1:11" x14ac:dyDescent="0.25">
      <c r="A663" s="1">
        <v>805</v>
      </c>
      <c r="B663" t="s">
        <v>817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3">
        <v>1.04938844280866E-13</v>
      </c>
      <c r="J663" s="2">
        <v>0</v>
      </c>
      <c r="K663" t="s">
        <v>11</v>
      </c>
    </row>
    <row r="664" spans="1:11" x14ac:dyDescent="0.25">
      <c r="A664" s="1">
        <v>807</v>
      </c>
      <c r="B664" t="s">
        <v>819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3">
        <v>1.86922316375293E-13</v>
      </c>
      <c r="J664" s="2">
        <v>0</v>
      </c>
      <c r="K664" t="s">
        <v>11</v>
      </c>
    </row>
    <row r="665" spans="1:11" x14ac:dyDescent="0.25">
      <c r="A665" s="1">
        <v>808</v>
      </c>
      <c r="B665" t="s">
        <v>820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3">
        <v>-2.24306779650347E-12</v>
      </c>
      <c r="K665" t="s">
        <v>11</v>
      </c>
    </row>
    <row r="666" spans="1:11" x14ac:dyDescent="0.25">
      <c r="A666" s="1">
        <v>809</v>
      </c>
      <c r="B666" t="s">
        <v>821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3">
        <v>-1.79445423720279E-12</v>
      </c>
      <c r="K666" t="s">
        <v>11</v>
      </c>
    </row>
    <row r="667" spans="1:11" x14ac:dyDescent="0.25">
      <c r="A667" s="1">
        <v>810</v>
      </c>
      <c r="B667" t="s">
        <v>822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1000</v>
      </c>
      <c r="K667" t="s">
        <v>11</v>
      </c>
    </row>
    <row r="668" spans="1:11" x14ac:dyDescent="0.25">
      <c r="A668" s="1">
        <v>811</v>
      </c>
      <c r="B668" t="s">
        <v>823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-1000</v>
      </c>
      <c r="J668" s="2">
        <v>0</v>
      </c>
      <c r="K668" t="s">
        <v>11</v>
      </c>
    </row>
    <row r="669" spans="1:11" x14ac:dyDescent="0.25">
      <c r="A669" s="1">
        <v>812</v>
      </c>
      <c r="B669" t="s">
        <v>824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-2.2430677965034999E-12</v>
      </c>
      <c r="K669" t="s">
        <v>11</v>
      </c>
    </row>
    <row r="670" spans="1:11" x14ac:dyDescent="0.25">
      <c r="A670" s="1">
        <v>813</v>
      </c>
      <c r="B670" t="s">
        <v>825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t="s">
        <v>18</v>
      </c>
    </row>
    <row r="671" spans="1:11" x14ac:dyDescent="0.25">
      <c r="A671" s="1">
        <v>814</v>
      </c>
      <c r="B671" t="s">
        <v>826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3">
        <v>1.36981239481127E-13</v>
      </c>
      <c r="J671" s="2">
        <v>0</v>
      </c>
      <c r="K671" t="s">
        <v>11</v>
      </c>
    </row>
    <row r="672" spans="1:11" x14ac:dyDescent="0.25">
      <c r="A672" s="1">
        <v>815</v>
      </c>
      <c r="B672" t="s">
        <v>827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3">
        <v>-2.99075706200468E-12</v>
      </c>
      <c r="K672" t="s">
        <v>11</v>
      </c>
    </row>
    <row r="673" spans="1:11" x14ac:dyDescent="0.25">
      <c r="A673" s="1">
        <v>816</v>
      </c>
      <c r="B673" t="s">
        <v>828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3">
        <v>3.2043825664335901E-13</v>
      </c>
      <c r="J673" s="3">
        <v>-8.2314414550587695E-14</v>
      </c>
      <c r="K673" t="s">
        <v>11</v>
      </c>
    </row>
    <row r="674" spans="1:11" x14ac:dyDescent="0.25">
      <c r="A674" s="1">
        <v>817</v>
      </c>
      <c r="B674" t="s">
        <v>829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3">
        <v>1.1215338982517601E-13</v>
      </c>
      <c r="J674" s="2">
        <v>0</v>
      </c>
      <c r="K674" t="s">
        <v>11</v>
      </c>
    </row>
    <row r="675" spans="1:11" x14ac:dyDescent="0.25">
      <c r="A675" s="1">
        <v>818</v>
      </c>
      <c r="B675" t="s">
        <v>830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3">
        <v>2.2430677965034999E-12</v>
      </c>
      <c r="J675" s="3">
        <v>-1.1215338982517499E-12</v>
      </c>
      <c r="K675" t="s">
        <v>11</v>
      </c>
    </row>
    <row r="676" spans="1:11" x14ac:dyDescent="0.25">
      <c r="A676" s="1">
        <v>819</v>
      </c>
      <c r="B676" t="s">
        <v>831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3">
        <v>1.28175302657343E-12</v>
      </c>
      <c r="J676" s="2">
        <v>0</v>
      </c>
      <c r="K676" t="s">
        <v>11</v>
      </c>
    </row>
    <row r="677" spans="1:11" x14ac:dyDescent="0.25">
      <c r="A677" s="1">
        <v>820</v>
      </c>
      <c r="B677" t="s">
        <v>832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3">
        <v>-2.2430677965034999E-12</v>
      </c>
      <c r="K677" t="s">
        <v>11</v>
      </c>
    </row>
    <row r="678" spans="1:11" x14ac:dyDescent="0.25">
      <c r="A678" s="1">
        <v>821</v>
      </c>
      <c r="B678" t="s">
        <v>833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3">
        <v>-8.9722711860138896E-12</v>
      </c>
      <c r="K678" t="s">
        <v>11</v>
      </c>
    </row>
    <row r="679" spans="1:11" x14ac:dyDescent="0.25">
      <c r="A679" s="1">
        <v>822</v>
      </c>
      <c r="B679" t="s">
        <v>834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3">
        <v>9.9691902066820599E-13</v>
      </c>
      <c r="J679" s="3">
        <v>-3.1946667533588797E-14</v>
      </c>
      <c r="K679" t="s">
        <v>11</v>
      </c>
    </row>
    <row r="680" spans="1:11" x14ac:dyDescent="0.25">
      <c r="A680" s="1">
        <v>823</v>
      </c>
      <c r="B680" t="s">
        <v>835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3">
        <v>-3.3507641106211599E-12</v>
      </c>
      <c r="K680" t="s">
        <v>11</v>
      </c>
    </row>
    <row r="681" spans="1:11" x14ac:dyDescent="0.25">
      <c r="A681" s="1">
        <v>824</v>
      </c>
      <c r="B681" t="s">
        <v>836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3">
        <v>8.9722711860138896E-12</v>
      </c>
      <c r="J681" s="2">
        <v>0</v>
      </c>
      <c r="K681" t="s">
        <v>11</v>
      </c>
    </row>
    <row r="682" spans="1:11" x14ac:dyDescent="0.25">
      <c r="A682" s="1">
        <v>825</v>
      </c>
      <c r="B682" t="s">
        <v>837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-6.7015282212423497E-12</v>
      </c>
      <c r="K682" t="s">
        <v>11</v>
      </c>
    </row>
    <row r="683" spans="1:11" x14ac:dyDescent="0.25">
      <c r="A683" s="1">
        <v>826</v>
      </c>
      <c r="B683" t="s">
        <v>838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t="s">
        <v>18</v>
      </c>
    </row>
    <row r="684" spans="1:11" x14ac:dyDescent="0.25">
      <c r="A684" s="1">
        <v>828</v>
      </c>
      <c r="B684" t="s">
        <v>840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3">
        <v>1.0618072409484E-13</v>
      </c>
      <c r="J684" s="2">
        <v>0</v>
      </c>
      <c r="K684" t="s">
        <v>11</v>
      </c>
    </row>
    <row r="685" spans="1:11" x14ac:dyDescent="0.25">
      <c r="A685" s="1">
        <v>829</v>
      </c>
      <c r="B685" t="s">
        <v>841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3">
        <v>9.44449598527796E-14</v>
      </c>
      <c r="J685" s="2">
        <v>0</v>
      </c>
      <c r="K685" t="s">
        <v>11</v>
      </c>
    </row>
    <row r="686" spans="1:11" x14ac:dyDescent="0.25">
      <c r="A686" s="1">
        <v>830</v>
      </c>
      <c r="B686" t="s">
        <v>842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>
        <v>-4.4676854808282396E-12</v>
      </c>
      <c r="K686" t="s">
        <v>11</v>
      </c>
    </row>
    <row r="687" spans="1:11" x14ac:dyDescent="0.25">
      <c r="A687" s="1">
        <v>831</v>
      </c>
      <c r="B687" t="s">
        <v>843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3">
        <v>7.8360447039424398E-14</v>
      </c>
      <c r="J687" s="2">
        <v>0</v>
      </c>
      <c r="K687" t="s">
        <v>11</v>
      </c>
    </row>
    <row r="688" spans="1:11" x14ac:dyDescent="0.25">
      <c r="A688" s="1">
        <v>832</v>
      </c>
      <c r="B688" t="s">
        <v>844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3">
        <v>6.23074387917643E-14</v>
      </c>
      <c r="J688" s="3">
        <v>-2.2338427404141198E-12</v>
      </c>
      <c r="K688" t="s">
        <v>11</v>
      </c>
    </row>
    <row r="689" spans="1:11" x14ac:dyDescent="0.25">
      <c r="A689" s="1">
        <v>833</v>
      </c>
      <c r="B689" t="s">
        <v>845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3">
        <v>7.6036196491644294E-14</v>
      </c>
      <c r="J689" s="2">
        <v>0</v>
      </c>
      <c r="K689" t="s">
        <v>11</v>
      </c>
    </row>
    <row r="690" spans="1:11" x14ac:dyDescent="0.25">
      <c r="A690" s="1">
        <v>835</v>
      </c>
      <c r="B690" t="s">
        <v>847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3">
        <v>8.9174953787119099E-14</v>
      </c>
      <c r="J690" s="2">
        <v>0</v>
      </c>
      <c r="K690" t="s">
        <v>11</v>
      </c>
    </row>
    <row r="691" spans="1:11" x14ac:dyDescent="0.25">
      <c r="A691" s="1">
        <v>836</v>
      </c>
      <c r="B691" t="s">
        <v>848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3">
        <v>8.1905256467516797E-14</v>
      </c>
      <c r="J691" s="2">
        <v>0</v>
      </c>
      <c r="K691" t="s">
        <v>11</v>
      </c>
    </row>
    <row r="692" spans="1:11" x14ac:dyDescent="0.25">
      <c r="A692" s="1">
        <v>837</v>
      </c>
      <c r="B692" t="s">
        <v>849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3">
        <v>5.9803838055647206E-14</v>
      </c>
      <c r="J692" s="2">
        <v>0</v>
      </c>
      <c r="K692" t="s">
        <v>11</v>
      </c>
    </row>
    <row r="693" spans="1:11" x14ac:dyDescent="0.25">
      <c r="A693" s="1">
        <v>838</v>
      </c>
      <c r="B693" t="s">
        <v>850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t="s">
        <v>18</v>
      </c>
    </row>
    <row r="694" spans="1:11" x14ac:dyDescent="0.25">
      <c r="A694" s="1">
        <v>839</v>
      </c>
      <c r="B694" t="s">
        <v>851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3">
        <v>4.6087361437379503E-14</v>
      </c>
      <c r="J694" s="2">
        <v>0</v>
      </c>
      <c r="K694" t="s">
        <v>11</v>
      </c>
    </row>
    <row r="695" spans="1:11" x14ac:dyDescent="0.25">
      <c r="A695" s="1">
        <v>841</v>
      </c>
      <c r="B695" t="s">
        <v>853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3">
        <v>-1.16548316891171E-12</v>
      </c>
      <c r="K695" t="s">
        <v>11</v>
      </c>
    </row>
    <row r="696" spans="1:11" x14ac:dyDescent="0.25">
      <c r="A696" s="1">
        <v>842</v>
      </c>
      <c r="B696" t="s">
        <v>854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t="s">
        <v>18</v>
      </c>
    </row>
    <row r="697" spans="1:11" x14ac:dyDescent="0.25">
      <c r="A697" s="1">
        <v>843</v>
      </c>
      <c r="B697" t="s">
        <v>855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3">
        <v>8.1905256467516797E-14</v>
      </c>
      <c r="J697" s="2">
        <v>0</v>
      </c>
      <c r="K697" t="s">
        <v>11</v>
      </c>
    </row>
    <row r="698" spans="1:11" x14ac:dyDescent="0.25">
      <c r="A698" s="1">
        <v>844</v>
      </c>
      <c r="B698" t="s">
        <v>856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t="s">
        <v>18</v>
      </c>
    </row>
    <row r="699" spans="1:11" x14ac:dyDescent="0.25">
      <c r="A699" s="1">
        <v>845</v>
      </c>
      <c r="B699" t="s">
        <v>857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t="s">
        <v>18</v>
      </c>
    </row>
    <row r="700" spans="1:11" x14ac:dyDescent="0.25">
      <c r="A700" s="1">
        <v>847</v>
      </c>
      <c r="B700" t="s">
        <v>859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3">
        <v>-3.0461491914737901E-13</v>
      </c>
      <c r="K700" t="s">
        <v>11</v>
      </c>
    </row>
    <row r="701" spans="1:11" x14ac:dyDescent="0.25">
      <c r="A701" s="1">
        <v>849</v>
      </c>
      <c r="B701" t="s">
        <v>861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3">
        <v>4.8930362264648701E-14</v>
      </c>
      <c r="J701" s="2">
        <v>0</v>
      </c>
      <c r="K701" t="s">
        <v>11</v>
      </c>
    </row>
    <row r="702" spans="1:11" x14ac:dyDescent="0.25">
      <c r="A702" s="1">
        <v>850</v>
      </c>
      <c r="B702" t="s">
        <v>862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3">
        <v>1.7125626792626999E-13</v>
      </c>
      <c r="J702" s="2">
        <v>0</v>
      </c>
      <c r="K702" t="s">
        <v>11</v>
      </c>
    </row>
    <row r="703" spans="1:11" x14ac:dyDescent="0.25">
      <c r="A703" s="1">
        <v>851</v>
      </c>
      <c r="B703" t="s">
        <v>863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3">
        <v>4.2692780672837998E-14</v>
      </c>
      <c r="J703" s="2">
        <v>0</v>
      </c>
      <c r="K703" t="s">
        <v>11</v>
      </c>
    </row>
    <row r="704" spans="1:11" x14ac:dyDescent="0.25">
      <c r="A704" s="1">
        <v>852</v>
      </c>
      <c r="B704" t="s">
        <v>864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3">
        <v>7.7683255554184597E-14</v>
      </c>
      <c r="J704" s="2">
        <v>0</v>
      </c>
      <c r="K704" t="s">
        <v>11</v>
      </c>
    </row>
    <row r="705" spans="1:11" x14ac:dyDescent="0.25">
      <c r="A705" s="1">
        <v>853</v>
      </c>
      <c r="B705" t="s">
        <v>865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3">
        <v>3.5211569106335999E-14</v>
      </c>
      <c r="J705" s="2">
        <v>0</v>
      </c>
      <c r="K705" t="s">
        <v>11</v>
      </c>
    </row>
    <row r="706" spans="1:11" x14ac:dyDescent="0.25">
      <c r="A706" s="1">
        <v>854</v>
      </c>
      <c r="B706" t="s">
        <v>866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t="s">
        <v>18</v>
      </c>
    </row>
    <row r="707" spans="1:11" x14ac:dyDescent="0.25">
      <c r="A707" s="1">
        <v>857</v>
      </c>
      <c r="B707" t="s">
        <v>869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3">
        <v>-1.3403056442484699E-11</v>
      </c>
      <c r="K707" t="s">
        <v>11</v>
      </c>
    </row>
    <row r="708" spans="1:11" x14ac:dyDescent="0.25">
      <c r="A708" s="1">
        <v>858</v>
      </c>
      <c r="B708" t="s">
        <v>870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3">
        <v>3.7989170244881902E-14</v>
      </c>
      <c r="J708" s="2">
        <v>0</v>
      </c>
      <c r="K708" t="s">
        <v>11</v>
      </c>
    </row>
    <row r="709" spans="1:11" x14ac:dyDescent="0.25">
      <c r="A709" s="1">
        <v>861</v>
      </c>
      <c r="B709" t="s">
        <v>873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3">
        <v>-6.7015282212423497E-12</v>
      </c>
      <c r="K709" t="s">
        <v>11</v>
      </c>
    </row>
    <row r="710" spans="1:11" x14ac:dyDescent="0.25">
      <c r="A710" s="1">
        <v>862</v>
      </c>
      <c r="B710" t="s">
        <v>874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3">
        <v>-4.4676854808282501E-12</v>
      </c>
      <c r="K710" t="s">
        <v>11</v>
      </c>
    </row>
    <row r="711" spans="1:11" x14ac:dyDescent="0.25">
      <c r="A711" s="1">
        <v>863</v>
      </c>
      <c r="B711" t="s">
        <v>875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3">
        <v>9.9654310614052803E-14</v>
      </c>
      <c r="J711" s="2">
        <v>0</v>
      </c>
      <c r="K711" t="s">
        <v>11</v>
      </c>
    </row>
    <row r="712" spans="1:11" x14ac:dyDescent="0.25">
      <c r="A712" s="1">
        <v>864</v>
      </c>
      <c r="B712" t="s">
        <v>876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3">
        <v>-2.2338427404141198E-12</v>
      </c>
      <c r="K712" t="s">
        <v>11</v>
      </c>
    </row>
    <row r="713" spans="1:11" x14ac:dyDescent="0.25">
      <c r="A713" s="1">
        <v>865</v>
      </c>
      <c r="B713" t="s">
        <v>877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3">
        <v>9.85377357052119E-14</v>
      </c>
      <c r="J713" s="2">
        <v>0</v>
      </c>
      <c r="K713" t="s">
        <v>11</v>
      </c>
    </row>
    <row r="714" spans="1:11" x14ac:dyDescent="0.25">
      <c r="A714" s="1">
        <v>866</v>
      </c>
      <c r="B714" t="s">
        <v>878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t="s">
        <v>18</v>
      </c>
    </row>
    <row r="715" spans="1:11" x14ac:dyDescent="0.25">
      <c r="A715" s="1">
        <v>867</v>
      </c>
      <c r="B715" t="s">
        <v>879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3">
        <v>-3.3507641106211898E-12</v>
      </c>
      <c r="K715" t="s">
        <v>11</v>
      </c>
    </row>
    <row r="716" spans="1:11" x14ac:dyDescent="0.25">
      <c r="A716" s="1">
        <v>868</v>
      </c>
      <c r="B716" t="s">
        <v>880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t="s">
        <v>18</v>
      </c>
    </row>
    <row r="717" spans="1:11" x14ac:dyDescent="0.25">
      <c r="A717" s="1">
        <v>869</v>
      </c>
      <c r="B717" t="s">
        <v>881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t="s">
        <v>18</v>
      </c>
    </row>
    <row r="718" spans="1:11" x14ac:dyDescent="0.25">
      <c r="A718" s="1">
        <v>870</v>
      </c>
      <c r="B718" t="s">
        <v>882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3">
        <v>-2.5602782125090201E-14</v>
      </c>
      <c r="K718" t="s">
        <v>11</v>
      </c>
    </row>
    <row r="719" spans="1:11" x14ac:dyDescent="0.25">
      <c r="A719" s="1">
        <v>871</v>
      </c>
      <c r="B719" t="s">
        <v>883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t="s">
        <v>18</v>
      </c>
    </row>
    <row r="720" spans="1:11" x14ac:dyDescent="0.25">
      <c r="A720" s="1">
        <v>872</v>
      </c>
      <c r="B720" t="s">
        <v>884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t="s">
        <v>18</v>
      </c>
    </row>
    <row r="721" spans="1:11" x14ac:dyDescent="0.25">
      <c r="A721" s="1">
        <v>873</v>
      </c>
      <c r="B721" t="s">
        <v>885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3">
        <v>3.4488207496824198E-13</v>
      </c>
      <c r="J721" s="2">
        <v>0</v>
      </c>
      <c r="K721" t="s">
        <v>11</v>
      </c>
    </row>
    <row r="722" spans="1:11" x14ac:dyDescent="0.25">
      <c r="A722" s="1">
        <v>874</v>
      </c>
      <c r="B722" t="s">
        <v>886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1000</v>
      </c>
      <c r="K722" t="s">
        <v>11</v>
      </c>
    </row>
    <row r="723" spans="1:11" x14ac:dyDescent="0.25">
      <c r="A723" s="1">
        <v>875</v>
      </c>
      <c r="B723" t="s">
        <v>887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3">
        <v>-3.7196912217041099E-12</v>
      </c>
      <c r="K723" t="s">
        <v>11</v>
      </c>
    </row>
    <row r="724" spans="1:11" x14ac:dyDescent="0.25">
      <c r="A724" s="1">
        <v>876</v>
      </c>
      <c r="B724" t="s">
        <v>888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3">
        <v>-2.4253192047278E-12</v>
      </c>
      <c r="K724" t="s">
        <v>11</v>
      </c>
    </row>
    <row r="725" spans="1:11" x14ac:dyDescent="0.25">
      <c r="A725" s="1">
        <v>877</v>
      </c>
      <c r="B725" t="s">
        <v>889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3">
        <v>1.03464622490472E-13</v>
      </c>
      <c r="J725" s="2">
        <v>0</v>
      </c>
      <c r="K725" t="s">
        <v>11</v>
      </c>
    </row>
    <row r="726" spans="1:11" x14ac:dyDescent="0.25">
      <c r="A726" s="1">
        <v>878</v>
      </c>
      <c r="B726" t="s">
        <v>890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3">
        <v>-4.8517711587445201E-13</v>
      </c>
      <c r="K726" t="s">
        <v>11</v>
      </c>
    </row>
    <row r="727" spans="1:11" x14ac:dyDescent="0.25">
      <c r="A727" s="1">
        <v>879</v>
      </c>
      <c r="B727" t="s">
        <v>891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t="s">
        <v>18</v>
      </c>
    </row>
    <row r="728" spans="1:11" x14ac:dyDescent="0.25">
      <c r="A728" s="1">
        <v>880</v>
      </c>
      <c r="B728" t="s">
        <v>892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t="s">
        <v>18</v>
      </c>
    </row>
    <row r="729" spans="1:11" x14ac:dyDescent="0.25">
      <c r="A729" s="1">
        <v>881</v>
      </c>
      <c r="B729" t="s">
        <v>893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-1.8802737145051599E-12</v>
      </c>
      <c r="K729" t="s">
        <v>11</v>
      </c>
    </row>
    <row r="730" spans="1:11" x14ac:dyDescent="0.25">
      <c r="A730" s="1">
        <v>882</v>
      </c>
      <c r="B730" t="s">
        <v>894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t="s">
        <v>18</v>
      </c>
    </row>
    <row r="731" spans="1:11" x14ac:dyDescent="0.25">
      <c r="A731" s="1">
        <v>884</v>
      </c>
      <c r="B731" t="s">
        <v>896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t="s">
        <v>18</v>
      </c>
    </row>
    <row r="732" spans="1:11" x14ac:dyDescent="0.25">
      <c r="A732" s="1">
        <v>885</v>
      </c>
      <c r="B732" t="s">
        <v>897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-3.76054742901031E-12</v>
      </c>
      <c r="K732" t="s">
        <v>11</v>
      </c>
    </row>
    <row r="733" spans="1:11" x14ac:dyDescent="0.25">
      <c r="A733" s="1">
        <v>886</v>
      </c>
      <c r="B733" t="s">
        <v>898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1000</v>
      </c>
      <c r="K733" t="s">
        <v>11</v>
      </c>
    </row>
    <row r="734" spans="1:11" x14ac:dyDescent="0.25">
      <c r="A734" s="1">
        <v>887</v>
      </c>
      <c r="B734" t="s">
        <v>899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-1000</v>
      </c>
      <c r="J734" s="2">
        <v>0</v>
      </c>
      <c r="K734" t="s">
        <v>11</v>
      </c>
    </row>
    <row r="735" spans="1:11" x14ac:dyDescent="0.25">
      <c r="A735" s="1">
        <v>888</v>
      </c>
      <c r="B735" t="s">
        <v>900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t="s">
        <v>18</v>
      </c>
    </row>
    <row r="736" spans="1:11" x14ac:dyDescent="0.25">
      <c r="A736" s="1">
        <v>889</v>
      </c>
      <c r="B736" t="s">
        <v>901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t="s">
        <v>18</v>
      </c>
    </row>
    <row r="737" spans="1:11" x14ac:dyDescent="0.25">
      <c r="A737" s="1">
        <v>890</v>
      </c>
      <c r="B737" t="s">
        <v>902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-3.76054742901031E-12</v>
      </c>
      <c r="K737" t="s">
        <v>11</v>
      </c>
    </row>
    <row r="738" spans="1:11" x14ac:dyDescent="0.25">
      <c r="A738" s="1">
        <v>891</v>
      </c>
      <c r="B738" t="s">
        <v>903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-1.6350206213088399E-13</v>
      </c>
      <c r="K738" t="s">
        <v>11</v>
      </c>
    </row>
    <row r="739" spans="1:11" x14ac:dyDescent="0.25">
      <c r="A739" s="1">
        <v>892</v>
      </c>
      <c r="B739" t="s">
        <v>904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3">
        <v>4.7537799522649598E-13</v>
      </c>
      <c r="J739" s="2">
        <v>0</v>
      </c>
      <c r="K739" t="s">
        <v>11</v>
      </c>
    </row>
    <row r="740" spans="1:11" x14ac:dyDescent="0.25">
      <c r="A740" s="1">
        <v>894</v>
      </c>
      <c r="B740" t="s">
        <v>906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3">
        <v>2.75407148067458E-13</v>
      </c>
      <c r="J740" s="2">
        <v>0</v>
      </c>
      <c r="K740" t="s">
        <v>11</v>
      </c>
    </row>
    <row r="741" spans="1:11" x14ac:dyDescent="0.25">
      <c r="A741" s="1">
        <v>895</v>
      </c>
      <c r="B741" t="s">
        <v>907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3">
        <v>2.2189201503065299E-13</v>
      </c>
      <c r="J741" s="2">
        <v>0</v>
      </c>
      <c r="K741" t="s">
        <v>11</v>
      </c>
    </row>
    <row r="742" spans="1:11" x14ac:dyDescent="0.25">
      <c r="A742" s="1">
        <v>897</v>
      </c>
      <c r="B742" t="s">
        <v>909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-5.0140632386804201E-14</v>
      </c>
      <c r="K742" t="s">
        <v>11</v>
      </c>
    </row>
    <row r="743" spans="1:11" x14ac:dyDescent="0.25">
      <c r="A743" s="1">
        <v>898</v>
      </c>
      <c r="B743" t="s">
        <v>910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t="s">
        <v>18</v>
      </c>
    </row>
    <row r="744" spans="1:11" x14ac:dyDescent="0.25">
      <c r="A744" s="1">
        <v>899</v>
      </c>
      <c r="B744" t="s">
        <v>911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t="s">
        <v>18</v>
      </c>
    </row>
    <row r="745" spans="1:11" x14ac:dyDescent="0.25">
      <c r="A745" s="1">
        <v>900</v>
      </c>
      <c r="B745" t="s">
        <v>912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-1.5507412078392999E-14</v>
      </c>
      <c r="K745" t="s">
        <v>11</v>
      </c>
    </row>
    <row r="746" spans="1:11" x14ac:dyDescent="0.25">
      <c r="A746" s="1">
        <v>901</v>
      </c>
      <c r="B746" t="s">
        <v>913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t="s">
        <v>18</v>
      </c>
    </row>
    <row r="747" spans="1:11" x14ac:dyDescent="0.25">
      <c r="A747" s="1">
        <v>902</v>
      </c>
      <c r="B747" t="s">
        <v>914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3">
        <v>8.0722784778392897E-14</v>
      </c>
      <c r="J747" s="2">
        <v>0</v>
      </c>
      <c r="K747" t="s">
        <v>11</v>
      </c>
    </row>
    <row r="748" spans="1:11" x14ac:dyDescent="0.25">
      <c r="A748" s="1">
        <v>903</v>
      </c>
      <c r="B748" t="s">
        <v>915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3">
        <v>6.0489942081999795E-14</v>
      </c>
      <c r="J748" s="2">
        <v>0</v>
      </c>
      <c r="K748" t="s">
        <v>11</v>
      </c>
    </row>
    <row r="749" spans="1:11" x14ac:dyDescent="0.25">
      <c r="A749" s="1">
        <v>904</v>
      </c>
      <c r="B749" t="s">
        <v>916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3">
        <v>4.8069009416291403E-14</v>
      </c>
      <c r="J749" s="2">
        <v>0</v>
      </c>
      <c r="K749" t="s">
        <v>11</v>
      </c>
    </row>
    <row r="750" spans="1:11" x14ac:dyDescent="0.25">
      <c r="A750" s="1">
        <v>907</v>
      </c>
      <c r="B750" t="s">
        <v>919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1.9977996544264802E-3</v>
      </c>
      <c r="K750" t="s">
        <v>11</v>
      </c>
    </row>
    <row r="751" spans="1:11" x14ac:dyDescent="0.25">
      <c r="A751" s="1">
        <v>908</v>
      </c>
      <c r="B751" t="s">
        <v>920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1.9977996544247802E-3</v>
      </c>
      <c r="K751" t="s">
        <v>11</v>
      </c>
    </row>
    <row r="752" spans="1:11" x14ac:dyDescent="0.25">
      <c r="A752" s="1">
        <v>909</v>
      </c>
      <c r="B752" t="s">
        <v>921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t="s">
        <v>18</v>
      </c>
    </row>
    <row r="753" spans="1:11" x14ac:dyDescent="0.25">
      <c r="A753" s="1">
        <v>910</v>
      </c>
      <c r="B753" t="s">
        <v>922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t="s">
        <v>18</v>
      </c>
    </row>
    <row r="754" spans="1:11" x14ac:dyDescent="0.25">
      <c r="A754" s="1">
        <v>911</v>
      </c>
      <c r="B754" t="s">
        <v>923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t="s">
        <v>18</v>
      </c>
    </row>
    <row r="755" spans="1:11" x14ac:dyDescent="0.25">
      <c r="A755" s="1">
        <v>912</v>
      </c>
      <c r="B755" t="s">
        <v>924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1.9977996544247802E-3</v>
      </c>
      <c r="K755" t="s">
        <v>11</v>
      </c>
    </row>
    <row r="756" spans="1:11" x14ac:dyDescent="0.25">
      <c r="A756" s="1">
        <v>914</v>
      </c>
      <c r="B756" t="s">
        <v>926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t="s">
        <v>18</v>
      </c>
    </row>
    <row r="757" spans="1:11" x14ac:dyDescent="0.25">
      <c r="A757" s="1">
        <v>915</v>
      </c>
      <c r="B757" t="s">
        <v>927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3">
        <v>2.0356180509333801E-13</v>
      </c>
      <c r="J757" s="2">
        <v>0</v>
      </c>
      <c r="K757" t="s">
        <v>11</v>
      </c>
    </row>
    <row r="758" spans="1:11" x14ac:dyDescent="0.25">
      <c r="A758" s="1">
        <v>916</v>
      </c>
      <c r="B758" t="s">
        <v>928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3">
        <v>1.9508006321444901E-13</v>
      </c>
      <c r="J758" s="2">
        <v>0</v>
      </c>
      <c r="K758" t="s">
        <v>11</v>
      </c>
    </row>
    <row r="759" spans="1:11" x14ac:dyDescent="0.25">
      <c r="A759" s="1">
        <v>917</v>
      </c>
      <c r="B759" t="s">
        <v>929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3">
        <v>-1.83441338000503E-13</v>
      </c>
      <c r="K759" t="s">
        <v>11</v>
      </c>
    </row>
    <row r="760" spans="1:11" x14ac:dyDescent="0.25">
      <c r="A760" s="1">
        <v>918</v>
      </c>
      <c r="B760" t="s">
        <v>930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3">
        <v>-4.5637711517115499E-15</v>
      </c>
      <c r="K760" t="s">
        <v>11</v>
      </c>
    </row>
    <row r="761" spans="1:11" x14ac:dyDescent="0.25">
      <c r="A761" s="1">
        <v>919</v>
      </c>
      <c r="B761" t="s">
        <v>931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3">
        <v>-1.1570915166185601E-12</v>
      </c>
      <c r="K761" t="s">
        <v>11</v>
      </c>
    </row>
    <row r="762" spans="1:11" x14ac:dyDescent="0.25">
      <c r="A762" s="1">
        <v>920</v>
      </c>
      <c r="B762" t="s">
        <v>932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t="s">
        <v>18</v>
      </c>
    </row>
    <row r="763" spans="1:11" x14ac:dyDescent="0.25">
      <c r="A763" s="1">
        <v>921</v>
      </c>
      <c r="B763" t="s">
        <v>933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t="s">
        <v>18</v>
      </c>
    </row>
    <row r="764" spans="1:11" x14ac:dyDescent="0.25">
      <c r="A764" s="1">
        <v>922</v>
      </c>
      <c r="B764" t="s">
        <v>934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t="s">
        <v>18</v>
      </c>
    </row>
    <row r="765" spans="1:11" x14ac:dyDescent="0.25">
      <c r="A765" s="1">
        <v>923</v>
      </c>
      <c r="B765" t="s">
        <v>935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t="s">
        <v>18</v>
      </c>
    </row>
    <row r="766" spans="1:11" x14ac:dyDescent="0.25">
      <c r="A766" s="1">
        <v>924</v>
      </c>
      <c r="B766" t="s">
        <v>936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t="s">
        <v>18</v>
      </c>
    </row>
    <row r="767" spans="1:11" x14ac:dyDescent="0.25">
      <c r="A767" s="1">
        <v>925</v>
      </c>
      <c r="B767" t="s">
        <v>937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3">
        <v>-9.4013685725258296E-13</v>
      </c>
      <c r="K767" t="s">
        <v>11</v>
      </c>
    </row>
    <row r="768" spans="1:11" x14ac:dyDescent="0.25">
      <c r="A768" s="1">
        <v>926</v>
      </c>
      <c r="B768" t="s">
        <v>938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t="s">
        <v>18</v>
      </c>
    </row>
    <row r="769" spans="1:11" x14ac:dyDescent="0.25">
      <c r="A769" s="1">
        <v>927</v>
      </c>
      <c r="B769" t="s">
        <v>939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t="s">
        <v>18</v>
      </c>
    </row>
    <row r="770" spans="1:11" x14ac:dyDescent="0.25">
      <c r="A770" s="1">
        <v>928</v>
      </c>
      <c r="B770" t="s">
        <v>940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3">
        <v>1.2256339050122401E-13</v>
      </c>
      <c r="J770" s="2">
        <v>0</v>
      </c>
      <c r="K770" t="s">
        <v>11</v>
      </c>
    </row>
    <row r="771" spans="1:11" x14ac:dyDescent="0.25">
      <c r="A771" s="1">
        <v>929</v>
      </c>
      <c r="B771" t="s">
        <v>941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t="s">
        <v>18</v>
      </c>
    </row>
    <row r="772" spans="1:11" x14ac:dyDescent="0.25">
      <c r="A772" s="1">
        <v>930</v>
      </c>
      <c r="B772" t="s">
        <v>942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t="s">
        <v>18</v>
      </c>
    </row>
    <row r="773" spans="1:11" x14ac:dyDescent="0.25">
      <c r="A773" s="1">
        <v>931</v>
      </c>
      <c r="B773" t="s">
        <v>943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3">
        <v>-1.8957868545904701E-13</v>
      </c>
      <c r="K773" t="s">
        <v>11</v>
      </c>
    </row>
    <row r="774" spans="1:11" x14ac:dyDescent="0.25">
      <c r="A774" s="1">
        <v>932</v>
      </c>
      <c r="B774" t="s">
        <v>944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t="s">
        <v>18</v>
      </c>
    </row>
    <row r="775" spans="1:11" x14ac:dyDescent="0.25">
      <c r="A775" s="1">
        <v>933</v>
      </c>
      <c r="B775" t="s">
        <v>945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t="s">
        <v>18</v>
      </c>
    </row>
    <row r="776" spans="1:11" x14ac:dyDescent="0.25">
      <c r="A776" s="1">
        <v>934</v>
      </c>
      <c r="B776" t="s">
        <v>946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t="s">
        <v>18</v>
      </c>
    </row>
    <row r="777" spans="1:11" x14ac:dyDescent="0.25">
      <c r="A777" s="1">
        <v>935</v>
      </c>
      <c r="B777" t="s">
        <v>947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t="s">
        <v>18</v>
      </c>
    </row>
    <row r="778" spans="1:11" x14ac:dyDescent="0.25">
      <c r="A778" s="1">
        <v>936</v>
      </c>
      <c r="B778" t="s">
        <v>948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t="s">
        <v>18</v>
      </c>
    </row>
    <row r="779" spans="1:11" x14ac:dyDescent="0.25">
      <c r="A779" s="1">
        <v>937</v>
      </c>
      <c r="B779" t="s">
        <v>949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t="s">
        <v>18</v>
      </c>
    </row>
    <row r="780" spans="1:11" x14ac:dyDescent="0.25">
      <c r="A780" s="1">
        <v>938</v>
      </c>
      <c r="B780" t="s">
        <v>950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t="s">
        <v>18</v>
      </c>
    </row>
    <row r="781" spans="1:11" x14ac:dyDescent="0.25">
      <c r="A781" s="1">
        <v>939</v>
      </c>
      <c r="B781" t="s">
        <v>951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3">
        <v>4.6819215171467804E-13</v>
      </c>
      <c r="J781" s="2">
        <v>0</v>
      </c>
      <c r="K781" t="s">
        <v>11</v>
      </c>
    </row>
    <row r="782" spans="1:11" x14ac:dyDescent="0.25">
      <c r="A782" s="1">
        <v>941</v>
      </c>
      <c r="B782" t="s">
        <v>953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t="s">
        <v>18</v>
      </c>
    </row>
    <row r="783" spans="1:11" x14ac:dyDescent="0.25">
      <c r="A783" s="1">
        <v>943</v>
      </c>
      <c r="B783" t="s">
        <v>955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t="s">
        <v>18</v>
      </c>
    </row>
    <row r="784" spans="1:11" x14ac:dyDescent="0.25">
      <c r="A784" s="1">
        <v>944</v>
      </c>
      <c r="B784" t="s">
        <v>956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3">
        <v>1.48318527470331E-13</v>
      </c>
      <c r="J784" s="3">
        <v>-5.2134138501237898E-13</v>
      </c>
      <c r="K784" t="s">
        <v>11</v>
      </c>
    </row>
    <row r="785" spans="1:11" x14ac:dyDescent="0.25">
      <c r="A785" s="1">
        <v>945</v>
      </c>
      <c r="B785" t="s">
        <v>957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t="s">
        <v>18</v>
      </c>
    </row>
    <row r="786" spans="1:11" x14ac:dyDescent="0.25">
      <c r="A786" s="1">
        <v>947</v>
      </c>
      <c r="B786" t="s">
        <v>959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3">
        <v>1.1308989171852099E-13</v>
      </c>
      <c r="J786" s="2">
        <v>0</v>
      </c>
      <c r="K786" t="s">
        <v>11</v>
      </c>
    </row>
    <row r="787" spans="1:11" x14ac:dyDescent="0.25">
      <c r="A787" s="1">
        <v>948</v>
      </c>
      <c r="B787" t="s">
        <v>960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-1.7378046167079299E-13</v>
      </c>
      <c r="K787" t="s">
        <v>11</v>
      </c>
    </row>
    <row r="788" spans="1:11" x14ac:dyDescent="0.25">
      <c r="A788" s="1">
        <v>949</v>
      </c>
      <c r="B788" t="s">
        <v>961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-6.9512184668317601E-13</v>
      </c>
      <c r="K788" t="s">
        <v>11</v>
      </c>
    </row>
    <row r="789" spans="1:11" x14ac:dyDescent="0.25">
      <c r="A789" s="1">
        <v>950</v>
      </c>
      <c r="B789" t="s">
        <v>962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-1000</v>
      </c>
      <c r="J789" s="3">
        <v>-2.0853655400495099E-12</v>
      </c>
      <c r="K789" t="s">
        <v>11</v>
      </c>
    </row>
    <row r="790" spans="1:11" x14ac:dyDescent="0.25">
      <c r="A790" s="1">
        <v>952</v>
      </c>
      <c r="B790" t="s">
        <v>964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3">
        <v>-7.2534453566939903E-13</v>
      </c>
      <c r="K790" t="s">
        <v>11</v>
      </c>
    </row>
    <row r="791" spans="1:11" x14ac:dyDescent="0.25">
      <c r="A791" s="1">
        <v>953</v>
      </c>
      <c r="B791" t="s">
        <v>965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3">
        <v>-7.2534453566939903E-13</v>
      </c>
      <c r="K791" t="s">
        <v>11</v>
      </c>
    </row>
    <row r="792" spans="1:11" x14ac:dyDescent="0.25">
      <c r="A792" s="1">
        <v>955</v>
      </c>
      <c r="B792" t="s">
        <v>967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3">
        <v>-7.2534453566939903E-13</v>
      </c>
      <c r="K792" t="s">
        <v>11</v>
      </c>
    </row>
    <row r="793" spans="1:11" x14ac:dyDescent="0.25">
      <c r="A793" s="1">
        <v>957</v>
      </c>
      <c r="B793" t="s">
        <v>969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3">
        <v>8.8220570089676206E-14</v>
      </c>
      <c r="J793" s="2">
        <v>0</v>
      </c>
      <c r="K793" t="s">
        <v>11</v>
      </c>
    </row>
    <row r="794" spans="1:11" x14ac:dyDescent="0.25">
      <c r="A794" s="1">
        <v>958</v>
      </c>
      <c r="B794" t="s">
        <v>970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t="s">
        <v>18</v>
      </c>
    </row>
    <row r="795" spans="1:11" x14ac:dyDescent="0.25">
      <c r="A795" s="1">
        <v>959</v>
      </c>
      <c r="B795" t="s">
        <v>971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3">
        <v>-6.9512184668317402E-14</v>
      </c>
      <c r="K795" t="s">
        <v>11</v>
      </c>
    </row>
    <row r="796" spans="1:11" x14ac:dyDescent="0.25">
      <c r="A796" s="1">
        <v>961</v>
      </c>
      <c r="B796" t="s">
        <v>973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3">
        <v>4.1117551841205901E-14</v>
      </c>
      <c r="J796" s="2">
        <v>0</v>
      </c>
      <c r="K796" t="s">
        <v>11</v>
      </c>
    </row>
    <row r="797" spans="1:11" x14ac:dyDescent="0.25">
      <c r="A797" s="1">
        <v>962</v>
      </c>
      <c r="B797" t="s">
        <v>974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t="s">
        <v>18</v>
      </c>
    </row>
    <row r="798" spans="1:11" x14ac:dyDescent="0.25">
      <c r="A798" s="1">
        <v>963</v>
      </c>
      <c r="B798" t="s">
        <v>975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t="s">
        <v>18</v>
      </c>
    </row>
    <row r="799" spans="1:11" x14ac:dyDescent="0.25">
      <c r="A799" s="1">
        <v>964</v>
      </c>
      <c r="B799" t="s">
        <v>976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3">
        <v>4.8350045015019901E-14</v>
      </c>
      <c r="J799" s="2">
        <v>0</v>
      </c>
      <c r="K799" t="s">
        <v>11</v>
      </c>
    </row>
    <row r="800" spans="1:11" x14ac:dyDescent="0.25">
      <c r="A800" s="1">
        <v>965</v>
      </c>
      <c r="B800" t="s">
        <v>977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3">
        <v>-1.13686837721616E-13</v>
      </c>
      <c r="J800" s="2">
        <v>0</v>
      </c>
      <c r="K800" t="s">
        <v>11</v>
      </c>
    </row>
    <row r="801" spans="1:11" x14ac:dyDescent="0.25">
      <c r="A801" s="1">
        <v>966</v>
      </c>
      <c r="B801" t="s">
        <v>978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t="s">
        <v>18</v>
      </c>
    </row>
    <row r="802" spans="1:11" x14ac:dyDescent="0.25">
      <c r="A802" s="1">
        <v>967</v>
      </c>
      <c r="B802" t="s">
        <v>979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3">
        <v>-1.54471521485149E-13</v>
      </c>
      <c r="K802" t="s">
        <v>11</v>
      </c>
    </row>
    <row r="803" spans="1:11" x14ac:dyDescent="0.25">
      <c r="A803" s="1">
        <v>968</v>
      </c>
      <c r="B803" t="s">
        <v>980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3">
        <v>-2.0853655400495099E-12</v>
      </c>
      <c r="K803" t="s">
        <v>11</v>
      </c>
    </row>
    <row r="804" spans="1:11" x14ac:dyDescent="0.25">
      <c r="A804" s="1">
        <v>969</v>
      </c>
      <c r="B804" t="s">
        <v>981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t="s">
        <v>18</v>
      </c>
    </row>
    <row r="805" spans="1:11" x14ac:dyDescent="0.25">
      <c r="A805" s="1">
        <v>971</v>
      </c>
      <c r="B805" t="s">
        <v>983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3">
        <v>-1.0426827700247501E-12</v>
      </c>
      <c r="K805" t="s">
        <v>11</v>
      </c>
    </row>
    <row r="806" spans="1:11" x14ac:dyDescent="0.25">
      <c r="A806" s="1">
        <v>972</v>
      </c>
      <c r="B806" t="s">
        <v>984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3">
        <v>-7.2534453566939903E-13</v>
      </c>
      <c r="K806" t="s">
        <v>11</v>
      </c>
    </row>
    <row r="807" spans="1:11" x14ac:dyDescent="0.25">
      <c r="A807" s="1">
        <v>973</v>
      </c>
      <c r="B807" t="s">
        <v>985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t="s">
        <v>18</v>
      </c>
    </row>
    <row r="808" spans="1:11" x14ac:dyDescent="0.25">
      <c r="A808" s="1">
        <v>974</v>
      </c>
      <c r="B808" t="s">
        <v>986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3">
        <v>-1.19848594255719E-14</v>
      </c>
      <c r="K808" t="s">
        <v>11</v>
      </c>
    </row>
    <row r="809" spans="1:11" x14ac:dyDescent="0.25">
      <c r="A809" s="1">
        <v>975</v>
      </c>
      <c r="B809" t="s">
        <v>987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t="s">
        <v>18</v>
      </c>
    </row>
    <row r="810" spans="1:11" x14ac:dyDescent="0.25">
      <c r="A810" s="1">
        <v>976</v>
      </c>
      <c r="B810" t="s">
        <v>988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t="s">
        <v>18</v>
      </c>
    </row>
    <row r="811" spans="1:11" x14ac:dyDescent="0.25">
      <c r="A811" s="1">
        <v>977</v>
      </c>
      <c r="B811" t="s">
        <v>989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3">
        <v>-7.9442496763791201E-13</v>
      </c>
      <c r="K811" t="s">
        <v>11</v>
      </c>
    </row>
    <row r="812" spans="1:11" x14ac:dyDescent="0.25">
      <c r="A812" s="1">
        <v>978</v>
      </c>
      <c r="B812" t="s">
        <v>990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3">
        <v>-7.2534453566939903E-13</v>
      </c>
      <c r="K812" t="s">
        <v>11</v>
      </c>
    </row>
    <row r="813" spans="1:11" x14ac:dyDescent="0.25">
      <c r="A813" s="1">
        <v>979</v>
      </c>
      <c r="B813" t="s">
        <v>991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3">
        <v>-7.2534453566939903E-13</v>
      </c>
      <c r="K813" t="s">
        <v>11</v>
      </c>
    </row>
    <row r="814" spans="1:11" x14ac:dyDescent="0.25">
      <c r="A814" s="1">
        <v>980</v>
      </c>
      <c r="B814" t="s">
        <v>992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3">
        <v>-7.2534453566939903E-13</v>
      </c>
      <c r="K814" t="s">
        <v>11</v>
      </c>
    </row>
    <row r="815" spans="1:11" x14ac:dyDescent="0.25">
      <c r="A815" s="1">
        <v>981</v>
      </c>
      <c r="B815" t="s">
        <v>993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3">
        <v>-7.2534453566939903E-13</v>
      </c>
      <c r="K815" t="s">
        <v>11</v>
      </c>
    </row>
    <row r="816" spans="1:11" x14ac:dyDescent="0.25">
      <c r="A816" s="1">
        <v>982</v>
      </c>
      <c r="B816" t="s">
        <v>994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3">
        <v>-3.6267226783469901E-13</v>
      </c>
      <c r="K816" t="s">
        <v>11</v>
      </c>
    </row>
    <row r="817" spans="1:11" x14ac:dyDescent="0.25">
      <c r="A817" s="1">
        <v>983</v>
      </c>
      <c r="B817" t="s">
        <v>995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3">
        <v>-7.9442496763791201E-13</v>
      </c>
      <c r="K817" t="s">
        <v>11</v>
      </c>
    </row>
    <row r="818" spans="1:11" x14ac:dyDescent="0.25">
      <c r="A818" s="1">
        <v>985</v>
      </c>
      <c r="B818" t="s">
        <v>997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3">
        <v>-5.32730059743685E-14</v>
      </c>
      <c r="J818" s="2">
        <v>0</v>
      </c>
      <c r="K818" t="s">
        <v>11</v>
      </c>
    </row>
    <row r="819" spans="1:11" x14ac:dyDescent="0.25">
      <c r="A819" s="1">
        <v>986</v>
      </c>
      <c r="B819" t="s">
        <v>998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3">
        <v>-4.1707310800990399E-12</v>
      </c>
      <c r="K819" t="s">
        <v>11</v>
      </c>
    </row>
    <row r="820" spans="1:11" x14ac:dyDescent="0.25">
      <c r="A820" s="1">
        <v>987</v>
      </c>
      <c r="B820" t="s">
        <v>999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3">
        <v>-4.3902432422095202E-13</v>
      </c>
      <c r="K820" t="s">
        <v>11</v>
      </c>
    </row>
    <row r="821" spans="1:11" x14ac:dyDescent="0.25">
      <c r="A821" s="1">
        <v>988</v>
      </c>
      <c r="B821" t="s">
        <v>1000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t="s">
        <v>18</v>
      </c>
    </row>
    <row r="822" spans="1:11" x14ac:dyDescent="0.25">
      <c r="A822" s="1">
        <v>989</v>
      </c>
      <c r="B822" t="s">
        <v>1001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3">
        <v>-5.1530431012590101E-14</v>
      </c>
      <c r="J822" s="2">
        <v>0</v>
      </c>
      <c r="K822" t="s">
        <v>11</v>
      </c>
    </row>
    <row r="823" spans="1:11" x14ac:dyDescent="0.25">
      <c r="A823" s="1">
        <v>990</v>
      </c>
      <c r="B823" t="s">
        <v>1002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t="s">
        <v>18</v>
      </c>
    </row>
    <row r="824" spans="1:11" x14ac:dyDescent="0.25">
      <c r="A824" s="1">
        <v>991</v>
      </c>
      <c r="B824" t="s">
        <v>1003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t="s">
        <v>18</v>
      </c>
    </row>
    <row r="825" spans="1:11" x14ac:dyDescent="0.25">
      <c r="A825" s="1">
        <v>992</v>
      </c>
      <c r="B825" t="s">
        <v>1004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3">
        <v>-6.7653449304872902E-14</v>
      </c>
      <c r="J825" s="2">
        <v>0</v>
      </c>
      <c r="K825" t="s">
        <v>11</v>
      </c>
    </row>
    <row r="826" spans="1:11" x14ac:dyDescent="0.25">
      <c r="A826" s="1">
        <v>993</v>
      </c>
      <c r="B826" t="s">
        <v>1005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3">
        <v>-1.8690698706261501E-13</v>
      </c>
      <c r="J826" s="2">
        <v>0</v>
      </c>
      <c r="K826" t="s">
        <v>11</v>
      </c>
    </row>
    <row r="827" spans="1:11" x14ac:dyDescent="0.25">
      <c r="A827" s="1">
        <v>994</v>
      </c>
      <c r="B827" t="s">
        <v>1006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3">
        <v>-4.08426379136826E-13</v>
      </c>
      <c r="J827" s="2">
        <v>0</v>
      </c>
      <c r="K827" t="s">
        <v>11</v>
      </c>
    </row>
    <row r="828" spans="1:11" x14ac:dyDescent="0.25">
      <c r="A828" s="1">
        <v>995</v>
      </c>
      <c r="B828" t="s">
        <v>1007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3">
        <v>-7.7658536878128802E-14</v>
      </c>
      <c r="J828" s="2">
        <v>0</v>
      </c>
      <c r="K828" t="s">
        <v>11</v>
      </c>
    </row>
    <row r="829" spans="1:11" x14ac:dyDescent="0.25">
      <c r="A829" s="1">
        <v>996</v>
      </c>
      <c r="B829" t="s">
        <v>1008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t="s">
        <v>18</v>
      </c>
    </row>
    <row r="830" spans="1:11" x14ac:dyDescent="0.25">
      <c r="A830" s="1">
        <v>997</v>
      </c>
      <c r="B830" t="s">
        <v>1009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t="s">
        <v>18</v>
      </c>
    </row>
    <row r="831" spans="1:11" x14ac:dyDescent="0.25">
      <c r="A831" s="1">
        <v>998</v>
      </c>
      <c r="B831" t="s">
        <v>1010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t="s">
        <v>18</v>
      </c>
    </row>
    <row r="832" spans="1:11" x14ac:dyDescent="0.25">
      <c r="A832" s="1">
        <v>999</v>
      </c>
      <c r="B832" t="s">
        <v>1011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t="s">
        <v>18</v>
      </c>
    </row>
    <row r="833" spans="1:11" x14ac:dyDescent="0.25">
      <c r="A833" s="1">
        <v>1000</v>
      </c>
      <c r="B833" t="s">
        <v>1012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t="s">
        <v>18</v>
      </c>
    </row>
    <row r="834" spans="1:11" x14ac:dyDescent="0.25">
      <c r="A834" s="1">
        <v>1001</v>
      </c>
      <c r="B834" t="s">
        <v>1013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3">
        <v>-1.19864263442329E-13</v>
      </c>
      <c r="J834" s="2">
        <v>0</v>
      </c>
      <c r="K834" t="s">
        <v>11</v>
      </c>
    </row>
    <row r="835" spans="1:11" x14ac:dyDescent="0.25">
      <c r="A835" s="1">
        <v>1002</v>
      </c>
      <c r="B835" t="s">
        <v>1014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3">
        <v>-1.4229048047347399E-13</v>
      </c>
      <c r="J835" s="2">
        <v>0</v>
      </c>
      <c r="K835" t="s">
        <v>11</v>
      </c>
    </row>
    <row r="836" spans="1:11" x14ac:dyDescent="0.25">
      <c r="A836" s="1">
        <v>1003</v>
      </c>
      <c r="B836" t="s">
        <v>1015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3">
        <v>-1.2089075594489901E-13</v>
      </c>
      <c r="K836" t="s">
        <v>11</v>
      </c>
    </row>
    <row r="837" spans="1:11" x14ac:dyDescent="0.25">
      <c r="A837" s="1">
        <v>1004</v>
      </c>
      <c r="B837" t="s">
        <v>1016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3">
        <v>-1.3958876248980101E-13</v>
      </c>
      <c r="J837" s="2">
        <v>0</v>
      </c>
      <c r="K837" t="s">
        <v>11</v>
      </c>
    </row>
    <row r="838" spans="1:11" x14ac:dyDescent="0.25">
      <c r="A838" s="1">
        <v>1005</v>
      </c>
      <c r="B838" t="s">
        <v>1017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3">
        <v>-8.7519938386462605E-14</v>
      </c>
      <c r="J838" s="2">
        <v>0</v>
      </c>
      <c r="K838" t="s">
        <v>11</v>
      </c>
    </row>
    <row r="839" spans="1:11" x14ac:dyDescent="0.25">
      <c r="A839" s="1">
        <v>1006</v>
      </c>
      <c r="B839" t="s">
        <v>1018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3">
        <v>-1.55317073756257E-13</v>
      </c>
      <c r="J839" s="2">
        <v>0</v>
      </c>
      <c r="K839" t="s">
        <v>11</v>
      </c>
    </row>
    <row r="840" spans="1:11" x14ac:dyDescent="0.25">
      <c r="A840" s="1">
        <v>1007</v>
      </c>
      <c r="B840" t="s">
        <v>1019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3">
        <v>-1.6682924320396001E-11</v>
      </c>
      <c r="K840" t="s">
        <v>11</v>
      </c>
    </row>
    <row r="841" spans="1:11" x14ac:dyDescent="0.25">
      <c r="A841" s="1">
        <v>1008</v>
      </c>
      <c r="B841" t="s">
        <v>1020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3">
        <v>-1.19848594255719E-14</v>
      </c>
      <c r="K841" t="s">
        <v>11</v>
      </c>
    </row>
    <row r="842" spans="1:11" x14ac:dyDescent="0.25">
      <c r="A842" s="1">
        <v>1009</v>
      </c>
      <c r="B842" t="s">
        <v>1021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3">
        <v>-7.7386050783819595E-14</v>
      </c>
      <c r="J842" s="2">
        <v>0</v>
      </c>
      <c r="K842" t="s">
        <v>11</v>
      </c>
    </row>
    <row r="843" spans="1:11" x14ac:dyDescent="0.25">
      <c r="A843" s="1">
        <v>1010</v>
      </c>
      <c r="B843" t="s">
        <v>1022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t="s">
        <v>18</v>
      </c>
    </row>
    <row r="844" spans="1:11" x14ac:dyDescent="0.25">
      <c r="A844" s="1">
        <v>1011</v>
      </c>
      <c r="B844" t="s">
        <v>1023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t="s">
        <v>18</v>
      </c>
    </row>
    <row r="845" spans="1:11" x14ac:dyDescent="0.25">
      <c r="A845" s="1">
        <v>1012</v>
      </c>
      <c r="B845" t="s">
        <v>1024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t="s">
        <v>18</v>
      </c>
    </row>
    <row r="846" spans="1:11" x14ac:dyDescent="0.25">
      <c r="A846" s="1">
        <v>1013</v>
      </c>
      <c r="B846" t="s">
        <v>1025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-6.4165093539984995E-13</v>
      </c>
      <c r="K846" t="s">
        <v>11</v>
      </c>
    </row>
    <row r="847" spans="1:11" x14ac:dyDescent="0.25">
      <c r="A847" s="1">
        <v>1014</v>
      </c>
      <c r="B847" t="s">
        <v>1026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3">
        <v>-2.4100610095628801E-15</v>
      </c>
      <c r="K847" t="s">
        <v>11</v>
      </c>
    </row>
    <row r="848" spans="1:11" x14ac:dyDescent="0.25">
      <c r="A848" s="1">
        <v>1015</v>
      </c>
      <c r="B848" t="s">
        <v>1027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3">
        <v>-1.35389959934859E-14</v>
      </c>
      <c r="J848" s="3">
        <v>-3.5877256603002503E-15</v>
      </c>
      <c r="K848" t="s">
        <v>11</v>
      </c>
    </row>
    <row r="849" spans="1:11" x14ac:dyDescent="0.25">
      <c r="A849" s="1">
        <v>1016</v>
      </c>
      <c r="B849" t="s">
        <v>1028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3">
        <v>-3.1922932109445401E-15</v>
      </c>
      <c r="K849" t="s">
        <v>11</v>
      </c>
    </row>
    <row r="850" spans="1:11" x14ac:dyDescent="0.25">
      <c r="A850" s="1">
        <v>1017</v>
      </c>
      <c r="B850" t="s">
        <v>1029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t="s">
        <v>18</v>
      </c>
    </row>
    <row r="851" spans="1:11" x14ac:dyDescent="0.25">
      <c r="A851" s="1">
        <v>1018</v>
      </c>
      <c r="B851" t="s">
        <v>1030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3">
        <v>-1.7452583241339201E-15</v>
      </c>
      <c r="K851" t="s">
        <v>11</v>
      </c>
    </row>
    <row r="852" spans="1:11" x14ac:dyDescent="0.25">
      <c r="A852" s="1">
        <v>1019</v>
      </c>
      <c r="B852" t="s">
        <v>1031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3">
        <v>-1.1486991913223201E-13</v>
      </c>
      <c r="J852" s="2">
        <v>0</v>
      </c>
      <c r="K852" t="s">
        <v>11</v>
      </c>
    </row>
    <row r="853" spans="1:11" x14ac:dyDescent="0.25">
      <c r="A853" s="1">
        <v>1020</v>
      </c>
      <c r="B853" t="s">
        <v>1032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3">
        <v>-1.35389959934859E-14</v>
      </c>
      <c r="J853" s="3">
        <v>-6.9810332965356999E-15</v>
      </c>
      <c r="K853" t="s">
        <v>11</v>
      </c>
    </row>
    <row r="854" spans="1:11" x14ac:dyDescent="0.25">
      <c r="A854" s="1">
        <v>1021</v>
      </c>
      <c r="B854" t="s">
        <v>1033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3">
        <v>-4.2561900134397698E-13</v>
      </c>
      <c r="K854" t="s">
        <v>11</v>
      </c>
    </row>
    <row r="855" spans="1:11" x14ac:dyDescent="0.25">
      <c r="A855" s="1">
        <v>1022</v>
      </c>
      <c r="B855" t="s">
        <v>1034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3">
        <v>-3.1712788335433498E-13</v>
      </c>
      <c r="K855" t="s">
        <v>11</v>
      </c>
    </row>
    <row r="856" spans="1:11" x14ac:dyDescent="0.25">
      <c r="A856" s="1">
        <v>1023</v>
      </c>
      <c r="B856" t="s">
        <v>1035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3">
        <v>-4.7709504575431003E-14</v>
      </c>
      <c r="K856" t="s">
        <v>11</v>
      </c>
    </row>
    <row r="857" spans="1:11" x14ac:dyDescent="0.25">
      <c r="A857" s="1">
        <v>1024</v>
      </c>
      <c r="B857" t="s">
        <v>1036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t="s">
        <v>18</v>
      </c>
    </row>
    <row r="858" spans="1:11" x14ac:dyDescent="0.25">
      <c r="A858" s="1">
        <v>1025</v>
      </c>
      <c r="B858" t="s">
        <v>1037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t="s">
        <v>18</v>
      </c>
    </row>
    <row r="859" spans="1:11" x14ac:dyDescent="0.25">
      <c r="A859" s="1">
        <v>1026</v>
      </c>
      <c r="B859" t="s">
        <v>1038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3">
        <v>-1.69196799362602E-15</v>
      </c>
      <c r="K859" t="s">
        <v>11</v>
      </c>
    </row>
    <row r="860" spans="1:11" x14ac:dyDescent="0.25">
      <c r="A860" s="1">
        <v>1027</v>
      </c>
      <c r="B860" t="s">
        <v>1039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-1.69196799362602E-15</v>
      </c>
      <c r="K860" t="s">
        <v>11</v>
      </c>
    </row>
    <row r="861" spans="1:11" x14ac:dyDescent="0.25">
      <c r="A861" s="1">
        <v>1028</v>
      </c>
      <c r="B861" t="s">
        <v>1040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-7.3516009323050495E-13</v>
      </c>
      <c r="K861" t="s">
        <v>11</v>
      </c>
    </row>
    <row r="862" spans="1:11" x14ac:dyDescent="0.25">
      <c r="A862" s="1">
        <v>1029</v>
      </c>
      <c r="B862" t="s">
        <v>1041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3">
        <v>-3.5159830545806798E-13</v>
      </c>
      <c r="K862" t="s">
        <v>11</v>
      </c>
    </row>
    <row r="863" spans="1:11" x14ac:dyDescent="0.25">
      <c r="A863" s="1">
        <v>1030</v>
      </c>
      <c r="B863" t="s">
        <v>1042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3">
        <v>-3.5159830545806798E-13</v>
      </c>
      <c r="K863" t="s">
        <v>11</v>
      </c>
    </row>
    <row r="864" spans="1:11" x14ac:dyDescent="0.25">
      <c r="A864" s="1">
        <v>1031</v>
      </c>
      <c r="B864" t="s">
        <v>1043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t="s">
        <v>18</v>
      </c>
    </row>
    <row r="865" spans="1:11" x14ac:dyDescent="0.25">
      <c r="A865" s="1">
        <v>1032</v>
      </c>
      <c r="B865" t="s">
        <v>1044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3">
        <v>-2.9804087126200702E-13</v>
      </c>
      <c r="J865" s="2">
        <v>0</v>
      </c>
      <c r="K865" t="s">
        <v>11</v>
      </c>
    </row>
    <row r="866" spans="1:11" x14ac:dyDescent="0.25">
      <c r="A866" s="1">
        <v>1033</v>
      </c>
      <c r="B866" t="s">
        <v>1045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3">
        <v>-1.1607907617572899E-13</v>
      </c>
      <c r="J866" s="2">
        <v>0</v>
      </c>
      <c r="K866" t="s">
        <v>11</v>
      </c>
    </row>
    <row r="867" spans="1:11" x14ac:dyDescent="0.25">
      <c r="A867" s="1">
        <v>1034</v>
      </c>
      <c r="B867" t="s">
        <v>1046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t="s">
        <v>18</v>
      </c>
    </row>
    <row r="868" spans="1:11" x14ac:dyDescent="0.25">
      <c r="A868" s="1">
        <v>1035</v>
      </c>
      <c r="B868" t="s">
        <v>1047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t="s">
        <v>18</v>
      </c>
    </row>
    <row r="869" spans="1:11" x14ac:dyDescent="0.25">
      <c r="A869" s="1">
        <v>1036</v>
      </c>
      <c r="B869" t="s">
        <v>1048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3">
        <v>-3.5159830545806798E-13</v>
      </c>
      <c r="K869" t="s">
        <v>11</v>
      </c>
    </row>
    <row r="870" spans="1:11" x14ac:dyDescent="0.25">
      <c r="A870" s="1">
        <v>1037</v>
      </c>
      <c r="B870" t="s">
        <v>1049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t="s">
        <v>18</v>
      </c>
    </row>
    <row r="871" spans="1:11" x14ac:dyDescent="0.25">
      <c r="A871" s="1">
        <v>1038</v>
      </c>
      <c r="B871" t="s">
        <v>1050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3">
        <v>-2.5271128204798501E-13</v>
      </c>
      <c r="K871" t="s">
        <v>11</v>
      </c>
    </row>
    <row r="872" spans="1:11" x14ac:dyDescent="0.25">
      <c r="A872" s="1">
        <v>1039</v>
      </c>
      <c r="B872" t="s">
        <v>1051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-8.9852900283728502E-14</v>
      </c>
      <c r="K872" t="s">
        <v>11</v>
      </c>
    </row>
    <row r="873" spans="1:11" x14ac:dyDescent="0.25">
      <c r="A873" s="1">
        <v>1040</v>
      </c>
      <c r="B873" t="s">
        <v>1052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-2.3364713604159198E-15</v>
      </c>
      <c r="K873" t="s">
        <v>11</v>
      </c>
    </row>
    <row r="874" spans="1:11" x14ac:dyDescent="0.25">
      <c r="A874" s="1">
        <v>1041</v>
      </c>
      <c r="B874" t="s">
        <v>1053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-2.3364713604159198E-15</v>
      </c>
      <c r="K874" t="s">
        <v>11</v>
      </c>
    </row>
    <row r="875" spans="1:11" x14ac:dyDescent="0.25">
      <c r="A875" s="1">
        <v>1042</v>
      </c>
      <c r="B875" t="s">
        <v>1054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t="s">
        <v>18</v>
      </c>
    </row>
    <row r="876" spans="1:11" x14ac:dyDescent="0.25">
      <c r="A876" s="1">
        <v>1043</v>
      </c>
      <c r="B876" t="s">
        <v>1055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t="s">
        <v>18</v>
      </c>
    </row>
    <row r="877" spans="1:11" x14ac:dyDescent="0.25">
      <c r="A877" s="1">
        <v>1044</v>
      </c>
      <c r="B877" t="s">
        <v>1056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t="s">
        <v>18</v>
      </c>
    </row>
    <row r="878" spans="1:11" x14ac:dyDescent="0.25">
      <c r="A878" s="1">
        <v>1045</v>
      </c>
      <c r="B878" t="s">
        <v>1057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-2.3924493894863801E-29</v>
      </c>
      <c r="K878" t="s">
        <v>11</v>
      </c>
    </row>
    <row r="879" spans="1:11" x14ac:dyDescent="0.25">
      <c r="A879" s="1">
        <v>1046</v>
      </c>
      <c r="B879" t="s">
        <v>1058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3">
        <v>-2.5645377294637801E-13</v>
      </c>
      <c r="J879" s="2">
        <v>0</v>
      </c>
      <c r="K879" t="s">
        <v>11</v>
      </c>
    </row>
    <row r="880" spans="1:11" x14ac:dyDescent="0.25">
      <c r="A880" s="1">
        <v>1047</v>
      </c>
      <c r="B880" t="s">
        <v>1059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t="s">
        <v>18</v>
      </c>
    </row>
    <row r="881" spans="1:11" x14ac:dyDescent="0.25">
      <c r="A881" s="1">
        <v>1048</v>
      </c>
      <c r="B881" t="s">
        <v>1060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t="s">
        <v>18</v>
      </c>
    </row>
    <row r="882" spans="1:11" x14ac:dyDescent="0.25">
      <c r="A882" s="1">
        <v>1049</v>
      </c>
      <c r="B882" t="s">
        <v>1061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3">
        <v>-1.80662007986132E-29</v>
      </c>
      <c r="K882" t="s">
        <v>11</v>
      </c>
    </row>
    <row r="883" spans="1:11" x14ac:dyDescent="0.25">
      <c r="A883" s="1">
        <v>1050</v>
      </c>
      <c r="B883" t="s">
        <v>1062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t="s">
        <v>18</v>
      </c>
    </row>
    <row r="884" spans="1:11" x14ac:dyDescent="0.25">
      <c r="A884" s="1">
        <v>1051</v>
      </c>
      <c r="B884" t="s">
        <v>1063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t="s">
        <v>18</v>
      </c>
    </row>
    <row r="885" spans="1:11" x14ac:dyDescent="0.25">
      <c r="A885" s="1">
        <v>1052</v>
      </c>
      <c r="B885" t="s">
        <v>1064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1000</v>
      </c>
      <c r="K885" t="s">
        <v>11</v>
      </c>
    </row>
    <row r="886" spans="1:11" x14ac:dyDescent="0.25">
      <c r="A886" s="1">
        <v>1053</v>
      </c>
      <c r="B886" t="s">
        <v>1065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-1000</v>
      </c>
      <c r="J886" s="2">
        <v>0</v>
      </c>
      <c r="K886" t="s">
        <v>11</v>
      </c>
    </row>
    <row r="887" spans="1:11" x14ac:dyDescent="0.25">
      <c r="A887" s="1">
        <v>1054</v>
      </c>
      <c r="B887" t="s">
        <v>1066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3">
        <v>-3.67583741223143E-12</v>
      </c>
      <c r="J887" s="2">
        <v>1000</v>
      </c>
      <c r="K887" t="s">
        <v>11</v>
      </c>
    </row>
    <row r="888" spans="1:11" x14ac:dyDescent="0.25">
      <c r="A888" s="1">
        <v>1055</v>
      </c>
      <c r="B888" t="s">
        <v>1067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3">
        <v>-3.67583741223143E-12</v>
      </c>
      <c r="J888" s="2">
        <v>0</v>
      </c>
      <c r="K888" t="s">
        <v>11</v>
      </c>
    </row>
    <row r="889" spans="1:11" x14ac:dyDescent="0.25">
      <c r="A889" s="1">
        <v>1056</v>
      </c>
      <c r="B889" t="s">
        <v>1068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t="s">
        <v>18</v>
      </c>
    </row>
    <row r="890" spans="1:11" x14ac:dyDescent="0.25">
      <c r="A890" s="1">
        <v>1057</v>
      </c>
      <c r="B890" t="s">
        <v>1069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t="s">
        <v>18</v>
      </c>
    </row>
    <row r="891" spans="1:11" x14ac:dyDescent="0.25">
      <c r="A891" s="1">
        <v>1058</v>
      </c>
      <c r="B891" t="s">
        <v>1070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3">
        <v>-8.5484590982126197E-14</v>
      </c>
      <c r="J891" s="2">
        <v>0</v>
      </c>
      <c r="K891" t="s">
        <v>11</v>
      </c>
    </row>
    <row r="892" spans="1:11" x14ac:dyDescent="0.25">
      <c r="A892" s="1">
        <v>1059</v>
      </c>
      <c r="B892" t="s">
        <v>1071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t="s">
        <v>18</v>
      </c>
    </row>
    <row r="893" spans="1:11" x14ac:dyDescent="0.25">
      <c r="A893" s="1">
        <v>1060</v>
      </c>
      <c r="B893" t="s">
        <v>1072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3">
        <v>-8.5484590982126197E-14</v>
      </c>
      <c r="J893" s="2">
        <v>0</v>
      </c>
      <c r="K893" t="s">
        <v>11</v>
      </c>
    </row>
    <row r="894" spans="1:11" x14ac:dyDescent="0.25">
      <c r="A894" s="1">
        <v>1061</v>
      </c>
      <c r="B894" t="s">
        <v>1073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t="s">
        <v>18</v>
      </c>
    </row>
    <row r="895" spans="1:11" x14ac:dyDescent="0.25">
      <c r="A895" s="1">
        <v>1062</v>
      </c>
      <c r="B895" t="s">
        <v>1074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3">
        <v>-1.7986605113119699E-13</v>
      </c>
      <c r="K895" t="s">
        <v>11</v>
      </c>
    </row>
    <row r="896" spans="1:11" x14ac:dyDescent="0.25">
      <c r="A896" s="1">
        <v>1063</v>
      </c>
      <c r="B896" t="s">
        <v>1075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3">
        <v>-8.45370440316631E-12</v>
      </c>
      <c r="K896" t="s">
        <v>11</v>
      </c>
    </row>
    <row r="897" spans="1:11" x14ac:dyDescent="0.25">
      <c r="A897" s="1">
        <v>1064</v>
      </c>
      <c r="B897" t="s">
        <v>1076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3">
        <v>-8.45370440316631E-12</v>
      </c>
      <c r="K897" t="s">
        <v>11</v>
      </c>
    </row>
    <row r="898" spans="1:11" x14ac:dyDescent="0.25">
      <c r="A898" s="1">
        <v>1065</v>
      </c>
      <c r="B898" t="s">
        <v>1077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t="s">
        <v>18</v>
      </c>
    </row>
    <row r="899" spans="1:11" x14ac:dyDescent="0.25">
      <c r="A899" s="1">
        <v>1066</v>
      </c>
      <c r="B899" t="s">
        <v>1078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t="s">
        <v>18</v>
      </c>
    </row>
    <row r="900" spans="1:11" x14ac:dyDescent="0.25">
      <c r="A900" s="1">
        <v>1067</v>
      </c>
      <c r="B900" t="s">
        <v>1079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t="s">
        <v>18</v>
      </c>
    </row>
    <row r="901" spans="1:11" x14ac:dyDescent="0.25">
      <c r="A901" s="1">
        <v>1068</v>
      </c>
      <c r="B901" t="s">
        <v>1080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3">
        <v>-5.01250556213377E-14</v>
      </c>
      <c r="J901" s="2">
        <v>0</v>
      </c>
      <c r="K901" t="s">
        <v>11</v>
      </c>
    </row>
    <row r="902" spans="1:11" x14ac:dyDescent="0.25">
      <c r="A902" s="1">
        <v>1069</v>
      </c>
      <c r="B902" t="s">
        <v>1081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3">
        <v>-4.65295874966003E-14</v>
      </c>
      <c r="J902" s="2">
        <v>0</v>
      </c>
      <c r="K902" t="s">
        <v>11</v>
      </c>
    </row>
    <row r="903" spans="1:11" x14ac:dyDescent="0.25">
      <c r="A903" s="1">
        <v>1070</v>
      </c>
      <c r="B903" t="s">
        <v>1082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3">
        <v>-3.7830230657613299E-14</v>
      </c>
      <c r="J903" s="2">
        <v>0</v>
      </c>
      <c r="K903" t="s">
        <v>11</v>
      </c>
    </row>
    <row r="904" spans="1:11" x14ac:dyDescent="0.25">
      <c r="A904" s="1">
        <v>1071</v>
      </c>
      <c r="B904" t="s">
        <v>1083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t="s">
        <v>18</v>
      </c>
    </row>
    <row r="905" spans="1:11" x14ac:dyDescent="0.25">
      <c r="A905" s="1">
        <v>1072</v>
      </c>
      <c r="B905" t="s">
        <v>1084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t="s">
        <v>18</v>
      </c>
    </row>
    <row r="906" spans="1:11" x14ac:dyDescent="0.25">
      <c r="A906" s="1">
        <v>1073</v>
      </c>
      <c r="B906" t="s">
        <v>1085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249.996478636934</v>
      </c>
      <c r="K906" t="s">
        <v>11</v>
      </c>
    </row>
    <row r="907" spans="1:11" x14ac:dyDescent="0.25">
      <c r="A907" s="1">
        <v>1074</v>
      </c>
      <c r="B907" t="s">
        <v>1086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t="s">
        <v>18</v>
      </c>
    </row>
    <row r="908" spans="1:11" x14ac:dyDescent="0.25">
      <c r="A908" s="1">
        <v>1075</v>
      </c>
      <c r="B908" t="s">
        <v>1087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t="s">
        <v>18</v>
      </c>
    </row>
    <row r="909" spans="1:11" x14ac:dyDescent="0.25">
      <c r="A909" s="1">
        <v>1076</v>
      </c>
      <c r="B909" t="s">
        <v>1088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t="s">
        <v>18</v>
      </c>
    </row>
    <row r="910" spans="1:11" x14ac:dyDescent="0.25">
      <c r="A910" s="1">
        <v>1077</v>
      </c>
      <c r="B910" t="s">
        <v>1089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t="s">
        <v>18</v>
      </c>
    </row>
    <row r="911" spans="1:11" x14ac:dyDescent="0.25">
      <c r="A911" s="1">
        <v>1078</v>
      </c>
      <c r="B911" t="s">
        <v>1090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t="s">
        <v>18</v>
      </c>
    </row>
    <row r="912" spans="1:11" x14ac:dyDescent="0.25">
      <c r="A912" s="1">
        <v>1079</v>
      </c>
      <c r="B912" t="s">
        <v>1091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t="s">
        <v>18</v>
      </c>
    </row>
    <row r="913" spans="1:11" x14ac:dyDescent="0.25">
      <c r="A913" s="1">
        <v>1080</v>
      </c>
      <c r="B913" t="s">
        <v>1092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t="s">
        <v>18</v>
      </c>
    </row>
    <row r="914" spans="1:11" x14ac:dyDescent="0.25">
      <c r="A914" s="1">
        <v>1081</v>
      </c>
      <c r="B914" t="s">
        <v>1093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t="s">
        <v>18</v>
      </c>
    </row>
    <row r="915" spans="1:11" x14ac:dyDescent="0.25">
      <c r="A915" s="1">
        <v>1082</v>
      </c>
      <c r="B915" t="s">
        <v>1094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t="s">
        <v>18</v>
      </c>
    </row>
    <row r="916" spans="1:11" x14ac:dyDescent="0.25">
      <c r="A916" s="1">
        <v>1083</v>
      </c>
      <c r="B916" t="s">
        <v>1095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3">
        <v>-1.7986605113119699E-13</v>
      </c>
      <c r="K916" t="s">
        <v>11</v>
      </c>
    </row>
    <row r="917" spans="1:11" x14ac:dyDescent="0.25">
      <c r="A917" s="1">
        <v>1084</v>
      </c>
      <c r="B917" t="s">
        <v>1096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3">
        <v>-1.8377618267752799E-13</v>
      </c>
      <c r="K917" t="s">
        <v>11</v>
      </c>
    </row>
    <row r="918" spans="1:11" x14ac:dyDescent="0.25">
      <c r="A918" s="1">
        <v>1085</v>
      </c>
      <c r="B918" t="s">
        <v>1097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3">
        <v>-1.8377618267752799E-13</v>
      </c>
      <c r="K918" t="s">
        <v>11</v>
      </c>
    </row>
    <row r="919" spans="1:11" x14ac:dyDescent="0.25">
      <c r="A919" s="1">
        <v>1086</v>
      </c>
      <c r="B919" t="s">
        <v>1098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3">
        <v>-4.7626503679809998E-14</v>
      </c>
      <c r="K919" t="s">
        <v>11</v>
      </c>
    </row>
    <row r="920" spans="1:11" x14ac:dyDescent="0.25">
      <c r="A920" s="1">
        <v>1087</v>
      </c>
      <c r="B920" t="s">
        <v>1099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t="s">
        <v>18</v>
      </c>
    </row>
    <row r="921" spans="1:11" x14ac:dyDescent="0.25">
      <c r="A921" s="1">
        <v>1088</v>
      </c>
      <c r="B921" t="s">
        <v>1100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t="s">
        <v>18</v>
      </c>
    </row>
    <row r="922" spans="1:11" x14ac:dyDescent="0.25">
      <c r="A922" s="1">
        <v>1089</v>
      </c>
      <c r="B922" t="s">
        <v>1101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t="s">
        <v>18</v>
      </c>
    </row>
    <row r="923" spans="1:11" x14ac:dyDescent="0.25">
      <c r="A923" s="1">
        <v>1090</v>
      </c>
      <c r="B923" t="s">
        <v>1102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3">
        <v>-1.21461270160435E-14</v>
      </c>
      <c r="K923" t="s">
        <v>11</v>
      </c>
    </row>
    <row r="924" spans="1:11" x14ac:dyDescent="0.25">
      <c r="A924" s="1">
        <v>1091</v>
      </c>
      <c r="B924" t="s">
        <v>1103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-1.83776182677527E-13</v>
      </c>
      <c r="K924" t="s">
        <v>11</v>
      </c>
    </row>
    <row r="925" spans="1:11" x14ac:dyDescent="0.25">
      <c r="A925" s="1">
        <v>1092</v>
      </c>
      <c r="B925" t="s">
        <v>1104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3">
        <v>-1.22517455118351E-13</v>
      </c>
      <c r="K925" t="s">
        <v>11</v>
      </c>
    </row>
    <row r="926" spans="1:11" x14ac:dyDescent="0.25">
      <c r="A926" s="1">
        <v>1093</v>
      </c>
      <c r="B926" t="s">
        <v>1105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t="s">
        <v>18</v>
      </c>
    </row>
    <row r="927" spans="1:11" x14ac:dyDescent="0.25">
      <c r="A927" s="1">
        <v>1094</v>
      </c>
      <c r="B927" t="s">
        <v>1106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t="s">
        <v>18</v>
      </c>
    </row>
    <row r="928" spans="1:11" x14ac:dyDescent="0.25">
      <c r="A928" s="1">
        <v>1095</v>
      </c>
      <c r="B928" t="s">
        <v>1107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t="s">
        <v>18</v>
      </c>
    </row>
    <row r="929" spans="1:11" x14ac:dyDescent="0.25">
      <c r="A929" s="1">
        <v>1096</v>
      </c>
      <c r="B929" t="s">
        <v>1108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t="s">
        <v>18</v>
      </c>
    </row>
    <row r="930" spans="1:11" x14ac:dyDescent="0.25">
      <c r="A930" s="1">
        <v>1097</v>
      </c>
      <c r="B930" t="s">
        <v>1109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t="s">
        <v>18</v>
      </c>
    </row>
    <row r="931" spans="1:11" x14ac:dyDescent="0.25">
      <c r="A931" s="1">
        <v>1098</v>
      </c>
      <c r="B931" t="s">
        <v>1110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t="s">
        <v>18</v>
      </c>
    </row>
    <row r="932" spans="1:11" x14ac:dyDescent="0.25">
      <c r="A932" s="1">
        <v>1099</v>
      </c>
      <c r="B932" t="s">
        <v>1111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t="s">
        <v>18</v>
      </c>
    </row>
    <row r="933" spans="1:11" x14ac:dyDescent="0.25">
      <c r="A933" s="1">
        <v>1100</v>
      </c>
      <c r="B933" t="s">
        <v>1112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t="s">
        <v>18</v>
      </c>
    </row>
    <row r="934" spans="1:11" x14ac:dyDescent="0.25">
      <c r="A934" s="1">
        <v>1101</v>
      </c>
      <c r="B934" t="s">
        <v>1113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t="s">
        <v>18</v>
      </c>
    </row>
    <row r="935" spans="1:11" x14ac:dyDescent="0.25">
      <c r="A935" s="1">
        <v>1102</v>
      </c>
      <c r="B935" t="s">
        <v>1114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-3.6755236535505502E-13</v>
      </c>
      <c r="K935" t="s">
        <v>11</v>
      </c>
    </row>
    <row r="936" spans="1:11" x14ac:dyDescent="0.25">
      <c r="A936" s="1">
        <v>1103</v>
      </c>
      <c r="B936" t="s">
        <v>1115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3">
        <v>-3.6755236535505502E-13</v>
      </c>
      <c r="K936" t="s">
        <v>11</v>
      </c>
    </row>
    <row r="937" spans="1:11" x14ac:dyDescent="0.25">
      <c r="A937" s="1">
        <v>1104</v>
      </c>
      <c r="B937" t="s">
        <v>1116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3">
        <v>-2.1134261007915698E-12</v>
      </c>
      <c r="K937" t="s">
        <v>11</v>
      </c>
    </row>
    <row r="938" spans="1:11" x14ac:dyDescent="0.25">
      <c r="A938" s="1">
        <v>1105</v>
      </c>
      <c r="B938" t="s">
        <v>1117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3">
        <v>-1.6907408806332501E-13</v>
      </c>
      <c r="K938" t="s">
        <v>11</v>
      </c>
    </row>
    <row r="939" spans="1:11" x14ac:dyDescent="0.25">
      <c r="A939" s="1">
        <v>1106</v>
      </c>
      <c r="B939" t="s">
        <v>1118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3">
        <v>-1.6575890986600499E-13</v>
      </c>
      <c r="K939" t="s">
        <v>11</v>
      </c>
    </row>
    <row r="940" spans="1:11" x14ac:dyDescent="0.25">
      <c r="A940" s="1">
        <v>1107</v>
      </c>
      <c r="B940" t="s">
        <v>1119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t="s">
        <v>18</v>
      </c>
    </row>
    <row r="941" spans="1:11" x14ac:dyDescent="0.25">
      <c r="A941" s="1">
        <v>1108</v>
      </c>
      <c r="B941" t="s">
        <v>1120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t="s">
        <v>18</v>
      </c>
    </row>
    <row r="942" spans="1:11" x14ac:dyDescent="0.25">
      <c r="A942" s="1">
        <v>1109</v>
      </c>
      <c r="B942" t="s">
        <v>1121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t="s">
        <v>18</v>
      </c>
    </row>
    <row r="943" spans="1:11" x14ac:dyDescent="0.25">
      <c r="A943" s="1">
        <v>1110</v>
      </c>
      <c r="B943" t="s">
        <v>1122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3">
        <v>-1.83776182677527E-13</v>
      </c>
      <c r="K943" t="s">
        <v>11</v>
      </c>
    </row>
    <row r="944" spans="1:11" x14ac:dyDescent="0.25">
      <c r="A944" s="1">
        <v>1112</v>
      </c>
      <c r="B944" t="s">
        <v>1124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3">
        <v>-1.7986605113119699E-13</v>
      </c>
      <c r="K944" t="s">
        <v>11</v>
      </c>
    </row>
    <row r="945" spans="1:11" x14ac:dyDescent="0.25">
      <c r="A945" s="1">
        <v>1113</v>
      </c>
      <c r="B945" t="s">
        <v>1125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3">
        <v>-8.1419281191066707E-15</v>
      </c>
      <c r="J945" s="3">
        <v>-1.6907408806332501E-13</v>
      </c>
      <c r="K945" t="s">
        <v>11</v>
      </c>
    </row>
    <row r="946" spans="1:11" x14ac:dyDescent="0.25">
      <c r="A946" s="1">
        <v>1114</v>
      </c>
      <c r="B946" t="s">
        <v>1126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3">
        <v>-7.3510473071011104E-13</v>
      </c>
      <c r="K946" t="s">
        <v>11</v>
      </c>
    </row>
    <row r="947" spans="1:11" x14ac:dyDescent="0.25">
      <c r="A947" s="1">
        <v>1116</v>
      </c>
      <c r="B947" t="s">
        <v>1128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3">
        <v>-3.6755236535505502E-13</v>
      </c>
      <c r="K947" t="s">
        <v>11</v>
      </c>
    </row>
    <row r="948" spans="1:11" x14ac:dyDescent="0.25">
      <c r="A948" s="1">
        <v>1117</v>
      </c>
      <c r="B948" t="s">
        <v>1129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-7.0447536693052304E-13</v>
      </c>
      <c r="K948" t="s">
        <v>11</v>
      </c>
    </row>
    <row r="949" spans="1:11" x14ac:dyDescent="0.25">
      <c r="A949" s="1">
        <v>1118</v>
      </c>
      <c r="B949" t="s">
        <v>1130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3">
        <v>-7.0447536693052304E-13</v>
      </c>
      <c r="K949" t="s">
        <v>11</v>
      </c>
    </row>
    <row r="950" spans="1:11" x14ac:dyDescent="0.25">
      <c r="A950" s="1">
        <v>1119</v>
      </c>
      <c r="B950" t="s">
        <v>1131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t="s">
        <v>18</v>
      </c>
    </row>
    <row r="951" spans="1:11" x14ac:dyDescent="0.25">
      <c r="A951" s="1">
        <v>1121</v>
      </c>
      <c r="B951" t="s">
        <v>1133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3">
        <v>-5.0469877033828503E-14</v>
      </c>
      <c r="K951" t="s">
        <v>11</v>
      </c>
    </row>
    <row r="952" spans="1:11" x14ac:dyDescent="0.25">
      <c r="A952" s="1">
        <v>1122</v>
      </c>
      <c r="B952" t="s">
        <v>1134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t="s">
        <v>18</v>
      </c>
    </row>
    <row r="953" spans="1:11" x14ac:dyDescent="0.25">
      <c r="A953" s="1">
        <v>1123</v>
      </c>
      <c r="B953" t="s">
        <v>1135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t="s">
        <v>18</v>
      </c>
    </row>
    <row r="954" spans="1:11" x14ac:dyDescent="0.25">
      <c r="A954" s="1">
        <v>1124</v>
      </c>
      <c r="B954" t="s">
        <v>1136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3">
        <v>-3.6755236535505502E-13</v>
      </c>
      <c r="K954" t="s">
        <v>11</v>
      </c>
    </row>
    <row r="955" spans="1:11" x14ac:dyDescent="0.25">
      <c r="A955" s="1">
        <v>1126</v>
      </c>
      <c r="B955" t="s">
        <v>1138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3">
        <v>-7.3510473071011104E-13</v>
      </c>
      <c r="K955" t="s">
        <v>11</v>
      </c>
    </row>
    <row r="956" spans="1:11" x14ac:dyDescent="0.25">
      <c r="A956" s="1">
        <v>1127</v>
      </c>
      <c r="B956" t="s">
        <v>1139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t="s">
        <v>18</v>
      </c>
    </row>
    <row r="957" spans="1:11" x14ac:dyDescent="0.25">
      <c r="A957" s="1">
        <v>1128</v>
      </c>
      <c r="B957" t="s">
        <v>1140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3">
        <v>-1.2452545042529999E-14</v>
      </c>
      <c r="J957" s="2">
        <v>0</v>
      </c>
      <c r="K957" t="s">
        <v>11</v>
      </c>
    </row>
    <row r="958" spans="1:11" x14ac:dyDescent="0.25">
      <c r="A958" s="1">
        <v>1129</v>
      </c>
      <c r="B958" t="s">
        <v>1141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t="s">
        <v>18</v>
      </c>
    </row>
    <row r="959" spans="1:11" x14ac:dyDescent="0.25">
      <c r="A959" s="1">
        <v>1130</v>
      </c>
      <c r="B959" t="s">
        <v>1142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t="s">
        <v>18</v>
      </c>
    </row>
    <row r="960" spans="1:11" x14ac:dyDescent="0.25">
      <c r="A960" s="1">
        <v>1131</v>
      </c>
      <c r="B960" t="s">
        <v>1143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3">
        <v>-7.39638235715794E-14</v>
      </c>
      <c r="J960" s="2">
        <v>0</v>
      </c>
      <c r="K960" t="s">
        <v>11</v>
      </c>
    </row>
    <row r="961" spans="1:11" x14ac:dyDescent="0.25">
      <c r="A961" s="1">
        <v>1132</v>
      </c>
      <c r="B961" t="s">
        <v>1144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3">
        <v>-4.2057860462270502E-14</v>
      </c>
      <c r="J961" s="2">
        <v>0</v>
      </c>
      <c r="K961" t="s">
        <v>11</v>
      </c>
    </row>
    <row r="962" spans="1:11" x14ac:dyDescent="0.25">
      <c r="A962" s="1">
        <v>1133</v>
      </c>
      <c r="B962" t="s">
        <v>1145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-3.6755236535505502E-13</v>
      </c>
      <c r="K962" t="s">
        <v>11</v>
      </c>
    </row>
    <row r="963" spans="1:11" x14ac:dyDescent="0.25">
      <c r="A963" s="1">
        <v>1134</v>
      </c>
      <c r="B963" t="s">
        <v>1146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3">
        <v>-3.6755236535505502E-13</v>
      </c>
      <c r="K963" t="s">
        <v>11</v>
      </c>
    </row>
    <row r="964" spans="1:11" x14ac:dyDescent="0.25">
      <c r="A964" s="1">
        <v>1135</v>
      </c>
      <c r="B964" t="s">
        <v>1147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3">
        <v>-3.6755236535505502E-13</v>
      </c>
      <c r="K964" t="s">
        <v>11</v>
      </c>
    </row>
    <row r="965" spans="1:11" x14ac:dyDescent="0.25">
      <c r="A965" s="1">
        <v>1136</v>
      </c>
      <c r="B965" t="s">
        <v>1148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t="s">
        <v>18</v>
      </c>
    </row>
    <row r="966" spans="1:11" x14ac:dyDescent="0.25">
      <c r="A966" s="1">
        <v>1137</v>
      </c>
      <c r="B966" t="s">
        <v>1149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3">
        <v>-3.6755236535505502E-13</v>
      </c>
      <c r="K966" t="s">
        <v>11</v>
      </c>
    </row>
    <row r="967" spans="1:11" x14ac:dyDescent="0.25">
      <c r="A967" s="1">
        <v>1138</v>
      </c>
      <c r="B967" t="s">
        <v>1150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3">
        <v>-3.5223768346526202E-13</v>
      </c>
      <c r="K967" t="s">
        <v>11</v>
      </c>
    </row>
    <row r="968" spans="1:11" x14ac:dyDescent="0.25">
      <c r="A968" s="1">
        <v>1139</v>
      </c>
      <c r="B968" t="s">
        <v>1151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3">
        <v>-7.9442625317622096E-14</v>
      </c>
      <c r="J968" s="2">
        <v>0</v>
      </c>
      <c r="K968" t="s">
        <v>11</v>
      </c>
    </row>
    <row r="969" spans="1:11" x14ac:dyDescent="0.25">
      <c r="A969" s="1">
        <v>1140</v>
      </c>
      <c r="B969" t="s">
        <v>1152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3">
        <v>-3.6755236535505597E-13</v>
      </c>
      <c r="K969" t="s">
        <v>11</v>
      </c>
    </row>
    <row r="970" spans="1:11" x14ac:dyDescent="0.25">
      <c r="A970" s="1">
        <v>1141</v>
      </c>
      <c r="B970" t="s">
        <v>1153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3">
        <v>-9.0599826127805592E-15</v>
      </c>
      <c r="J970" s="3">
        <v>-7.3510473071011104E-13</v>
      </c>
      <c r="K970" t="s">
        <v>11</v>
      </c>
    </row>
    <row r="971" spans="1:11" x14ac:dyDescent="0.25">
      <c r="A971" s="1">
        <v>1142</v>
      </c>
      <c r="B971" t="s">
        <v>1154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t="s">
        <v>18</v>
      </c>
    </row>
    <row r="972" spans="1:11" x14ac:dyDescent="0.25">
      <c r="A972" s="1">
        <v>1143</v>
      </c>
      <c r="B972" t="s">
        <v>1155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3">
        <v>-7.3510473071011104E-13</v>
      </c>
      <c r="K972" t="s">
        <v>11</v>
      </c>
    </row>
    <row r="973" spans="1:11" x14ac:dyDescent="0.25">
      <c r="A973" s="1">
        <v>1144</v>
      </c>
      <c r="B973" t="s">
        <v>1156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3">
        <v>-3.6755236535505502E-13</v>
      </c>
      <c r="K973" t="s">
        <v>11</v>
      </c>
    </row>
    <row r="974" spans="1:11" x14ac:dyDescent="0.25">
      <c r="A974" s="1">
        <v>1145</v>
      </c>
      <c r="B974" t="s">
        <v>1157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t="s">
        <v>18</v>
      </c>
    </row>
    <row r="975" spans="1:11" x14ac:dyDescent="0.25">
      <c r="A975" s="1">
        <v>1146</v>
      </c>
      <c r="B975" t="s">
        <v>1158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3">
        <v>-1.56550081540116E-13</v>
      </c>
      <c r="K975" t="s">
        <v>11</v>
      </c>
    </row>
    <row r="976" spans="1:11" x14ac:dyDescent="0.25">
      <c r="A976" s="1">
        <v>1147</v>
      </c>
      <c r="B976" t="s">
        <v>1159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-1.6575890986600499E-13</v>
      </c>
      <c r="K976" t="s">
        <v>11</v>
      </c>
    </row>
    <row r="977" spans="1:11" x14ac:dyDescent="0.25">
      <c r="A977" s="1">
        <v>1148</v>
      </c>
      <c r="B977" t="s">
        <v>1160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t="s">
        <v>18</v>
      </c>
    </row>
    <row r="978" spans="1:11" x14ac:dyDescent="0.25">
      <c r="A978" s="1">
        <v>1149</v>
      </c>
      <c r="B978" t="s">
        <v>1161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t="s">
        <v>18</v>
      </c>
    </row>
    <row r="979" spans="1:11" x14ac:dyDescent="0.25">
      <c r="A979" s="1">
        <v>1150</v>
      </c>
      <c r="B979" t="s">
        <v>1162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-8.4537044031662793E-12</v>
      </c>
      <c r="K979" t="s">
        <v>11</v>
      </c>
    </row>
    <row r="980" spans="1:11" x14ac:dyDescent="0.25">
      <c r="A980" s="1">
        <v>1151</v>
      </c>
      <c r="B980" t="s">
        <v>1163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-2.1134261007915698E-12</v>
      </c>
      <c r="K980" t="s">
        <v>11</v>
      </c>
    </row>
    <row r="981" spans="1:11" x14ac:dyDescent="0.25">
      <c r="A981" s="1">
        <v>1152</v>
      </c>
      <c r="B981" t="s">
        <v>1164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t="s">
        <v>18</v>
      </c>
    </row>
    <row r="982" spans="1:11" x14ac:dyDescent="0.25">
      <c r="A982" s="1">
        <v>1153</v>
      </c>
      <c r="B982" t="s">
        <v>1165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3">
        <v>-8.4537044031662793E-12</v>
      </c>
      <c r="K982" t="s">
        <v>11</v>
      </c>
    </row>
    <row r="983" spans="1:11" x14ac:dyDescent="0.25">
      <c r="A983" s="1">
        <v>1154</v>
      </c>
      <c r="B983" t="s">
        <v>1166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t="s">
        <v>18</v>
      </c>
    </row>
    <row r="984" spans="1:11" x14ac:dyDescent="0.25">
      <c r="A984" s="1">
        <v>1155</v>
      </c>
      <c r="B984" t="s">
        <v>1167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t="s">
        <v>18</v>
      </c>
    </row>
    <row r="985" spans="1:11" x14ac:dyDescent="0.25">
      <c r="A985" s="1">
        <v>1156</v>
      </c>
      <c r="B985" t="s">
        <v>1168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t="s">
        <v>18</v>
      </c>
    </row>
    <row r="986" spans="1:11" x14ac:dyDescent="0.25">
      <c r="A986" s="1">
        <v>1157</v>
      </c>
      <c r="B986" t="s">
        <v>1169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t="s">
        <v>18</v>
      </c>
    </row>
    <row r="987" spans="1:11" x14ac:dyDescent="0.25">
      <c r="A987" s="1">
        <v>1158</v>
      </c>
      <c r="B987" t="s">
        <v>1170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t="s">
        <v>18</v>
      </c>
    </row>
    <row r="988" spans="1:11" x14ac:dyDescent="0.25">
      <c r="A988" s="1">
        <v>1159</v>
      </c>
      <c r="B988" t="s">
        <v>1171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3">
        <v>-2.6318415749396299E-14</v>
      </c>
      <c r="J988" s="2">
        <v>0</v>
      </c>
      <c r="K988" t="s">
        <v>11</v>
      </c>
    </row>
    <row r="989" spans="1:11" x14ac:dyDescent="0.25">
      <c r="A989" s="1">
        <v>1160</v>
      </c>
      <c r="B989" t="s">
        <v>1172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t="s">
        <v>18</v>
      </c>
    </row>
    <row r="990" spans="1:11" x14ac:dyDescent="0.25">
      <c r="A990" s="1">
        <v>1161</v>
      </c>
      <c r="B990" t="s">
        <v>1173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t="s">
        <v>18</v>
      </c>
    </row>
    <row r="991" spans="1:11" x14ac:dyDescent="0.25">
      <c r="A991" s="1">
        <v>1162</v>
      </c>
      <c r="B991" t="s">
        <v>1174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t="s">
        <v>18</v>
      </c>
    </row>
    <row r="992" spans="1:11" x14ac:dyDescent="0.25">
      <c r="A992" s="1">
        <v>1166</v>
      </c>
      <c r="B992" t="s">
        <v>1178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-8.9722711860136392E-12</v>
      </c>
      <c r="K992" t="s">
        <v>11</v>
      </c>
    </row>
    <row r="993" spans="1:11" x14ac:dyDescent="0.25">
      <c r="A993" s="1">
        <v>1168</v>
      </c>
      <c r="B993" t="s">
        <v>1180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3">
        <v>-2.99075706200468E-12</v>
      </c>
      <c r="K993" t="s">
        <v>11</v>
      </c>
    </row>
    <row r="994" spans="1:11" x14ac:dyDescent="0.25">
      <c r="A994" s="1">
        <v>1169</v>
      </c>
      <c r="B994" t="s">
        <v>1181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3">
        <v>-8.9722711860136392E-12</v>
      </c>
      <c r="K994" t="s">
        <v>11</v>
      </c>
    </row>
    <row r="995" spans="1:11" x14ac:dyDescent="0.25">
      <c r="A995" s="1">
        <v>1170</v>
      </c>
      <c r="B995" t="s">
        <v>1182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t="s">
        <v>18</v>
      </c>
    </row>
    <row r="996" spans="1:11" x14ac:dyDescent="0.25">
      <c r="A996" s="1">
        <v>1171</v>
      </c>
      <c r="B996" t="s">
        <v>1183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3">
        <v>-7.8019749443600396E-13</v>
      </c>
      <c r="K996" t="s">
        <v>11</v>
      </c>
    </row>
    <row r="997" spans="1:11" x14ac:dyDescent="0.25">
      <c r="A997" s="1">
        <v>1174</v>
      </c>
      <c r="B997" t="s">
        <v>1186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-1.79445423720279E-12</v>
      </c>
      <c r="K997" t="s">
        <v>11</v>
      </c>
    </row>
    <row r="998" spans="1:11" x14ac:dyDescent="0.25">
      <c r="A998" s="1">
        <v>1175</v>
      </c>
      <c r="B998" t="s">
        <v>1187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3">
        <v>1.7421885798085401E-13</v>
      </c>
      <c r="J998" s="2">
        <v>0</v>
      </c>
      <c r="K998" t="s">
        <v>11</v>
      </c>
    </row>
    <row r="999" spans="1:11" x14ac:dyDescent="0.25">
      <c r="A999" s="1">
        <v>1176</v>
      </c>
      <c r="B999" t="s">
        <v>1188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3">
        <v>-4.48613559300694E-12</v>
      </c>
      <c r="K999" t="s">
        <v>11</v>
      </c>
    </row>
    <row r="1000" spans="1:11" x14ac:dyDescent="0.25">
      <c r="A1000" s="1">
        <v>1177</v>
      </c>
      <c r="B1000" t="s">
        <v>1189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-3.9009874721799799E-13</v>
      </c>
      <c r="K1000" t="s">
        <v>11</v>
      </c>
    </row>
    <row r="1001" spans="1:11" x14ac:dyDescent="0.25">
      <c r="A1001" s="1">
        <v>1178</v>
      </c>
      <c r="B1001" t="s">
        <v>1190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3">
        <v>-3.9009874721799799E-13</v>
      </c>
      <c r="K1001" t="s">
        <v>11</v>
      </c>
    </row>
    <row r="1002" spans="1:11" x14ac:dyDescent="0.25">
      <c r="A1002" s="1">
        <v>1179</v>
      </c>
      <c r="B1002" t="s">
        <v>1191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3">
        <v>1.22907824465946E-13</v>
      </c>
      <c r="J1002" s="2">
        <v>0</v>
      </c>
      <c r="K1002" t="s">
        <v>11</v>
      </c>
    </row>
    <row r="1003" spans="1:11" x14ac:dyDescent="0.25">
      <c r="A1003" s="1">
        <v>1180</v>
      </c>
      <c r="B1003" t="s">
        <v>1192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3">
        <v>-3.9009874721800602E-13</v>
      </c>
      <c r="K1003" t="s">
        <v>11</v>
      </c>
    </row>
    <row r="1004" spans="1:11" x14ac:dyDescent="0.25">
      <c r="A1004" s="1">
        <v>1181</v>
      </c>
      <c r="B1004" t="s">
        <v>1193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3">
        <v>-7.8019749443601204E-13</v>
      </c>
      <c r="K1004" t="s">
        <v>11</v>
      </c>
    </row>
    <row r="1005" spans="1:11" x14ac:dyDescent="0.25">
      <c r="A1005" s="1">
        <v>1182</v>
      </c>
      <c r="B1005" t="s">
        <v>1194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3">
        <v>-7.8019749443601204E-13</v>
      </c>
      <c r="K1005" t="s">
        <v>11</v>
      </c>
    </row>
    <row r="1006" spans="1:11" x14ac:dyDescent="0.25">
      <c r="A1006" s="1">
        <v>1183</v>
      </c>
      <c r="B1006" t="s">
        <v>1195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3">
        <v>-2.9907570620047199E-12</v>
      </c>
      <c r="K1006" t="s">
        <v>11</v>
      </c>
    </row>
    <row r="1007" spans="1:11" x14ac:dyDescent="0.25">
      <c r="A1007" s="1">
        <v>1184</v>
      </c>
      <c r="B1007" t="s">
        <v>1196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3">
        <v>4.6730579093823402E-14</v>
      </c>
      <c r="J1007" s="2">
        <v>0</v>
      </c>
      <c r="K1007" t="s">
        <v>11</v>
      </c>
    </row>
    <row r="1008" spans="1:11" x14ac:dyDescent="0.25">
      <c r="A1008" s="1">
        <v>1185</v>
      </c>
      <c r="B1008" t="s">
        <v>1197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t="s">
        <v>18</v>
      </c>
    </row>
    <row r="1009" spans="1:11" x14ac:dyDescent="0.25">
      <c r="A1009" s="1">
        <v>1186</v>
      </c>
      <c r="B1009" t="s">
        <v>1198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3">
        <v>1.8537750384326599E-14</v>
      </c>
      <c r="J1009" s="2">
        <v>0</v>
      </c>
      <c r="K1009" t="s">
        <v>11</v>
      </c>
    </row>
    <row r="1010" spans="1:11" x14ac:dyDescent="0.25">
      <c r="A1010" s="1">
        <v>1187</v>
      </c>
      <c r="B1010" t="s">
        <v>1199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t="s">
        <v>18</v>
      </c>
    </row>
    <row r="1011" spans="1:11" x14ac:dyDescent="0.25">
      <c r="A1011" s="1">
        <v>1188</v>
      </c>
      <c r="B1011" t="s">
        <v>1200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t="s">
        <v>18</v>
      </c>
    </row>
    <row r="1012" spans="1:11" x14ac:dyDescent="0.25">
      <c r="A1012" s="1">
        <v>1189</v>
      </c>
      <c r="B1012" t="s">
        <v>1201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t="s">
        <v>18</v>
      </c>
    </row>
    <row r="1013" spans="1:11" x14ac:dyDescent="0.25">
      <c r="A1013" s="1">
        <v>1190</v>
      </c>
      <c r="B1013" t="s">
        <v>1202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3">
        <v>4.9163129786378398E-14</v>
      </c>
      <c r="J1013" s="2">
        <v>0</v>
      </c>
      <c r="K1013" t="s">
        <v>11</v>
      </c>
    </row>
    <row r="1014" spans="1:11" x14ac:dyDescent="0.25">
      <c r="A1014" s="1">
        <v>1191</v>
      </c>
      <c r="B1014" t="s">
        <v>1203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3">
        <v>2.3184163271354201E-14</v>
      </c>
      <c r="J1014" s="2">
        <v>0</v>
      </c>
      <c r="K1014" t="s">
        <v>11</v>
      </c>
    </row>
    <row r="1015" spans="1:11" x14ac:dyDescent="0.25">
      <c r="A1015" s="1">
        <v>1192</v>
      </c>
      <c r="B1015" t="s">
        <v>1204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t="s">
        <v>18</v>
      </c>
    </row>
    <row r="1016" spans="1:11" x14ac:dyDescent="0.25">
      <c r="A1016" s="1">
        <v>1193</v>
      </c>
      <c r="B1016" t="s">
        <v>1205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t="s">
        <v>18</v>
      </c>
    </row>
    <row r="1017" spans="1:11" x14ac:dyDescent="0.25">
      <c r="A1017" s="1">
        <v>1194</v>
      </c>
      <c r="B1017" t="s">
        <v>1206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3">
        <v>-2.2430677965034999E-12</v>
      </c>
      <c r="K1017" t="s">
        <v>11</v>
      </c>
    </row>
    <row r="1018" spans="1:11" x14ac:dyDescent="0.25">
      <c r="A1018" s="1">
        <v>1195</v>
      </c>
      <c r="B1018" t="s">
        <v>1207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-7.8019749443601204E-13</v>
      </c>
      <c r="K1018" t="s">
        <v>11</v>
      </c>
    </row>
    <row r="1019" spans="1:11" x14ac:dyDescent="0.25">
      <c r="A1019" s="1">
        <v>1196</v>
      </c>
      <c r="B1019" t="s">
        <v>1208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3">
        <v>-7.8019749443601204E-13</v>
      </c>
      <c r="K1019" t="s">
        <v>11</v>
      </c>
    </row>
    <row r="1020" spans="1:11" x14ac:dyDescent="0.25">
      <c r="A1020" s="1">
        <v>1197</v>
      </c>
      <c r="B1020" t="s">
        <v>1209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t="s">
        <v>18</v>
      </c>
    </row>
    <row r="1021" spans="1:11" x14ac:dyDescent="0.25">
      <c r="A1021" s="1">
        <v>1198</v>
      </c>
      <c r="B1021" t="s">
        <v>1210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3">
        <v>-4.48613559300694E-12</v>
      </c>
      <c r="K1021" t="s">
        <v>11</v>
      </c>
    </row>
    <row r="1022" spans="1:11" x14ac:dyDescent="0.25">
      <c r="A1022" s="1">
        <v>1199</v>
      </c>
      <c r="B1022" t="s">
        <v>1211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3">
        <v>-2.2430677965034999E-12</v>
      </c>
      <c r="K1022" t="s">
        <v>11</v>
      </c>
    </row>
    <row r="1023" spans="1:11" x14ac:dyDescent="0.25">
      <c r="A1023" s="1">
        <v>1200</v>
      </c>
      <c r="B1023" t="s">
        <v>1212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3">
        <v>-1.7944542372027999E-12</v>
      </c>
      <c r="K1023" t="s">
        <v>11</v>
      </c>
    </row>
    <row r="1024" spans="1:11" x14ac:dyDescent="0.25">
      <c r="A1024" s="1">
        <v>1201</v>
      </c>
      <c r="B1024" t="s">
        <v>1213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3">
        <v>2.9907570620046501E-12</v>
      </c>
      <c r="J1024" s="2">
        <v>0</v>
      </c>
      <c r="K1024" t="s">
        <v>11</v>
      </c>
    </row>
    <row r="1025" spans="1:11" x14ac:dyDescent="0.25">
      <c r="A1025" s="1">
        <v>1202</v>
      </c>
      <c r="B1025" t="s">
        <v>1214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3">
        <v>6.0015191879692705E-14</v>
      </c>
      <c r="J1025" s="2">
        <v>0</v>
      </c>
      <c r="K1025" t="s">
        <v>11</v>
      </c>
    </row>
    <row r="1026" spans="1:11" x14ac:dyDescent="0.25">
      <c r="A1026" s="1">
        <v>1203</v>
      </c>
      <c r="B1026" t="s">
        <v>1215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3">
        <v>3.59610067575713E-14</v>
      </c>
      <c r="J1026" s="2">
        <v>0</v>
      </c>
      <c r="K1026" t="s">
        <v>11</v>
      </c>
    </row>
    <row r="1027" spans="1:11" x14ac:dyDescent="0.25">
      <c r="A1027" s="1">
        <v>1204</v>
      </c>
      <c r="B1027" t="s">
        <v>1216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3">
        <v>3.0674431405176203E-14</v>
      </c>
      <c r="J1027" s="2">
        <v>0</v>
      </c>
      <c r="K1027" t="s">
        <v>11</v>
      </c>
    </row>
    <row r="1028" spans="1:11" x14ac:dyDescent="0.25">
      <c r="A1028" s="1">
        <v>1205</v>
      </c>
      <c r="B1028" t="s">
        <v>1217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-7.1386821450385195E-17</v>
      </c>
      <c r="K1028" t="s">
        <v>11</v>
      </c>
    </row>
    <row r="1029" spans="1:11" x14ac:dyDescent="0.25">
      <c r="A1029" s="1">
        <v>1206</v>
      </c>
      <c r="B1029" t="s">
        <v>1218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-1.1215338982517499E-12</v>
      </c>
      <c r="K1029" t="s">
        <v>11</v>
      </c>
    </row>
    <row r="1030" spans="1:11" x14ac:dyDescent="0.25">
      <c r="A1030" s="1">
        <v>1207</v>
      </c>
      <c r="B1030" t="s">
        <v>1219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3">
        <v>-7.8019749443599598E-13</v>
      </c>
      <c r="K1030" t="s">
        <v>11</v>
      </c>
    </row>
    <row r="1031" spans="1:11" x14ac:dyDescent="0.25">
      <c r="A1031" s="1">
        <v>1208</v>
      </c>
      <c r="B1031" t="s">
        <v>1220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3">
        <v>-4.7222479926389905E-13</v>
      </c>
      <c r="K1031" t="s">
        <v>11</v>
      </c>
    </row>
    <row r="1032" spans="1:11" x14ac:dyDescent="0.25">
      <c r="A1032" s="1">
        <v>1209</v>
      </c>
      <c r="B1032" t="s">
        <v>1221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3">
        <v>-2.42493815838217E-13</v>
      </c>
      <c r="K1032" t="s">
        <v>11</v>
      </c>
    </row>
    <row r="1033" spans="1:11" x14ac:dyDescent="0.25">
      <c r="A1033" s="1">
        <v>1210</v>
      </c>
      <c r="B1033" t="s">
        <v>1222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t="s">
        <v>18</v>
      </c>
    </row>
    <row r="1034" spans="1:11" x14ac:dyDescent="0.25">
      <c r="A1034" s="1">
        <v>1211</v>
      </c>
      <c r="B1034" t="s">
        <v>1223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t="s">
        <v>18</v>
      </c>
    </row>
    <row r="1035" spans="1:11" x14ac:dyDescent="0.25">
      <c r="A1035" s="1">
        <v>1212</v>
      </c>
      <c r="B1035" t="s">
        <v>1224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t="s">
        <v>18</v>
      </c>
    </row>
    <row r="1036" spans="1:11" x14ac:dyDescent="0.25">
      <c r="A1036" s="1">
        <v>1213</v>
      </c>
      <c r="B1036" t="s">
        <v>1225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t="s">
        <v>18</v>
      </c>
    </row>
    <row r="1037" spans="1:11" x14ac:dyDescent="0.25">
      <c r="A1037" s="1">
        <v>1214</v>
      </c>
      <c r="B1037" t="s">
        <v>1226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3">
        <v>-8.9722711860138896E-12</v>
      </c>
      <c r="K1037" t="s">
        <v>11</v>
      </c>
    </row>
    <row r="1038" spans="1:11" x14ac:dyDescent="0.25">
      <c r="A1038" s="1">
        <v>1215</v>
      </c>
      <c r="B1038" t="s">
        <v>1227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t="s">
        <v>18</v>
      </c>
    </row>
    <row r="1039" spans="1:11" x14ac:dyDescent="0.25">
      <c r="A1039" s="1">
        <v>1216</v>
      </c>
      <c r="B1039" t="s">
        <v>1228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3">
        <v>-2.9907570620047199E-12</v>
      </c>
      <c r="K1039" t="s">
        <v>11</v>
      </c>
    </row>
    <row r="1040" spans="1:11" x14ac:dyDescent="0.25">
      <c r="A1040" s="1">
        <v>1217</v>
      </c>
      <c r="B1040" t="s">
        <v>1229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t="s">
        <v>18</v>
      </c>
    </row>
    <row r="1041" spans="1:11" x14ac:dyDescent="0.25">
      <c r="A1041" s="1">
        <v>1218</v>
      </c>
      <c r="B1041" t="s">
        <v>1230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3">
        <v>-8.9722711860138896E-12</v>
      </c>
      <c r="K1041" t="s">
        <v>11</v>
      </c>
    </row>
    <row r="1042" spans="1:11" x14ac:dyDescent="0.25">
      <c r="A1042" s="1">
        <v>1219</v>
      </c>
      <c r="B1042" t="s">
        <v>1231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3">
        <v>-6.9017470661648399E-13</v>
      </c>
      <c r="K1042" t="s">
        <v>11</v>
      </c>
    </row>
    <row r="1043" spans="1:11" x14ac:dyDescent="0.25">
      <c r="A1043" s="1">
        <v>1220</v>
      </c>
      <c r="B1043" t="s">
        <v>1232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t="s">
        <v>18</v>
      </c>
    </row>
    <row r="1044" spans="1:11" x14ac:dyDescent="0.25">
      <c r="A1044" s="1">
        <v>1221</v>
      </c>
      <c r="B1044" t="s">
        <v>1233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3">
        <v>-5.6076694912587497E-13</v>
      </c>
      <c r="K1044" t="s">
        <v>11</v>
      </c>
    </row>
    <row r="1045" spans="1:11" x14ac:dyDescent="0.25">
      <c r="A1045" s="1">
        <v>1222</v>
      </c>
      <c r="B1045" t="s">
        <v>1234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3">
        <v>-2.2430677965034999E-12</v>
      </c>
      <c r="K1045" t="s">
        <v>11</v>
      </c>
    </row>
    <row r="1046" spans="1:11" x14ac:dyDescent="0.25">
      <c r="A1046" s="1">
        <v>1223</v>
      </c>
      <c r="B1046" t="s">
        <v>1235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3">
        <v>-8.9722711860138896E-12</v>
      </c>
      <c r="K1046" t="s">
        <v>11</v>
      </c>
    </row>
    <row r="1047" spans="1:11" x14ac:dyDescent="0.25">
      <c r="A1047" s="1">
        <v>1225</v>
      </c>
      <c r="B1047" t="s">
        <v>1237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t="s">
        <v>18</v>
      </c>
    </row>
    <row r="1048" spans="1:11" x14ac:dyDescent="0.25">
      <c r="A1048" s="1">
        <v>1226</v>
      </c>
      <c r="B1048" t="s">
        <v>1238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3">
        <v>4.3356269095739997E-14</v>
      </c>
      <c r="J1048" s="2">
        <v>0</v>
      </c>
      <c r="K1048" t="s">
        <v>11</v>
      </c>
    </row>
    <row r="1049" spans="1:11" x14ac:dyDescent="0.25">
      <c r="A1049" s="1">
        <v>1227</v>
      </c>
      <c r="B1049" t="s">
        <v>1239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t="s">
        <v>18</v>
      </c>
    </row>
    <row r="1050" spans="1:11" x14ac:dyDescent="0.25">
      <c r="A1050" s="1">
        <v>1228</v>
      </c>
      <c r="B1050" t="s">
        <v>1240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3">
        <v>-2.2430677965034999E-12</v>
      </c>
      <c r="K1050" t="s">
        <v>11</v>
      </c>
    </row>
    <row r="1051" spans="1:11" x14ac:dyDescent="0.25">
      <c r="A1051" s="1">
        <v>1229</v>
      </c>
      <c r="B1051" t="s">
        <v>1241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t="s">
        <v>18</v>
      </c>
    </row>
    <row r="1052" spans="1:11" x14ac:dyDescent="0.25">
      <c r="A1052" s="1">
        <v>1230</v>
      </c>
      <c r="B1052" t="s">
        <v>1242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t="s">
        <v>18</v>
      </c>
    </row>
    <row r="1053" spans="1:11" x14ac:dyDescent="0.25">
      <c r="A1053" s="1">
        <v>1231</v>
      </c>
      <c r="B1053" t="s">
        <v>1243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t="s">
        <v>18</v>
      </c>
    </row>
    <row r="1054" spans="1:11" x14ac:dyDescent="0.25">
      <c r="A1054" s="1">
        <v>1232</v>
      </c>
      <c r="B1054" t="s">
        <v>1244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3">
        <v>-1.79445423720279E-12</v>
      </c>
      <c r="K1054" t="s">
        <v>11</v>
      </c>
    </row>
    <row r="1055" spans="1:11" x14ac:dyDescent="0.25">
      <c r="A1055" s="1">
        <v>1233</v>
      </c>
      <c r="B1055" t="s">
        <v>1245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3">
        <v>-2.9907570620047098E-12</v>
      </c>
      <c r="K1055" t="s">
        <v>11</v>
      </c>
    </row>
    <row r="1056" spans="1:11" x14ac:dyDescent="0.25">
      <c r="A1056" s="1">
        <v>1234</v>
      </c>
      <c r="B1056" t="s">
        <v>1246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3">
        <v>4.05781484278328E-14</v>
      </c>
      <c r="J1056" s="2">
        <v>0</v>
      </c>
      <c r="K1056" t="s">
        <v>11</v>
      </c>
    </row>
    <row r="1057" spans="1:11" x14ac:dyDescent="0.25">
      <c r="A1057" s="1">
        <v>1235</v>
      </c>
      <c r="B1057" t="s">
        <v>1247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3">
        <v>3.1381698900964198E-14</v>
      </c>
      <c r="J1057" s="2">
        <v>0</v>
      </c>
      <c r="K1057" t="s">
        <v>11</v>
      </c>
    </row>
    <row r="1058" spans="1:11" x14ac:dyDescent="0.25">
      <c r="A1058" s="1">
        <v>1236</v>
      </c>
      <c r="B1058" t="s">
        <v>1248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3">
        <v>-2.2430677965034999E-12</v>
      </c>
      <c r="K1058" t="s">
        <v>11</v>
      </c>
    </row>
    <row r="1059" spans="1:11" x14ac:dyDescent="0.25">
      <c r="A1059" s="1">
        <v>1237</v>
      </c>
      <c r="B1059" t="s">
        <v>1249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3">
        <v>-2.2430677965034999E-12</v>
      </c>
      <c r="K1059" t="s">
        <v>11</v>
      </c>
    </row>
    <row r="1060" spans="1:11" x14ac:dyDescent="0.25">
      <c r="A1060" s="1">
        <v>1238</v>
      </c>
      <c r="B1060" t="s">
        <v>1250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3">
        <v>-2.2430677965034999E-12</v>
      </c>
      <c r="K1060" t="s">
        <v>11</v>
      </c>
    </row>
    <row r="1061" spans="1:11" x14ac:dyDescent="0.25">
      <c r="A1061" s="1">
        <v>1239</v>
      </c>
      <c r="B1061" t="s">
        <v>1251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3">
        <v>7.2996560487025298E-14</v>
      </c>
      <c r="J1061" s="2">
        <v>0</v>
      </c>
      <c r="K1061" t="s">
        <v>11</v>
      </c>
    </row>
    <row r="1062" spans="1:11" x14ac:dyDescent="0.25">
      <c r="A1062" s="1">
        <v>1240</v>
      </c>
      <c r="B1062" t="s">
        <v>1252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3">
        <v>-1.79445423720279E-12</v>
      </c>
      <c r="K1062" t="s">
        <v>11</v>
      </c>
    </row>
    <row r="1063" spans="1:11" x14ac:dyDescent="0.25">
      <c r="A1063" s="1">
        <v>1241</v>
      </c>
      <c r="B1063" t="s">
        <v>1253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1000</v>
      </c>
      <c r="K1063" t="s">
        <v>11</v>
      </c>
    </row>
    <row r="1064" spans="1:11" x14ac:dyDescent="0.25">
      <c r="A1064" s="1">
        <v>1242</v>
      </c>
      <c r="B1064" t="s">
        <v>1254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3">
        <v>4.0093633222724298E-14</v>
      </c>
      <c r="J1064" s="3">
        <v>-4.48613559300694E-12</v>
      </c>
      <c r="K1064" t="s">
        <v>11</v>
      </c>
    </row>
    <row r="1065" spans="1:11" x14ac:dyDescent="0.25">
      <c r="A1065" s="1">
        <v>1243</v>
      </c>
      <c r="B1065" t="s">
        <v>1255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-2.99075706200468E-12</v>
      </c>
      <c r="K1065" t="s">
        <v>11</v>
      </c>
    </row>
    <row r="1066" spans="1:11" x14ac:dyDescent="0.25">
      <c r="A1066" s="1">
        <v>1244</v>
      </c>
      <c r="B1066" t="s">
        <v>1256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-1000</v>
      </c>
      <c r="J1066" s="2">
        <v>0</v>
      </c>
      <c r="K1066" t="s">
        <v>11</v>
      </c>
    </row>
    <row r="1067" spans="1:11" x14ac:dyDescent="0.25">
      <c r="A1067" s="1">
        <v>1245</v>
      </c>
      <c r="B1067" t="s">
        <v>1257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t="s">
        <v>18</v>
      </c>
    </row>
    <row r="1068" spans="1:11" x14ac:dyDescent="0.25">
      <c r="A1068" s="1">
        <v>1246</v>
      </c>
      <c r="B1068" t="s">
        <v>1258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1000</v>
      </c>
      <c r="K1068" t="s">
        <v>11</v>
      </c>
    </row>
    <row r="1069" spans="1:11" x14ac:dyDescent="0.25">
      <c r="A1069" s="1">
        <v>1247</v>
      </c>
      <c r="B1069" t="s">
        <v>1259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3">
        <v>-2.99075706200468E-12</v>
      </c>
      <c r="K1069" t="s">
        <v>11</v>
      </c>
    </row>
    <row r="1070" spans="1:11" x14ac:dyDescent="0.25">
      <c r="A1070" s="1">
        <v>1248</v>
      </c>
      <c r="B1070" t="s">
        <v>1260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t="s">
        <v>18</v>
      </c>
    </row>
    <row r="1071" spans="1:11" x14ac:dyDescent="0.25">
      <c r="A1071" s="1">
        <v>1249</v>
      </c>
      <c r="B1071" t="s">
        <v>1261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3">
        <v>-2.2430677965034999E-12</v>
      </c>
      <c r="K1071" t="s">
        <v>11</v>
      </c>
    </row>
    <row r="1072" spans="1:11" x14ac:dyDescent="0.25">
      <c r="A1072" s="1">
        <v>1250</v>
      </c>
      <c r="B1072" t="s">
        <v>1262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3">
        <v>1.7956373167931299E-14</v>
      </c>
      <c r="J1072" s="2">
        <v>0</v>
      </c>
      <c r="K1072" t="s">
        <v>11</v>
      </c>
    </row>
    <row r="1073" spans="1:11" x14ac:dyDescent="0.25">
      <c r="A1073" s="1">
        <v>1251</v>
      </c>
      <c r="B1073" t="s">
        <v>1263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t="s">
        <v>18</v>
      </c>
    </row>
    <row r="1074" spans="1:11" x14ac:dyDescent="0.25">
      <c r="A1074" s="1">
        <v>1252</v>
      </c>
      <c r="B1074" t="s">
        <v>1264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3">
        <v>-1.28175302657343E-12</v>
      </c>
      <c r="K1074" t="s">
        <v>11</v>
      </c>
    </row>
    <row r="1075" spans="1:11" x14ac:dyDescent="0.25">
      <c r="A1075" s="1">
        <v>1253</v>
      </c>
      <c r="B1075" t="s">
        <v>1265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t="s">
        <v>18</v>
      </c>
    </row>
    <row r="1076" spans="1:11" x14ac:dyDescent="0.25">
      <c r="A1076" s="1">
        <v>1254</v>
      </c>
      <c r="B1076" t="s">
        <v>1266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t="s">
        <v>18</v>
      </c>
    </row>
    <row r="1077" spans="1:11" x14ac:dyDescent="0.25">
      <c r="A1077" s="1">
        <v>1255</v>
      </c>
      <c r="B1077" t="s">
        <v>1267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3">
        <v>-9.9691902066829303E-13</v>
      </c>
      <c r="K1077" t="s">
        <v>11</v>
      </c>
    </row>
    <row r="1078" spans="1:11" x14ac:dyDescent="0.25">
      <c r="A1078" s="1">
        <v>1256</v>
      </c>
      <c r="B1078" t="s">
        <v>1268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-5.0548006681769297E-14</v>
      </c>
      <c r="K1078" t="s">
        <v>11</v>
      </c>
    </row>
    <row r="1079" spans="1:11" x14ac:dyDescent="0.25">
      <c r="A1079" s="1">
        <v>1257</v>
      </c>
      <c r="B1079" t="s">
        <v>1269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3">
        <v>4.0938606671314602E-14</v>
      </c>
      <c r="K1079" t="s">
        <v>11</v>
      </c>
    </row>
    <row r="1080" spans="1:11" x14ac:dyDescent="0.25">
      <c r="A1080" s="1">
        <v>1260</v>
      </c>
      <c r="B1080" t="s">
        <v>1272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-2.2430677965034999E-12</v>
      </c>
      <c r="K1080" t="s">
        <v>11</v>
      </c>
    </row>
    <row r="1081" spans="1:11" x14ac:dyDescent="0.25">
      <c r="A1081" s="1">
        <v>1261</v>
      </c>
      <c r="B1081" t="s">
        <v>1273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3">
        <v>-7.8019749443599598E-13</v>
      </c>
      <c r="K1081" t="s">
        <v>11</v>
      </c>
    </row>
    <row r="1082" spans="1:11" x14ac:dyDescent="0.25">
      <c r="A1082" s="1">
        <v>1263</v>
      </c>
      <c r="B1082" t="s">
        <v>1275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-1.9530310324057102E-18</v>
      </c>
      <c r="K1082" t="s">
        <v>11</v>
      </c>
    </row>
    <row r="1083" spans="1:11" x14ac:dyDescent="0.25">
      <c r="A1083" s="1">
        <v>1264</v>
      </c>
      <c r="B1083" t="s">
        <v>1276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3">
        <v>-1.6833529429669801E-14</v>
      </c>
      <c r="K1083" t="s">
        <v>11</v>
      </c>
    </row>
    <row r="1084" spans="1:11" x14ac:dyDescent="0.25">
      <c r="A1084" s="1">
        <v>1265</v>
      </c>
      <c r="B1084" t="s">
        <v>1277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t="s">
        <v>18</v>
      </c>
    </row>
    <row r="1085" spans="1:11" x14ac:dyDescent="0.25">
      <c r="A1085" s="1">
        <v>1266</v>
      </c>
      <c r="B1085" t="s">
        <v>1278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-6.7715254234068306E-14</v>
      </c>
      <c r="K1085" t="s">
        <v>11</v>
      </c>
    </row>
    <row r="1086" spans="1:11" x14ac:dyDescent="0.25">
      <c r="A1086" s="1">
        <v>1268</v>
      </c>
      <c r="B1086" t="s">
        <v>1280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t="s">
        <v>18</v>
      </c>
    </row>
    <row r="1087" spans="1:11" x14ac:dyDescent="0.25">
      <c r="A1087" s="1">
        <v>1269</v>
      </c>
      <c r="B1087" t="s">
        <v>1281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t="s">
        <v>18</v>
      </c>
    </row>
    <row r="1088" spans="1:11" x14ac:dyDescent="0.25">
      <c r="A1088" s="1">
        <v>1270</v>
      </c>
      <c r="B1088" t="s">
        <v>1282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t="s">
        <v>18</v>
      </c>
    </row>
    <row r="1089" spans="1:11" x14ac:dyDescent="0.25">
      <c r="A1089" s="1">
        <v>1271</v>
      </c>
      <c r="B1089" t="s">
        <v>1283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t="s">
        <v>18</v>
      </c>
    </row>
    <row r="1090" spans="1:11" x14ac:dyDescent="0.25">
      <c r="A1090" s="1">
        <v>1272</v>
      </c>
      <c r="B1090" t="s">
        <v>1284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t="s">
        <v>18</v>
      </c>
    </row>
    <row r="1091" spans="1:11" x14ac:dyDescent="0.25">
      <c r="A1091" s="1">
        <v>1273</v>
      </c>
      <c r="B1091" t="s">
        <v>1285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t="s">
        <v>18</v>
      </c>
    </row>
    <row r="1092" spans="1:11" x14ac:dyDescent="0.25">
      <c r="A1092" s="1">
        <v>1274</v>
      </c>
      <c r="B1092" t="s">
        <v>1286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t="s">
        <v>18</v>
      </c>
    </row>
    <row r="1093" spans="1:11" x14ac:dyDescent="0.25">
      <c r="A1093" s="1">
        <v>1275</v>
      </c>
      <c r="B1093" t="s">
        <v>1287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t="s">
        <v>18</v>
      </c>
    </row>
    <row r="1094" spans="1:11" x14ac:dyDescent="0.25">
      <c r="A1094" s="1">
        <v>1276</v>
      </c>
      <c r="B1094" t="s">
        <v>1288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t="s">
        <v>18</v>
      </c>
    </row>
    <row r="1095" spans="1:11" x14ac:dyDescent="0.25">
      <c r="A1095" s="1">
        <v>1277</v>
      </c>
      <c r="B1095" t="s">
        <v>1289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t="s">
        <v>18</v>
      </c>
    </row>
    <row r="1096" spans="1:11" x14ac:dyDescent="0.25">
      <c r="A1096" s="1">
        <v>1278</v>
      </c>
      <c r="B1096" t="s">
        <v>1290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t="s">
        <v>18</v>
      </c>
    </row>
    <row r="1097" spans="1:11" x14ac:dyDescent="0.25">
      <c r="A1097" s="1">
        <v>1279</v>
      </c>
      <c r="B1097" t="s">
        <v>1291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t="s">
        <v>18</v>
      </c>
    </row>
    <row r="1098" spans="1:11" x14ac:dyDescent="0.25">
      <c r="A1098" s="1">
        <v>1280</v>
      </c>
      <c r="B1098" t="s">
        <v>1292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-2.99075706200468E-12</v>
      </c>
      <c r="K1098" t="s">
        <v>11</v>
      </c>
    </row>
    <row r="1099" spans="1:11" x14ac:dyDescent="0.25">
      <c r="A1099" s="1">
        <v>1281</v>
      </c>
      <c r="B1099" t="s">
        <v>1293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3">
        <v>-2.99075706200468E-12</v>
      </c>
      <c r="K1099" t="s">
        <v>11</v>
      </c>
    </row>
    <row r="1100" spans="1:11" x14ac:dyDescent="0.25">
      <c r="A1100" s="1">
        <v>1283</v>
      </c>
      <c r="B1100" t="s">
        <v>1295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t="s">
        <v>18</v>
      </c>
    </row>
    <row r="1101" spans="1:11" x14ac:dyDescent="0.25">
      <c r="A1101" s="1">
        <v>1284</v>
      </c>
      <c r="B1101" t="s">
        <v>1296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t="s">
        <v>18</v>
      </c>
    </row>
    <row r="1102" spans="1:11" x14ac:dyDescent="0.25">
      <c r="A1102" s="1">
        <v>1285</v>
      </c>
      <c r="B1102" t="s">
        <v>1297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3">
        <v>-2.99075706200468E-12</v>
      </c>
      <c r="K1102" t="s">
        <v>11</v>
      </c>
    </row>
    <row r="1103" spans="1:11" x14ac:dyDescent="0.25">
      <c r="A1103" s="1">
        <v>1286</v>
      </c>
      <c r="B1103" t="s">
        <v>1298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t="s">
        <v>18</v>
      </c>
    </row>
    <row r="1104" spans="1:11" x14ac:dyDescent="0.25">
      <c r="A1104" s="1">
        <v>1288</v>
      </c>
      <c r="B1104" t="s">
        <v>1300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t="s">
        <v>18</v>
      </c>
    </row>
    <row r="1105" spans="1:11" x14ac:dyDescent="0.25">
      <c r="A1105" s="1">
        <v>1289</v>
      </c>
      <c r="B1105" t="s">
        <v>1301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t="s">
        <v>18</v>
      </c>
    </row>
    <row r="1106" spans="1:11" x14ac:dyDescent="0.25">
      <c r="A1106" s="1">
        <v>1290</v>
      </c>
      <c r="B1106" t="s">
        <v>1302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3">
        <v>-6.90174706616485E-13</v>
      </c>
      <c r="K1106" t="s">
        <v>11</v>
      </c>
    </row>
    <row r="1107" spans="1:11" x14ac:dyDescent="0.25">
      <c r="A1107" s="1">
        <v>1291</v>
      </c>
      <c r="B1107" t="s">
        <v>1303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3">
        <v>-2.8083993464100798E-12</v>
      </c>
      <c r="K1107" t="s">
        <v>11</v>
      </c>
    </row>
    <row r="1108" spans="1:11" x14ac:dyDescent="0.25">
      <c r="A1108" s="1">
        <v>1292</v>
      </c>
      <c r="B1108" t="s">
        <v>1304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3">
        <v>-2.2794266474334999E-12</v>
      </c>
      <c r="K1108" t="s">
        <v>11</v>
      </c>
    </row>
    <row r="1109" spans="1:11" x14ac:dyDescent="0.25">
      <c r="A1109" s="1">
        <v>1293</v>
      </c>
      <c r="B1109" t="s">
        <v>1305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t="s">
        <v>18</v>
      </c>
    </row>
    <row r="1110" spans="1:11" x14ac:dyDescent="0.25">
      <c r="A1110" s="1">
        <v>1294</v>
      </c>
      <c r="B1110" t="s">
        <v>1306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3">
        <v>-1.30252951281915E-12</v>
      </c>
      <c r="K1110" t="s">
        <v>11</v>
      </c>
    </row>
    <row r="1111" spans="1:11" x14ac:dyDescent="0.25">
      <c r="A1111" s="1">
        <v>1295</v>
      </c>
      <c r="B1111" t="s">
        <v>1307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3">
        <v>-9.1177065897340205E-12</v>
      </c>
      <c r="K1111" t="s">
        <v>11</v>
      </c>
    </row>
    <row r="1112" spans="1:11" x14ac:dyDescent="0.25">
      <c r="A1112" s="1">
        <v>1296</v>
      </c>
      <c r="B1112" t="s">
        <v>1308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t="s">
        <v>18</v>
      </c>
    </row>
    <row r="1113" spans="1:11" x14ac:dyDescent="0.25">
      <c r="A1113" s="1">
        <v>1297</v>
      </c>
      <c r="B1113" t="s">
        <v>1309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t="s">
        <v>18</v>
      </c>
    </row>
    <row r="1114" spans="1:11" x14ac:dyDescent="0.25">
      <c r="A1114" s="1">
        <v>1298</v>
      </c>
      <c r="B1114" t="s">
        <v>1310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t="s">
        <v>18</v>
      </c>
    </row>
    <row r="1115" spans="1:11" x14ac:dyDescent="0.25">
      <c r="A1115" s="1">
        <v>1299</v>
      </c>
      <c r="B1115" t="s">
        <v>1311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3">
        <v>7.8546006605921805E-14</v>
      </c>
      <c r="J1115" s="2">
        <v>0</v>
      </c>
      <c r="K1115" t="s">
        <v>11</v>
      </c>
    </row>
    <row r="1116" spans="1:11" x14ac:dyDescent="0.25">
      <c r="A1116" s="1">
        <v>1300</v>
      </c>
      <c r="B1116" t="s">
        <v>1312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3">
        <v>3.9620552004757097E-14</v>
      </c>
      <c r="J1116" s="2">
        <v>0</v>
      </c>
      <c r="K1116" t="s">
        <v>11</v>
      </c>
    </row>
    <row r="1117" spans="1:11" x14ac:dyDescent="0.25">
      <c r="A1117" s="1">
        <v>1301</v>
      </c>
      <c r="B1117" t="s">
        <v>1313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3">
        <v>-9.1177065897341401E-12</v>
      </c>
      <c r="K1117" t="s">
        <v>11</v>
      </c>
    </row>
    <row r="1118" spans="1:11" x14ac:dyDescent="0.25">
      <c r="A1118" s="1">
        <v>1302</v>
      </c>
      <c r="B1118" t="s">
        <v>1314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-9.1177065897341401E-12</v>
      </c>
      <c r="K1118" t="s">
        <v>11</v>
      </c>
    </row>
    <row r="1119" spans="1:11" x14ac:dyDescent="0.25">
      <c r="A1119" s="1">
        <v>1303</v>
      </c>
      <c r="B1119" t="s">
        <v>1315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3">
        <v>-9.1177065897341401E-12</v>
      </c>
      <c r="K1119" t="s">
        <v>11</v>
      </c>
    </row>
    <row r="1120" spans="1:11" x14ac:dyDescent="0.25">
      <c r="A1120" s="1">
        <v>1304</v>
      </c>
      <c r="B1120" t="s">
        <v>1316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999.99999999999</v>
      </c>
      <c r="K1120" t="s">
        <v>11</v>
      </c>
    </row>
    <row r="1121" spans="1:11" x14ac:dyDescent="0.25">
      <c r="A1121" s="1">
        <v>1305</v>
      </c>
      <c r="B1121" t="s">
        <v>1317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3">
        <v>-3.03923552991136E-12</v>
      </c>
      <c r="K1121" t="s">
        <v>11</v>
      </c>
    </row>
    <row r="1122" spans="1:11" x14ac:dyDescent="0.25">
      <c r="A1122" s="1">
        <v>1306</v>
      </c>
      <c r="B1122" t="s">
        <v>1318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t="s">
        <v>18</v>
      </c>
    </row>
    <row r="1123" spans="1:11" x14ac:dyDescent="0.25">
      <c r="A1123" s="1">
        <v>1307</v>
      </c>
      <c r="B1123" t="s">
        <v>1319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3">
        <v>6.0501653736994001E-14</v>
      </c>
      <c r="J1123" s="2">
        <v>0</v>
      </c>
      <c r="K1123" t="s">
        <v>11</v>
      </c>
    </row>
    <row r="1124" spans="1:11" x14ac:dyDescent="0.25">
      <c r="A1124" s="1">
        <v>1308</v>
      </c>
      <c r="B1124" t="s">
        <v>1320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3">
        <v>1.4599312097404999E-13</v>
      </c>
      <c r="J1124" s="2">
        <v>0</v>
      </c>
      <c r="K1124" t="s">
        <v>11</v>
      </c>
    </row>
    <row r="1125" spans="1:11" x14ac:dyDescent="0.25">
      <c r="A1125" s="1">
        <v>1309</v>
      </c>
      <c r="B1125" t="s">
        <v>1321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3">
        <v>1.370547666287E-13</v>
      </c>
      <c r="J1125" s="2">
        <v>0</v>
      </c>
      <c r="K1125" t="s">
        <v>11</v>
      </c>
    </row>
    <row r="1126" spans="1:11" x14ac:dyDescent="0.25">
      <c r="A1126" s="1">
        <v>1310</v>
      </c>
      <c r="B1126" t="s">
        <v>1322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3">
        <v>1.4923741255125099E-13</v>
      </c>
      <c r="J1126" s="2">
        <v>0</v>
      </c>
      <c r="K1126" t="s">
        <v>11</v>
      </c>
    </row>
    <row r="1127" spans="1:11" x14ac:dyDescent="0.25">
      <c r="A1127" s="1">
        <v>1311</v>
      </c>
      <c r="B1127" t="s">
        <v>1323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3">
        <v>4.8664373658016901E-14</v>
      </c>
      <c r="J1127" s="2">
        <v>0</v>
      </c>
      <c r="K1127" t="s">
        <v>11</v>
      </c>
    </row>
    <row r="1128" spans="1:11" x14ac:dyDescent="0.25">
      <c r="A1128" s="1">
        <v>1312</v>
      </c>
      <c r="B1128" t="s">
        <v>1324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3">
        <v>-1.7042442223802E-13</v>
      </c>
      <c r="K1128" t="s">
        <v>11</v>
      </c>
    </row>
    <row r="1129" spans="1:11" x14ac:dyDescent="0.25">
      <c r="A1129" s="1">
        <v>1313</v>
      </c>
      <c r="B1129" t="s">
        <v>1325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3">
        <v>3.9620552004757097E-14</v>
      </c>
      <c r="J1129" s="2">
        <v>0</v>
      </c>
      <c r="K1129" t="s">
        <v>11</v>
      </c>
    </row>
    <row r="1130" spans="1:11" x14ac:dyDescent="0.25">
      <c r="A1130" s="1">
        <v>1314</v>
      </c>
      <c r="B1130" t="s">
        <v>1326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3">
        <v>-3.03923552991136E-12</v>
      </c>
      <c r="K1130" t="s">
        <v>11</v>
      </c>
    </row>
    <row r="1131" spans="1:11" x14ac:dyDescent="0.25">
      <c r="A1131" s="1">
        <v>1315</v>
      </c>
      <c r="B1131" t="s">
        <v>1327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3">
        <v>-9.1177065897339204E-12</v>
      </c>
      <c r="K1131" t="s">
        <v>11</v>
      </c>
    </row>
    <row r="1132" spans="1:11" x14ac:dyDescent="0.25">
      <c r="A1132" s="1">
        <v>1316</v>
      </c>
      <c r="B1132" t="s">
        <v>1328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3">
        <v>-3.03923552991136E-12</v>
      </c>
      <c r="K1132" t="s">
        <v>11</v>
      </c>
    </row>
    <row r="1133" spans="1:11" x14ac:dyDescent="0.25">
      <c r="A1133" s="1">
        <v>1317</v>
      </c>
      <c r="B1133" t="s">
        <v>1329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t="s">
        <v>18</v>
      </c>
    </row>
    <row r="1134" spans="1:11" x14ac:dyDescent="0.25">
      <c r="A1134" s="1">
        <v>1318</v>
      </c>
      <c r="B1134" t="s">
        <v>1330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t="s">
        <v>18</v>
      </c>
    </row>
    <row r="1135" spans="1:11" x14ac:dyDescent="0.25">
      <c r="A1135" s="1">
        <v>1319</v>
      </c>
      <c r="B1135" t="s">
        <v>1331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t="s">
        <v>18</v>
      </c>
    </row>
    <row r="1136" spans="1:11" x14ac:dyDescent="0.25">
      <c r="A1136" s="1">
        <v>1320</v>
      </c>
      <c r="B1136" t="s">
        <v>1332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3">
        <v>5.9961460400056501E-14</v>
      </c>
      <c r="J1136" s="2">
        <v>0</v>
      </c>
      <c r="K1136" t="s">
        <v>11</v>
      </c>
    </row>
    <row r="1137" spans="1:11" x14ac:dyDescent="0.25">
      <c r="A1137" s="1">
        <v>1321</v>
      </c>
      <c r="B1137" t="s">
        <v>1333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-9.1177065897339204E-12</v>
      </c>
      <c r="K1137" t="s">
        <v>11</v>
      </c>
    </row>
    <row r="1138" spans="1:11" x14ac:dyDescent="0.25">
      <c r="A1138" s="1">
        <v>1322</v>
      </c>
      <c r="B1138" t="s">
        <v>1334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t="s">
        <v>18</v>
      </c>
    </row>
    <row r="1139" spans="1:11" x14ac:dyDescent="0.25">
      <c r="A1139" s="1">
        <v>1323</v>
      </c>
      <c r="B1139" t="s">
        <v>1335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3">
        <v>3.3917593761648101E-14</v>
      </c>
      <c r="J1139" s="2">
        <v>0</v>
      </c>
      <c r="K1139" t="s">
        <v>11</v>
      </c>
    </row>
    <row r="1140" spans="1:11" x14ac:dyDescent="0.25">
      <c r="A1140" s="1">
        <v>1324</v>
      </c>
      <c r="B1140" t="s">
        <v>1336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t="s">
        <v>18</v>
      </c>
    </row>
    <row r="1141" spans="1:11" x14ac:dyDescent="0.25">
      <c r="A1141" s="1">
        <v>1325</v>
      </c>
      <c r="B1141" t="s">
        <v>1337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3">
        <v>-4.2293188665175602E-14</v>
      </c>
      <c r="K1141" t="s">
        <v>11</v>
      </c>
    </row>
    <row r="1142" spans="1:11" x14ac:dyDescent="0.25">
      <c r="A1142" s="1">
        <v>1326</v>
      </c>
      <c r="B1142" t="s">
        <v>1338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t="s">
        <v>18</v>
      </c>
    </row>
    <row r="1143" spans="1:11" x14ac:dyDescent="0.25">
      <c r="A1143" s="1">
        <v>1327</v>
      </c>
      <c r="B1143" t="s">
        <v>1339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t="s">
        <v>18</v>
      </c>
    </row>
    <row r="1144" spans="1:11" x14ac:dyDescent="0.25">
      <c r="A1144" s="1">
        <v>1328</v>
      </c>
      <c r="B1144" t="s">
        <v>1340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t="s">
        <v>18</v>
      </c>
    </row>
    <row r="1145" spans="1:11" x14ac:dyDescent="0.25">
      <c r="A1145" s="1">
        <v>1329</v>
      </c>
      <c r="B1145" t="s">
        <v>1341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t="s">
        <v>18</v>
      </c>
    </row>
    <row r="1146" spans="1:11" x14ac:dyDescent="0.25">
      <c r="A1146" s="1">
        <v>1330</v>
      </c>
      <c r="B1146" t="s">
        <v>1342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t="s">
        <v>18</v>
      </c>
    </row>
    <row r="1147" spans="1:11" x14ac:dyDescent="0.25">
      <c r="A1147" s="1">
        <v>1331</v>
      </c>
      <c r="B1147" t="s">
        <v>1343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t="s">
        <v>18</v>
      </c>
    </row>
    <row r="1148" spans="1:11" x14ac:dyDescent="0.25">
      <c r="A1148" s="1">
        <v>1332</v>
      </c>
      <c r="B1148" t="s">
        <v>1344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3">
        <v>-9.8569800970098196E-13</v>
      </c>
      <c r="K1148" t="s">
        <v>11</v>
      </c>
    </row>
    <row r="1149" spans="1:11" x14ac:dyDescent="0.25">
      <c r="A1149" s="1">
        <v>1333</v>
      </c>
      <c r="B1149" t="s">
        <v>1345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-9.3514939381887991E-13</v>
      </c>
      <c r="K1149" t="s">
        <v>11</v>
      </c>
    </row>
    <row r="1150" spans="1:11" x14ac:dyDescent="0.25">
      <c r="A1150" s="1">
        <v>1334</v>
      </c>
      <c r="B1150" t="s">
        <v>1346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3">
        <v>-1.9713960194019599E-12</v>
      </c>
      <c r="K1150" t="s">
        <v>11</v>
      </c>
    </row>
    <row r="1151" spans="1:11" x14ac:dyDescent="0.25">
      <c r="A1151" s="1">
        <v>1335</v>
      </c>
      <c r="B1151" t="s">
        <v>1347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3">
        <v>1.63797160117227E-13</v>
      </c>
      <c r="J1151" s="2">
        <v>0</v>
      </c>
      <c r="K1151" t="s">
        <v>11</v>
      </c>
    </row>
    <row r="1152" spans="1:11" x14ac:dyDescent="0.25">
      <c r="A1152" s="1">
        <v>1336</v>
      </c>
      <c r="B1152" t="s">
        <v>1348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3">
        <v>1.63797160117227E-13</v>
      </c>
      <c r="J1152" s="2">
        <v>0</v>
      </c>
      <c r="K1152" t="s">
        <v>11</v>
      </c>
    </row>
    <row r="1153" spans="1:11" x14ac:dyDescent="0.25">
      <c r="A1153" s="1">
        <v>1337</v>
      </c>
      <c r="B1153" t="s">
        <v>1349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3">
        <v>-2.27942664743351E-12</v>
      </c>
      <c r="K1153" t="s">
        <v>11</v>
      </c>
    </row>
    <row r="1154" spans="1:11" x14ac:dyDescent="0.25">
      <c r="A1154" s="1">
        <v>1338</v>
      </c>
      <c r="B1154" t="s">
        <v>1350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3">
        <v>2.3318345711133001E-14</v>
      </c>
      <c r="J1154" s="3">
        <v>-1.5713410753527101E-14</v>
      </c>
      <c r="K1154" t="s">
        <v>11</v>
      </c>
    </row>
    <row r="1155" spans="1:11" x14ac:dyDescent="0.25">
      <c r="A1155" s="1">
        <v>1339</v>
      </c>
      <c r="B1155" t="s">
        <v>1351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t="s">
        <v>18</v>
      </c>
    </row>
    <row r="1156" spans="1:11" x14ac:dyDescent="0.25">
      <c r="A1156" s="1">
        <v>1340</v>
      </c>
      <c r="B1156" t="s">
        <v>1352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3">
        <v>-1.0463585241410499E-14</v>
      </c>
      <c r="K1156" t="s">
        <v>11</v>
      </c>
    </row>
    <row r="1157" spans="1:11" x14ac:dyDescent="0.25">
      <c r="A1157" s="1">
        <v>1341</v>
      </c>
      <c r="B1157" t="s">
        <v>1353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-7.7597502891353602E-13</v>
      </c>
      <c r="K1157" t="s">
        <v>11</v>
      </c>
    </row>
    <row r="1158" spans="1:11" x14ac:dyDescent="0.25">
      <c r="A1158" s="1">
        <v>1342</v>
      </c>
      <c r="B1158" t="s">
        <v>1354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-7.7597502891353602E-13</v>
      </c>
      <c r="K1158" t="s">
        <v>11</v>
      </c>
    </row>
    <row r="1159" spans="1:11" x14ac:dyDescent="0.25">
      <c r="A1159" s="1">
        <v>1343</v>
      </c>
      <c r="B1159" t="s">
        <v>1355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-3.1713762051249001E-12</v>
      </c>
      <c r="K1159" t="s">
        <v>11</v>
      </c>
    </row>
    <row r="1160" spans="1:11" x14ac:dyDescent="0.25">
      <c r="A1160" s="1">
        <v>1344</v>
      </c>
      <c r="B1160" t="s">
        <v>1356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3">
        <v>-9.1177065897340302E-12</v>
      </c>
      <c r="K1160" t="s">
        <v>11</v>
      </c>
    </row>
    <row r="1161" spans="1:11" x14ac:dyDescent="0.25">
      <c r="A1161" s="1">
        <v>1345</v>
      </c>
      <c r="B1161" t="s">
        <v>1357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3">
        <v>-9.1177065897340302E-12</v>
      </c>
      <c r="K1161" t="s">
        <v>11</v>
      </c>
    </row>
    <row r="1162" spans="1:11" x14ac:dyDescent="0.25">
      <c r="A1162" s="1">
        <v>1346</v>
      </c>
      <c r="B1162" t="s">
        <v>1358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3">
        <v>-9.1177065897340302E-12</v>
      </c>
      <c r="K1162" t="s">
        <v>11</v>
      </c>
    </row>
    <row r="1163" spans="1:11" x14ac:dyDescent="0.25">
      <c r="A1163" s="1">
        <v>1347</v>
      </c>
      <c r="B1163" t="s">
        <v>1359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3">
        <v>-6.0784710598226901E-12</v>
      </c>
      <c r="K1163" t="s">
        <v>11</v>
      </c>
    </row>
    <row r="1164" spans="1:11" x14ac:dyDescent="0.25">
      <c r="A1164" s="1">
        <v>1348</v>
      </c>
      <c r="B1164" t="s">
        <v>1360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3">
        <v>-7.0136204536415696E-13</v>
      </c>
      <c r="K1164" t="s">
        <v>11</v>
      </c>
    </row>
    <row r="1165" spans="1:11" x14ac:dyDescent="0.25">
      <c r="A1165" s="1">
        <v>1349</v>
      </c>
      <c r="B1165" t="s">
        <v>1361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t="s">
        <v>18</v>
      </c>
    </row>
    <row r="1166" spans="1:11" x14ac:dyDescent="0.25">
      <c r="A1166" s="1">
        <v>1350</v>
      </c>
      <c r="B1166" t="s">
        <v>1362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t="s">
        <v>18</v>
      </c>
    </row>
    <row r="1167" spans="1:11" x14ac:dyDescent="0.25">
      <c r="A1167" s="1">
        <v>1351</v>
      </c>
      <c r="B1167" t="s">
        <v>1363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t="s">
        <v>18</v>
      </c>
    </row>
    <row r="1168" spans="1:11" x14ac:dyDescent="0.25">
      <c r="A1168" s="1">
        <v>1352</v>
      </c>
      <c r="B1168" t="s">
        <v>1364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3">
        <v>-7.2941652717872203E-12</v>
      </c>
      <c r="K1168" t="s">
        <v>11</v>
      </c>
    </row>
    <row r="1169" spans="1:11" x14ac:dyDescent="0.25">
      <c r="A1169" s="1">
        <v>1353</v>
      </c>
      <c r="B1169" t="s">
        <v>1365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3">
        <v>-2.8054481814566298E-12</v>
      </c>
      <c r="K1169" t="s">
        <v>11</v>
      </c>
    </row>
    <row r="1170" spans="1:11" x14ac:dyDescent="0.25">
      <c r="A1170" s="1">
        <v>1354</v>
      </c>
      <c r="B1170" t="s">
        <v>1366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t="s">
        <v>18</v>
      </c>
    </row>
    <row r="1171" spans="1:11" x14ac:dyDescent="0.25">
      <c r="A1171" s="1">
        <v>1358</v>
      </c>
      <c r="B1171" t="s">
        <v>1370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3">
        <v>6.3346691357595305E-14</v>
      </c>
      <c r="J1171" s="2">
        <v>0</v>
      </c>
      <c r="K1171" t="s">
        <v>11</v>
      </c>
    </row>
    <row r="1172" spans="1:11" x14ac:dyDescent="0.25">
      <c r="A1172" s="1">
        <v>1359</v>
      </c>
      <c r="B1172" t="s">
        <v>1371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t="s">
        <v>18</v>
      </c>
    </row>
    <row r="1173" spans="1:11" x14ac:dyDescent="0.25">
      <c r="A1173" s="1">
        <v>1361</v>
      </c>
      <c r="B1173" t="s">
        <v>1373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3">
        <v>5.6061821851471899E-13</v>
      </c>
      <c r="J1173" s="3">
        <v>-1.21569421196455E-11</v>
      </c>
      <c r="K1173" t="s">
        <v>11</v>
      </c>
    </row>
    <row r="1174" spans="1:11" x14ac:dyDescent="0.25">
      <c r="A1174" s="1">
        <v>1363</v>
      </c>
      <c r="B1174" t="s">
        <v>1375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t="s">
        <v>18</v>
      </c>
    </row>
    <row r="1175" spans="1:11" x14ac:dyDescent="0.25">
      <c r="A1175" s="1">
        <v>1365</v>
      </c>
      <c r="B1175" t="s">
        <v>1377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3">
        <v>-1.8962609260597702E-12</v>
      </c>
      <c r="K1175" t="s">
        <v>11</v>
      </c>
    </row>
    <row r="1176" spans="1:11" x14ac:dyDescent="0.25">
      <c r="A1176" s="1">
        <v>1366</v>
      </c>
      <c r="B1176" t="s">
        <v>1378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1000</v>
      </c>
      <c r="K1176" t="s">
        <v>11</v>
      </c>
    </row>
    <row r="1177" spans="1:11" x14ac:dyDescent="0.25">
      <c r="A1177" s="1">
        <v>1367</v>
      </c>
      <c r="B1177" t="s">
        <v>1379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-1000</v>
      </c>
      <c r="J1177" s="3">
        <v>-3.34634281069371E-13</v>
      </c>
      <c r="K1177" t="s">
        <v>11</v>
      </c>
    </row>
    <row r="1178" spans="1:11" x14ac:dyDescent="0.25">
      <c r="A1178" s="1">
        <v>1368</v>
      </c>
      <c r="B1178" t="s">
        <v>1380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3">
        <v>7.0077277314339697E-14</v>
      </c>
      <c r="J1178" s="2">
        <v>0</v>
      </c>
      <c r="K1178" t="s">
        <v>11</v>
      </c>
    </row>
    <row r="1179" spans="1:11" x14ac:dyDescent="0.25">
      <c r="A1179" s="1">
        <v>1369</v>
      </c>
      <c r="B1179" t="s">
        <v>1381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3">
        <v>-1.8962609260597702E-12</v>
      </c>
      <c r="K1179" t="s">
        <v>11</v>
      </c>
    </row>
    <row r="1180" spans="1:11" x14ac:dyDescent="0.25">
      <c r="A1180" s="1">
        <v>1370</v>
      </c>
      <c r="B1180" t="s">
        <v>1382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3">
        <v>2.68629563038303E-12</v>
      </c>
      <c r="J1180" s="2">
        <v>0</v>
      </c>
      <c r="K1180" t="s">
        <v>11</v>
      </c>
    </row>
    <row r="1181" spans="1:11" x14ac:dyDescent="0.25">
      <c r="A1181" s="1">
        <v>1371</v>
      </c>
      <c r="B1181" t="s">
        <v>1383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t="s">
        <v>18</v>
      </c>
    </row>
    <row r="1182" spans="1:11" x14ac:dyDescent="0.25">
      <c r="A1182" s="1">
        <v>1373</v>
      </c>
      <c r="B1182" t="s">
        <v>1385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3">
        <v>1.28444263772017E-13</v>
      </c>
      <c r="J1182" s="2">
        <v>0</v>
      </c>
      <c r="K1182" t="s">
        <v>11</v>
      </c>
    </row>
    <row r="1183" spans="1:11" x14ac:dyDescent="0.25">
      <c r="A1183" s="1">
        <v>1374</v>
      </c>
      <c r="B1183" t="s">
        <v>1386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3">
        <v>1.4425705650420999E-14</v>
      </c>
      <c r="J1183" s="2">
        <v>0</v>
      </c>
      <c r="K1183" t="s">
        <v>11</v>
      </c>
    </row>
    <row r="1184" spans="1:11" x14ac:dyDescent="0.25">
      <c r="A1184" s="1">
        <v>1375</v>
      </c>
      <c r="B1184" t="s">
        <v>1387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3">
        <v>1.1558869803336499E-13</v>
      </c>
      <c r="K1184" t="s">
        <v>11</v>
      </c>
    </row>
    <row r="1185" spans="1:11" x14ac:dyDescent="0.25">
      <c r="A1185" s="1">
        <v>1377</v>
      </c>
      <c r="B1185" t="s">
        <v>1389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1.0634160219069599E-12</v>
      </c>
      <c r="K1185" t="s">
        <v>11</v>
      </c>
    </row>
    <row r="1186" spans="1:11" x14ac:dyDescent="0.25">
      <c r="A1186" s="1">
        <v>1379</v>
      </c>
      <c r="B1186" t="s">
        <v>1391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3">
        <v>2.6585400547674099E-12</v>
      </c>
      <c r="K1186" t="s">
        <v>11</v>
      </c>
    </row>
    <row r="1187" spans="1:11" x14ac:dyDescent="0.25">
      <c r="A1187" s="1">
        <v>1380</v>
      </c>
      <c r="B1187" t="s">
        <v>1392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3">
        <v>1.3292700273836999E-12</v>
      </c>
      <c r="K1187" t="s">
        <v>11</v>
      </c>
    </row>
    <row r="1188" spans="1:11" x14ac:dyDescent="0.25">
      <c r="A1188" s="1">
        <v>1381</v>
      </c>
      <c r="B1188" t="s">
        <v>1393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3">
        <v>2.6585400547674099E-12</v>
      </c>
      <c r="K1188" t="s">
        <v>11</v>
      </c>
    </row>
    <row r="1189" spans="1:11" x14ac:dyDescent="0.25">
      <c r="A1189" s="1">
        <v>1382</v>
      </c>
      <c r="B1189" t="s">
        <v>1394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t="s">
        <v>18</v>
      </c>
    </row>
    <row r="1190" spans="1:11" x14ac:dyDescent="0.25">
      <c r="A1190" s="1">
        <v>1383</v>
      </c>
      <c r="B1190" t="s">
        <v>1395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3">
        <v>9.8077896362797399E-15</v>
      </c>
      <c r="J1190" s="2">
        <v>0</v>
      </c>
      <c r="K1190" t="s">
        <v>11</v>
      </c>
    </row>
    <row r="1191" spans="1:11" x14ac:dyDescent="0.25">
      <c r="A1191" s="1">
        <v>1384</v>
      </c>
      <c r="B1191" t="s">
        <v>1396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t="s">
        <v>18</v>
      </c>
    </row>
    <row r="1192" spans="1:11" x14ac:dyDescent="0.25">
      <c r="A1192" s="1">
        <v>1385</v>
      </c>
      <c r="B1192" t="s">
        <v>1397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t="s">
        <v>18</v>
      </c>
    </row>
    <row r="1193" spans="1:11" x14ac:dyDescent="0.25">
      <c r="A1193" s="1">
        <v>1386</v>
      </c>
      <c r="B1193" t="s">
        <v>1398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3">
        <v>6.6463501369185198E-13</v>
      </c>
      <c r="K1193" t="s">
        <v>11</v>
      </c>
    </row>
    <row r="1194" spans="1:11" x14ac:dyDescent="0.25">
      <c r="A1194" s="1">
        <v>1387</v>
      </c>
      <c r="B1194" t="s">
        <v>1399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t="s">
        <v>18</v>
      </c>
    </row>
    <row r="1195" spans="1:11" x14ac:dyDescent="0.25">
      <c r="A1195" s="1">
        <v>1388</v>
      </c>
      <c r="B1195" t="s">
        <v>1400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t="s">
        <v>18</v>
      </c>
    </row>
    <row r="1196" spans="1:11" x14ac:dyDescent="0.25">
      <c r="A1196" s="1">
        <v>1389</v>
      </c>
      <c r="B1196" t="s">
        <v>1401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3">
        <v>1.3292700273836999E-12</v>
      </c>
      <c r="K1196" t="s">
        <v>11</v>
      </c>
    </row>
    <row r="1197" spans="1:11" x14ac:dyDescent="0.25">
      <c r="A1197" s="1">
        <v>1390</v>
      </c>
      <c r="B1197" t="s">
        <v>1402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t="s">
        <v>18</v>
      </c>
    </row>
    <row r="1198" spans="1:11" x14ac:dyDescent="0.25">
      <c r="A1198" s="1">
        <v>1391</v>
      </c>
      <c r="B1198" t="s">
        <v>1403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3">
        <v>1.5434194802713501E-14</v>
      </c>
      <c r="K1198" t="s">
        <v>11</v>
      </c>
    </row>
    <row r="1199" spans="1:11" x14ac:dyDescent="0.25">
      <c r="A1199" s="1">
        <v>1392</v>
      </c>
      <c r="B1199" t="s">
        <v>1404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t="s">
        <v>18</v>
      </c>
    </row>
    <row r="1200" spans="1:11" x14ac:dyDescent="0.25">
      <c r="A1200" s="1">
        <v>1393</v>
      </c>
      <c r="B1200" t="s">
        <v>1405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3">
        <v>1.3292700273836999E-12</v>
      </c>
      <c r="K1200" t="s">
        <v>11</v>
      </c>
    </row>
    <row r="1201" spans="1:11" x14ac:dyDescent="0.25">
      <c r="A1201" s="1">
        <v>1395</v>
      </c>
      <c r="B1201" t="s">
        <v>1407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t="s">
        <v>18</v>
      </c>
    </row>
    <row r="1202" spans="1:11" x14ac:dyDescent="0.25">
      <c r="A1202" s="1">
        <v>1396</v>
      </c>
      <c r="B1202" t="s">
        <v>1408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t="s">
        <v>18</v>
      </c>
    </row>
    <row r="1203" spans="1:11" x14ac:dyDescent="0.25">
      <c r="A1203" s="1">
        <v>1397</v>
      </c>
      <c r="B1203" t="s">
        <v>1409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t="s">
        <v>18</v>
      </c>
    </row>
    <row r="1204" spans="1:11" x14ac:dyDescent="0.25">
      <c r="A1204" s="1">
        <v>1398</v>
      </c>
      <c r="B1204" t="s">
        <v>1410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t="s">
        <v>18</v>
      </c>
    </row>
    <row r="1205" spans="1:11" x14ac:dyDescent="0.25">
      <c r="A1205" s="1">
        <v>1399</v>
      </c>
      <c r="B1205" t="s">
        <v>1411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t="s">
        <v>18</v>
      </c>
    </row>
    <row r="1206" spans="1:11" x14ac:dyDescent="0.25">
      <c r="A1206" s="1">
        <v>1400</v>
      </c>
      <c r="B1206" t="s">
        <v>1412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t="s">
        <v>18</v>
      </c>
    </row>
    <row r="1207" spans="1:11" x14ac:dyDescent="0.25">
      <c r="A1207" s="1">
        <v>1401</v>
      </c>
      <c r="B1207" t="s">
        <v>1413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t="s">
        <v>18</v>
      </c>
    </row>
    <row r="1208" spans="1:11" x14ac:dyDescent="0.25">
      <c r="A1208" s="1">
        <v>1402</v>
      </c>
      <c r="B1208" t="s">
        <v>1414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3">
        <v>1.3292700273836999E-12</v>
      </c>
      <c r="K1208" t="s">
        <v>11</v>
      </c>
    </row>
    <row r="1209" spans="1:11" x14ac:dyDescent="0.25">
      <c r="A1209" s="1">
        <v>1405</v>
      </c>
      <c r="B1209" t="s">
        <v>1417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3">
        <v>3.3965619566349301E-14</v>
      </c>
      <c r="J1209" s="2">
        <v>0</v>
      </c>
      <c r="K1209" t="s">
        <v>11</v>
      </c>
    </row>
    <row r="1210" spans="1:11" x14ac:dyDescent="0.25">
      <c r="A1210" s="1">
        <v>1406</v>
      </c>
      <c r="B1210" t="s">
        <v>1418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t="s">
        <v>18</v>
      </c>
    </row>
    <row r="1211" spans="1:11" x14ac:dyDescent="0.25">
      <c r="A1211" s="1">
        <v>1407</v>
      </c>
      <c r="B1211" t="s">
        <v>1419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t="s">
        <v>18</v>
      </c>
    </row>
    <row r="1212" spans="1:11" x14ac:dyDescent="0.25">
      <c r="A1212" s="1">
        <v>1408</v>
      </c>
      <c r="B1212" t="s">
        <v>1420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3">
        <v>1.3292700273836999E-12</v>
      </c>
      <c r="K1212" t="s">
        <v>11</v>
      </c>
    </row>
    <row r="1213" spans="1:11" x14ac:dyDescent="0.25">
      <c r="A1213" s="1">
        <v>1409</v>
      </c>
      <c r="B1213" t="s">
        <v>1421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t="s">
        <v>18</v>
      </c>
    </row>
    <row r="1214" spans="1:11" x14ac:dyDescent="0.25">
      <c r="A1214" s="1">
        <v>1410</v>
      </c>
      <c r="B1214" t="s">
        <v>1422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3">
        <v>1.3292700273836999E-12</v>
      </c>
      <c r="K1214" t="s">
        <v>11</v>
      </c>
    </row>
    <row r="1215" spans="1:11" x14ac:dyDescent="0.25">
      <c r="A1215" s="1">
        <v>1411</v>
      </c>
      <c r="B1215" t="s">
        <v>1423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3">
        <v>2.4168545952430899E-13</v>
      </c>
      <c r="K1215" t="s">
        <v>11</v>
      </c>
    </row>
    <row r="1216" spans="1:11" x14ac:dyDescent="0.25">
      <c r="A1216" s="1">
        <v>1412</v>
      </c>
      <c r="B1216" t="s">
        <v>1424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3">
        <v>5.3170801095347698E-12</v>
      </c>
      <c r="K1216" t="s">
        <v>11</v>
      </c>
    </row>
    <row r="1217" spans="1:11" x14ac:dyDescent="0.25">
      <c r="A1217" s="1">
        <v>1413</v>
      </c>
      <c r="B1217" t="s">
        <v>1425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3">
        <v>6.2577962135828302E-14</v>
      </c>
      <c r="J1217" s="3">
        <v>1.32927002738369E-12</v>
      </c>
      <c r="K1217" t="s">
        <v>11</v>
      </c>
    </row>
    <row r="1218" spans="1:11" x14ac:dyDescent="0.25">
      <c r="A1218" s="1">
        <v>1415</v>
      </c>
      <c r="B1218" t="s">
        <v>1427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3">
        <v>7.99607293957806E-14</v>
      </c>
      <c r="J1218" s="2">
        <v>0</v>
      </c>
      <c r="K1218" t="s">
        <v>11</v>
      </c>
    </row>
    <row r="1219" spans="1:11" x14ac:dyDescent="0.25">
      <c r="A1219" s="1">
        <v>1416</v>
      </c>
      <c r="B1219" t="s">
        <v>1428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3">
        <v>5.31708010953495E-12</v>
      </c>
      <c r="K1219" t="s">
        <v>11</v>
      </c>
    </row>
    <row r="1220" spans="1:11" x14ac:dyDescent="0.25">
      <c r="A1220" s="1">
        <v>1417</v>
      </c>
      <c r="B1220" t="s">
        <v>1429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3">
        <v>2.1322861172208101E-13</v>
      </c>
      <c r="J1220" s="2">
        <v>0</v>
      </c>
      <c r="K1220" t="s">
        <v>11</v>
      </c>
    </row>
    <row r="1221" spans="1:11" x14ac:dyDescent="0.25">
      <c r="A1221" s="1">
        <v>1418</v>
      </c>
      <c r="B1221" t="s">
        <v>1430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5.3170801095348199E-12</v>
      </c>
      <c r="K1221" t="s">
        <v>11</v>
      </c>
    </row>
    <row r="1222" spans="1:11" x14ac:dyDescent="0.25">
      <c r="A1222" s="1">
        <v>1419</v>
      </c>
      <c r="B1222" t="s">
        <v>1431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3">
        <v>3.66695179967928E-13</v>
      </c>
      <c r="K1222" t="s">
        <v>11</v>
      </c>
    </row>
    <row r="1223" spans="1:11" x14ac:dyDescent="0.25">
      <c r="A1223" s="1">
        <v>1420</v>
      </c>
      <c r="B1223" t="s">
        <v>1432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3">
        <v>4.5691845369017502E-14</v>
      </c>
      <c r="J1223" s="2">
        <v>0</v>
      </c>
      <c r="K1223" t="s">
        <v>11</v>
      </c>
    </row>
    <row r="1224" spans="1:11" x14ac:dyDescent="0.25">
      <c r="A1224" s="1">
        <v>1421</v>
      </c>
      <c r="B1224" t="s">
        <v>1433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3">
        <v>2.8785862582480998E-12</v>
      </c>
      <c r="J1224" s="2">
        <v>0</v>
      </c>
      <c r="K1224" t="s">
        <v>11</v>
      </c>
    </row>
    <row r="1225" spans="1:11" x14ac:dyDescent="0.25">
      <c r="A1225" s="1">
        <v>1422</v>
      </c>
      <c r="B1225" t="s">
        <v>1434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3">
        <v>7.3809904057643702E-14</v>
      </c>
      <c r="J1225" s="2">
        <v>0</v>
      </c>
      <c r="K1225" t="s">
        <v>11</v>
      </c>
    </row>
    <row r="1226" spans="1:11" x14ac:dyDescent="0.25">
      <c r="A1226" s="1">
        <v>1423</v>
      </c>
      <c r="B1226" t="s">
        <v>1435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3">
        <v>2.9523961623057499E-14</v>
      </c>
      <c r="J1226" s="2">
        <v>0</v>
      </c>
      <c r="K1226" t="s">
        <v>11</v>
      </c>
    </row>
    <row r="1227" spans="1:11" x14ac:dyDescent="0.25">
      <c r="A1227" s="1">
        <v>1425</v>
      </c>
      <c r="B1227" t="s">
        <v>1437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3">
        <v>1.1815733576743999E-13</v>
      </c>
      <c r="K1227" t="s">
        <v>11</v>
      </c>
    </row>
    <row r="1228" spans="1:11" x14ac:dyDescent="0.25">
      <c r="A1228" s="1">
        <v>1427</v>
      </c>
      <c r="B1228" t="s">
        <v>1439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3">
        <v>1.0634160219069599E-12</v>
      </c>
      <c r="K1228" t="s">
        <v>11</v>
      </c>
    </row>
    <row r="1229" spans="1:11" x14ac:dyDescent="0.25">
      <c r="A1229" s="1">
        <v>1428</v>
      </c>
      <c r="B1229" t="s">
        <v>1440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t="s">
        <v>18</v>
      </c>
    </row>
    <row r="1230" spans="1:11" x14ac:dyDescent="0.25">
      <c r="A1230" s="1">
        <v>1429</v>
      </c>
      <c r="B1230" t="s">
        <v>1441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3">
        <v>-1.8672514898694801E-28</v>
      </c>
      <c r="J1230" s="2">
        <v>0</v>
      </c>
      <c r="K1230" t="s">
        <v>11</v>
      </c>
    </row>
    <row r="1231" spans="1:11" x14ac:dyDescent="0.25">
      <c r="A1231" s="1">
        <v>1430</v>
      </c>
      <c r="B1231" t="s">
        <v>1442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3">
        <v>6.6463501369184996E-13</v>
      </c>
      <c r="K1231" t="s">
        <v>11</v>
      </c>
    </row>
    <row r="1232" spans="1:11" x14ac:dyDescent="0.25">
      <c r="A1232" s="1">
        <v>1432</v>
      </c>
      <c r="B1232" t="s">
        <v>1444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t="s">
        <v>18</v>
      </c>
    </row>
    <row r="1233" spans="1:11" x14ac:dyDescent="0.25">
      <c r="A1233" s="1">
        <v>1433</v>
      </c>
      <c r="B1233" t="s">
        <v>1445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3">
        <v>3.5870233747639899E-14</v>
      </c>
      <c r="J1233" s="2">
        <v>0</v>
      </c>
      <c r="K1233" t="s">
        <v>11</v>
      </c>
    </row>
    <row r="1234" spans="1:11" x14ac:dyDescent="0.25">
      <c r="A1234" s="1">
        <v>1434</v>
      </c>
      <c r="B1234" t="s">
        <v>1446</v>
      </c>
      <c r="C1234" s="2">
        <v>6.86</v>
      </c>
      <c r="D1234" s="2">
        <v>6.86</v>
      </c>
      <c r="E1234" s="2">
        <v>0</v>
      </c>
      <c r="F1234" s="2">
        <v>0</v>
      </c>
      <c r="G1234" s="2">
        <v>6.86</v>
      </c>
      <c r="H1234" s="2">
        <v>6.8599999999821097</v>
      </c>
      <c r="I1234" s="2">
        <v>6.86</v>
      </c>
      <c r="J1234" s="2">
        <v>6.8600000000013299</v>
      </c>
      <c r="K1234" t="s">
        <v>11</v>
      </c>
    </row>
    <row r="1235" spans="1:11" x14ac:dyDescent="0.25">
      <c r="A1235" s="1">
        <v>1435</v>
      </c>
      <c r="B1235" t="s">
        <v>1447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3">
        <v>6.1246516132938297E-14</v>
      </c>
      <c r="J1235" s="2">
        <v>0</v>
      </c>
      <c r="K1235" t="s">
        <v>11</v>
      </c>
    </row>
    <row r="1236" spans="1:11" x14ac:dyDescent="0.25">
      <c r="A1236" s="1">
        <v>1436</v>
      </c>
      <c r="B1236" t="s">
        <v>1448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3">
        <v>1.3292700273836999E-12</v>
      </c>
      <c r="K1236" t="s">
        <v>11</v>
      </c>
    </row>
    <row r="1237" spans="1:11" x14ac:dyDescent="0.25">
      <c r="A1237" s="1">
        <v>1437</v>
      </c>
      <c r="B1237" t="s">
        <v>1449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3">
        <v>5.1622136985774899E-14</v>
      </c>
      <c r="K1237" t="s">
        <v>11</v>
      </c>
    </row>
    <row r="1238" spans="1:11" x14ac:dyDescent="0.25">
      <c r="A1238" s="1">
        <v>1439</v>
      </c>
      <c r="B1238" t="s">
        <v>1451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3">
        <v>2.75496378732374E-14</v>
      </c>
      <c r="K1238" t="s">
        <v>11</v>
      </c>
    </row>
    <row r="1239" spans="1:11" x14ac:dyDescent="0.25">
      <c r="A1239" s="1">
        <v>1440</v>
      </c>
      <c r="B1239" t="s">
        <v>1452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3">
        <v>1.3292700273836999E-12</v>
      </c>
      <c r="K1239" t="s">
        <v>11</v>
      </c>
    </row>
    <row r="1240" spans="1:11" x14ac:dyDescent="0.25">
      <c r="A1240" s="1">
        <v>1441</v>
      </c>
      <c r="B1240" t="s">
        <v>1453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3">
        <v>3.8126970307921902E-14</v>
      </c>
      <c r="J1240" s="2">
        <v>0</v>
      </c>
      <c r="K1240" t="s">
        <v>11</v>
      </c>
    </row>
    <row r="1241" spans="1:11" x14ac:dyDescent="0.25">
      <c r="A1241" s="1">
        <v>1442</v>
      </c>
      <c r="B1241" t="s">
        <v>1454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3">
        <v>8.1801232454381302E-13</v>
      </c>
      <c r="K1241" t="s">
        <v>11</v>
      </c>
    </row>
    <row r="1242" spans="1:11" x14ac:dyDescent="0.25">
      <c r="A1242" s="1">
        <v>1443</v>
      </c>
      <c r="B1242" t="s">
        <v>1455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3">
        <v>3.1895692612167297E-14</v>
      </c>
      <c r="J1242" s="2">
        <v>0</v>
      </c>
      <c r="K1242" t="s">
        <v>11</v>
      </c>
    </row>
    <row r="1243" spans="1:11" x14ac:dyDescent="0.25">
      <c r="A1243" s="1">
        <v>1444</v>
      </c>
      <c r="B1243" t="s">
        <v>1456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3">
        <v>1.9921012167806901E-14</v>
      </c>
      <c r="J1243" s="3">
        <v>1.40131685609493E-30</v>
      </c>
      <c r="K1243" t="s">
        <v>11</v>
      </c>
    </row>
    <row r="1244" spans="1:11" x14ac:dyDescent="0.25">
      <c r="A1244" s="1">
        <v>1445</v>
      </c>
      <c r="B1244" t="s">
        <v>1457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3">
        <v>1.89895718197671E-13</v>
      </c>
      <c r="K1244" t="s">
        <v>11</v>
      </c>
    </row>
    <row r="1245" spans="1:11" x14ac:dyDescent="0.25">
      <c r="A1245" s="1">
        <v>1446</v>
      </c>
      <c r="B1245" t="s">
        <v>1458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3">
        <v>3.2127372263050198E-14</v>
      </c>
      <c r="K1245" t="s">
        <v>11</v>
      </c>
    </row>
    <row r="1246" spans="1:11" x14ac:dyDescent="0.25">
      <c r="A1246" s="1">
        <v>1447</v>
      </c>
      <c r="B1246" t="s">
        <v>1459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t="s">
        <v>18</v>
      </c>
    </row>
    <row r="1247" spans="1:11" x14ac:dyDescent="0.25">
      <c r="A1247" s="1">
        <v>1448</v>
      </c>
      <c r="B1247" t="s">
        <v>1460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3">
        <v>1.1994109409367099E-13</v>
      </c>
      <c r="J1247" s="2">
        <v>0</v>
      </c>
      <c r="K1247" t="s">
        <v>11</v>
      </c>
    </row>
    <row r="1248" spans="1:11" x14ac:dyDescent="0.25">
      <c r="A1248" s="1">
        <v>1449</v>
      </c>
      <c r="B1248" t="s">
        <v>1461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3">
        <v>1.3084482992036799E-13</v>
      </c>
      <c r="J1248" s="2">
        <v>0</v>
      </c>
      <c r="K1248" t="s">
        <v>11</v>
      </c>
    </row>
    <row r="1249" spans="1:11" x14ac:dyDescent="0.25">
      <c r="A1249" s="1">
        <v>1450</v>
      </c>
      <c r="B1249" t="s">
        <v>1462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t="s">
        <v>18</v>
      </c>
    </row>
    <row r="1250" spans="1:11" x14ac:dyDescent="0.25">
      <c r="A1250" s="1">
        <v>1451</v>
      </c>
      <c r="B1250" t="s">
        <v>1463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3">
        <v>1.1077250228197499E-13</v>
      </c>
      <c r="K1250" t="s">
        <v>11</v>
      </c>
    </row>
    <row r="1251" spans="1:11" x14ac:dyDescent="0.25">
      <c r="A1251" s="1">
        <v>1452</v>
      </c>
      <c r="B1251" t="s">
        <v>1464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3">
        <v>4.4309000912789998E-13</v>
      </c>
      <c r="K1251" t="s">
        <v>11</v>
      </c>
    </row>
    <row r="1252" spans="1:11" x14ac:dyDescent="0.25">
      <c r="A1252" s="1">
        <v>1453</v>
      </c>
      <c r="B1252" t="s">
        <v>1465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3">
        <v>1.0991207943788999E-14</v>
      </c>
      <c r="J1252" s="2">
        <v>0</v>
      </c>
      <c r="K1252" t="s">
        <v>11</v>
      </c>
    </row>
    <row r="1253" spans="1:11" x14ac:dyDescent="0.25">
      <c r="A1253" s="1">
        <v>1454</v>
      </c>
      <c r="B1253" t="s">
        <v>1466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t="s">
        <v>18</v>
      </c>
    </row>
    <row r="1254" spans="1:11" x14ac:dyDescent="0.25">
      <c r="A1254" s="1">
        <v>1456</v>
      </c>
      <c r="B1254" t="s">
        <v>1468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3">
        <v>5.3170801095347997E-12</v>
      </c>
      <c r="K1254" t="s">
        <v>11</v>
      </c>
    </row>
    <row r="1255" spans="1:11" x14ac:dyDescent="0.25">
      <c r="A1255" s="1">
        <v>1457</v>
      </c>
      <c r="B1255" t="s">
        <v>1469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3">
        <v>2.7645486273691201E-14</v>
      </c>
      <c r="J1255" s="2">
        <v>0</v>
      </c>
      <c r="K1255" t="s">
        <v>11</v>
      </c>
    </row>
    <row r="1256" spans="1:11" x14ac:dyDescent="0.25">
      <c r="A1256" s="1">
        <v>1458</v>
      </c>
      <c r="B1256" t="s">
        <v>1470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3">
        <v>5.3170801095347698E-12</v>
      </c>
      <c r="K1256" t="s">
        <v>11</v>
      </c>
    </row>
    <row r="1257" spans="1:11" x14ac:dyDescent="0.25">
      <c r="A1257" s="1">
        <v>1459</v>
      </c>
      <c r="B1257" t="s">
        <v>1471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3">
        <v>9.1673794991979601E-14</v>
      </c>
      <c r="K1257" t="s">
        <v>11</v>
      </c>
    </row>
    <row r="1258" spans="1:11" x14ac:dyDescent="0.25">
      <c r="A1258" s="1">
        <v>1460</v>
      </c>
      <c r="B1258" t="s">
        <v>1472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3">
        <v>1.15588094651286E-13</v>
      </c>
      <c r="K1258" t="s">
        <v>11</v>
      </c>
    </row>
    <row r="1259" spans="1:11" x14ac:dyDescent="0.25">
      <c r="A1259" s="1">
        <v>1461</v>
      </c>
      <c r="B1259" t="s">
        <v>1473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3">
        <v>1.6615216497824501E-14</v>
      </c>
      <c r="J1259" s="2">
        <v>0</v>
      </c>
      <c r="K1259" t="s">
        <v>11</v>
      </c>
    </row>
    <row r="1260" spans="1:11" x14ac:dyDescent="0.25">
      <c r="A1260" s="1">
        <v>1463</v>
      </c>
      <c r="B1260" t="s">
        <v>1475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3">
        <v>-1.2852402244319501E-12</v>
      </c>
      <c r="K1260" t="s">
        <v>11</v>
      </c>
    </row>
    <row r="1261" spans="1:11" x14ac:dyDescent="0.25">
      <c r="A1261" s="1">
        <v>1465</v>
      </c>
      <c r="B1261" t="s">
        <v>1477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3">
        <v>-1.85536919161677E-12</v>
      </c>
      <c r="K1261" t="s">
        <v>11</v>
      </c>
    </row>
    <row r="1262" spans="1:11" x14ac:dyDescent="0.25">
      <c r="A1262" s="1">
        <v>1466</v>
      </c>
      <c r="B1262" t="s">
        <v>1478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3">
        <v>-4.3556817038935602E-12</v>
      </c>
      <c r="K1262" t="s">
        <v>11</v>
      </c>
    </row>
    <row r="1263" spans="1:11" x14ac:dyDescent="0.25">
      <c r="A1263" s="1">
        <v>1467</v>
      </c>
      <c r="B1263" t="s">
        <v>1479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3">
        <v>-3.08757184073469E-12</v>
      </c>
      <c r="K1263" t="s">
        <v>11</v>
      </c>
    </row>
    <row r="1264" spans="1:11" x14ac:dyDescent="0.25">
      <c r="A1264" s="1">
        <v>1468</v>
      </c>
      <c r="B1264" t="s">
        <v>1480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t="s">
        <v>18</v>
      </c>
    </row>
    <row r="1265" spans="1:11" x14ac:dyDescent="0.25">
      <c r="A1265" s="1">
        <v>1472</v>
      </c>
      <c r="B1265" t="s">
        <v>1484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t="s">
        <v>18</v>
      </c>
    </row>
    <row r="1266" spans="1:11" x14ac:dyDescent="0.25">
      <c r="A1266" s="1">
        <v>1473</v>
      </c>
      <c r="B1266" t="s">
        <v>1485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t="s">
        <v>18</v>
      </c>
    </row>
    <row r="1267" spans="1:11" x14ac:dyDescent="0.25">
      <c r="A1267" s="1">
        <v>1474</v>
      </c>
      <c r="B1267" t="s">
        <v>1486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t="s">
        <v>18</v>
      </c>
    </row>
    <row r="1268" spans="1:11" x14ac:dyDescent="0.25">
      <c r="A1268" s="1">
        <v>1475</v>
      </c>
      <c r="B1268" t="s">
        <v>1487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t="s">
        <v>18</v>
      </c>
    </row>
    <row r="1269" spans="1:11" x14ac:dyDescent="0.25">
      <c r="A1269" s="1">
        <v>1477</v>
      </c>
      <c r="B1269" t="s">
        <v>1489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3">
        <v>-9.6793321657115592E-13</v>
      </c>
      <c r="K1269" t="s">
        <v>11</v>
      </c>
    </row>
    <row r="1270" spans="1:11" x14ac:dyDescent="0.25">
      <c r="A1270" s="1">
        <v>1479</v>
      </c>
      <c r="B1270" t="s">
        <v>1491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t="s">
        <v>18</v>
      </c>
    </row>
    <row r="1271" spans="1:11" x14ac:dyDescent="0.25">
      <c r="A1271" s="1">
        <v>1480</v>
      </c>
      <c r="B1271" t="s">
        <v>1492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t="s">
        <v>18</v>
      </c>
    </row>
    <row r="1272" spans="1:11" x14ac:dyDescent="0.25">
      <c r="A1272" s="1">
        <v>1481</v>
      </c>
      <c r="B1272" t="s">
        <v>1493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3">
        <v>-6.8619142114455599E-11</v>
      </c>
      <c r="K1272" t="s">
        <v>11</v>
      </c>
    </row>
    <row r="1273" spans="1:11" x14ac:dyDescent="0.25">
      <c r="A1273" s="1">
        <v>1482</v>
      </c>
      <c r="B1273" t="s">
        <v>1494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t="s">
        <v>18</v>
      </c>
    </row>
    <row r="1274" spans="1:11" x14ac:dyDescent="0.25">
      <c r="A1274" s="1">
        <v>1483</v>
      </c>
      <c r="B1274" t="s">
        <v>1495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3">
        <v>6.9990998812266494E-14</v>
      </c>
      <c r="J1274" s="2">
        <v>0</v>
      </c>
      <c r="K1274" t="s">
        <v>11</v>
      </c>
    </row>
    <row r="1275" spans="1:11" x14ac:dyDescent="0.25">
      <c r="A1275" s="1">
        <v>1484</v>
      </c>
      <c r="B1275" t="s">
        <v>1496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3">
        <v>-1.8062006493632201E-11</v>
      </c>
      <c r="K1275" t="s">
        <v>11</v>
      </c>
    </row>
    <row r="1276" spans="1:11" x14ac:dyDescent="0.25">
      <c r="A1276" s="1">
        <v>1486</v>
      </c>
      <c r="B1276" t="s">
        <v>1498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3">
        <v>-2.75253480569996E-12</v>
      </c>
      <c r="K1276" t="s">
        <v>11</v>
      </c>
    </row>
    <row r="1277" spans="1:11" x14ac:dyDescent="0.25">
      <c r="A1277" s="1">
        <v>1487</v>
      </c>
      <c r="B1277" t="s">
        <v>1499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3">
        <v>-1.7836906554943299E-11</v>
      </c>
      <c r="K1277" t="s">
        <v>11</v>
      </c>
    </row>
    <row r="1278" spans="1:11" x14ac:dyDescent="0.25">
      <c r="A1278" s="1">
        <v>1488</v>
      </c>
      <c r="B1278" t="s">
        <v>1500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3">
        <v>-1.7836906554943399E-11</v>
      </c>
      <c r="K1278" t="s">
        <v>11</v>
      </c>
    </row>
    <row r="1279" spans="1:11" x14ac:dyDescent="0.25">
      <c r="A1279" s="1">
        <v>1489</v>
      </c>
      <c r="B1279" t="s">
        <v>1501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3">
        <v>-5.1359700806000299E-13</v>
      </c>
      <c r="K1279" t="s">
        <v>11</v>
      </c>
    </row>
    <row r="1280" spans="1:11" x14ac:dyDescent="0.25">
      <c r="A1280" s="1">
        <v>1490</v>
      </c>
      <c r="B1280" t="s">
        <v>1502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3">
        <v>-1.1641532182693401E-12</v>
      </c>
      <c r="K1280" t="s">
        <v>11</v>
      </c>
    </row>
    <row r="1281" spans="1:11" x14ac:dyDescent="0.25">
      <c r="A1281" s="1">
        <v>1491</v>
      </c>
      <c r="B1281" t="s">
        <v>1503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3">
        <v>-6.14869657536624E-13</v>
      </c>
      <c r="K1281" t="s">
        <v>11</v>
      </c>
    </row>
    <row r="1282" spans="1:11" x14ac:dyDescent="0.25">
      <c r="A1282" s="1">
        <v>1493</v>
      </c>
      <c r="B1282" t="s">
        <v>1505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3">
        <v>-6.3108872417680902E-30</v>
      </c>
      <c r="J1282" s="3">
        <v>-7.2759576141833799E-12</v>
      </c>
      <c r="K1282" t="s">
        <v>11</v>
      </c>
    </row>
    <row r="1283" spans="1:11" x14ac:dyDescent="0.25">
      <c r="A1283" s="1">
        <v>1498</v>
      </c>
      <c r="B1283" t="s">
        <v>1510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t="s">
        <v>18</v>
      </c>
    </row>
    <row r="1284" spans="1:11" x14ac:dyDescent="0.25">
      <c r="A1284" s="1">
        <v>1499</v>
      </c>
      <c r="B1284" t="s">
        <v>1511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3">
        <v>-1.40112980319672E-12</v>
      </c>
      <c r="K1284" t="s">
        <v>11</v>
      </c>
    </row>
    <row r="1285" spans="1:11" x14ac:dyDescent="0.25">
      <c r="A1285" s="1">
        <v>1502</v>
      </c>
      <c r="B1285" t="s">
        <v>1514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2.2947509111188501E-2</v>
      </c>
      <c r="K1285" t="s">
        <v>11</v>
      </c>
    </row>
    <row r="1286" spans="1:11" x14ac:dyDescent="0.25">
      <c r="A1286" s="1">
        <v>1503</v>
      </c>
      <c r="B1286" t="s">
        <v>1515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3">
        <v>-8.3027198414802502E-14</v>
      </c>
      <c r="K1286" t="s">
        <v>11</v>
      </c>
    </row>
    <row r="1287" spans="1:11" x14ac:dyDescent="0.25">
      <c r="A1287" s="1">
        <v>1504</v>
      </c>
      <c r="B1287" t="s">
        <v>1516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t="s">
        <v>18</v>
      </c>
    </row>
    <row r="1288" spans="1:11" x14ac:dyDescent="0.25">
      <c r="A1288" s="1">
        <v>1505</v>
      </c>
      <c r="B1288" t="s">
        <v>1517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t="s">
        <v>18</v>
      </c>
    </row>
    <row r="1289" spans="1:11" x14ac:dyDescent="0.25">
      <c r="A1289" s="1">
        <v>1506</v>
      </c>
      <c r="B1289" t="s">
        <v>1518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3">
        <v>-5.2722270993399401E-12</v>
      </c>
      <c r="K1289" t="s">
        <v>11</v>
      </c>
    </row>
    <row r="1290" spans="1:11" x14ac:dyDescent="0.25">
      <c r="A1290" s="1">
        <v>1507</v>
      </c>
      <c r="B1290" t="s">
        <v>1519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3">
        <v>7.5423298559077293E-15</v>
      </c>
      <c r="J1290" s="2">
        <v>0</v>
      </c>
      <c r="K1290" t="s">
        <v>11</v>
      </c>
    </row>
    <row r="1291" spans="1:11" x14ac:dyDescent="0.25">
      <c r="A1291" s="1">
        <v>1508</v>
      </c>
      <c r="B1291" t="s">
        <v>1520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3">
        <v>-2.1088908397359699E-11</v>
      </c>
      <c r="K1291" t="s">
        <v>11</v>
      </c>
    </row>
    <row r="1292" spans="1:11" x14ac:dyDescent="0.25">
      <c r="A1292" s="1">
        <v>1509</v>
      </c>
      <c r="B1292" t="s">
        <v>1521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3">
        <v>-2.7748563680736601E-13</v>
      </c>
      <c r="K1292" t="s">
        <v>11</v>
      </c>
    </row>
    <row r="1293" spans="1:11" x14ac:dyDescent="0.25">
      <c r="A1293" s="1">
        <v>1510</v>
      </c>
      <c r="B1293" t="s">
        <v>1522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t="s">
        <v>18</v>
      </c>
    </row>
    <row r="1294" spans="1:11" x14ac:dyDescent="0.25">
      <c r="A1294" s="1">
        <v>1511</v>
      </c>
      <c r="B1294" t="s">
        <v>1523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3">
        <v>-6.1215989542408704E-14</v>
      </c>
      <c r="K1294" t="s">
        <v>11</v>
      </c>
    </row>
    <row r="1295" spans="1:11" x14ac:dyDescent="0.25">
      <c r="A1295" s="1">
        <v>1513</v>
      </c>
      <c r="B1295" t="s">
        <v>1525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3">
        <v>-8.08313851949399E-15</v>
      </c>
      <c r="K1295" t="s">
        <v>11</v>
      </c>
    </row>
    <row r="1296" spans="1:11" x14ac:dyDescent="0.25">
      <c r="A1296" s="1">
        <v>1514</v>
      </c>
      <c r="B1296" t="s">
        <v>1526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3">
        <v>-2.6361135496699701E-12</v>
      </c>
      <c r="K1296" t="s">
        <v>11</v>
      </c>
    </row>
    <row r="1297" spans="1:11" x14ac:dyDescent="0.25">
      <c r="A1297" s="1">
        <v>1515</v>
      </c>
      <c r="B1297" t="s">
        <v>1527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t="s">
        <v>18</v>
      </c>
    </row>
    <row r="1298" spans="1:11" x14ac:dyDescent="0.25">
      <c r="A1298" s="1">
        <v>1516</v>
      </c>
      <c r="B1298" t="s">
        <v>1528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3">
        <v>-1.39661645015627E-13</v>
      </c>
      <c r="K1298" t="s">
        <v>11</v>
      </c>
    </row>
    <row r="1299" spans="1:11" x14ac:dyDescent="0.25">
      <c r="A1299" s="1">
        <v>1517</v>
      </c>
      <c r="B1299" t="s">
        <v>1529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2.2947509109182199E-2</v>
      </c>
      <c r="K1299" t="s">
        <v>11</v>
      </c>
    </row>
    <row r="1300" spans="1:11" x14ac:dyDescent="0.25">
      <c r="A1300" s="1">
        <v>1518</v>
      </c>
      <c r="B1300" t="s">
        <v>1530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t="s">
        <v>18</v>
      </c>
    </row>
    <row r="1301" spans="1:11" x14ac:dyDescent="0.25">
      <c r="A1301" s="1">
        <v>1519</v>
      </c>
      <c r="B1301" t="s">
        <v>1531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3">
        <v>-3.59277281358579E-14</v>
      </c>
      <c r="K1301" t="s">
        <v>11</v>
      </c>
    </row>
    <row r="1302" spans="1:11" x14ac:dyDescent="0.25">
      <c r="A1302" s="1">
        <v>1520</v>
      </c>
      <c r="B1302" t="s">
        <v>1532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3">
        <v>-5.2723941039370799E-12</v>
      </c>
      <c r="K1302" t="s">
        <v>11</v>
      </c>
    </row>
    <row r="1303" spans="1:11" x14ac:dyDescent="0.25">
      <c r="A1303" s="1">
        <v>1521</v>
      </c>
      <c r="B1303" t="s">
        <v>1533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3">
        <v>-1.4564624596511399E-14</v>
      </c>
      <c r="K1303" t="s">
        <v>11</v>
      </c>
    </row>
    <row r="1304" spans="1:11" x14ac:dyDescent="0.25">
      <c r="A1304" s="1">
        <v>1522</v>
      </c>
      <c r="B1304" t="s">
        <v>1534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2.2947509109182199E-2</v>
      </c>
      <c r="K1304" t="s">
        <v>11</v>
      </c>
    </row>
    <row r="1305" spans="1:11" x14ac:dyDescent="0.25">
      <c r="A1305" s="1">
        <v>1524</v>
      </c>
      <c r="B1305" t="s">
        <v>1536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t="s">
        <v>18</v>
      </c>
    </row>
    <row r="1306" spans="1:11" x14ac:dyDescent="0.25">
      <c r="A1306" s="1">
        <v>1525</v>
      </c>
      <c r="B1306" t="s">
        <v>1537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3">
        <v>-4.7930855490337599E-13</v>
      </c>
      <c r="K1306" t="s">
        <v>11</v>
      </c>
    </row>
    <row r="1307" spans="1:11" x14ac:dyDescent="0.25">
      <c r="A1307" s="1">
        <v>1526</v>
      </c>
      <c r="B1307" t="s">
        <v>1538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-5.2723941039370799E-12</v>
      </c>
      <c r="K1307" t="s">
        <v>11</v>
      </c>
    </row>
    <row r="1308" spans="1:11" x14ac:dyDescent="0.25">
      <c r="A1308" s="1">
        <v>1527</v>
      </c>
      <c r="B1308" t="s">
        <v>1539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-2.6361970519685601E-12</v>
      </c>
      <c r="K1308" t="s">
        <v>11</v>
      </c>
    </row>
    <row r="1309" spans="1:11" x14ac:dyDescent="0.25">
      <c r="A1309" s="1">
        <v>1529</v>
      </c>
      <c r="B1309" t="s">
        <v>1541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t="s">
        <v>18</v>
      </c>
    </row>
    <row r="1310" spans="1:11" x14ac:dyDescent="0.25">
      <c r="A1310" s="1">
        <v>1531</v>
      </c>
      <c r="B1310" t="s">
        <v>1543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3">
        <v>-1.6701626521616999E-13</v>
      </c>
      <c r="K1310" t="s">
        <v>11</v>
      </c>
    </row>
    <row r="1311" spans="1:11" x14ac:dyDescent="0.25">
      <c r="A1311" s="1">
        <v>1532</v>
      </c>
      <c r="B1311" t="s">
        <v>1544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3">
        <v>-1.50452668665806E-13</v>
      </c>
      <c r="K1311" t="s">
        <v>11</v>
      </c>
    </row>
    <row r="1312" spans="1:11" x14ac:dyDescent="0.25">
      <c r="A1312" s="1">
        <v>1533</v>
      </c>
      <c r="B1312" t="s">
        <v>1545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3">
        <v>-1.58993649856441E-13</v>
      </c>
      <c r="K1312" t="s">
        <v>11</v>
      </c>
    </row>
    <row r="1313" spans="1:11" x14ac:dyDescent="0.25">
      <c r="A1313" s="1">
        <v>1535</v>
      </c>
      <c r="B1313" t="s">
        <v>1547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3">
        <v>-4.09481476504325E-14</v>
      </c>
      <c r="J1313" s="2">
        <v>0</v>
      </c>
      <c r="K1313" t="s">
        <v>11</v>
      </c>
    </row>
    <row r="1314" spans="1:11" x14ac:dyDescent="0.25">
      <c r="A1314" s="1">
        <v>1537</v>
      </c>
      <c r="B1314" t="s">
        <v>1549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3">
        <v>-9.1023864542813503E-12</v>
      </c>
      <c r="K1314" t="s">
        <v>11</v>
      </c>
    </row>
    <row r="1315" spans="1:11" x14ac:dyDescent="0.25">
      <c r="A1315" s="1">
        <v>1538</v>
      </c>
      <c r="B1315" t="s">
        <v>1550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t="s">
        <v>18</v>
      </c>
    </row>
    <row r="1316" spans="1:11" x14ac:dyDescent="0.25">
      <c r="A1316" s="1">
        <v>1539</v>
      </c>
      <c r="B1316" t="s">
        <v>1551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3">
        <v>9.8512063424100892E-15</v>
      </c>
      <c r="J1316" s="2">
        <v>0</v>
      </c>
      <c r="K1316" t="s">
        <v>11</v>
      </c>
    </row>
    <row r="1317" spans="1:11" x14ac:dyDescent="0.25">
      <c r="A1317" s="1">
        <v>1540</v>
      </c>
      <c r="B1317" t="s">
        <v>1552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3">
        <v>9.4648845250606792E-15</v>
      </c>
      <c r="J1317" s="2">
        <v>0</v>
      </c>
      <c r="K1317" t="s">
        <v>11</v>
      </c>
    </row>
    <row r="1318" spans="1:11" x14ac:dyDescent="0.25">
      <c r="A1318" s="1">
        <v>1541</v>
      </c>
      <c r="B1318" t="s">
        <v>1553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3">
        <v>9.2532097912733899E-15</v>
      </c>
      <c r="J1318" s="2">
        <v>0</v>
      </c>
      <c r="K1318" t="s">
        <v>11</v>
      </c>
    </row>
    <row r="1319" spans="1:11" x14ac:dyDescent="0.25">
      <c r="A1319" s="1">
        <v>1542</v>
      </c>
      <c r="B1319" t="s">
        <v>1554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3">
        <v>5.9349480833372298E-15</v>
      </c>
      <c r="J1319" s="2">
        <v>0</v>
      </c>
      <c r="K1319" t="s">
        <v>11</v>
      </c>
    </row>
    <row r="1320" spans="1:11" x14ac:dyDescent="0.25">
      <c r="A1320" s="1">
        <v>1543</v>
      </c>
      <c r="B1320" t="s">
        <v>1555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3">
        <v>-3.3099587106477598E-13</v>
      </c>
      <c r="K1320" t="s">
        <v>11</v>
      </c>
    </row>
    <row r="1321" spans="1:11" x14ac:dyDescent="0.25">
      <c r="A1321" s="1">
        <v>1544</v>
      </c>
      <c r="B1321" t="s">
        <v>1556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3">
        <v>-1.4448232467113099E-13</v>
      </c>
      <c r="K1321" t="s">
        <v>11</v>
      </c>
    </row>
    <row r="1322" spans="1:11" x14ac:dyDescent="0.25">
      <c r="A1322" s="1">
        <v>1545</v>
      </c>
      <c r="B1322" t="s">
        <v>1557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3">
        <v>4.20967247771594E-15</v>
      </c>
      <c r="J1322" s="2">
        <v>0</v>
      </c>
      <c r="K1322" t="s">
        <v>11</v>
      </c>
    </row>
    <row r="1323" spans="1:11" x14ac:dyDescent="0.25">
      <c r="A1323" s="1">
        <v>1546</v>
      </c>
      <c r="B1323" t="s">
        <v>1558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3">
        <v>-9.2410014764277303E-14</v>
      </c>
      <c r="K1323" t="s">
        <v>11</v>
      </c>
    </row>
    <row r="1324" spans="1:11" x14ac:dyDescent="0.25">
      <c r="A1324" s="1">
        <v>1547</v>
      </c>
      <c r="B1324" t="s">
        <v>1559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3">
        <v>1.41222160644003E-30</v>
      </c>
      <c r="K1324" t="s">
        <v>11</v>
      </c>
    </row>
    <row r="1325" spans="1:11" x14ac:dyDescent="0.25">
      <c r="A1325" s="1">
        <v>1548</v>
      </c>
      <c r="B1325" t="s">
        <v>1560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3">
        <v>-6.1963198798439401E-15</v>
      </c>
      <c r="K1325" t="s">
        <v>11</v>
      </c>
    </row>
    <row r="1326" spans="1:11" x14ac:dyDescent="0.25">
      <c r="A1326" s="1">
        <v>1549</v>
      </c>
      <c r="B1326" t="s">
        <v>1561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t="s">
        <v>18</v>
      </c>
    </row>
    <row r="1327" spans="1:11" x14ac:dyDescent="0.25">
      <c r="A1327" s="1">
        <v>1550</v>
      </c>
      <c r="B1327" t="s">
        <v>1562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t="s">
        <v>18</v>
      </c>
    </row>
    <row r="1328" spans="1:11" x14ac:dyDescent="0.25">
      <c r="A1328" s="1">
        <v>1551</v>
      </c>
      <c r="B1328" t="s">
        <v>1563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t="s">
        <v>18</v>
      </c>
    </row>
    <row r="1329" spans="1:11" x14ac:dyDescent="0.25">
      <c r="A1329" s="1">
        <v>1552</v>
      </c>
      <c r="B1329" t="s">
        <v>1564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t="s">
        <v>18</v>
      </c>
    </row>
    <row r="1330" spans="1:11" x14ac:dyDescent="0.25">
      <c r="A1330" s="1">
        <v>1554</v>
      </c>
      <c r="B1330" t="s">
        <v>1566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3">
        <v>-1.1215338982517499E-12</v>
      </c>
      <c r="K1330" t="s">
        <v>11</v>
      </c>
    </row>
    <row r="1331" spans="1:11" x14ac:dyDescent="0.25">
      <c r="A1331" s="1">
        <v>1555</v>
      </c>
      <c r="B1331" t="s">
        <v>1567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3">
        <v>-4.72390550334189E-15</v>
      </c>
      <c r="K1331" t="s">
        <v>11</v>
      </c>
    </row>
    <row r="1332" spans="1:11" x14ac:dyDescent="0.25">
      <c r="A1332" s="1">
        <v>1556</v>
      </c>
      <c r="B1332" t="s">
        <v>1568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3">
        <v>-4.72390550334189E-15</v>
      </c>
      <c r="K1332" t="s">
        <v>11</v>
      </c>
    </row>
    <row r="1333" spans="1:11" x14ac:dyDescent="0.25">
      <c r="A1333" s="1">
        <v>1557</v>
      </c>
      <c r="B1333" t="s">
        <v>1569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3">
        <v>-4.72390550334189E-15</v>
      </c>
      <c r="K1333" t="s">
        <v>11</v>
      </c>
    </row>
    <row r="1334" spans="1:11" x14ac:dyDescent="0.25">
      <c r="A1334" s="1">
        <v>1558</v>
      </c>
      <c r="B1334" t="s">
        <v>1570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3">
        <v>-2.7739283308128202E-15</v>
      </c>
      <c r="K1334" t="s">
        <v>11</v>
      </c>
    </row>
    <row r="1335" spans="1:11" x14ac:dyDescent="0.25">
      <c r="A1335" s="1">
        <v>1559</v>
      </c>
      <c r="B1335" t="s">
        <v>1571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t="s">
        <v>18</v>
      </c>
    </row>
    <row r="1336" spans="1:11" x14ac:dyDescent="0.25">
      <c r="A1336" s="1">
        <v>1560</v>
      </c>
      <c r="B1336" t="s">
        <v>1572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3">
        <v>-1.1215338982517299E-12</v>
      </c>
      <c r="K1336" t="s">
        <v>11</v>
      </c>
    </row>
    <row r="1337" spans="1:11" x14ac:dyDescent="0.25">
      <c r="A1337" s="1">
        <v>1562</v>
      </c>
      <c r="B1337" t="s">
        <v>1574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t="s">
        <v>18</v>
      </c>
    </row>
    <row r="1338" spans="1:11" x14ac:dyDescent="0.25">
      <c r="A1338" s="1">
        <v>1563</v>
      </c>
      <c r="B1338" t="s">
        <v>1575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t="s">
        <v>18</v>
      </c>
    </row>
    <row r="1339" spans="1:11" x14ac:dyDescent="0.25">
      <c r="A1339" s="1">
        <v>1564</v>
      </c>
      <c r="B1339" t="s">
        <v>1576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3">
        <v>-1.3698123948113E-13</v>
      </c>
      <c r="K1339" t="s">
        <v>11</v>
      </c>
    </row>
    <row r="1340" spans="1:11" x14ac:dyDescent="0.25">
      <c r="A1340" s="1">
        <v>1565</v>
      </c>
      <c r="B1340" t="s">
        <v>1577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t="s">
        <v>18</v>
      </c>
    </row>
    <row r="1341" spans="1:11" x14ac:dyDescent="0.25">
      <c r="A1341" s="1">
        <v>1566</v>
      </c>
      <c r="B1341" t="s">
        <v>1578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3">
        <v>2.2430677965034999E-12</v>
      </c>
      <c r="J1341" s="2">
        <v>0</v>
      </c>
      <c r="K1341" t="s">
        <v>11</v>
      </c>
    </row>
    <row r="1342" spans="1:11" x14ac:dyDescent="0.25">
      <c r="A1342" s="1">
        <v>1567</v>
      </c>
      <c r="B1342" t="s">
        <v>1579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3">
        <v>-2.8086621336716401E-15</v>
      </c>
      <c r="K1342" t="s">
        <v>11</v>
      </c>
    </row>
    <row r="1343" spans="1:11" x14ac:dyDescent="0.25">
      <c r="A1343" s="1">
        <v>1568</v>
      </c>
      <c r="B1343" t="s">
        <v>1580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3">
        <v>-7.8019749443599598E-13</v>
      </c>
      <c r="K1343" t="s">
        <v>11</v>
      </c>
    </row>
    <row r="1344" spans="1:11" x14ac:dyDescent="0.25">
      <c r="A1344" s="1">
        <v>1570</v>
      </c>
      <c r="B1344" t="s">
        <v>1582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3">
        <v>-1.22907824465946E-13</v>
      </c>
      <c r="K1344" t="s">
        <v>11</v>
      </c>
    </row>
    <row r="1345" spans="1:11" x14ac:dyDescent="0.25">
      <c r="A1345" s="1">
        <v>1572</v>
      </c>
      <c r="B1345" t="s">
        <v>1584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3">
        <v>1.10768780074247E-13</v>
      </c>
      <c r="J1345" s="2">
        <v>0</v>
      </c>
      <c r="K1345" t="s">
        <v>11</v>
      </c>
    </row>
    <row r="1346" spans="1:11" x14ac:dyDescent="0.25">
      <c r="A1346" s="1">
        <v>1573</v>
      </c>
      <c r="B1346" t="s">
        <v>1585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3">
        <v>1.10768780074247E-13</v>
      </c>
      <c r="J1346" s="2">
        <v>0</v>
      </c>
      <c r="K1346" t="s">
        <v>11</v>
      </c>
    </row>
    <row r="1347" spans="1:11" x14ac:dyDescent="0.25">
      <c r="A1347" s="1">
        <v>1574</v>
      </c>
      <c r="B1347" t="s">
        <v>1586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3">
        <v>-1.1215338982517499E-12</v>
      </c>
      <c r="K1347" t="s">
        <v>11</v>
      </c>
    </row>
    <row r="1348" spans="1:11" x14ac:dyDescent="0.25">
      <c r="A1348" s="1">
        <v>1575</v>
      </c>
      <c r="B1348" t="s">
        <v>1587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3">
        <v>-7.1778169488112099E-13</v>
      </c>
      <c r="K1348" t="s">
        <v>11</v>
      </c>
    </row>
    <row r="1349" spans="1:11" x14ac:dyDescent="0.25">
      <c r="A1349" s="1">
        <v>1576</v>
      </c>
      <c r="B1349" t="s">
        <v>1588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3">
        <v>-6.36331289788232E-14</v>
      </c>
      <c r="K1349" t="s">
        <v>11</v>
      </c>
    </row>
    <row r="1350" spans="1:11" x14ac:dyDescent="0.25">
      <c r="A1350" s="1">
        <v>1577</v>
      </c>
      <c r="B1350" t="s">
        <v>1589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t="s">
        <v>18</v>
      </c>
    </row>
    <row r="1351" spans="1:11" x14ac:dyDescent="0.25">
      <c r="A1351" s="1">
        <v>1578</v>
      </c>
      <c r="B1351" t="s">
        <v>1590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t="s">
        <v>18</v>
      </c>
    </row>
    <row r="1352" spans="1:11" x14ac:dyDescent="0.25">
      <c r="A1352" s="1">
        <v>1579</v>
      </c>
      <c r="B1352" t="s">
        <v>1591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t="s">
        <v>18</v>
      </c>
    </row>
    <row r="1353" spans="1:11" x14ac:dyDescent="0.25">
      <c r="A1353" s="1">
        <v>1580</v>
      </c>
      <c r="B1353" t="s">
        <v>1592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3">
        <v>5.4213118948725401E-14</v>
      </c>
      <c r="J1353" s="2">
        <v>0</v>
      </c>
      <c r="K1353" t="s">
        <v>11</v>
      </c>
    </row>
    <row r="1354" spans="1:11" x14ac:dyDescent="0.25">
      <c r="A1354" s="1">
        <v>1581</v>
      </c>
      <c r="B1354" t="s">
        <v>1593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3">
        <v>5.2933753309817498E-14</v>
      </c>
      <c r="J1354" s="2">
        <v>0</v>
      </c>
      <c r="K1354" t="s">
        <v>11</v>
      </c>
    </row>
    <row r="1355" spans="1:11" x14ac:dyDescent="0.25">
      <c r="A1355" s="1">
        <v>1582</v>
      </c>
      <c r="B1355" t="s">
        <v>1594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t="s">
        <v>18</v>
      </c>
    </row>
    <row r="1356" spans="1:11" x14ac:dyDescent="0.25">
      <c r="A1356" s="1">
        <v>1583</v>
      </c>
      <c r="B1356" t="s">
        <v>1595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3">
        <v>-2.2430677965034999E-12</v>
      </c>
      <c r="K1356" t="s">
        <v>11</v>
      </c>
    </row>
    <row r="1357" spans="1:11" x14ac:dyDescent="0.25">
      <c r="A1357" s="1">
        <v>1584</v>
      </c>
      <c r="B1357" t="s">
        <v>1596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3">
        <v>5.9028099907987305E-14</v>
      </c>
      <c r="J1357" s="2">
        <v>0</v>
      </c>
      <c r="K1357" t="s">
        <v>11</v>
      </c>
    </row>
    <row r="1358" spans="1:11" x14ac:dyDescent="0.25">
      <c r="A1358" s="1">
        <v>1585</v>
      </c>
      <c r="B1358" t="s">
        <v>1597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3">
        <v>6.9017470661646602E-14</v>
      </c>
      <c r="J1358" s="2">
        <v>0</v>
      </c>
      <c r="K1358" t="s">
        <v>11</v>
      </c>
    </row>
    <row r="1359" spans="1:11" x14ac:dyDescent="0.25">
      <c r="A1359" s="1">
        <v>1586</v>
      </c>
      <c r="B1359" t="s">
        <v>1598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3">
        <v>6.1305761777175697E-30</v>
      </c>
      <c r="J1359" s="2">
        <v>0</v>
      </c>
      <c r="K1359" t="s">
        <v>11</v>
      </c>
    </row>
    <row r="1360" spans="1:11" x14ac:dyDescent="0.25">
      <c r="A1360" s="1">
        <v>1587</v>
      </c>
      <c r="B1360" t="s">
        <v>1599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3">
        <v>-2.8086621336716401E-15</v>
      </c>
      <c r="K1360" t="s">
        <v>11</v>
      </c>
    </row>
    <row r="1361" spans="1:11" x14ac:dyDescent="0.25">
      <c r="A1361" s="1">
        <v>1588</v>
      </c>
      <c r="B1361" t="s">
        <v>1600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t="s">
        <v>18</v>
      </c>
    </row>
    <row r="1362" spans="1:11" x14ac:dyDescent="0.25">
      <c r="A1362" s="1">
        <v>1589</v>
      </c>
      <c r="B1362" t="s">
        <v>1601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t="s">
        <v>18</v>
      </c>
    </row>
    <row r="1363" spans="1:11" x14ac:dyDescent="0.25">
      <c r="A1363" s="1">
        <v>1591</v>
      </c>
      <c r="B1363" t="s">
        <v>1603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t="s">
        <v>18</v>
      </c>
    </row>
    <row r="1364" spans="1:11" x14ac:dyDescent="0.25">
      <c r="A1364" s="1">
        <v>1592</v>
      </c>
      <c r="B1364" t="s">
        <v>1604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3">
        <v>-8.9722711860138896E-12</v>
      </c>
      <c r="K1364" t="s">
        <v>11</v>
      </c>
    </row>
    <row r="1365" spans="1:11" x14ac:dyDescent="0.25">
      <c r="A1365" s="1">
        <v>1593</v>
      </c>
      <c r="B1365" t="s">
        <v>1605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3">
        <v>1.4871437414853901E-13</v>
      </c>
      <c r="J1365" s="2">
        <v>0</v>
      </c>
      <c r="K1365" t="s">
        <v>11</v>
      </c>
    </row>
    <row r="1366" spans="1:11" x14ac:dyDescent="0.25">
      <c r="A1366" s="1">
        <v>1594</v>
      </c>
      <c r="B1366" t="s">
        <v>1606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3">
        <v>-8.9722711860138896E-12</v>
      </c>
      <c r="K1366" t="s">
        <v>11</v>
      </c>
    </row>
    <row r="1367" spans="1:11" x14ac:dyDescent="0.25">
      <c r="A1367" s="1">
        <v>1595</v>
      </c>
      <c r="B1367" t="s">
        <v>1607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3">
        <v>-2.8086621336716401E-15</v>
      </c>
      <c r="K1367" t="s">
        <v>11</v>
      </c>
    </row>
    <row r="1368" spans="1:11" x14ac:dyDescent="0.25">
      <c r="A1368" s="1">
        <v>1596</v>
      </c>
      <c r="B1368" t="s">
        <v>1608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3">
        <v>-2.2430677965033799E-12</v>
      </c>
      <c r="K1368" t="s">
        <v>11</v>
      </c>
    </row>
    <row r="1369" spans="1:11" x14ac:dyDescent="0.25">
      <c r="A1369" s="1">
        <v>1597</v>
      </c>
      <c r="B1369" t="s">
        <v>1609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3">
        <v>-2.8042729132720901E-15</v>
      </c>
      <c r="K1369" t="s">
        <v>11</v>
      </c>
    </row>
    <row r="1370" spans="1:11" x14ac:dyDescent="0.25">
      <c r="A1370" s="1">
        <v>1599</v>
      </c>
      <c r="B1370" t="s">
        <v>1611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t="s">
        <v>18</v>
      </c>
    </row>
    <row r="1371" spans="1:11" x14ac:dyDescent="0.25">
      <c r="A1371" s="1">
        <v>1600</v>
      </c>
      <c r="B1371" t="s">
        <v>1612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3">
        <v>-2.7739283308128202E-15</v>
      </c>
      <c r="K1371" t="s">
        <v>11</v>
      </c>
    </row>
    <row r="1372" spans="1:11" x14ac:dyDescent="0.25">
      <c r="A1372" s="1">
        <v>1601</v>
      </c>
      <c r="B1372" t="s">
        <v>1613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t="s">
        <v>18</v>
      </c>
    </row>
    <row r="1373" spans="1:11" x14ac:dyDescent="0.25">
      <c r="A1373" s="1">
        <v>1602</v>
      </c>
      <c r="B1373" t="s">
        <v>1614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3">
        <v>7.5099590411955005E-14</v>
      </c>
      <c r="J1373" s="2">
        <v>0</v>
      </c>
      <c r="K1373" t="s">
        <v>11</v>
      </c>
    </row>
    <row r="1374" spans="1:11" x14ac:dyDescent="0.25">
      <c r="A1374" s="1">
        <v>1603</v>
      </c>
      <c r="B1374" t="s">
        <v>1615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t="s">
        <v>18</v>
      </c>
    </row>
    <row r="1375" spans="1:11" x14ac:dyDescent="0.25">
      <c r="A1375" s="1">
        <v>1604</v>
      </c>
      <c r="B1375" t="s">
        <v>1616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t="s">
        <v>18</v>
      </c>
    </row>
    <row r="1376" spans="1:11" x14ac:dyDescent="0.25">
      <c r="A1376" s="1">
        <v>1605</v>
      </c>
      <c r="B1376" t="s">
        <v>1617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t="s">
        <v>18</v>
      </c>
    </row>
    <row r="1377" spans="1:11" x14ac:dyDescent="0.25">
      <c r="A1377" s="1">
        <v>1606</v>
      </c>
      <c r="B1377" t="s">
        <v>1618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t="s">
        <v>18</v>
      </c>
    </row>
    <row r="1378" spans="1:11" x14ac:dyDescent="0.25">
      <c r="A1378" s="1">
        <v>1607</v>
      </c>
      <c r="B1378" t="s">
        <v>1619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3">
        <v>-2.7739283308128202E-15</v>
      </c>
      <c r="K1378" t="s">
        <v>11</v>
      </c>
    </row>
    <row r="1379" spans="1:11" x14ac:dyDescent="0.25">
      <c r="A1379" s="1">
        <v>1608</v>
      </c>
      <c r="B1379" t="s">
        <v>1620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3">
        <v>-2.7739283308128202E-15</v>
      </c>
      <c r="K1379" t="s">
        <v>11</v>
      </c>
    </row>
    <row r="1380" spans="1:11" x14ac:dyDescent="0.25">
      <c r="A1380" s="1">
        <v>1609</v>
      </c>
      <c r="B1380" t="s">
        <v>1621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3">
        <v>-2.7739283308128202E-15</v>
      </c>
      <c r="K1380" t="s">
        <v>11</v>
      </c>
    </row>
    <row r="1381" spans="1:11" x14ac:dyDescent="0.25">
      <c r="A1381" s="1">
        <v>1610</v>
      </c>
      <c r="B1381" t="s">
        <v>1622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t="s">
        <v>18</v>
      </c>
    </row>
    <row r="1382" spans="1:11" x14ac:dyDescent="0.25">
      <c r="A1382" s="1">
        <v>1611</v>
      </c>
      <c r="B1382" t="s">
        <v>1623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t="s">
        <v>18</v>
      </c>
    </row>
    <row r="1383" spans="1:11" x14ac:dyDescent="0.25">
      <c r="A1383" s="1">
        <v>1612</v>
      </c>
      <c r="B1383" t="s">
        <v>1624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3">
        <v>-4.4861355930069198E-12</v>
      </c>
      <c r="K1383" t="s">
        <v>11</v>
      </c>
    </row>
    <row r="1384" spans="1:11" x14ac:dyDescent="0.25">
      <c r="A1384" s="1">
        <v>1613</v>
      </c>
      <c r="B1384" t="s">
        <v>1625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3">
        <v>-6.31850083522118E-14</v>
      </c>
      <c r="K1384" t="s">
        <v>11</v>
      </c>
    </row>
    <row r="1385" spans="1:11" x14ac:dyDescent="0.25">
      <c r="A1385" s="1">
        <v>1614</v>
      </c>
      <c r="B1385" t="s">
        <v>1626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3">
        <v>-3.7698618428630497E-14</v>
      </c>
      <c r="K1385" t="s">
        <v>11</v>
      </c>
    </row>
    <row r="1386" spans="1:11" x14ac:dyDescent="0.25">
      <c r="A1386" s="1">
        <v>1615</v>
      </c>
      <c r="B1386" t="s">
        <v>1627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3">
        <v>-2.3354974405413601E-46</v>
      </c>
      <c r="K1386" t="s">
        <v>11</v>
      </c>
    </row>
    <row r="1387" spans="1:11" x14ac:dyDescent="0.25">
      <c r="A1387" s="1">
        <v>1616</v>
      </c>
      <c r="B1387" t="s">
        <v>1628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t="s">
        <v>18</v>
      </c>
    </row>
    <row r="1388" spans="1:11" x14ac:dyDescent="0.25">
      <c r="A1388" s="1">
        <v>1617</v>
      </c>
      <c r="B1388" t="s">
        <v>1629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3">
        <v>-1.5284959431029E-14</v>
      </c>
      <c r="K1388" t="s">
        <v>11</v>
      </c>
    </row>
    <row r="1389" spans="1:11" x14ac:dyDescent="0.25">
      <c r="A1389" s="1">
        <v>1618</v>
      </c>
      <c r="B1389" t="s">
        <v>1630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t="s">
        <v>18</v>
      </c>
    </row>
    <row r="1390" spans="1:11" x14ac:dyDescent="0.25">
      <c r="A1390" s="1">
        <v>1619</v>
      </c>
      <c r="B1390" t="s">
        <v>1631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3">
        <v>-2.2430677965034999E-12</v>
      </c>
      <c r="K1390" t="s">
        <v>11</v>
      </c>
    </row>
    <row r="1391" spans="1:11" x14ac:dyDescent="0.25">
      <c r="A1391" s="1">
        <v>1620</v>
      </c>
      <c r="B1391" t="s">
        <v>1632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3">
        <v>-5.59020011589661E-14</v>
      </c>
      <c r="K1391" t="s">
        <v>11</v>
      </c>
    </row>
    <row r="1392" spans="1:11" x14ac:dyDescent="0.25">
      <c r="A1392" s="1">
        <v>1621</v>
      </c>
      <c r="B1392" t="s">
        <v>1633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3">
        <v>-4.9707873606726303E-14</v>
      </c>
      <c r="K1392" t="s">
        <v>11</v>
      </c>
    </row>
    <row r="1393" spans="1:11" x14ac:dyDescent="0.25">
      <c r="A1393" s="1">
        <v>1622</v>
      </c>
      <c r="B1393" t="s">
        <v>1634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t="s">
        <v>18</v>
      </c>
    </row>
    <row r="1394" spans="1:11" x14ac:dyDescent="0.25">
      <c r="A1394" s="1">
        <v>1623</v>
      </c>
      <c r="B1394" t="s">
        <v>1635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t="s">
        <v>18</v>
      </c>
    </row>
    <row r="1395" spans="1:11" x14ac:dyDescent="0.25">
      <c r="A1395" s="1">
        <v>1624</v>
      </c>
      <c r="B1395" t="s">
        <v>1636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3">
        <v>-4.6730579093823301E-14</v>
      </c>
      <c r="K1395" t="s">
        <v>11</v>
      </c>
    </row>
    <row r="1396" spans="1:11" x14ac:dyDescent="0.25">
      <c r="A1396" s="1">
        <v>1625</v>
      </c>
      <c r="B1396" t="s">
        <v>1637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t="s">
        <v>18</v>
      </c>
    </row>
    <row r="1397" spans="1:11" x14ac:dyDescent="0.25">
      <c r="A1397" s="1">
        <v>1626</v>
      </c>
      <c r="B1397" t="s">
        <v>1638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3">
        <v>-1.95049373608999E-13</v>
      </c>
      <c r="K1397" t="s">
        <v>11</v>
      </c>
    </row>
    <row r="1398" spans="1:11" x14ac:dyDescent="0.25">
      <c r="A1398" s="1">
        <v>1627</v>
      </c>
      <c r="B1398" t="s">
        <v>1639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3">
        <v>-1.2637001670442299E-13</v>
      </c>
      <c r="K1398" t="s">
        <v>11</v>
      </c>
    </row>
    <row r="1399" spans="1:11" x14ac:dyDescent="0.25">
      <c r="A1399" s="1">
        <v>1628</v>
      </c>
      <c r="B1399" t="s">
        <v>1640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t="s">
        <v>18</v>
      </c>
    </row>
    <row r="1400" spans="1:11" x14ac:dyDescent="0.25">
      <c r="A1400" s="1">
        <v>1629</v>
      </c>
      <c r="B1400" t="s">
        <v>1641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t="s">
        <v>18</v>
      </c>
    </row>
    <row r="1401" spans="1:11" x14ac:dyDescent="0.25">
      <c r="A1401" s="1">
        <v>1630</v>
      </c>
      <c r="B1401" t="s">
        <v>1642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t="s">
        <v>18</v>
      </c>
    </row>
    <row r="1402" spans="1:11" x14ac:dyDescent="0.25">
      <c r="A1402" s="1">
        <v>1631</v>
      </c>
      <c r="B1402" t="s">
        <v>1643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3">
        <v>-1.7944542372027901E-13</v>
      </c>
      <c r="K1402" t="s">
        <v>11</v>
      </c>
    </row>
    <row r="1403" spans="1:11" x14ac:dyDescent="0.25">
      <c r="A1403" s="1">
        <v>1632</v>
      </c>
      <c r="B1403" t="s">
        <v>1644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3">
        <v>-7.47689265501181E-13</v>
      </c>
      <c r="K1403" t="s">
        <v>11</v>
      </c>
    </row>
    <row r="1404" spans="1:11" x14ac:dyDescent="0.25">
      <c r="A1404" s="1">
        <v>1633</v>
      </c>
      <c r="B1404" t="s">
        <v>1645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t="s">
        <v>18</v>
      </c>
    </row>
    <row r="1405" spans="1:11" x14ac:dyDescent="0.25">
      <c r="A1405" s="1">
        <v>1634</v>
      </c>
      <c r="B1405" t="s">
        <v>1646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3">
        <v>2.5174228898655302E-13</v>
      </c>
      <c r="J1405" s="2">
        <v>0</v>
      </c>
      <c r="K1405" t="s">
        <v>11</v>
      </c>
    </row>
    <row r="1406" spans="1:11" x14ac:dyDescent="0.25">
      <c r="A1406" s="1">
        <v>1635</v>
      </c>
      <c r="B1406" t="s">
        <v>1647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t="s">
        <v>18</v>
      </c>
    </row>
    <row r="1407" spans="1:11" x14ac:dyDescent="0.25">
      <c r="A1407" s="1">
        <v>1636</v>
      </c>
      <c r="B1407" t="s">
        <v>1648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t="s">
        <v>18</v>
      </c>
    </row>
    <row r="1408" spans="1:11" x14ac:dyDescent="0.25">
      <c r="A1408" s="1">
        <v>1637</v>
      </c>
      <c r="B1408" t="s">
        <v>1649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3">
        <v>-2.9907570620047199E-12</v>
      </c>
      <c r="K1408" t="s">
        <v>11</v>
      </c>
    </row>
    <row r="1409" spans="1:11" x14ac:dyDescent="0.25">
      <c r="A1409" s="1">
        <v>1638</v>
      </c>
      <c r="B1409" t="s">
        <v>1650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3">
        <v>-1.1652300241576599E-13</v>
      </c>
      <c r="K1409" t="s">
        <v>11</v>
      </c>
    </row>
    <row r="1410" spans="1:11" x14ac:dyDescent="0.25">
      <c r="A1410" s="1">
        <v>1639</v>
      </c>
      <c r="B1410" t="s">
        <v>1651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3">
        <v>-7.4151001537306499E-14</v>
      </c>
      <c r="K1410" t="s">
        <v>11</v>
      </c>
    </row>
    <row r="1411" spans="1:11" x14ac:dyDescent="0.25">
      <c r="A1411" s="1">
        <v>1640</v>
      </c>
      <c r="B1411" t="s">
        <v>1652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3">
        <v>-6.36331289788232E-14</v>
      </c>
      <c r="K1411" t="s">
        <v>11</v>
      </c>
    </row>
    <row r="1412" spans="1:11" x14ac:dyDescent="0.25">
      <c r="A1412" s="1">
        <v>1643</v>
      </c>
      <c r="B1412" t="s">
        <v>1655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3">
        <v>-5.4389125355493503E-15</v>
      </c>
      <c r="K1412" t="s">
        <v>11</v>
      </c>
    </row>
    <row r="1413" spans="1:11" x14ac:dyDescent="0.25">
      <c r="A1413" s="1">
        <v>1644</v>
      </c>
      <c r="B1413" t="s">
        <v>1656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t="s">
        <v>18</v>
      </c>
    </row>
    <row r="1414" spans="1:11" x14ac:dyDescent="0.25">
      <c r="A1414" s="1">
        <v>1645</v>
      </c>
      <c r="B1414" t="s">
        <v>1657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3">
        <v>-1.6568287311417199E-12</v>
      </c>
      <c r="K1414" t="s">
        <v>11</v>
      </c>
    </row>
    <row r="1415" spans="1:11" x14ac:dyDescent="0.25">
      <c r="A1415" s="1">
        <v>1646</v>
      </c>
      <c r="B1415" t="s">
        <v>1658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3">
        <v>-6.4973675731047903E-14</v>
      </c>
      <c r="K1415" t="s">
        <v>11</v>
      </c>
    </row>
    <row r="1416" spans="1:11" x14ac:dyDescent="0.25">
      <c r="A1416" s="1">
        <v>1647</v>
      </c>
      <c r="B1416" t="s">
        <v>1659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3">
        <v>-5.4771197723693202E-14</v>
      </c>
      <c r="K1416" t="s">
        <v>11</v>
      </c>
    </row>
    <row r="1417" spans="1:11" x14ac:dyDescent="0.25">
      <c r="A1417" s="1">
        <v>1648</v>
      </c>
      <c r="B1417" t="s">
        <v>1660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t="s">
        <v>18</v>
      </c>
    </row>
    <row r="1418" spans="1:11" x14ac:dyDescent="0.25">
      <c r="A1418" s="1">
        <v>1649</v>
      </c>
      <c r="B1418" t="s">
        <v>1661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3">
        <v>-1.6568287311417199E-12</v>
      </c>
      <c r="K1418" t="s">
        <v>11</v>
      </c>
    </row>
    <row r="1419" spans="1:11" x14ac:dyDescent="0.25">
      <c r="A1419" s="1">
        <v>1650</v>
      </c>
      <c r="B1419" t="s">
        <v>1662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t="s">
        <v>18</v>
      </c>
    </row>
    <row r="1420" spans="1:11" x14ac:dyDescent="0.25">
      <c r="A1420" s="1">
        <v>1651</v>
      </c>
      <c r="B1420" t="s">
        <v>1663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t="s">
        <v>18</v>
      </c>
    </row>
    <row r="1421" spans="1:11" x14ac:dyDescent="0.25">
      <c r="A1421" s="1">
        <v>1652</v>
      </c>
      <c r="B1421" t="s">
        <v>1664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t="s">
        <v>18</v>
      </c>
    </row>
    <row r="1422" spans="1:11" x14ac:dyDescent="0.25">
      <c r="A1422" s="1">
        <v>1653</v>
      </c>
      <c r="B1422" t="s">
        <v>1665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t="s">
        <v>18</v>
      </c>
    </row>
    <row r="1423" spans="1:11" x14ac:dyDescent="0.25">
      <c r="A1423" s="1">
        <v>1654</v>
      </c>
      <c r="B1423" t="s">
        <v>1666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3">
        <v>-9.0785135952971094E-14</v>
      </c>
      <c r="K1423" t="s">
        <v>11</v>
      </c>
    </row>
    <row r="1424" spans="1:11" x14ac:dyDescent="0.25">
      <c r="A1424" s="1">
        <v>1655</v>
      </c>
      <c r="B1424" t="s">
        <v>1667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3">
        <v>-1.2897080663705801E-12</v>
      </c>
      <c r="J1424" s="2">
        <v>0</v>
      </c>
      <c r="K1424" t="s">
        <v>11</v>
      </c>
    </row>
    <row r="1425" spans="1:11" x14ac:dyDescent="0.25">
      <c r="A1425" s="1">
        <v>1656</v>
      </c>
      <c r="B1425" t="s">
        <v>1668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3">
        <v>-6.3117284995874998E-13</v>
      </c>
      <c r="K1425" t="s">
        <v>11</v>
      </c>
    </row>
    <row r="1426" spans="1:11" x14ac:dyDescent="0.25">
      <c r="A1426" s="1">
        <v>1657</v>
      </c>
      <c r="B1426" t="s">
        <v>1669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3">
        <v>-1.6568287311417199E-12</v>
      </c>
      <c r="K1426" t="s">
        <v>11</v>
      </c>
    </row>
    <row r="1427" spans="1:11" x14ac:dyDescent="0.25">
      <c r="A1427" s="1">
        <v>1659</v>
      </c>
      <c r="B1427" t="s">
        <v>1671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-2.37964629248362E-14</v>
      </c>
      <c r="K1427" t="s">
        <v>11</v>
      </c>
    </row>
    <row r="1428" spans="1:11" x14ac:dyDescent="0.25">
      <c r="A1428" s="1">
        <v>1660</v>
      </c>
      <c r="B1428" t="s">
        <v>1672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3">
        <v>-1.6568371362458799E-13</v>
      </c>
      <c r="K1428" t="s">
        <v>11</v>
      </c>
    </row>
    <row r="1429" spans="1:11" x14ac:dyDescent="0.25">
      <c r="A1429" s="1">
        <v>1661</v>
      </c>
      <c r="B1429" t="s">
        <v>1673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t="s">
        <v>18</v>
      </c>
    </row>
    <row r="1430" spans="1:11" x14ac:dyDescent="0.25">
      <c r="A1430" s="1">
        <v>1662</v>
      </c>
      <c r="B1430" t="s">
        <v>1674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3">
        <v>-3.3136742724917599E-13</v>
      </c>
      <c r="K1430" t="s">
        <v>11</v>
      </c>
    </row>
    <row r="1431" spans="1:11" x14ac:dyDescent="0.25">
      <c r="A1431" s="1">
        <v>1663</v>
      </c>
      <c r="B1431" t="s">
        <v>1675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3">
        <v>-1.6164264743862301E-13</v>
      </c>
      <c r="K1431" t="s">
        <v>11</v>
      </c>
    </row>
    <row r="1432" spans="1:11" x14ac:dyDescent="0.25">
      <c r="A1432" s="1">
        <v>1664</v>
      </c>
      <c r="B1432" t="s">
        <v>1676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3">
        <v>-3.3136622652000902E-13</v>
      </c>
      <c r="K1432" t="s">
        <v>11</v>
      </c>
    </row>
    <row r="1433" spans="1:11" x14ac:dyDescent="0.25">
      <c r="A1433" s="1">
        <v>1665</v>
      </c>
      <c r="B1433" t="s">
        <v>1677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3">
        <v>-9.9103882994792191E-13</v>
      </c>
      <c r="J1433" s="2">
        <v>0</v>
      </c>
      <c r="K1433" t="s">
        <v>11</v>
      </c>
    </row>
    <row r="1434" spans="1:11" x14ac:dyDescent="0.25">
      <c r="A1434" s="1">
        <v>1666</v>
      </c>
      <c r="B1434" t="s">
        <v>1678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3">
        <v>-3.3136622652001099E-13</v>
      </c>
      <c r="K1434" t="s">
        <v>11</v>
      </c>
    </row>
    <row r="1435" spans="1:11" x14ac:dyDescent="0.25">
      <c r="A1435" s="1">
        <v>1667</v>
      </c>
      <c r="B1435" t="s">
        <v>1679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3">
        <v>-1.3254649060800399E-12</v>
      </c>
      <c r="K1435" t="s">
        <v>11</v>
      </c>
    </row>
    <row r="1436" spans="1:11" x14ac:dyDescent="0.25">
      <c r="A1436" s="1">
        <v>1669</v>
      </c>
      <c r="B1436" t="s">
        <v>1681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3">
        <v>-6.6273245304002198E-13</v>
      </c>
      <c r="K1436" t="s">
        <v>11</v>
      </c>
    </row>
    <row r="1437" spans="1:11" x14ac:dyDescent="0.25">
      <c r="A1437" s="1">
        <v>1670</v>
      </c>
      <c r="B1437" t="s">
        <v>1682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3">
        <v>-6.0248426653258698E-13</v>
      </c>
      <c r="K1437" t="s">
        <v>11</v>
      </c>
    </row>
    <row r="1438" spans="1:11" x14ac:dyDescent="0.25">
      <c r="A1438" s="1">
        <v>1671</v>
      </c>
      <c r="B1438" t="s">
        <v>1683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3">
        <v>-3.01242624473688E-13</v>
      </c>
      <c r="K1438" t="s">
        <v>11</v>
      </c>
    </row>
    <row r="1439" spans="1:11" x14ac:dyDescent="0.25">
      <c r="A1439" s="1">
        <v>1672</v>
      </c>
      <c r="B1439" t="s">
        <v>1684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3">
        <v>-6.0248524894734903E-13</v>
      </c>
      <c r="K1439" t="s">
        <v>11</v>
      </c>
    </row>
    <row r="1440" spans="1:11" x14ac:dyDescent="0.25">
      <c r="A1440" s="1">
        <v>1673</v>
      </c>
      <c r="B1440" t="s">
        <v>1685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3">
        <v>-1.65683413442297E-12</v>
      </c>
      <c r="K1440" t="s">
        <v>11</v>
      </c>
    </row>
    <row r="1441" spans="1:11" x14ac:dyDescent="0.25">
      <c r="A1441" s="1">
        <v>1674</v>
      </c>
      <c r="B1441" t="s">
        <v>1686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3">
        <v>-8.2841706721149005E-13</v>
      </c>
      <c r="K1441" t="s">
        <v>11</v>
      </c>
    </row>
    <row r="1442" spans="1:11" x14ac:dyDescent="0.25">
      <c r="A1442" s="1">
        <v>1675</v>
      </c>
      <c r="B1442" t="s">
        <v>1687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3">
        <v>-5.0979511828398401E-13</v>
      </c>
      <c r="K1442" t="s">
        <v>11</v>
      </c>
    </row>
    <row r="1443" spans="1:11" x14ac:dyDescent="0.25">
      <c r="A1443" s="1">
        <v>1678</v>
      </c>
      <c r="B1443" t="s">
        <v>1690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3">
        <v>-3.2416346030226198E-13</v>
      </c>
      <c r="K1443" t="s">
        <v>11</v>
      </c>
    </row>
    <row r="1444" spans="1:11" x14ac:dyDescent="0.25">
      <c r="A1444" s="1">
        <v>1679</v>
      </c>
      <c r="B1444" t="s">
        <v>1691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t="s">
        <v>18</v>
      </c>
    </row>
    <row r="1445" spans="1:11" x14ac:dyDescent="0.25">
      <c r="A1445" s="1">
        <v>1680</v>
      </c>
      <c r="B1445" t="s">
        <v>1692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t="s">
        <v>18</v>
      </c>
    </row>
    <row r="1446" spans="1:11" x14ac:dyDescent="0.25">
      <c r="A1446" s="1">
        <v>1682</v>
      </c>
      <c r="B1446" t="s">
        <v>1694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t="s">
        <v>18</v>
      </c>
    </row>
    <row r="1447" spans="1:11" x14ac:dyDescent="0.25">
      <c r="A1447" s="1">
        <v>1683</v>
      </c>
      <c r="B1447" t="s">
        <v>1695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t="s">
        <v>18</v>
      </c>
    </row>
    <row r="1448" spans="1:11" x14ac:dyDescent="0.25">
      <c r="A1448" s="1">
        <v>1684</v>
      </c>
      <c r="B1448" t="s">
        <v>1696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3">
        <v>-2.9534893049761701E-12</v>
      </c>
      <c r="K1448" t="s">
        <v>11</v>
      </c>
    </row>
    <row r="1449" spans="1:11" x14ac:dyDescent="0.25">
      <c r="A1449" s="1">
        <v>1686</v>
      </c>
      <c r="B1449" t="s">
        <v>1698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t="s">
        <v>18</v>
      </c>
    </row>
    <row r="1450" spans="1:11" x14ac:dyDescent="0.25">
      <c r="A1450" s="1">
        <v>1688</v>
      </c>
      <c r="B1450" t="s">
        <v>1700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3.4237971218002302E-3</v>
      </c>
      <c r="K1450" t="s">
        <v>11</v>
      </c>
    </row>
    <row r="1451" spans="1:11" x14ac:dyDescent="0.25">
      <c r="A1451" s="1">
        <v>1689</v>
      </c>
      <c r="B1451" t="s">
        <v>1701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3">
        <v>-9.4933584802805807E-13</v>
      </c>
      <c r="K1451" t="s">
        <v>11</v>
      </c>
    </row>
    <row r="1452" spans="1:11" x14ac:dyDescent="0.25">
      <c r="A1452" s="1">
        <v>1690</v>
      </c>
      <c r="B1452" t="s">
        <v>1702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3">
        <v>-6.3289056535202996E-13</v>
      </c>
      <c r="K1452" t="s">
        <v>11</v>
      </c>
    </row>
    <row r="1453" spans="1:11" x14ac:dyDescent="0.25">
      <c r="A1453" s="1">
        <v>1691</v>
      </c>
      <c r="B1453" t="s">
        <v>1703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3">
        <v>-3.1382896281684199E-11</v>
      </c>
      <c r="J1453" s="3">
        <v>-2.04472336498349E-12</v>
      </c>
      <c r="K1453" t="s">
        <v>11</v>
      </c>
    </row>
    <row r="1454" spans="1:11" x14ac:dyDescent="0.25">
      <c r="A1454" s="1">
        <v>1692</v>
      </c>
      <c r="B1454" t="s">
        <v>1704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t="s">
        <v>18</v>
      </c>
    </row>
    <row r="1455" spans="1:11" x14ac:dyDescent="0.25">
      <c r="A1455" s="1">
        <v>1693</v>
      </c>
      <c r="B1455" t="s">
        <v>1705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-3.32267546809816E-12</v>
      </c>
      <c r="K1455" t="s">
        <v>11</v>
      </c>
    </row>
    <row r="1456" spans="1:11" x14ac:dyDescent="0.25">
      <c r="A1456" s="1">
        <v>1694</v>
      </c>
      <c r="B1456" t="s">
        <v>1706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3">
        <v>-2.41649124952593E-12</v>
      </c>
      <c r="K1456" t="s">
        <v>11</v>
      </c>
    </row>
    <row r="1457" spans="1:11" x14ac:dyDescent="0.25">
      <c r="A1457" s="1">
        <v>1695</v>
      </c>
      <c r="B1457" t="s">
        <v>1707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t="s">
        <v>18</v>
      </c>
    </row>
    <row r="1458" spans="1:11" x14ac:dyDescent="0.25">
      <c r="A1458" s="1">
        <v>1696</v>
      </c>
      <c r="B1458" t="s">
        <v>1708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3">
        <v>-7.2422068342348203E-12</v>
      </c>
      <c r="J1458" s="3">
        <v>-1.73356980944253E-12</v>
      </c>
      <c r="K1458" t="s">
        <v>11</v>
      </c>
    </row>
    <row r="1459" spans="1:11" x14ac:dyDescent="0.25">
      <c r="A1459" s="1">
        <v>1697</v>
      </c>
      <c r="B1459" t="s">
        <v>1709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3">
        <v>-2.7693902323103101E-13</v>
      </c>
      <c r="K1459" t="s">
        <v>11</v>
      </c>
    </row>
    <row r="1460" spans="1:11" x14ac:dyDescent="0.25">
      <c r="A1460" s="1">
        <v>1698</v>
      </c>
      <c r="B1460" t="s">
        <v>1710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3">
        <v>-6.8833827526760099E-13</v>
      </c>
      <c r="K1460" t="s">
        <v>11</v>
      </c>
    </row>
    <row r="1461" spans="1:11" x14ac:dyDescent="0.25">
      <c r="A1461" s="1">
        <v>1699</v>
      </c>
      <c r="B1461" t="s">
        <v>1711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3">
        <v>-8.1580832624307795E-13</v>
      </c>
      <c r="K1461" t="s">
        <v>11</v>
      </c>
    </row>
    <row r="1462" spans="1:11" x14ac:dyDescent="0.25">
      <c r="A1462" s="1">
        <v>1700</v>
      </c>
      <c r="B1462" t="s">
        <v>1712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-1.85134112030557E-3</v>
      </c>
      <c r="J1462" s="2">
        <v>2.43805225601544E-4</v>
      </c>
      <c r="K1462" t="s">
        <v>11</v>
      </c>
    </row>
    <row r="1463" spans="1:11" x14ac:dyDescent="0.25">
      <c r="A1463" s="1">
        <v>1701</v>
      </c>
      <c r="B1463" t="s">
        <v>1713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3">
        <v>-9.1778436702346207E-13</v>
      </c>
      <c r="K1463" t="s">
        <v>11</v>
      </c>
    </row>
    <row r="1464" spans="1:11" x14ac:dyDescent="0.25">
      <c r="A1464" s="1">
        <v>1703</v>
      </c>
      <c r="B1464" t="s">
        <v>1715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3">
        <v>-6.4784289044439397E-13</v>
      </c>
      <c r="K1464" t="s">
        <v>11</v>
      </c>
    </row>
    <row r="1465" spans="1:11" x14ac:dyDescent="0.25">
      <c r="A1465" s="1">
        <v>1704</v>
      </c>
      <c r="B1465" t="s">
        <v>1716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3">
        <v>-1.4725740755607801E-13</v>
      </c>
      <c r="J1465" s="2">
        <v>0</v>
      </c>
      <c r="K1465" t="s">
        <v>11</v>
      </c>
    </row>
    <row r="1466" spans="1:11" x14ac:dyDescent="0.25">
      <c r="A1466" s="1">
        <v>1705</v>
      </c>
      <c r="B1466" t="s">
        <v>1717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3">
        <v>-4.3938426470786697E-14</v>
      </c>
      <c r="J1466" s="3">
        <v>-7.8667231459153702E-13</v>
      </c>
      <c r="K1466" t="s">
        <v>11</v>
      </c>
    </row>
    <row r="1467" spans="1:11" x14ac:dyDescent="0.25">
      <c r="A1467" s="1">
        <v>1706</v>
      </c>
      <c r="B1467" t="s">
        <v>1718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3">
        <v>-7.3422749361877198E-13</v>
      </c>
      <c r="K1467" t="s">
        <v>11</v>
      </c>
    </row>
    <row r="1468" spans="1:11" x14ac:dyDescent="0.25">
      <c r="A1468" s="1">
        <v>1707</v>
      </c>
      <c r="B1468" t="s">
        <v>1719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3">
        <v>-5.5067062021407704E-13</v>
      </c>
      <c r="K1468" t="s">
        <v>11</v>
      </c>
    </row>
    <row r="1469" spans="1:11" x14ac:dyDescent="0.25">
      <c r="A1469" s="1">
        <v>1708</v>
      </c>
      <c r="B1469" t="s">
        <v>1720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3">
        <v>-6.1185624468231599E-13</v>
      </c>
      <c r="K1469" t="s">
        <v>11</v>
      </c>
    </row>
    <row r="1470" spans="1:11" x14ac:dyDescent="0.25">
      <c r="A1470" s="1">
        <v>1709</v>
      </c>
      <c r="B1470" t="s">
        <v>1721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3">
        <v>-2.2026824808563102E-12</v>
      </c>
      <c r="K1470" t="s">
        <v>11</v>
      </c>
    </row>
    <row r="1471" spans="1:11" x14ac:dyDescent="0.25">
      <c r="A1471" s="1">
        <v>1711</v>
      </c>
      <c r="B1471" t="s">
        <v>1723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3">
        <v>-5.2444820972769401E-13</v>
      </c>
      <c r="K1471" t="s">
        <v>11</v>
      </c>
    </row>
    <row r="1472" spans="1:11" x14ac:dyDescent="0.25">
      <c r="A1472" s="1">
        <v>1712</v>
      </c>
      <c r="B1472" t="s">
        <v>1724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3">
        <v>-2.2026824808563102E-12</v>
      </c>
      <c r="K1472" t="s">
        <v>11</v>
      </c>
    </row>
    <row r="1473" spans="1:11" x14ac:dyDescent="0.25">
      <c r="A1473" s="1">
        <v>1713</v>
      </c>
      <c r="B1473" t="s">
        <v>1725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3">
        <v>-5.5067062021407704E-13</v>
      </c>
      <c r="K1473" t="s">
        <v>11</v>
      </c>
    </row>
    <row r="1474" spans="1:11" x14ac:dyDescent="0.25">
      <c r="A1474" s="1">
        <v>1714</v>
      </c>
      <c r="B1474" t="s">
        <v>1726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3">
        <v>-6.3108872417680902E-30</v>
      </c>
      <c r="J1474" s="3">
        <v>-8.5818797955441005E-13</v>
      </c>
      <c r="K1474" t="s">
        <v>11</v>
      </c>
    </row>
    <row r="1475" spans="1:11" x14ac:dyDescent="0.25">
      <c r="A1475" s="1">
        <v>1715</v>
      </c>
      <c r="B1475" t="s">
        <v>1727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3">
        <v>3.1554436208840399E-30</v>
      </c>
      <c r="J1475" s="3">
        <v>-5.5067062021407704E-13</v>
      </c>
      <c r="K1475" t="s">
        <v>11</v>
      </c>
    </row>
    <row r="1476" spans="1:11" x14ac:dyDescent="0.25">
      <c r="A1476" s="1">
        <v>1716</v>
      </c>
      <c r="B1476" t="s">
        <v>1728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3">
        <v>-8.3646170159099499E-13</v>
      </c>
      <c r="K1476" t="s">
        <v>11</v>
      </c>
    </row>
    <row r="1477" spans="1:11" x14ac:dyDescent="0.25">
      <c r="A1477" s="1">
        <v>1717</v>
      </c>
      <c r="B1477" t="s">
        <v>1729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3">
        <v>-7.86672314591545E-13</v>
      </c>
      <c r="K1477" t="s">
        <v>11</v>
      </c>
    </row>
    <row r="1478" spans="1:11" x14ac:dyDescent="0.25">
      <c r="A1478" s="1">
        <v>1720</v>
      </c>
      <c r="B1478" t="s">
        <v>1732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3">
        <v>-1.3766765505353199E-12</v>
      </c>
      <c r="K1478" t="s">
        <v>11</v>
      </c>
    </row>
    <row r="1479" spans="1:11" x14ac:dyDescent="0.25">
      <c r="A1479" s="1">
        <v>1721</v>
      </c>
      <c r="B1479" t="s">
        <v>1733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3">
        <v>-1.3766765505351901E-12</v>
      </c>
      <c r="K1479" t="s">
        <v>11</v>
      </c>
    </row>
    <row r="1480" spans="1:11" x14ac:dyDescent="0.25">
      <c r="A1480" s="1">
        <v>1722</v>
      </c>
      <c r="B1480" t="s">
        <v>1734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3">
        <v>-1.04889641945543E-12</v>
      </c>
      <c r="K1480" t="s">
        <v>11</v>
      </c>
    </row>
    <row r="1481" spans="1:11" x14ac:dyDescent="0.25">
      <c r="A1481" s="1">
        <v>1723</v>
      </c>
      <c r="B1481" t="s">
        <v>1735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3">
        <v>-5.5067062021408502E-13</v>
      </c>
      <c r="K1481" t="s">
        <v>11</v>
      </c>
    </row>
    <row r="1482" spans="1:11" x14ac:dyDescent="0.25">
      <c r="A1482" s="1">
        <v>1724</v>
      </c>
      <c r="B1482" t="s">
        <v>1736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3">
        <v>-1.8603174556375201E-13</v>
      </c>
      <c r="K1482" t="s">
        <v>11</v>
      </c>
    </row>
    <row r="1483" spans="1:11" x14ac:dyDescent="0.25">
      <c r="A1483" s="1">
        <v>1725</v>
      </c>
      <c r="B1483" t="s">
        <v>1737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3">
        <v>-1.7346868643440799E-13</v>
      </c>
      <c r="K1483" t="s">
        <v>11</v>
      </c>
    </row>
    <row r="1484" spans="1:11" x14ac:dyDescent="0.25">
      <c r="A1484" s="1">
        <v>1727</v>
      </c>
      <c r="B1484" t="s">
        <v>1739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3">
        <v>-1.13686837721617E-12</v>
      </c>
      <c r="K1484" t="s">
        <v>11</v>
      </c>
    </row>
    <row r="1485" spans="1:11" x14ac:dyDescent="0.25">
      <c r="A1485" s="1">
        <v>1728</v>
      </c>
      <c r="B1485" t="s">
        <v>1740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3">
        <v>-3.7895612573872102E-13</v>
      </c>
      <c r="K1485" t="s">
        <v>11</v>
      </c>
    </row>
    <row r="1486" spans="1:11" x14ac:dyDescent="0.25">
      <c r="A1486" s="1">
        <v>1729</v>
      </c>
      <c r="B1486" t="s">
        <v>1741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3">
        <v>-2.0670334131202699E-13</v>
      </c>
      <c r="K1486" t="s">
        <v>11</v>
      </c>
    </row>
    <row r="1487" spans="1:11" x14ac:dyDescent="0.25">
      <c r="A1487" s="1">
        <v>1730</v>
      </c>
      <c r="B1487" t="s">
        <v>1742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t="s">
        <v>18</v>
      </c>
    </row>
    <row r="1488" spans="1:11" x14ac:dyDescent="0.25">
      <c r="A1488" s="1">
        <v>1731</v>
      </c>
      <c r="B1488" t="s">
        <v>1743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3">
        <v>-1.2088700411065099E-13</v>
      </c>
      <c r="K1488" t="s">
        <v>11</v>
      </c>
    </row>
    <row r="1489" spans="1:11" x14ac:dyDescent="0.25">
      <c r="A1489" s="1">
        <v>1732</v>
      </c>
      <c r="B1489" t="s">
        <v>1744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t="s">
        <v>18</v>
      </c>
    </row>
    <row r="1490" spans="1:11" x14ac:dyDescent="0.25">
      <c r="A1490" s="1">
        <v>1733</v>
      </c>
      <c r="B1490" t="s">
        <v>1745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t="s">
        <v>18</v>
      </c>
    </row>
    <row r="1491" spans="1:11" x14ac:dyDescent="0.25">
      <c r="A1491" s="1">
        <v>1734</v>
      </c>
      <c r="B1491" t="s">
        <v>1746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t="s">
        <v>18</v>
      </c>
    </row>
    <row r="1492" spans="1:11" x14ac:dyDescent="0.25">
      <c r="A1492" s="1">
        <v>1735</v>
      </c>
      <c r="B1492" t="s">
        <v>1747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t="s">
        <v>18</v>
      </c>
    </row>
    <row r="1493" spans="1:11" x14ac:dyDescent="0.25">
      <c r="A1493" s="1">
        <v>1738</v>
      </c>
      <c r="B1493" t="s">
        <v>1750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3">
        <v>-7.5554377569157498E-13</v>
      </c>
      <c r="K1493" t="s">
        <v>11</v>
      </c>
    </row>
    <row r="1494" spans="1:11" x14ac:dyDescent="0.25">
      <c r="A1494" s="1">
        <v>1739</v>
      </c>
      <c r="B1494" t="s">
        <v>1751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3">
        <v>7.8886090522101102E-31</v>
      </c>
      <c r="J1494" s="3">
        <v>-2.9246855833222301E-13</v>
      </c>
      <c r="K1494" t="s">
        <v>11</v>
      </c>
    </row>
    <row r="1495" spans="1:11" x14ac:dyDescent="0.25">
      <c r="A1495" s="1">
        <v>1740</v>
      </c>
      <c r="B1495" t="s">
        <v>1752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3">
        <v>-4.5332626541491502E-13</v>
      </c>
      <c r="K1495" t="s">
        <v>11</v>
      </c>
    </row>
    <row r="1496" spans="1:11" x14ac:dyDescent="0.25">
      <c r="A1496" s="1">
        <v>1741</v>
      </c>
      <c r="B1496" t="s">
        <v>1753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3">
        <v>-1.8888594392289299E-13</v>
      </c>
      <c r="K1496" t="s">
        <v>11</v>
      </c>
    </row>
    <row r="1497" spans="1:11" x14ac:dyDescent="0.25">
      <c r="A1497" s="1">
        <v>1742</v>
      </c>
      <c r="B1497" t="s">
        <v>1754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3">
        <v>-3.3579723364069897E-14</v>
      </c>
      <c r="K1497" t="s">
        <v>11</v>
      </c>
    </row>
    <row r="1498" spans="1:11" x14ac:dyDescent="0.25">
      <c r="A1498" s="1">
        <v>1743</v>
      </c>
      <c r="B1498" t="s">
        <v>1755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3">
        <v>-1.5110875513831501E-13</v>
      </c>
      <c r="K1498" t="s">
        <v>11</v>
      </c>
    </row>
    <row r="1499" spans="1:11" x14ac:dyDescent="0.25">
      <c r="A1499" s="1">
        <v>1744</v>
      </c>
      <c r="B1499" t="s">
        <v>1756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3">
        <v>-1.4346196188679999E-13</v>
      </c>
      <c r="K1499" t="s">
        <v>11</v>
      </c>
    </row>
    <row r="1500" spans="1:11" x14ac:dyDescent="0.25">
      <c r="A1500" s="1">
        <v>1745</v>
      </c>
      <c r="B1500" t="s">
        <v>1757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3">
        <v>1.45675471685535E-12</v>
      </c>
      <c r="J1500" s="2">
        <v>0</v>
      </c>
      <c r="K1500" t="s">
        <v>11</v>
      </c>
    </row>
    <row r="1501" spans="1:11" x14ac:dyDescent="0.25">
      <c r="A1501" s="1">
        <v>1746</v>
      </c>
      <c r="B1501" t="s">
        <v>1758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t="s">
        <v>18</v>
      </c>
    </row>
    <row r="1502" spans="1:11" x14ac:dyDescent="0.25">
      <c r="A1502" s="1">
        <v>1747</v>
      </c>
      <c r="B1502" t="s">
        <v>1759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3">
        <v>-4.9471537977296905E-13</v>
      </c>
      <c r="K1502" t="s">
        <v>11</v>
      </c>
    </row>
    <row r="1503" spans="1:11" x14ac:dyDescent="0.25">
      <c r="A1503" s="1">
        <v>1748</v>
      </c>
      <c r="B1503" t="s">
        <v>1760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3">
        <v>-4.9471537977296905E-13</v>
      </c>
      <c r="K1503" t="s">
        <v>11</v>
      </c>
    </row>
    <row r="1504" spans="1:11" x14ac:dyDescent="0.25">
      <c r="A1504" s="1">
        <v>1749</v>
      </c>
      <c r="B1504" t="s">
        <v>1761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t="s">
        <v>18</v>
      </c>
    </row>
    <row r="1505" spans="1:11" x14ac:dyDescent="0.25">
      <c r="A1505" s="1">
        <v>1750</v>
      </c>
      <c r="B1505" t="s">
        <v>1762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3">
        <v>-4.7031162033644605E-13</v>
      </c>
      <c r="K1505" t="s">
        <v>11</v>
      </c>
    </row>
    <row r="1506" spans="1:11" x14ac:dyDescent="0.25">
      <c r="A1506" s="1">
        <v>1751</v>
      </c>
      <c r="B1506" t="s">
        <v>1763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3">
        <v>-4.7031162033644504E-13</v>
      </c>
      <c r="K1506" t="s">
        <v>11</v>
      </c>
    </row>
    <row r="1507" spans="1:11" x14ac:dyDescent="0.25">
      <c r="A1507" s="1">
        <v>1752</v>
      </c>
      <c r="B1507" t="s">
        <v>1764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3">
        <v>-1.09739378078503E-12</v>
      </c>
      <c r="K1507" t="s">
        <v>11</v>
      </c>
    </row>
    <row r="1508" spans="1:11" x14ac:dyDescent="0.25">
      <c r="A1508" s="1">
        <v>1753</v>
      </c>
      <c r="B1508" t="s">
        <v>1765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3">
        <v>-1.34680145823617E-12</v>
      </c>
      <c r="K1508" t="s">
        <v>11</v>
      </c>
    </row>
    <row r="1509" spans="1:11" x14ac:dyDescent="0.25">
      <c r="A1509" s="1">
        <v>1754</v>
      </c>
      <c r="B1509" t="s">
        <v>1766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3">
        <v>1.25582303177186E-12</v>
      </c>
      <c r="J1509" s="3">
        <v>-9.8765440270653296E-12</v>
      </c>
      <c r="K1509" t="s">
        <v>11</v>
      </c>
    </row>
    <row r="1510" spans="1:11" x14ac:dyDescent="0.25">
      <c r="A1510" s="1">
        <v>1755</v>
      </c>
      <c r="B1510" t="s">
        <v>1767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3">
        <v>-1.97530880541307E-12</v>
      </c>
      <c r="K1510" t="s">
        <v>11</v>
      </c>
    </row>
    <row r="1511" spans="1:11" x14ac:dyDescent="0.25">
      <c r="A1511" s="1">
        <v>1756</v>
      </c>
      <c r="B1511" t="s">
        <v>1768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3">
        <v>-7.5973415592810104E-13</v>
      </c>
      <c r="K1511" t="s">
        <v>11</v>
      </c>
    </row>
    <row r="1512" spans="1:11" x14ac:dyDescent="0.25">
      <c r="A1512" s="1">
        <v>1757</v>
      </c>
      <c r="B1512" t="s">
        <v>1769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t="s">
        <v>18</v>
      </c>
    </row>
    <row r="1513" spans="1:11" x14ac:dyDescent="0.25">
      <c r="A1513" s="1">
        <v>1759</v>
      </c>
      <c r="B1513" t="s">
        <v>1771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3">
        <v>-5.9677003184684904E-14</v>
      </c>
      <c r="K1513" t="s">
        <v>11</v>
      </c>
    </row>
    <row r="1514" spans="1:11" x14ac:dyDescent="0.25">
      <c r="A1514" s="1">
        <v>1760</v>
      </c>
      <c r="B1514" t="s">
        <v>1772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3">
        <v>2.4859295509477098E-13</v>
      </c>
      <c r="J1514" s="2">
        <v>0</v>
      </c>
      <c r="K1514" t="s">
        <v>11</v>
      </c>
    </row>
    <row r="1515" spans="1:11" x14ac:dyDescent="0.25">
      <c r="A1515" s="1">
        <v>1761</v>
      </c>
      <c r="B1515" t="s">
        <v>1773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3">
        <v>2.1613571466696599E-13</v>
      </c>
      <c r="J1515" s="2">
        <v>0</v>
      </c>
      <c r="K1515" t="s">
        <v>11</v>
      </c>
    </row>
    <row r="1516" spans="1:11" x14ac:dyDescent="0.25">
      <c r="A1516" s="1">
        <v>1762</v>
      </c>
      <c r="B1516" t="s">
        <v>1774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t="s">
        <v>18</v>
      </c>
    </row>
    <row r="1517" spans="1:11" x14ac:dyDescent="0.25">
      <c r="A1517" s="1">
        <v>1763</v>
      </c>
      <c r="B1517" t="s">
        <v>1775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3">
        <v>-4.93827201353267E-13</v>
      </c>
      <c r="K1517" t="s">
        <v>11</v>
      </c>
    </row>
    <row r="1518" spans="1:11" x14ac:dyDescent="0.25">
      <c r="A1518" s="1">
        <v>1764</v>
      </c>
      <c r="B1518" t="s">
        <v>1776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t="s">
        <v>18</v>
      </c>
    </row>
    <row r="1519" spans="1:11" x14ac:dyDescent="0.25">
      <c r="A1519" s="1">
        <v>1765</v>
      </c>
      <c r="B1519" t="s">
        <v>1777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3">
        <v>-2.46913600676633E-12</v>
      </c>
      <c r="K1519" t="s">
        <v>11</v>
      </c>
    </row>
    <row r="1520" spans="1:11" x14ac:dyDescent="0.25">
      <c r="A1520" s="1">
        <v>1766</v>
      </c>
      <c r="B1520" t="s">
        <v>1778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3">
        <v>-1.00439430783715E-12</v>
      </c>
      <c r="K1520" t="s">
        <v>11</v>
      </c>
    </row>
    <row r="1521" spans="1:11" x14ac:dyDescent="0.25">
      <c r="A1521" s="1">
        <v>1767</v>
      </c>
      <c r="B1521" t="s">
        <v>1779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3">
        <v>-9.7146334692446402E-13</v>
      </c>
      <c r="K1521" t="s">
        <v>11</v>
      </c>
    </row>
    <row r="1522" spans="1:11" x14ac:dyDescent="0.25">
      <c r="A1522" s="1">
        <v>1768</v>
      </c>
      <c r="B1522" t="s">
        <v>1780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3">
        <v>-1.97530880541307E-13</v>
      </c>
      <c r="K1522" t="s">
        <v>11</v>
      </c>
    </row>
    <row r="1523" spans="1:11" x14ac:dyDescent="0.25">
      <c r="A1523" s="1">
        <v>1769</v>
      </c>
      <c r="B1523" t="s">
        <v>1781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3">
        <v>-4.4841550858394101E-44</v>
      </c>
      <c r="K1523" t="s">
        <v>11</v>
      </c>
    </row>
    <row r="1524" spans="1:11" x14ac:dyDescent="0.25">
      <c r="A1524" s="1">
        <v>1770</v>
      </c>
      <c r="B1524" t="s">
        <v>1782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t="s">
        <v>18</v>
      </c>
    </row>
    <row r="1525" spans="1:11" x14ac:dyDescent="0.25">
      <c r="A1525" s="1">
        <v>1771</v>
      </c>
      <c r="B1525" t="s">
        <v>1783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t="s">
        <v>18</v>
      </c>
    </row>
    <row r="1526" spans="1:11" x14ac:dyDescent="0.25">
      <c r="A1526" s="1">
        <v>1772</v>
      </c>
      <c r="B1526" t="s">
        <v>1784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3">
        <v>-4.9382720135326801E-13</v>
      </c>
      <c r="K1526" t="s">
        <v>11</v>
      </c>
    </row>
    <row r="1527" spans="1:11" x14ac:dyDescent="0.25">
      <c r="A1527" s="1">
        <v>1773</v>
      </c>
      <c r="B1527" t="s">
        <v>1785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3">
        <v>-5.5031534884619701E-13</v>
      </c>
      <c r="K1527" t="s">
        <v>11</v>
      </c>
    </row>
    <row r="1528" spans="1:11" x14ac:dyDescent="0.25">
      <c r="A1528" s="1">
        <v>1774</v>
      </c>
      <c r="B1528" t="s">
        <v>1786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3">
        <v>-3.7735523452551699E-30</v>
      </c>
      <c r="J1528" s="3">
        <v>-5.4889426337467699E-13</v>
      </c>
      <c r="K1528" t="s">
        <v>11</v>
      </c>
    </row>
    <row r="1529" spans="1:11" x14ac:dyDescent="0.25">
      <c r="A1529" s="1">
        <v>1775</v>
      </c>
      <c r="B1529" t="s">
        <v>1787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3">
        <v>-5.4889426337467699E-13</v>
      </c>
      <c r="K1529" t="s">
        <v>11</v>
      </c>
    </row>
    <row r="1530" spans="1:11" x14ac:dyDescent="0.25">
      <c r="A1530" s="1">
        <v>1776</v>
      </c>
      <c r="B1530" t="s">
        <v>1788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3">
        <v>7.8886090522101102E-31</v>
      </c>
      <c r="K1530" t="s">
        <v>11</v>
      </c>
    </row>
    <row r="1531" spans="1:11" x14ac:dyDescent="0.25">
      <c r="A1531" s="1">
        <v>1777</v>
      </c>
      <c r="B1531" t="s">
        <v>1789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t="s">
        <v>18</v>
      </c>
    </row>
    <row r="1532" spans="1:11" x14ac:dyDescent="0.25">
      <c r="A1532" s="1">
        <v>1778</v>
      </c>
      <c r="B1532" t="s">
        <v>1790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3">
        <v>-5.9339920364828304E-13</v>
      </c>
      <c r="K1532" t="s">
        <v>11</v>
      </c>
    </row>
    <row r="1533" spans="1:11" x14ac:dyDescent="0.25">
      <c r="A1533" s="1">
        <v>1779</v>
      </c>
      <c r="B1533" t="s">
        <v>1791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3">
        <v>-7.8413466196381498E-13</v>
      </c>
      <c r="K1533" t="s">
        <v>11</v>
      </c>
    </row>
    <row r="1534" spans="1:11" x14ac:dyDescent="0.25">
      <c r="A1534" s="1">
        <v>1780</v>
      </c>
      <c r="B1534" t="s">
        <v>1792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3">
        <v>-1.2197650297215E-12</v>
      </c>
      <c r="K1534" t="s">
        <v>11</v>
      </c>
    </row>
    <row r="1535" spans="1:11" x14ac:dyDescent="0.25">
      <c r="A1535" s="1">
        <v>1781</v>
      </c>
      <c r="B1535" t="s">
        <v>1793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3">
        <v>-5.48894263374678E-13</v>
      </c>
      <c r="K1535" t="s">
        <v>11</v>
      </c>
    </row>
    <row r="1536" spans="1:11" x14ac:dyDescent="0.25">
      <c r="A1536" s="1">
        <v>1782</v>
      </c>
      <c r="B1536" t="s">
        <v>1794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3">
        <v>-2.3864967972812002E-13</v>
      </c>
      <c r="K1536" t="s">
        <v>11</v>
      </c>
    </row>
    <row r="1537" spans="1:11" x14ac:dyDescent="0.25">
      <c r="A1537" s="1">
        <v>1783</v>
      </c>
      <c r="B1537" t="s">
        <v>1795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3">
        <v>9.1047169803459805E-12</v>
      </c>
      <c r="J1537" s="2">
        <v>0</v>
      </c>
      <c r="K1537" t="s">
        <v>11</v>
      </c>
    </row>
    <row r="1538" spans="1:11" x14ac:dyDescent="0.25">
      <c r="A1538" s="1">
        <v>1784</v>
      </c>
      <c r="B1538" t="s">
        <v>1796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3">
        <v>-6.4575795691137401E-13</v>
      </c>
      <c r="K1538" t="s">
        <v>11</v>
      </c>
    </row>
    <row r="1539" spans="1:11" x14ac:dyDescent="0.25">
      <c r="A1539" s="1">
        <v>1785</v>
      </c>
      <c r="B1539" t="s">
        <v>1797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t="s">
        <v>18</v>
      </c>
    </row>
    <row r="1540" spans="1:11" x14ac:dyDescent="0.25">
      <c r="A1540" s="1">
        <v>1786</v>
      </c>
      <c r="B1540" t="s">
        <v>1798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3">
        <v>3.6418867921383899E-12</v>
      </c>
      <c r="J1540" s="3">
        <v>-1.3722356584366901E-12</v>
      </c>
      <c r="K1540" t="s">
        <v>11</v>
      </c>
    </row>
    <row r="1541" spans="1:11" x14ac:dyDescent="0.25">
      <c r="A1541" s="1">
        <v>1787</v>
      </c>
      <c r="B1541" t="s">
        <v>1799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3">
        <v>-1.2197650297215E-12</v>
      </c>
      <c r="K1541" t="s">
        <v>11</v>
      </c>
    </row>
    <row r="1542" spans="1:11" x14ac:dyDescent="0.25">
      <c r="A1542" s="1">
        <v>1788</v>
      </c>
      <c r="B1542" t="s">
        <v>1800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3">
        <v>-1.24951900678145E-12</v>
      </c>
      <c r="K1542" t="s">
        <v>11</v>
      </c>
    </row>
    <row r="1543" spans="1:11" x14ac:dyDescent="0.25">
      <c r="A1543" s="1">
        <v>1789</v>
      </c>
      <c r="B1543" t="s">
        <v>1801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3">
        <v>6.4174216601557595E-13</v>
      </c>
      <c r="J1543" s="2">
        <v>0</v>
      </c>
      <c r="K1543" t="s">
        <v>11</v>
      </c>
    </row>
    <row r="1544" spans="1:11" x14ac:dyDescent="0.25">
      <c r="A1544" s="1">
        <v>1791</v>
      </c>
      <c r="B1544" t="s">
        <v>1803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3">
        <v>6.4174216601557595E-13</v>
      </c>
      <c r="J1544" s="2">
        <v>0</v>
      </c>
      <c r="K1544" t="s">
        <v>11</v>
      </c>
    </row>
    <row r="1545" spans="1:11" x14ac:dyDescent="0.25">
      <c r="A1545" s="1">
        <v>1792</v>
      </c>
      <c r="B1545" t="s">
        <v>1804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3">
        <v>-1.40570888262913E-12</v>
      </c>
      <c r="K1545" t="s">
        <v>11</v>
      </c>
    </row>
    <row r="1546" spans="1:11" x14ac:dyDescent="0.25">
      <c r="A1546" s="1">
        <v>1793</v>
      </c>
      <c r="B1546" t="s">
        <v>1805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3">
        <v>-6.2475950339072902E-13</v>
      </c>
      <c r="K1546" t="s">
        <v>11</v>
      </c>
    </row>
    <row r="1547" spans="1:11" x14ac:dyDescent="0.25">
      <c r="A1547" s="1">
        <v>1794</v>
      </c>
      <c r="B1547" t="s">
        <v>1806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3">
        <v>-6.2475964795101804E-13</v>
      </c>
      <c r="K1547" t="s">
        <v>11</v>
      </c>
    </row>
    <row r="1548" spans="1:11" x14ac:dyDescent="0.25">
      <c r="A1548" s="1">
        <v>1795</v>
      </c>
      <c r="B1548" t="s">
        <v>1807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3">
        <v>-6.2475935883043898E-13</v>
      </c>
      <c r="K1548" t="s">
        <v>11</v>
      </c>
    </row>
    <row r="1549" spans="1:11" x14ac:dyDescent="0.25">
      <c r="A1549" s="1">
        <v>1796</v>
      </c>
      <c r="B1549" t="s">
        <v>1808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3">
        <v>-5.6228355305165601E-13</v>
      </c>
      <c r="K1549" t="s">
        <v>11</v>
      </c>
    </row>
    <row r="1550" spans="1:11" x14ac:dyDescent="0.25">
      <c r="A1550" s="1">
        <v>1797</v>
      </c>
      <c r="B1550" t="s">
        <v>1809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3">
        <v>-5.3550814576348105E-13</v>
      </c>
      <c r="K1550" t="s">
        <v>11</v>
      </c>
    </row>
    <row r="1551" spans="1:11" x14ac:dyDescent="0.25">
      <c r="A1551" s="1">
        <v>1798</v>
      </c>
      <c r="B1551" t="s">
        <v>1810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3">
        <v>-1.2495177057388399E-12</v>
      </c>
      <c r="K1551" t="s">
        <v>11</v>
      </c>
    </row>
    <row r="1552" spans="1:11" x14ac:dyDescent="0.25">
      <c r="A1552" s="1">
        <v>1799</v>
      </c>
      <c r="B1552" t="s">
        <v>1811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3">
        <v>-2.24913187032992E-12</v>
      </c>
      <c r="K1552" t="s">
        <v>11</v>
      </c>
    </row>
    <row r="1553" spans="1:11" x14ac:dyDescent="0.25">
      <c r="A1553" s="1">
        <v>1800</v>
      </c>
      <c r="B1553" t="s">
        <v>1812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3">
        <v>-7.0285370947810303E-13</v>
      </c>
      <c r="K1553" t="s">
        <v>11</v>
      </c>
    </row>
    <row r="1554" spans="1:11" x14ac:dyDescent="0.25">
      <c r="A1554" s="1">
        <v>1801</v>
      </c>
      <c r="B1554" t="s">
        <v>1813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3">
        <v>-7.0285370947810303E-13</v>
      </c>
      <c r="K1554" t="s">
        <v>11</v>
      </c>
    </row>
    <row r="1555" spans="1:11" x14ac:dyDescent="0.25">
      <c r="A1555" s="1">
        <v>1802</v>
      </c>
      <c r="B1555" t="s">
        <v>1814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3">
        <v>-9.180134065762769E-13</v>
      </c>
      <c r="K1555" t="s">
        <v>11</v>
      </c>
    </row>
    <row r="1556" spans="1:11" x14ac:dyDescent="0.25">
      <c r="A1556" s="1">
        <v>1804</v>
      </c>
      <c r="B1556" t="s">
        <v>1816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3">
        <v>-5.6228321152797003E-13</v>
      </c>
      <c r="K1556" t="s">
        <v>11</v>
      </c>
    </row>
    <row r="1557" spans="1:11" x14ac:dyDescent="0.25">
      <c r="A1557" s="1">
        <v>1805</v>
      </c>
      <c r="B1557" t="s">
        <v>1817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3">
        <v>1.6554030873356299E-12</v>
      </c>
      <c r="J1557" s="2">
        <v>0</v>
      </c>
      <c r="K1557" t="s">
        <v>11</v>
      </c>
    </row>
    <row r="1558" spans="1:11" x14ac:dyDescent="0.25">
      <c r="A1558" s="1">
        <v>1806</v>
      </c>
      <c r="B1558" t="s">
        <v>1818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3">
        <v>-6.8155463911478904E-13</v>
      </c>
      <c r="K1558" t="s">
        <v>11</v>
      </c>
    </row>
    <row r="1559" spans="1:11" x14ac:dyDescent="0.25">
      <c r="A1559" s="1">
        <v>1807</v>
      </c>
      <c r="B1559" t="s">
        <v>1819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3">
        <v>9.5839126108905004E-13</v>
      </c>
      <c r="J1559" s="2">
        <v>0</v>
      </c>
      <c r="K1559" t="s">
        <v>11</v>
      </c>
    </row>
    <row r="1560" spans="1:11" x14ac:dyDescent="0.25">
      <c r="A1560" s="1">
        <v>1808</v>
      </c>
      <c r="B1560" t="s">
        <v>1820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3">
        <v>-7.0861191310857798E-13</v>
      </c>
      <c r="K1560" t="s">
        <v>11</v>
      </c>
    </row>
    <row r="1561" spans="1:11" x14ac:dyDescent="0.25">
      <c r="A1561" s="1">
        <v>1809</v>
      </c>
      <c r="B1561" t="s">
        <v>1821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3">
        <v>1.3315856644016E-13</v>
      </c>
      <c r="J1561" s="2">
        <v>0</v>
      </c>
      <c r="K1561" t="s">
        <v>11</v>
      </c>
    </row>
    <row r="1562" spans="1:11" x14ac:dyDescent="0.25">
      <c r="A1562" s="1">
        <v>1810</v>
      </c>
      <c r="B1562" t="s">
        <v>1822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t="s">
        <v>18</v>
      </c>
    </row>
    <row r="1563" spans="1:11" x14ac:dyDescent="0.25">
      <c r="A1563" s="1">
        <v>1811</v>
      </c>
      <c r="B1563" t="s">
        <v>1823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3">
        <v>-8.5779336849985597E-13</v>
      </c>
      <c r="K1563" t="s">
        <v>11</v>
      </c>
    </row>
    <row r="1564" spans="1:11" x14ac:dyDescent="0.25">
      <c r="A1564" s="1">
        <v>1812</v>
      </c>
      <c r="B1564" t="s">
        <v>1824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3">
        <v>-9.5871023538219205E-13</v>
      </c>
      <c r="K1564" t="s">
        <v>11</v>
      </c>
    </row>
    <row r="1565" spans="1:11" x14ac:dyDescent="0.25">
      <c r="A1565" s="1">
        <v>1813</v>
      </c>
      <c r="B1565" t="s">
        <v>1825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3">
        <v>-8.1490370007486298E-13</v>
      </c>
      <c r="K1565" t="s">
        <v>11</v>
      </c>
    </row>
    <row r="1566" spans="1:11" x14ac:dyDescent="0.25">
      <c r="A1566" s="1">
        <v>1814</v>
      </c>
      <c r="B1566" t="s">
        <v>1826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3">
        <v>-8.1490370007486298E-13</v>
      </c>
      <c r="K1566" t="s">
        <v>11</v>
      </c>
    </row>
    <row r="1567" spans="1:11" x14ac:dyDescent="0.25">
      <c r="A1567" s="1">
        <v>1815</v>
      </c>
      <c r="B1567" t="s">
        <v>1827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3">
        <v>-1.1810198551809601E-13</v>
      </c>
      <c r="K1567" t="s">
        <v>11</v>
      </c>
    </row>
    <row r="1568" spans="1:11" x14ac:dyDescent="0.25">
      <c r="A1568" s="1">
        <v>1816</v>
      </c>
      <c r="B1568" t="s">
        <v>1828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t="s">
        <v>18</v>
      </c>
    </row>
    <row r="1569" spans="1:11" x14ac:dyDescent="0.25">
      <c r="A1569" s="1">
        <v>1817</v>
      </c>
      <c r="B1569" t="s">
        <v>1829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3">
        <v>-8.1490370007486399E-13</v>
      </c>
      <c r="K1569" t="s">
        <v>11</v>
      </c>
    </row>
    <row r="1570" spans="1:11" x14ac:dyDescent="0.25">
      <c r="A1570" s="1">
        <v>1818</v>
      </c>
      <c r="B1570" t="s">
        <v>1830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t="s">
        <v>18</v>
      </c>
    </row>
    <row r="1571" spans="1:11" x14ac:dyDescent="0.25">
      <c r="A1571" s="1">
        <v>1819</v>
      </c>
      <c r="B1571" t="s">
        <v>1831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3">
        <v>-7.7609876197606003E-13</v>
      </c>
      <c r="K1571" t="s">
        <v>11</v>
      </c>
    </row>
    <row r="1572" spans="1:11" x14ac:dyDescent="0.25">
      <c r="A1572" s="1">
        <v>1820</v>
      </c>
      <c r="B1572" t="s">
        <v>1832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3">
        <v>-1.8108971112774699E-12</v>
      </c>
      <c r="K1572" t="s">
        <v>11</v>
      </c>
    </row>
    <row r="1573" spans="1:11" x14ac:dyDescent="0.25">
      <c r="A1573" s="1">
        <v>1821</v>
      </c>
      <c r="B1573" t="s">
        <v>1833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3">
        <v>-1.8108971112774699E-12</v>
      </c>
      <c r="K1573" t="s">
        <v>11</v>
      </c>
    </row>
    <row r="1574" spans="1:11" x14ac:dyDescent="0.25">
      <c r="A1574" s="1">
        <v>1822</v>
      </c>
      <c r="B1574" t="s">
        <v>1834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3">
        <v>-8.5779336849985799E-13</v>
      </c>
      <c r="K1574" t="s">
        <v>11</v>
      </c>
    </row>
    <row r="1575" spans="1:11" x14ac:dyDescent="0.25">
      <c r="A1575" s="1">
        <v>1823</v>
      </c>
      <c r="B1575" t="s">
        <v>1835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3">
        <v>-1.1437244913331399E-13</v>
      </c>
      <c r="K1575" t="s">
        <v>11</v>
      </c>
    </row>
    <row r="1576" spans="1:11" x14ac:dyDescent="0.25">
      <c r="A1576" s="1">
        <v>1824</v>
      </c>
      <c r="B1576" t="s">
        <v>1836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3">
        <v>-1.8108971112774699E-12</v>
      </c>
      <c r="K1576" t="s">
        <v>11</v>
      </c>
    </row>
    <row r="1577" spans="1:11" x14ac:dyDescent="0.25">
      <c r="A1577" s="1">
        <v>1825</v>
      </c>
      <c r="B1577" t="s">
        <v>1837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t="s">
        <v>18</v>
      </c>
    </row>
    <row r="1578" spans="1:11" x14ac:dyDescent="0.25">
      <c r="A1578" s="1">
        <v>1826</v>
      </c>
      <c r="B1578" t="s">
        <v>1838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3">
        <v>-1.8108971112774699E-12</v>
      </c>
      <c r="K1578" t="s">
        <v>11</v>
      </c>
    </row>
    <row r="1579" spans="1:11" x14ac:dyDescent="0.25">
      <c r="A1579" s="1">
        <v>1827</v>
      </c>
      <c r="B1579" t="s">
        <v>1839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t="s">
        <v>18</v>
      </c>
    </row>
    <row r="1580" spans="1:11" x14ac:dyDescent="0.25">
      <c r="A1580" s="1">
        <v>1828</v>
      </c>
      <c r="B1580" t="s">
        <v>1840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3">
        <v>-1.8108971112774699E-12</v>
      </c>
      <c r="K1580" t="s">
        <v>11</v>
      </c>
    </row>
    <row r="1581" spans="1:11" x14ac:dyDescent="0.25">
      <c r="A1581" s="1">
        <v>1829</v>
      </c>
      <c r="B1581" t="s">
        <v>1841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3">
        <v>-1.90360693326188E-14</v>
      </c>
      <c r="J1581" s="2">
        <v>0</v>
      </c>
      <c r="K1581" t="s">
        <v>11</v>
      </c>
    </row>
    <row r="1582" spans="1:11" x14ac:dyDescent="0.25">
      <c r="A1582" s="1">
        <v>1830</v>
      </c>
      <c r="B1582" t="s">
        <v>1842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3">
        <v>-1.7059805646179001E-13</v>
      </c>
      <c r="J1582" s="2">
        <v>0</v>
      </c>
      <c r="K1582" t="s">
        <v>11</v>
      </c>
    </row>
    <row r="1583" spans="1:11" x14ac:dyDescent="0.25">
      <c r="A1583" s="1">
        <v>1831</v>
      </c>
      <c r="B1583" t="s">
        <v>1843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3">
        <v>-1.8108971112774699E-12</v>
      </c>
      <c r="K1583" t="s">
        <v>11</v>
      </c>
    </row>
    <row r="1584" spans="1:11" x14ac:dyDescent="0.25">
      <c r="A1584" s="1">
        <v>1832</v>
      </c>
      <c r="B1584" t="s">
        <v>1844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3">
        <v>-1.2279310657414499E-13</v>
      </c>
      <c r="J1584" s="2">
        <v>0</v>
      </c>
      <c r="K1584" t="s">
        <v>11</v>
      </c>
    </row>
    <row r="1585" spans="1:11" x14ac:dyDescent="0.25">
      <c r="A1585" s="1">
        <v>1833</v>
      </c>
      <c r="B1585" t="s">
        <v>1845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-1000</v>
      </c>
      <c r="J1585" s="3">
        <v>-4.07451850037431E-12</v>
      </c>
      <c r="K1585" t="s">
        <v>11</v>
      </c>
    </row>
    <row r="1586" spans="1:11" x14ac:dyDescent="0.25">
      <c r="A1586" s="1">
        <v>1834</v>
      </c>
      <c r="B1586" t="s">
        <v>1846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3">
        <v>-1.4172238262171499E-12</v>
      </c>
      <c r="K1586" t="s">
        <v>11</v>
      </c>
    </row>
    <row r="1587" spans="1:11" x14ac:dyDescent="0.25">
      <c r="A1587" s="1">
        <v>1835</v>
      </c>
      <c r="B1587" t="s">
        <v>1847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t="s">
        <v>18</v>
      </c>
    </row>
    <row r="1588" spans="1:11" x14ac:dyDescent="0.25">
      <c r="A1588" s="1">
        <v>1837</v>
      </c>
      <c r="B1588" t="s">
        <v>1849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t="s">
        <v>18</v>
      </c>
    </row>
    <row r="1589" spans="1:11" x14ac:dyDescent="0.25">
      <c r="A1589" s="1">
        <v>1838</v>
      </c>
      <c r="B1589" t="s">
        <v>1850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3">
        <v>-3.7865323450608499E-29</v>
      </c>
      <c r="J1589" s="3">
        <v>-2.50739600023034E-12</v>
      </c>
      <c r="K1589" t="s">
        <v>11</v>
      </c>
    </row>
    <row r="1590" spans="1:11" x14ac:dyDescent="0.25">
      <c r="A1590" s="1">
        <v>1839</v>
      </c>
      <c r="B1590" t="s">
        <v>1851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t="s">
        <v>18</v>
      </c>
    </row>
    <row r="1591" spans="1:11" x14ac:dyDescent="0.25">
      <c r="A1591" s="1">
        <v>1840</v>
      </c>
      <c r="B1591" t="s">
        <v>1852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t="s">
        <v>18</v>
      </c>
    </row>
    <row r="1592" spans="1:11" x14ac:dyDescent="0.25">
      <c r="A1592" s="1">
        <v>1841</v>
      </c>
      <c r="B1592" t="s">
        <v>1853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3">
        <v>-1.25611360319825E-14</v>
      </c>
      <c r="K1592" t="s">
        <v>11</v>
      </c>
    </row>
    <row r="1593" spans="1:11" x14ac:dyDescent="0.25">
      <c r="A1593" s="1">
        <v>1842</v>
      </c>
      <c r="B1593" t="s">
        <v>1854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3">
        <v>-1.4172238262171499E-12</v>
      </c>
      <c r="K1593" t="s">
        <v>11</v>
      </c>
    </row>
    <row r="1594" spans="1:11" x14ac:dyDescent="0.25">
      <c r="A1594" s="1">
        <v>1843</v>
      </c>
      <c r="B1594" t="s">
        <v>1855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t="s">
        <v>18</v>
      </c>
    </row>
    <row r="1595" spans="1:11" x14ac:dyDescent="0.25">
      <c r="A1595" s="1">
        <v>1844</v>
      </c>
      <c r="B1595" t="s">
        <v>1856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t="s">
        <v>18</v>
      </c>
    </row>
    <row r="1596" spans="1:11" x14ac:dyDescent="0.25">
      <c r="A1596" s="1">
        <v>1845</v>
      </c>
      <c r="B1596" t="s">
        <v>1857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3">
        <v>-9.2340362614715505E-14</v>
      </c>
      <c r="K1596" t="s">
        <v>11</v>
      </c>
    </row>
    <row r="1597" spans="1:11" x14ac:dyDescent="0.25">
      <c r="A1597" s="1">
        <v>1846</v>
      </c>
      <c r="B1597" t="s">
        <v>1858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t="s">
        <v>18</v>
      </c>
    </row>
    <row r="1598" spans="1:11" x14ac:dyDescent="0.25">
      <c r="A1598" s="1">
        <v>1847</v>
      </c>
      <c r="B1598" t="s">
        <v>1859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3">
        <v>-8.1490370007486506E-12</v>
      </c>
      <c r="K1598" t="s">
        <v>11</v>
      </c>
    </row>
    <row r="1599" spans="1:11" x14ac:dyDescent="0.25">
      <c r="A1599" s="1">
        <v>1848</v>
      </c>
      <c r="B1599" t="s">
        <v>1860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t="s">
        <v>18</v>
      </c>
    </row>
    <row r="1600" spans="1:11" x14ac:dyDescent="0.25">
      <c r="A1600" s="1">
        <v>1849</v>
      </c>
      <c r="B1600" t="s">
        <v>1861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3">
        <v>-7.0861191310857798E-13</v>
      </c>
      <c r="K1600" t="s">
        <v>11</v>
      </c>
    </row>
    <row r="1601" spans="1:11" x14ac:dyDescent="0.25">
      <c r="A1601" s="1">
        <v>1850</v>
      </c>
      <c r="B1601" t="s">
        <v>1862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3">
        <v>-1.3695860505459899E-13</v>
      </c>
      <c r="K1601" t="s">
        <v>11</v>
      </c>
    </row>
    <row r="1602" spans="1:11" x14ac:dyDescent="0.25">
      <c r="A1602" s="1">
        <v>1851</v>
      </c>
      <c r="B1602" t="s">
        <v>1863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t="s">
        <v>18</v>
      </c>
    </row>
    <row r="1603" spans="1:11" x14ac:dyDescent="0.25">
      <c r="A1603" s="1">
        <v>1852</v>
      </c>
      <c r="B1603" t="s">
        <v>1864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3">
        <v>-6.1085465044450694E-14</v>
      </c>
      <c r="J1603" s="2">
        <v>0</v>
      </c>
      <c r="K1603" t="s">
        <v>11</v>
      </c>
    </row>
    <row r="1604" spans="1:11" x14ac:dyDescent="0.25">
      <c r="A1604" s="1">
        <v>1853</v>
      </c>
      <c r="B1604" t="s">
        <v>1865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t="s">
        <v>18</v>
      </c>
    </row>
    <row r="1605" spans="1:11" x14ac:dyDescent="0.25">
      <c r="A1605" s="1">
        <v>1854</v>
      </c>
      <c r="B1605" t="s">
        <v>1866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3">
        <v>-1.57412544537622E-12</v>
      </c>
      <c r="J1605" s="2">
        <v>0</v>
      </c>
      <c r="K1605" t="s">
        <v>11</v>
      </c>
    </row>
    <row r="1606" spans="1:11" x14ac:dyDescent="0.25">
      <c r="A1606" s="1">
        <v>1855</v>
      </c>
      <c r="B1606" t="s">
        <v>1867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t="s">
        <v>18</v>
      </c>
    </row>
    <row r="1607" spans="1:11" x14ac:dyDescent="0.25">
      <c r="A1607" s="1">
        <v>1856</v>
      </c>
      <c r="B1607" t="s">
        <v>1868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3">
        <v>-6.0187149382032206E-14</v>
      </c>
      <c r="J1607" s="3">
        <v>-1.6298074001497301E-11</v>
      </c>
      <c r="K1607" t="s">
        <v>11</v>
      </c>
    </row>
    <row r="1608" spans="1:11" x14ac:dyDescent="0.25">
      <c r="A1608" s="1">
        <v>1857</v>
      </c>
      <c r="B1608" t="s">
        <v>1869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3">
        <v>-1.01862962509357E-12</v>
      </c>
      <c r="K1608" t="s">
        <v>11</v>
      </c>
    </row>
    <row r="1609" spans="1:11" x14ac:dyDescent="0.25">
      <c r="A1609" s="1">
        <v>1858</v>
      </c>
      <c r="B1609" t="s">
        <v>1870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3">
        <v>-1.3581728334581E-12</v>
      </c>
      <c r="K1609" t="s">
        <v>11</v>
      </c>
    </row>
    <row r="1610" spans="1:11" x14ac:dyDescent="0.25">
      <c r="A1610" s="1">
        <v>1859</v>
      </c>
      <c r="B1610" t="s">
        <v>1871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t="s">
        <v>18</v>
      </c>
    </row>
    <row r="1611" spans="1:11" x14ac:dyDescent="0.25">
      <c r="A1611" s="1">
        <v>1861</v>
      </c>
      <c r="B1611" t="s">
        <v>1873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8.4517637702483501</v>
      </c>
      <c r="K1611" t="s">
        <v>11</v>
      </c>
    </row>
    <row r="1612" spans="1:11" x14ac:dyDescent="0.25">
      <c r="A1612" s="1">
        <v>1862</v>
      </c>
      <c r="B1612" t="s">
        <v>1874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3">
        <v>-5.4326913338324402E-12</v>
      </c>
      <c r="K1612" t="s">
        <v>11</v>
      </c>
    </row>
    <row r="1613" spans="1:11" x14ac:dyDescent="0.25">
      <c r="A1613" s="1">
        <v>1864</v>
      </c>
      <c r="B1613" t="s">
        <v>1876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3">
        <v>-1.2705771948144499E-13</v>
      </c>
      <c r="K1613" t="s">
        <v>11</v>
      </c>
    </row>
    <row r="1614" spans="1:11" x14ac:dyDescent="0.25">
      <c r="A1614" s="1">
        <v>1865</v>
      </c>
      <c r="B1614" t="s">
        <v>1877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3">
        <v>-1.2631870857957299E-13</v>
      </c>
      <c r="J1614" s="2">
        <v>0</v>
      </c>
      <c r="K1614" t="s">
        <v>11</v>
      </c>
    </row>
    <row r="1615" spans="1:11" x14ac:dyDescent="0.25">
      <c r="A1615" s="1">
        <v>1866</v>
      </c>
      <c r="B1615" t="s">
        <v>1878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3">
        <v>-9.9194605029865702E-15</v>
      </c>
      <c r="K1615" t="s">
        <v>11</v>
      </c>
    </row>
    <row r="1616" spans="1:11" x14ac:dyDescent="0.25">
      <c r="A1616" s="1">
        <v>1867</v>
      </c>
      <c r="B1616" t="s">
        <v>1879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3">
        <v>-4.1182936792520199E-13</v>
      </c>
      <c r="K1616" t="s">
        <v>11</v>
      </c>
    </row>
    <row r="1617" spans="1:11" x14ac:dyDescent="0.25">
      <c r="A1617" s="1">
        <v>1869</v>
      </c>
      <c r="B1617" t="s">
        <v>1881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3">
        <v>-1.13740494114048E-12</v>
      </c>
      <c r="K1617" t="s">
        <v>11</v>
      </c>
    </row>
    <row r="1618" spans="1:11" x14ac:dyDescent="0.25">
      <c r="A1618" s="1">
        <v>1870</v>
      </c>
      <c r="B1618" t="s">
        <v>1882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t="s">
        <v>18</v>
      </c>
    </row>
    <row r="1619" spans="1:11" x14ac:dyDescent="0.25">
      <c r="A1619" s="1">
        <v>1872</v>
      </c>
      <c r="B1619" t="s">
        <v>1884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3">
        <v>-3.11009163593107E-14</v>
      </c>
      <c r="K1619" t="s">
        <v>11</v>
      </c>
    </row>
    <row r="1620" spans="1:11" x14ac:dyDescent="0.25">
      <c r="A1620" s="1">
        <v>1873</v>
      </c>
      <c r="B1620" t="s">
        <v>1885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3">
        <v>-2.9856879704938201E-12</v>
      </c>
      <c r="K1620" t="s">
        <v>11</v>
      </c>
    </row>
    <row r="1621" spans="1:11" x14ac:dyDescent="0.25">
      <c r="A1621" s="1">
        <v>1874</v>
      </c>
      <c r="B1621" t="s">
        <v>1886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3">
        <v>-2.9856879704937999E-12</v>
      </c>
      <c r="K1621" t="s">
        <v>11</v>
      </c>
    </row>
    <row r="1622" spans="1:11" x14ac:dyDescent="0.25">
      <c r="A1622" s="1">
        <v>1875</v>
      </c>
      <c r="B1622" t="s">
        <v>1887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3">
        <v>-1.4928439852469301E-12</v>
      </c>
      <c r="K1622" t="s">
        <v>11</v>
      </c>
    </row>
    <row r="1623" spans="1:11" x14ac:dyDescent="0.25">
      <c r="A1623" s="1">
        <v>1876</v>
      </c>
      <c r="B1623" t="s">
        <v>1888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3">
        <v>-9.0861457254876195E-13</v>
      </c>
      <c r="K1623" t="s">
        <v>11</v>
      </c>
    </row>
    <row r="1624" spans="1:11" x14ac:dyDescent="0.25">
      <c r="A1624" s="1">
        <v>1877</v>
      </c>
      <c r="B1624" t="s">
        <v>1889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3">
        <v>-3.5682568011452001E-13</v>
      </c>
      <c r="K1624" t="s">
        <v>11</v>
      </c>
    </row>
    <row r="1625" spans="1:11" x14ac:dyDescent="0.25">
      <c r="A1625" s="1">
        <v>1879</v>
      </c>
      <c r="B1625" t="s">
        <v>1891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3">
        <v>-9.6688248805224508E-13</v>
      </c>
      <c r="K1625" t="s">
        <v>11</v>
      </c>
    </row>
    <row r="1626" spans="1:11" x14ac:dyDescent="0.25">
      <c r="A1626" s="1">
        <v>1880</v>
      </c>
      <c r="B1626" t="s">
        <v>1892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3">
        <v>-4.9955595216032801E-13</v>
      </c>
      <c r="K1626" t="s">
        <v>11</v>
      </c>
    </row>
    <row r="1627" spans="1:11" x14ac:dyDescent="0.25">
      <c r="A1627" s="1">
        <v>1881</v>
      </c>
      <c r="B1627" t="s">
        <v>1893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t="s">
        <v>18</v>
      </c>
    </row>
    <row r="1628" spans="1:11" x14ac:dyDescent="0.25">
      <c r="A1628" s="1">
        <v>1882</v>
      </c>
      <c r="B1628" t="s">
        <v>1894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3">
        <v>-8.3259325360054802E-13</v>
      </c>
      <c r="K1628" t="s">
        <v>11</v>
      </c>
    </row>
    <row r="1629" spans="1:11" x14ac:dyDescent="0.25">
      <c r="A1629" s="1">
        <v>1883</v>
      </c>
      <c r="B1629" t="s">
        <v>1895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3">
        <v>2.76097355492515E-13</v>
      </c>
      <c r="J1629" s="3">
        <v>-2.30961083591552E-14</v>
      </c>
      <c r="K1629" t="s">
        <v>11</v>
      </c>
    </row>
    <row r="1630" spans="1:11" x14ac:dyDescent="0.25">
      <c r="A1630" s="1">
        <v>1884</v>
      </c>
      <c r="B1630" t="s">
        <v>1896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3">
        <v>1.9423351815817101E-13</v>
      </c>
      <c r="J1630" s="3">
        <v>-1.6289868005228101E-13</v>
      </c>
      <c r="K1630" t="s">
        <v>11</v>
      </c>
    </row>
    <row r="1631" spans="1:11" x14ac:dyDescent="0.25">
      <c r="A1631" s="1">
        <v>1885</v>
      </c>
      <c r="B1631" t="s">
        <v>1897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3">
        <v>-2.5839100973810099E-13</v>
      </c>
      <c r="K1631" t="s">
        <v>11</v>
      </c>
    </row>
    <row r="1632" spans="1:11" x14ac:dyDescent="0.25">
      <c r="A1632" s="1">
        <v>1886</v>
      </c>
      <c r="B1632" t="s">
        <v>1898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3">
        <v>2.7577885979259498E-30</v>
      </c>
      <c r="J1632" s="3">
        <v>-9.3666741030062006E-13</v>
      </c>
      <c r="K1632" t="s">
        <v>11</v>
      </c>
    </row>
    <row r="1633" spans="1:11" x14ac:dyDescent="0.25">
      <c r="A1633" s="1">
        <v>1888</v>
      </c>
      <c r="B1633" t="s">
        <v>1900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3">
        <v>-9.3666741030061804E-13</v>
      </c>
      <c r="K1633" t="s">
        <v>11</v>
      </c>
    </row>
    <row r="1634" spans="1:11" x14ac:dyDescent="0.25">
      <c r="A1634" s="1">
        <v>1889</v>
      </c>
      <c r="B1634" t="s">
        <v>1901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3">
        <v>-5.3144250229822299E-14</v>
      </c>
      <c r="K1634" t="s">
        <v>11</v>
      </c>
    </row>
    <row r="1635" spans="1:11" x14ac:dyDescent="0.25">
      <c r="A1635" s="1">
        <v>1890</v>
      </c>
      <c r="B1635" t="s">
        <v>1902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3">
        <v>-9.3666741030061905E-13</v>
      </c>
      <c r="K1635" t="s">
        <v>11</v>
      </c>
    </row>
    <row r="1636" spans="1:11" x14ac:dyDescent="0.25">
      <c r="A1636" s="1">
        <v>1893</v>
      </c>
      <c r="B1636" t="s">
        <v>1905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3">
        <v>-5.3144250229822097E-14</v>
      </c>
      <c r="K1636" t="s">
        <v>11</v>
      </c>
    </row>
    <row r="1637" spans="1:11" x14ac:dyDescent="0.25">
      <c r="A1637" s="1">
        <v>1894</v>
      </c>
      <c r="B1637" t="s">
        <v>1906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3">
        <v>-9.3666741030061703E-13</v>
      </c>
      <c r="K1637" t="s">
        <v>11</v>
      </c>
    </row>
    <row r="1638" spans="1:11" x14ac:dyDescent="0.25">
      <c r="A1638" s="1">
        <v>1895</v>
      </c>
      <c r="B1638" t="s">
        <v>1907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3">
        <v>2.2271952800541701E-11</v>
      </c>
      <c r="J1638" s="3">
        <v>-9.3666741030061703E-13</v>
      </c>
      <c r="K1638" t="s">
        <v>11</v>
      </c>
    </row>
    <row r="1639" spans="1:11" x14ac:dyDescent="0.25">
      <c r="A1639" s="1">
        <v>1896</v>
      </c>
      <c r="B1639" t="s">
        <v>1908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3">
        <v>7.0332455137655998E-13</v>
      </c>
      <c r="J1639" s="3">
        <v>-8.1449340026139406E-14</v>
      </c>
      <c r="K1639" t="s">
        <v>11</v>
      </c>
    </row>
    <row r="1640" spans="1:11" x14ac:dyDescent="0.25">
      <c r="A1640" s="1">
        <v>1898</v>
      </c>
      <c r="B1640" t="s">
        <v>1910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3">
        <v>-5.9472426983120604E-12</v>
      </c>
      <c r="K1640" t="s">
        <v>11</v>
      </c>
    </row>
    <row r="1641" spans="1:11" x14ac:dyDescent="0.25">
      <c r="A1641" s="1">
        <v>1899</v>
      </c>
      <c r="B1641" t="s">
        <v>1911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3">
        <v>3.9443045261050498E-31</v>
      </c>
      <c r="J1641" s="3">
        <v>-3.9648284655413598E-12</v>
      </c>
      <c r="K1641" t="s">
        <v>11</v>
      </c>
    </row>
    <row r="1642" spans="1:11" x14ac:dyDescent="0.25">
      <c r="A1642" s="1">
        <v>1900</v>
      </c>
      <c r="B1642" t="s">
        <v>1912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3">
        <v>-1.29287884745914E-13</v>
      </c>
      <c r="K1642" t="s">
        <v>11</v>
      </c>
    </row>
    <row r="1643" spans="1:11" x14ac:dyDescent="0.25">
      <c r="A1643" s="1">
        <v>1901</v>
      </c>
      <c r="B1643" t="s">
        <v>1913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3">
        <v>-6.5175262447255495E-14</v>
      </c>
      <c r="K1643" t="s">
        <v>11</v>
      </c>
    </row>
    <row r="1644" spans="1:11" x14ac:dyDescent="0.25">
      <c r="A1644" s="1">
        <v>1904</v>
      </c>
      <c r="B1644" t="s">
        <v>1916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3">
        <v>-2.6550190617464599E-14</v>
      </c>
      <c r="K1644" t="s">
        <v>11</v>
      </c>
    </row>
    <row r="1645" spans="1:11" x14ac:dyDescent="0.25">
      <c r="A1645" s="1">
        <v>1905</v>
      </c>
      <c r="B1645" t="s">
        <v>1917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t="s">
        <v>18</v>
      </c>
    </row>
    <row r="1646" spans="1:11" x14ac:dyDescent="0.25">
      <c r="A1646" s="1">
        <v>1906</v>
      </c>
      <c r="B1646" t="s">
        <v>1918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t="s">
        <v>18</v>
      </c>
    </row>
    <row r="1647" spans="1:11" x14ac:dyDescent="0.25">
      <c r="A1647" s="1">
        <v>1907</v>
      </c>
      <c r="B1647" t="s">
        <v>1919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-989.99999999999898</v>
      </c>
      <c r="J1647" s="2">
        <v>10</v>
      </c>
      <c r="K1647" t="s">
        <v>11</v>
      </c>
    </row>
    <row r="1648" spans="1:11" x14ac:dyDescent="0.25">
      <c r="A1648" s="1">
        <v>1908</v>
      </c>
      <c r="B1648" t="s">
        <v>1920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1000</v>
      </c>
      <c r="K1648" t="s">
        <v>11</v>
      </c>
    </row>
    <row r="1649" spans="1:11" x14ac:dyDescent="0.25">
      <c r="A1649" s="1">
        <v>1909</v>
      </c>
      <c r="B1649" t="s">
        <v>1921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t="s">
        <v>18</v>
      </c>
    </row>
    <row r="1650" spans="1:11" x14ac:dyDescent="0.25">
      <c r="A1650" s="1">
        <v>1910</v>
      </c>
      <c r="B1650" t="s">
        <v>1922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3">
        <v>1.03590478142054E-12</v>
      </c>
      <c r="J1650" s="2">
        <v>0</v>
      </c>
      <c r="K1650" t="s">
        <v>11</v>
      </c>
    </row>
    <row r="1651" spans="1:11" x14ac:dyDescent="0.25">
      <c r="A1651" s="1">
        <v>1911</v>
      </c>
      <c r="B1651" t="s">
        <v>1923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t="s">
        <v>18</v>
      </c>
    </row>
    <row r="1652" spans="1:11" x14ac:dyDescent="0.25">
      <c r="A1652" s="1">
        <v>1912</v>
      </c>
      <c r="B1652" t="s">
        <v>1924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3">
        <v>4.7053421409595404E-13</v>
      </c>
      <c r="J1652" s="3">
        <v>-2.78177481050081E-12</v>
      </c>
      <c r="K1652" t="s">
        <v>11</v>
      </c>
    </row>
    <row r="1653" spans="1:11" x14ac:dyDescent="0.25">
      <c r="A1653" s="1">
        <v>1913</v>
      </c>
      <c r="B1653" t="s">
        <v>1925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0.29010629354614897</v>
      </c>
      <c r="K1653" t="s">
        <v>11</v>
      </c>
    </row>
    <row r="1654" spans="1:11" x14ac:dyDescent="0.25">
      <c r="A1654" s="1">
        <v>1917</v>
      </c>
      <c r="B1654" t="s">
        <v>1929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3">
        <v>-1.3877787807806799E-17</v>
      </c>
      <c r="J1654" s="3">
        <v>-6.5453524952960105E-13</v>
      </c>
      <c r="K1654" t="s">
        <v>11</v>
      </c>
    </row>
    <row r="1655" spans="1:11" x14ac:dyDescent="0.25">
      <c r="A1655" s="1">
        <v>1919</v>
      </c>
      <c r="B1655" t="s">
        <v>1931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3">
        <v>-3.03177101952102E-14</v>
      </c>
      <c r="K1655" t="s">
        <v>11</v>
      </c>
    </row>
    <row r="1656" spans="1:11" x14ac:dyDescent="0.25">
      <c r="A1656" s="1">
        <v>1920</v>
      </c>
      <c r="B1656" t="s">
        <v>1932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3">
        <v>-3.03177101952102E-14</v>
      </c>
      <c r="K1656" t="s">
        <v>11</v>
      </c>
    </row>
    <row r="1657" spans="1:11" x14ac:dyDescent="0.25">
      <c r="A1657" s="1">
        <v>1921</v>
      </c>
      <c r="B1657" t="s">
        <v>1933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3">
        <v>-4.73472325176262E-13</v>
      </c>
      <c r="K1657" t="s">
        <v>11</v>
      </c>
    </row>
    <row r="1658" spans="1:11" x14ac:dyDescent="0.25">
      <c r="A1658" s="1">
        <v>1922</v>
      </c>
      <c r="B1658" t="s">
        <v>1934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3">
        <v>1.0439977875253901E-12</v>
      </c>
      <c r="J1658" s="2">
        <v>0</v>
      </c>
      <c r="K1658" t="s">
        <v>11</v>
      </c>
    </row>
    <row r="1659" spans="1:11" x14ac:dyDescent="0.25">
      <c r="A1659" s="1">
        <v>1924</v>
      </c>
      <c r="B1659" t="s">
        <v>1936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3">
        <v>-4.5413842754387899E-13</v>
      </c>
      <c r="K1659" t="s">
        <v>11</v>
      </c>
    </row>
    <row r="1660" spans="1:11" x14ac:dyDescent="0.25">
      <c r="A1660" s="1">
        <v>1925</v>
      </c>
      <c r="B1660" t="s">
        <v>1937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3">
        <v>5.2749361896022197E-12</v>
      </c>
      <c r="J1660" s="3">
        <v>-5.2982816546785904E-13</v>
      </c>
      <c r="K1660" t="s">
        <v>11</v>
      </c>
    </row>
    <row r="1661" spans="1:11" x14ac:dyDescent="0.25">
      <c r="A1661" s="1">
        <v>1926</v>
      </c>
      <c r="B1661" t="s">
        <v>1938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3">
        <v>-4.8329013004391196E-18</v>
      </c>
      <c r="K1661" t="s">
        <v>11</v>
      </c>
    </row>
    <row r="1662" spans="1:11" x14ac:dyDescent="0.25">
      <c r="A1662" s="1">
        <v>1928</v>
      </c>
      <c r="B1662" t="s">
        <v>1940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3">
        <v>-2.0796993410887901E-13</v>
      </c>
      <c r="K1662" t="s">
        <v>11</v>
      </c>
    </row>
    <row r="1663" spans="1:11" x14ac:dyDescent="0.25">
      <c r="A1663" s="1">
        <v>1929</v>
      </c>
      <c r="B1663" t="s">
        <v>1941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3">
        <v>-1.9183433577284499E-13</v>
      </c>
      <c r="K1663" t="s">
        <v>11</v>
      </c>
    </row>
    <row r="1664" spans="1:11" x14ac:dyDescent="0.25">
      <c r="A1664" s="1">
        <v>1930</v>
      </c>
      <c r="B1664" t="s">
        <v>1942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3">
        <v>-5.56319573741253E-13</v>
      </c>
      <c r="K1664" t="s">
        <v>11</v>
      </c>
    </row>
    <row r="1665" spans="1:11" x14ac:dyDescent="0.25">
      <c r="A1665" s="1">
        <v>1931</v>
      </c>
      <c r="B1665" t="s">
        <v>1943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3">
        <v>-2.78159786870626E-12</v>
      </c>
      <c r="K1665" t="s">
        <v>11</v>
      </c>
    </row>
    <row r="1666" spans="1:11" x14ac:dyDescent="0.25">
      <c r="A1666" s="1">
        <v>1932</v>
      </c>
      <c r="B1666" t="s">
        <v>1944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3">
        <v>-1.7630341631047399E-12</v>
      </c>
      <c r="J1666" s="2">
        <v>0</v>
      </c>
      <c r="K1666" t="s">
        <v>11</v>
      </c>
    </row>
    <row r="1667" spans="1:11" x14ac:dyDescent="0.25">
      <c r="A1667" s="1">
        <v>1933</v>
      </c>
      <c r="B1667" t="s">
        <v>1945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3">
        <v>-7.1783170805322804E-13</v>
      </c>
      <c r="K1667" t="s">
        <v>11</v>
      </c>
    </row>
    <row r="1668" spans="1:11" x14ac:dyDescent="0.25">
      <c r="A1668" s="1">
        <v>1934</v>
      </c>
      <c r="B1668" t="s">
        <v>1946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3">
        <v>-6.1988728326657096E-13</v>
      </c>
      <c r="J1668" s="2">
        <v>0</v>
      </c>
      <c r="K1668" t="s">
        <v>11</v>
      </c>
    </row>
    <row r="1669" spans="1:11" x14ac:dyDescent="0.25">
      <c r="A1669" s="1">
        <v>1936</v>
      </c>
      <c r="B1669" t="s">
        <v>1948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3">
        <v>-2.8038347456293799E-13</v>
      </c>
      <c r="K1669" t="s">
        <v>11</v>
      </c>
    </row>
    <row r="1670" spans="1:11" x14ac:dyDescent="0.25">
      <c r="A1670" s="1">
        <v>1939</v>
      </c>
      <c r="B1670" t="s">
        <v>1951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3">
        <v>-2.9907570620046799E-13</v>
      </c>
      <c r="K1670" t="s">
        <v>11</v>
      </c>
    </row>
    <row r="1671" spans="1:11" x14ac:dyDescent="0.25">
      <c r="A1671" s="1">
        <v>1940</v>
      </c>
      <c r="B1671" t="s">
        <v>1952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3">
        <v>-2.3592239273284502E-15</v>
      </c>
      <c r="K1671" t="s">
        <v>11</v>
      </c>
    </row>
    <row r="1672" spans="1:11" x14ac:dyDescent="0.25">
      <c r="A1672" s="1">
        <v>1941</v>
      </c>
      <c r="B1672" t="s">
        <v>1953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3">
        <v>-6.5644586602939497E-14</v>
      </c>
      <c r="K1672" t="s">
        <v>11</v>
      </c>
    </row>
    <row r="1673" spans="1:11" x14ac:dyDescent="0.25">
      <c r="A1673" s="1">
        <v>1942</v>
      </c>
      <c r="B1673" t="s">
        <v>1954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3">
        <v>-8.5160544782191803E-14</v>
      </c>
      <c r="K1673" t="s">
        <v>11</v>
      </c>
    </row>
    <row r="1674" spans="1:11" x14ac:dyDescent="0.25">
      <c r="A1674" s="1">
        <v>1943</v>
      </c>
      <c r="B1674" t="s">
        <v>1955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3">
        <v>-6.5677209041640504E-14</v>
      </c>
      <c r="K1674" t="s">
        <v>11</v>
      </c>
    </row>
    <row r="1675" spans="1:11" x14ac:dyDescent="0.25">
      <c r="A1675" s="1">
        <v>1944</v>
      </c>
      <c r="B1675" t="s">
        <v>1956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t="s">
        <v>18</v>
      </c>
    </row>
    <row r="1676" spans="1:11" x14ac:dyDescent="0.25">
      <c r="A1676" s="1">
        <v>1946</v>
      </c>
      <c r="B1676" t="s">
        <v>1958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3">
        <v>-7.8812650849967903E-13</v>
      </c>
      <c r="K1676" t="s">
        <v>11</v>
      </c>
    </row>
    <row r="1677" spans="1:11" x14ac:dyDescent="0.25">
      <c r="A1677" s="1">
        <v>1947</v>
      </c>
      <c r="B1677" t="s">
        <v>1959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3">
        <v>9.06290018789301E-14</v>
      </c>
      <c r="J1677" s="2">
        <v>0</v>
      </c>
      <c r="K1677" t="s">
        <v>11</v>
      </c>
    </row>
    <row r="1678" spans="1:11" x14ac:dyDescent="0.25">
      <c r="A1678" s="1">
        <v>1948</v>
      </c>
      <c r="B1678" t="s">
        <v>1960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3">
        <v>-6.0625116038437202E-14</v>
      </c>
      <c r="K1678" t="s">
        <v>11</v>
      </c>
    </row>
    <row r="1679" spans="1:11" x14ac:dyDescent="0.25">
      <c r="A1679" s="1">
        <v>1949</v>
      </c>
      <c r="B1679" t="s">
        <v>1961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3">
        <v>-8.5202865783748696E-14</v>
      </c>
      <c r="K1679" t="s">
        <v>11</v>
      </c>
    </row>
    <row r="1680" spans="1:11" x14ac:dyDescent="0.25">
      <c r="A1680" s="1">
        <v>1950</v>
      </c>
      <c r="B1680" t="s">
        <v>1962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3">
        <v>-1.5762530169992901E-13</v>
      </c>
      <c r="K1680" t="s">
        <v>11</v>
      </c>
    </row>
    <row r="1681" spans="1:11" x14ac:dyDescent="0.25">
      <c r="A1681" s="1">
        <v>1951</v>
      </c>
      <c r="B1681" t="s">
        <v>1963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3">
        <v>-8.5202865783749504E-14</v>
      </c>
      <c r="K1681" t="s">
        <v>11</v>
      </c>
    </row>
    <row r="1682" spans="1:11" x14ac:dyDescent="0.25">
      <c r="A1682" s="1">
        <v>1952</v>
      </c>
      <c r="B1682" t="s">
        <v>1964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3">
        <v>8.7109428990428002E-14</v>
      </c>
      <c r="J1682" s="2">
        <v>0</v>
      </c>
      <c r="K1682" t="s">
        <v>11</v>
      </c>
    </row>
    <row r="1683" spans="1:11" x14ac:dyDescent="0.25">
      <c r="A1683" s="1">
        <v>1953</v>
      </c>
      <c r="B1683" t="s">
        <v>1965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3">
        <v>2.0315063886622599E-47</v>
      </c>
      <c r="J1683" s="3">
        <v>-3.5079335058467298E-13</v>
      </c>
      <c r="K1683" t="s">
        <v>11</v>
      </c>
    </row>
    <row r="1684" spans="1:11" x14ac:dyDescent="0.25">
      <c r="A1684" s="1">
        <v>1954</v>
      </c>
      <c r="B1684" t="s">
        <v>1966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3">
        <v>-9.7529713773680091E-13</v>
      </c>
      <c r="K1684" t="s">
        <v>11</v>
      </c>
    </row>
    <row r="1685" spans="1:11" x14ac:dyDescent="0.25">
      <c r="A1685" s="1">
        <v>1955</v>
      </c>
      <c r="B1685" t="s">
        <v>1967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3">
        <v>-2.4560402373663801E-13</v>
      </c>
      <c r="K1685" t="s">
        <v>11</v>
      </c>
    </row>
    <row r="1686" spans="1:11" x14ac:dyDescent="0.25">
      <c r="A1686" s="1">
        <v>1956</v>
      </c>
      <c r="B1686" t="s">
        <v>1968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3">
        <v>-3.5049740887416101E-13</v>
      </c>
      <c r="K1686" t="s">
        <v>11</v>
      </c>
    </row>
    <row r="1687" spans="1:11" x14ac:dyDescent="0.25">
      <c r="A1687" s="1">
        <v>1957</v>
      </c>
      <c r="B1687" t="s">
        <v>1969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t="s">
        <v>18</v>
      </c>
    </row>
    <row r="1688" spans="1:11" x14ac:dyDescent="0.25">
      <c r="A1688" s="1">
        <v>1959</v>
      </c>
      <c r="B1688" t="s">
        <v>1971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t="s">
        <v>18</v>
      </c>
    </row>
    <row r="1689" spans="1:11" x14ac:dyDescent="0.25">
      <c r="A1689" s="1">
        <v>1960</v>
      </c>
      <c r="B1689" t="s">
        <v>1972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3">
        <v>-2.2431834167946499E-12</v>
      </c>
      <c r="K1689" t="s">
        <v>11</v>
      </c>
    </row>
    <row r="1690" spans="1:11" x14ac:dyDescent="0.25">
      <c r="A1690" s="1">
        <v>1961</v>
      </c>
      <c r="B1690" t="s">
        <v>1973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3">
        <v>-1.0196288258157399E-12</v>
      </c>
      <c r="K1690" t="s">
        <v>11</v>
      </c>
    </row>
    <row r="1691" spans="1:11" x14ac:dyDescent="0.25">
      <c r="A1691" s="1">
        <v>1962</v>
      </c>
      <c r="B1691" t="s">
        <v>1974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t="s">
        <v>18</v>
      </c>
    </row>
    <row r="1692" spans="1:11" x14ac:dyDescent="0.25">
      <c r="A1692" s="1">
        <v>1963</v>
      </c>
      <c r="B1692" t="s">
        <v>1975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3">
        <v>-7.0099481774832404E-13</v>
      </c>
      <c r="K1692" t="s">
        <v>11</v>
      </c>
    </row>
    <row r="1693" spans="1:11" x14ac:dyDescent="0.25">
      <c r="A1693" s="1">
        <v>1965</v>
      </c>
      <c r="B1693" t="s">
        <v>1977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3">
        <v>-1.1215917083973101E-11</v>
      </c>
      <c r="K1693" t="s">
        <v>11</v>
      </c>
    </row>
    <row r="1694" spans="1:11" x14ac:dyDescent="0.25">
      <c r="A1694" s="1">
        <v>1966</v>
      </c>
      <c r="B1694" t="s">
        <v>1978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3">
        <v>2.6746324453453801E-12</v>
      </c>
      <c r="J1694" s="3">
        <v>-1.62186582156019E-13</v>
      </c>
      <c r="K1694" t="s">
        <v>11</v>
      </c>
    </row>
    <row r="1695" spans="1:11" x14ac:dyDescent="0.25">
      <c r="A1695" s="1">
        <v>1967</v>
      </c>
      <c r="B1695" t="s">
        <v>1979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3">
        <v>-1.5847889449551199E-13</v>
      </c>
      <c r="K1695" t="s">
        <v>11</v>
      </c>
    </row>
    <row r="1696" spans="1:11" x14ac:dyDescent="0.25">
      <c r="A1696" s="1">
        <v>1968</v>
      </c>
      <c r="B1696" t="s">
        <v>1980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3">
        <v>1.5880630144238201E-12</v>
      </c>
      <c r="J1696" s="2">
        <v>0</v>
      </c>
      <c r="K1696" t="s">
        <v>11</v>
      </c>
    </row>
    <row r="1697" spans="1:11" x14ac:dyDescent="0.25">
      <c r="A1697" s="1">
        <v>1969</v>
      </c>
      <c r="B1697" t="s">
        <v>1981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3">
        <v>-1.6164847238542201E-13</v>
      </c>
      <c r="K1697" t="s">
        <v>11</v>
      </c>
    </row>
    <row r="1698" spans="1:11" x14ac:dyDescent="0.25">
      <c r="A1698" s="1">
        <v>1970</v>
      </c>
      <c r="B1698" t="s">
        <v>1982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3">
        <v>-1.64947420801451E-13</v>
      </c>
      <c r="K1698" t="s">
        <v>11</v>
      </c>
    </row>
    <row r="1699" spans="1:11" x14ac:dyDescent="0.25">
      <c r="A1699" s="1">
        <v>1971</v>
      </c>
      <c r="B1699" t="s">
        <v>1983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3">
        <v>-2.0206059048177902E-12</v>
      </c>
      <c r="K1699" t="s">
        <v>11</v>
      </c>
    </row>
    <row r="1700" spans="1:11" x14ac:dyDescent="0.25">
      <c r="A1700" s="1">
        <v>1972</v>
      </c>
      <c r="B1700" t="s">
        <v>1984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3">
        <v>-4.4902353440395098E-13</v>
      </c>
      <c r="K1700" t="s">
        <v>11</v>
      </c>
    </row>
    <row r="1701" spans="1:11" x14ac:dyDescent="0.25">
      <c r="A1701" s="1">
        <v>1973</v>
      </c>
      <c r="B1701" t="s">
        <v>1985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3">
        <v>-1.34704284763624E-12</v>
      </c>
      <c r="K1701" t="s">
        <v>11</v>
      </c>
    </row>
    <row r="1702" spans="1:11" x14ac:dyDescent="0.25">
      <c r="A1702" s="1">
        <v>1974</v>
      </c>
      <c r="B1702" t="s">
        <v>1986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3">
        <v>-3.43924061806555E-13</v>
      </c>
      <c r="K1702" t="s">
        <v>11</v>
      </c>
    </row>
    <row r="1703" spans="1:11" x14ac:dyDescent="0.25">
      <c r="A1703" s="1">
        <v>1975</v>
      </c>
      <c r="B1703" t="s">
        <v>1987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3">
        <v>-4.0411632373782502E-13</v>
      </c>
      <c r="K1703" t="s">
        <v>11</v>
      </c>
    </row>
    <row r="1704" spans="1:11" x14ac:dyDescent="0.25">
      <c r="A1704" s="1">
        <v>1976</v>
      </c>
      <c r="B1704" t="s">
        <v>1988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3">
        <v>-3.8487268927411798E-13</v>
      </c>
      <c r="K1704" t="s">
        <v>11</v>
      </c>
    </row>
    <row r="1705" spans="1:11" x14ac:dyDescent="0.25">
      <c r="A1705" s="1">
        <v>1977</v>
      </c>
      <c r="B1705" t="s">
        <v>1989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3">
        <v>-3.8487268927411702E-13</v>
      </c>
      <c r="K1705" t="s">
        <v>11</v>
      </c>
    </row>
    <row r="1706" spans="1:11" x14ac:dyDescent="0.25">
      <c r="A1706" s="1">
        <v>1978</v>
      </c>
      <c r="B1706" t="s">
        <v>1990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3">
        <v>-1.6838180155742601E-13</v>
      </c>
      <c r="K1706" t="s">
        <v>11</v>
      </c>
    </row>
    <row r="1707" spans="1:11" x14ac:dyDescent="0.25">
      <c r="A1707" s="1">
        <v>1979</v>
      </c>
      <c r="B1707" t="s">
        <v>1991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3">
        <v>-1.68381801557427E-13</v>
      </c>
      <c r="K1707" t="s">
        <v>11</v>
      </c>
    </row>
    <row r="1708" spans="1:11" x14ac:dyDescent="0.25">
      <c r="A1708" s="1">
        <v>1982</v>
      </c>
      <c r="B1708" t="s">
        <v>1994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3">
        <v>1.11933956963793E-13</v>
      </c>
      <c r="J1708" s="2">
        <v>0</v>
      </c>
      <c r="K1708" t="s">
        <v>11</v>
      </c>
    </row>
    <row r="1709" spans="1:11" x14ac:dyDescent="0.25">
      <c r="A1709" s="1">
        <v>1983</v>
      </c>
      <c r="B1709" t="s">
        <v>1995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t="s">
        <v>18</v>
      </c>
    </row>
    <row r="1710" spans="1:11" x14ac:dyDescent="0.25">
      <c r="A1710" s="1">
        <v>1984</v>
      </c>
      <c r="B1710" t="s">
        <v>1996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3">
        <v>-1.31085056127373E-14</v>
      </c>
      <c r="K1710" t="s">
        <v>11</v>
      </c>
    </row>
    <row r="1711" spans="1:11" x14ac:dyDescent="0.25">
      <c r="A1711" s="1">
        <v>1985</v>
      </c>
      <c r="B1711" t="s">
        <v>1997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3">
        <v>-3.8506235237415901E-14</v>
      </c>
      <c r="K1711" t="s">
        <v>11</v>
      </c>
    </row>
    <row r="1712" spans="1:11" x14ac:dyDescent="0.25">
      <c r="A1712" s="1">
        <v>1986</v>
      </c>
      <c r="B1712" t="s">
        <v>1998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3">
        <v>-1.0268329396644199E-13</v>
      </c>
      <c r="K1712" t="s">
        <v>11</v>
      </c>
    </row>
    <row r="1713" spans="1:11" x14ac:dyDescent="0.25">
      <c r="A1713" s="1">
        <v>1987</v>
      </c>
      <c r="B1713" t="s">
        <v>1999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3">
        <v>-3.6965985827919298E-14</v>
      </c>
      <c r="K1713" t="s">
        <v>11</v>
      </c>
    </row>
    <row r="1714" spans="1:11" x14ac:dyDescent="0.25">
      <c r="A1714" s="1">
        <v>1988</v>
      </c>
      <c r="B1714" t="s">
        <v>2000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3">
        <v>-4.99540349025938E-14</v>
      </c>
      <c r="K1714" t="s">
        <v>11</v>
      </c>
    </row>
    <row r="1715" spans="1:11" x14ac:dyDescent="0.25">
      <c r="A1715" s="1">
        <v>1989</v>
      </c>
      <c r="B1715" t="s">
        <v>2001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3">
        <v>-5.7759352856123895E-14</v>
      </c>
      <c r="K1715" t="s">
        <v>11</v>
      </c>
    </row>
    <row r="1716" spans="1:11" x14ac:dyDescent="0.25">
      <c r="A1716" s="1">
        <v>1990</v>
      </c>
      <c r="B1716" t="s">
        <v>2002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t="s">
        <v>18</v>
      </c>
    </row>
    <row r="1717" spans="1:11" x14ac:dyDescent="0.25">
      <c r="A1717" s="1">
        <v>1991</v>
      </c>
      <c r="B1717" t="s">
        <v>2003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3">
        <v>-1.9662758419106E-14</v>
      </c>
      <c r="K1717" t="s">
        <v>11</v>
      </c>
    </row>
    <row r="1718" spans="1:11" x14ac:dyDescent="0.25">
      <c r="A1718" s="1">
        <v>1992</v>
      </c>
      <c r="B1718" t="s">
        <v>2004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3">
        <v>-8.5993712151122201E-13</v>
      </c>
      <c r="K1718" t="s">
        <v>11</v>
      </c>
    </row>
    <row r="1719" spans="1:11" x14ac:dyDescent="0.25">
      <c r="A1719" s="1">
        <v>1993</v>
      </c>
      <c r="B1719" t="s">
        <v>2005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3">
        <v>-4.7774130330759001E-13</v>
      </c>
      <c r="K1719" t="s">
        <v>11</v>
      </c>
    </row>
    <row r="1720" spans="1:11" x14ac:dyDescent="0.25">
      <c r="A1720" s="1">
        <v>1994</v>
      </c>
      <c r="B1720" t="s">
        <v>2006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t="s">
        <v>18</v>
      </c>
    </row>
    <row r="1721" spans="1:11" x14ac:dyDescent="0.25">
      <c r="A1721" s="1">
        <v>1995</v>
      </c>
      <c r="B1721" t="s">
        <v>2007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3">
        <v>-9.0519404837227806E-14</v>
      </c>
      <c r="K1721" t="s">
        <v>11</v>
      </c>
    </row>
    <row r="1722" spans="1:11" x14ac:dyDescent="0.25">
      <c r="A1722" s="1">
        <v>1996</v>
      </c>
      <c r="B1722" t="s">
        <v>2008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3">
        <v>-3.65929508916452E-13</v>
      </c>
      <c r="K1722" t="s">
        <v>11</v>
      </c>
    </row>
    <row r="1723" spans="1:11" x14ac:dyDescent="0.25">
      <c r="A1723" s="1">
        <v>1997</v>
      </c>
      <c r="B1723" t="s">
        <v>2009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3">
        <v>-1.4332239099227799E-12</v>
      </c>
      <c r="K1723" t="s">
        <v>11</v>
      </c>
    </row>
    <row r="1724" spans="1:11" x14ac:dyDescent="0.25">
      <c r="A1724" s="1">
        <v>1998</v>
      </c>
      <c r="B1724" t="s">
        <v>2010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3">
        <v>-7.1661195496137603E-13</v>
      </c>
      <c r="K1724" t="s">
        <v>11</v>
      </c>
    </row>
    <row r="1725" spans="1:11" x14ac:dyDescent="0.25">
      <c r="A1725" s="1">
        <v>2002</v>
      </c>
      <c r="B1725" t="s">
        <v>2014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3">
        <v>-2.9652908481160902E-13</v>
      </c>
      <c r="K1725" t="s">
        <v>11</v>
      </c>
    </row>
    <row r="1726" spans="1:11" x14ac:dyDescent="0.25">
      <c r="A1726" s="1">
        <v>2003</v>
      </c>
      <c r="B1726" t="s">
        <v>2015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3">
        <v>-4.2996717297683201E-13</v>
      </c>
      <c r="K1726" t="s">
        <v>11</v>
      </c>
    </row>
    <row r="1727" spans="1:11" x14ac:dyDescent="0.25">
      <c r="A1727" s="1">
        <v>2004</v>
      </c>
      <c r="B1727" t="s">
        <v>2016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3">
        <v>-9.1660012913052901E-14</v>
      </c>
      <c r="K1727" t="s">
        <v>11</v>
      </c>
    </row>
    <row r="1728" spans="1:11" x14ac:dyDescent="0.25">
      <c r="A1728" s="1">
        <v>2007</v>
      </c>
      <c r="B1728" t="s">
        <v>2019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3">
        <v>-1.5543122344752101E-12</v>
      </c>
      <c r="K1728" t="s">
        <v>11</v>
      </c>
    </row>
    <row r="1729" spans="1:11" x14ac:dyDescent="0.25">
      <c r="A1729" s="1">
        <v>2008</v>
      </c>
      <c r="B1729" t="s">
        <v>2020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-1.3370427823442601E-13</v>
      </c>
      <c r="K1729" t="s">
        <v>11</v>
      </c>
    </row>
    <row r="1730" spans="1:11" x14ac:dyDescent="0.25">
      <c r="A1730" s="1">
        <v>2009</v>
      </c>
      <c r="B1730" t="s">
        <v>2021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3">
        <v>-2.07241631263362E-12</v>
      </c>
      <c r="K1730" t="s">
        <v>11</v>
      </c>
    </row>
    <row r="1731" spans="1:11" x14ac:dyDescent="0.25">
      <c r="A1731" s="1">
        <v>2011</v>
      </c>
      <c r="B1731" t="s">
        <v>2023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3">
        <v>-1.5543122344752101E-12</v>
      </c>
      <c r="K1731" t="s">
        <v>11</v>
      </c>
    </row>
    <row r="1732" spans="1:11" x14ac:dyDescent="0.25">
      <c r="A1732" s="1">
        <v>2012</v>
      </c>
      <c r="B1732" t="s">
        <v>2024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3">
        <v>-1.1304088978001499E-12</v>
      </c>
      <c r="K1732" t="s">
        <v>11</v>
      </c>
    </row>
    <row r="1733" spans="1:11" x14ac:dyDescent="0.25">
      <c r="A1733" s="1">
        <v>2013</v>
      </c>
      <c r="B1733" t="s">
        <v>2025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3">
        <v>-5.9211894646674901E-13</v>
      </c>
      <c r="K1733" t="s">
        <v>11</v>
      </c>
    </row>
    <row r="1734" spans="1:11" x14ac:dyDescent="0.25">
      <c r="A1734" s="1">
        <v>2014</v>
      </c>
      <c r="B1734" t="s">
        <v>2026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3">
        <v>-7.7715611723760796E-13</v>
      </c>
      <c r="K1734" t="s">
        <v>11</v>
      </c>
    </row>
    <row r="1735" spans="1:11" x14ac:dyDescent="0.25">
      <c r="A1735" s="1">
        <v>2015</v>
      </c>
      <c r="B1735" t="s">
        <v>2027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3">
        <v>-1.1304088978001499E-12</v>
      </c>
      <c r="K1735" t="s">
        <v>11</v>
      </c>
    </row>
    <row r="1736" spans="1:11" x14ac:dyDescent="0.25">
      <c r="A1736" s="1">
        <v>2016</v>
      </c>
      <c r="B1736" t="s">
        <v>2028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3">
        <v>-8.2896652505344601E-13</v>
      </c>
      <c r="K1736" t="s">
        <v>11</v>
      </c>
    </row>
    <row r="1737" spans="1:11" x14ac:dyDescent="0.25">
      <c r="A1737" s="1">
        <v>2017</v>
      </c>
      <c r="B1737" t="s">
        <v>2029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3">
        <v>-2.4868995751603301E-12</v>
      </c>
      <c r="K1737" t="s">
        <v>11</v>
      </c>
    </row>
    <row r="1738" spans="1:11" x14ac:dyDescent="0.25">
      <c r="A1738" s="1">
        <v>2018</v>
      </c>
      <c r="B1738" t="s">
        <v>2030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3">
        <v>-6.2172489379008403E-13</v>
      </c>
      <c r="K1738" t="s">
        <v>11</v>
      </c>
    </row>
    <row r="1739" spans="1:11" x14ac:dyDescent="0.25">
      <c r="A1739" s="1">
        <v>2019</v>
      </c>
      <c r="B1739" t="s">
        <v>2031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3">
        <v>-6.2172489379008403E-13</v>
      </c>
      <c r="K1739" t="s">
        <v>11</v>
      </c>
    </row>
    <row r="1740" spans="1:11" x14ac:dyDescent="0.25">
      <c r="A1740" s="1">
        <v>2020</v>
      </c>
      <c r="B1740" t="s">
        <v>2032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3">
        <v>-6.2172489379008403E-13</v>
      </c>
      <c r="K1740" t="s">
        <v>11</v>
      </c>
    </row>
    <row r="1741" spans="1:11" x14ac:dyDescent="0.25">
      <c r="A1741" s="1">
        <v>2021</v>
      </c>
      <c r="B1741" t="s">
        <v>2033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3">
        <v>-6.2172489379008605E-13</v>
      </c>
      <c r="K1741" t="s">
        <v>11</v>
      </c>
    </row>
    <row r="1742" spans="1:11" x14ac:dyDescent="0.25">
      <c r="A1742" s="1">
        <v>2022</v>
      </c>
      <c r="B1742" t="s">
        <v>2034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3">
        <v>-6.2172489379008605E-13</v>
      </c>
      <c r="K1742" t="s">
        <v>11</v>
      </c>
    </row>
    <row r="1743" spans="1:11" x14ac:dyDescent="0.25">
      <c r="A1743" s="1">
        <v>2023</v>
      </c>
      <c r="B1743" t="s">
        <v>2035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3">
        <v>-2.7404467584091198E-13</v>
      </c>
      <c r="K1743" t="s">
        <v>11</v>
      </c>
    </row>
    <row r="1744" spans="1:11" x14ac:dyDescent="0.25">
      <c r="A1744" s="1">
        <v>2024</v>
      </c>
      <c r="B1744" t="s">
        <v>2036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3">
        <v>-1.03028696685214E-12</v>
      </c>
      <c r="K1744" t="s">
        <v>11</v>
      </c>
    </row>
    <row r="1745" spans="1:11" x14ac:dyDescent="0.25">
      <c r="A1745" s="1">
        <v>2025</v>
      </c>
      <c r="B1745" t="s">
        <v>2037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3">
        <v>-1.03028696685214E-12</v>
      </c>
      <c r="K1745" t="s">
        <v>11</v>
      </c>
    </row>
    <row r="1746" spans="1:11" x14ac:dyDescent="0.25">
      <c r="A1746" s="1">
        <v>2026</v>
      </c>
      <c r="B1746" t="s">
        <v>2038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3">
        <v>-1.7536799435781101E-13</v>
      </c>
      <c r="K1746" t="s">
        <v>11</v>
      </c>
    </row>
    <row r="1747" spans="1:11" x14ac:dyDescent="0.25">
      <c r="A1747" s="1">
        <v>2027</v>
      </c>
      <c r="B1747" t="s">
        <v>2039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3">
        <v>-4.6175326245474298E-14</v>
      </c>
      <c r="K1747" t="s">
        <v>11</v>
      </c>
    </row>
    <row r="1748" spans="1:11" x14ac:dyDescent="0.25">
      <c r="A1748" s="1">
        <v>2028</v>
      </c>
      <c r="B1748" t="s">
        <v>2040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3">
        <v>-4.1033840144115101E-13</v>
      </c>
      <c r="K1748" t="s">
        <v>11</v>
      </c>
    </row>
    <row r="1749" spans="1:11" x14ac:dyDescent="0.25">
      <c r="A1749" s="1">
        <v>2029</v>
      </c>
      <c r="B1749" t="s">
        <v>2041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3">
        <v>-1.02584600360287E-12</v>
      </c>
      <c r="K1749" t="s">
        <v>11</v>
      </c>
    </row>
    <row r="1750" spans="1:11" x14ac:dyDescent="0.25">
      <c r="A1750" s="1">
        <v>2030</v>
      </c>
      <c r="B1750" t="s">
        <v>2042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3">
        <v>-1.17476398979003E-12</v>
      </c>
      <c r="K1750" t="s">
        <v>11</v>
      </c>
    </row>
    <row r="1751" spans="1:11" x14ac:dyDescent="0.25">
      <c r="A1751" s="1">
        <v>2031</v>
      </c>
      <c r="B1751" t="s">
        <v>2043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3">
        <v>-4.5685266269612101E-13</v>
      </c>
      <c r="K1751" t="s">
        <v>11</v>
      </c>
    </row>
    <row r="1752" spans="1:11" x14ac:dyDescent="0.25">
      <c r="A1752" s="1">
        <v>2032</v>
      </c>
      <c r="B1752" t="s">
        <v>2044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3">
        <v>-2.20844363817328E-13</v>
      </c>
      <c r="K1752" t="s">
        <v>11</v>
      </c>
    </row>
    <row r="1753" spans="1:11" x14ac:dyDescent="0.25">
      <c r="A1753" s="1">
        <v>2033</v>
      </c>
      <c r="B1753" t="s">
        <v>2045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3">
        <v>-4.0613438538154301E-13</v>
      </c>
      <c r="K1753" t="s">
        <v>11</v>
      </c>
    </row>
    <row r="1754" spans="1:11" x14ac:dyDescent="0.25">
      <c r="A1754" s="1">
        <v>2034</v>
      </c>
      <c r="B1754" t="s">
        <v>2046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3">
        <v>-1.9440449250396101E-13</v>
      </c>
      <c r="K1754" t="s">
        <v>11</v>
      </c>
    </row>
    <row r="1755" spans="1:11" x14ac:dyDescent="0.25">
      <c r="A1755" s="1">
        <v>2035</v>
      </c>
      <c r="B1755" t="s">
        <v>2047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3">
        <v>-1.67780073869206E-13</v>
      </c>
      <c r="K1755" t="s">
        <v>11</v>
      </c>
    </row>
    <row r="1756" spans="1:11" x14ac:dyDescent="0.25">
      <c r="A1756" s="1">
        <v>2038</v>
      </c>
      <c r="B1756" t="s">
        <v>2050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3">
        <v>-2.9461528068101697E-14</v>
      </c>
      <c r="K1756" t="s">
        <v>11</v>
      </c>
    </row>
    <row r="1757" spans="1:11" x14ac:dyDescent="0.25">
      <c r="A1757" s="1">
        <v>2039</v>
      </c>
      <c r="B1757" t="s">
        <v>2051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3">
        <v>-6.0396132539608301E-14</v>
      </c>
      <c r="K1757" t="s">
        <v>11</v>
      </c>
    </row>
    <row r="1758" spans="1:11" x14ac:dyDescent="0.25">
      <c r="A1758" s="1">
        <v>2040</v>
      </c>
      <c r="B1758" t="s">
        <v>2052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3">
        <v>-7.1054273576010094E-14</v>
      </c>
      <c r="K1758" t="s">
        <v>11</v>
      </c>
    </row>
    <row r="1759" spans="1:11" x14ac:dyDescent="0.25">
      <c r="A1759" s="1">
        <v>2042</v>
      </c>
      <c r="B1759" t="s">
        <v>2054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3">
        <v>-1.29884155999157E-14</v>
      </c>
      <c r="K1759" t="s">
        <v>11</v>
      </c>
    </row>
    <row r="1760" spans="1:11" x14ac:dyDescent="0.25">
      <c r="A1760" s="1">
        <v>2043</v>
      </c>
      <c r="B1760" t="s">
        <v>2055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3">
        <v>3.0664221162266399E-12</v>
      </c>
      <c r="J1760" s="3">
        <v>-1.34213627865796E-13</v>
      </c>
      <c r="K1760" t="s">
        <v>11</v>
      </c>
    </row>
    <row r="1761" spans="1:11" x14ac:dyDescent="0.25">
      <c r="A1761" s="1">
        <v>2044</v>
      </c>
      <c r="B1761" t="s">
        <v>2056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3">
        <v>-4.69712223379535E-13</v>
      </c>
      <c r="K1761" t="s">
        <v>11</v>
      </c>
    </row>
    <row r="1762" spans="1:11" x14ac:dyDescent="0.25">
      <c r="A1762" s="1">
        <v>2045</v>
      </c>
      <c r="B1762" t="s">
        <v>2057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3">
        <v>-6.5093609514911302E-13</v>
      </c>
      <c r="K1762" t="s">
        <v>11</v>
      </c>
    </row>
    <row r="1763" spans="1:11" x14ac:dyDescent="0.25">
      <c r="A1763" s="1">
        <v>2046</v>
      </c>
      <c r="B1763" t="s">
        <v>2058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3">
        <v>-6.3910089341912602E-13</v>
      </c>
      <c r="K1763" t="s">
        <v>11</v>
      </c>
    </row>
    <row r="1764" spans="1:11" x14ac:dyDescent="0.25">
      <c r="A1764" s="1">
        <v>2047</v>
      </c>
      <c r="B1764" t="s">
        <v>2059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3">
        <v>-1.24647337368979E-13</v>
      </c>
      <c r="K1764" t="s">
        <v>11</v>
      </c>
    </row>
    <row r="1765" spans="1:11" x14ac:dyDescent="0.25">
      <c r="A1765" s="1">
        <v>2048</v>
      </c>
      <c r="B1765" t="s">
        <v>2060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3">
        <v>-2.7897261220676302E-13</v>
      </c>
      <c r="K1765" t="s">
        <v>11</v>
      </c>
    </row>
    <row r="1766" spans="1:11" x14ac:dyDescent="0.25">
      <c r="A1766" s="1">
        <v>2049</v>
      </c>
      <c r="B1766" t="s">
        <v>2061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3">
        <v>-2.7897261220676302E-13</v>
      </c>
      <c r="K1766" t="s">
        <v>11</v>
      </c>
    </row>
    <row r="1767" spans="1:11" x14ac:dyDescent="0.25">
      <c r="A1767" s="1">
        <v>2050</v>
      </c>
      <c r="B1767" t="s">
        <v>2062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3">
        <v>-6.5093609514911302E-13</v>
      </c>
      <c r="K1767" t="s">
        <v>11</v>
      </c>
    </row>
    <row r="1768" spans="1:11" x14ac:dyDescent="0.25">
      <c r="A1768" s="1">
        <v>2051</v>
      </c>
      <c r="B1768" t="s">
        <v>2063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3">
        <v>-7.6414237256635504E-13</v>
      </c>
      <c r="K1768" t="s">
        <v>11</v>
      </c>
    </row>
    <row r="1769" spans="1:11" x14ac:dyDescent="0.25">
      <c r="A1769" s="1">
        <v>2052</v>
      </c>
      <c r="B1769" t="s">
        <v>2064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3">
        <v>-4.8820207136183496E-13</v>
      </c>
      <c r="K1769" t="s">
        <v>11</v>
      </c>
    </row>
    <row r="1770" spans="1:11" x14ac:dyDescent="0.25">
      <c r="A1770" s="1">
        <v>2053</v>
      </c>
      <c r="B1770" t="s">
        <v>2065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3">
        <v>-4.5064806587246498E-13</v>
      </c>
      <c r="K1770" t="s">
        <v>11</v>
      </c>
    </row>
    <row r="1771" spans="1:11" x14ac:dyDescent="0.25">
      <c r="A1771" s="1">
        <v>2054</v>
      </c>
      <c r="B1771" t="s">
        <v>2066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3">
        <v>-4.3395739676607501E-13</v>
      </c>
      <c r="K1771" t="s">
        <v>11</v>
      </c>
    </row>
    <row r="1772" spans="1:11" x14ac:dyDescent="0.25">
      <c r="A1772" s="1">
        <v>2055</v>
      </c>
      <c r="B1772" t="s">
        <v>2067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3">
        <v>-3.8290358538183198E-14</v>
      </c>
      <c r="K1772" t="s">
        <v>11</v>
      </c>
    </row>
    <row r="1773" spans="1:11" x14ac:dyDescent="0.25">
      <c r="A1773" s="1">
        <v>2056</v>
      </c>
      <c r="B1773" t="s">
        <v>2068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3">
        <v>-6.5093609514911302E-13</v>
      </c>
      <c r="K1773" t="s">
        <v>11</v>
      </c>
    </row>
    <row r="1774" spans="1:11" x14ac:dyDescent="0.25">
      <c r="A1774" s="1">
        <v>2057</v>
      </c>
      <c r="B1774" t="s">
        <v>2069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3">
        <v>-6.5093609514911302E-13</v>
      </c>
      <c r="K1774" t="s">
        <v>11</v>
      </c>
    </row>
    <row r="1775" spans="1:11" x14ac:dyDescent="0.25">
      <c r="A1775" s="1">
        <v>2058</v>
      </c>
      <c r="B1775" t="s">
        <v>2070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3">
        <v>-6.5093609514911504E-13</v>
      </c>
      <c r="K1775" t="s">
        <v>11</v>
      </c>
    </row>
    <row r="1776" spans="1:11" x14ac:dyDescent="0.25">
      <c r="A1776" s="1">
        <v>2059</v>
      </c>
      <c r="B1776" t="s">
        <v>2071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3">
        <v>-1.0100732510934501E-13</v>
      </c>
      <c r="K1776" t="s">
        <v>11</v>
      </c>
    </row>
    <row r="1777" spans="1:11" x14ac:dyDescent="0.25">
      <c r="A1777" s="1">
        <v>2060</v>
      </c>
      <c r="B1777" t="s">
        <v>2072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3">
        <v>-2.9292124281710101E-13</v>
      </c>
      <c r="K1777" t="s">
        <v>11</v>
      </c>
    </row>
    <row r="1778" spans="1:11" x14ac:dyDescent="0.25">
      <c r="A1778" s="1">
        <v>2061</v>
      </c>
      <c r="B1778" t="s">
        <v>2073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3">
        <v>-2.9292124281710101E-13</v>
      </c>
      <c r="K1778" t="s">
        <v>11</v>
      </c>
    </row>
    <row r="1779" spans="1:11" x14ac:dyDescent="0.25">
      <c r="A1779" s="1">
        <v>2062</v>
      </c>
      <c r="B1779" t="s">
        <v>2074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3">
        <v>-2.9292124281710101E-13</v>
      </c>
      <c r="K1779" t="s">
        <v>11</v>
      </c>
    </row>
    <row r="1780" spans="1:11" x14ac:dyDescent="0.25">
      <c r="A1780" s="1">
        <v>2063</v>
      </c>
      <c r="B1780" t="s">
        <v>2075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3">
        <v>-1.44766143517216E-13</v>
      </c>
      <c r="K1780" t="s">
        <v>11</v>
      </c>
    </row>
    <row r="1781" spans="1:11" x14ac:dyDescent="0.25">
      <c r="A1781" s="1">
        <v>2064</v>
      </c>
      <c r="B1781" t="s">
        <v>2076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3">
        <v>-1.45448870339153E-13</v>
      </c>
      <c r="K1781" t="s">
        <v>11</v>
      </c>
    </row>
    <row r="1782" spans="1:11" x14ac:dyDescent="0.25">
      <c r="A1782" s="1">
        <v>2065</v>
      </c>
      <c r="B1782" t="s">
        <v>2077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3">
        <v>-3.9587860306453404E-31</v>
      </c>
      <c r="J1782" s="3">
        <v>-1.48681067457801E-12</v>
      </c>
      <c r="K1782" t="s">
        <v>11</v>
      </c>
    </row>
    <row r="1783" spans="1:11" x14ac:dyDescent="0.25">
      <c r="A1783" s="1">
        <v>2066</v>
      </c>
      <c r="B1783" t="s">
        <v>2078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3">
        <v>-1.4235421352342601E-13</v>
      </c>
      <c r="K1783" t="s">
        <v>11</v>
      </c>
    </row>
    <row r="1784" spans="1:11" x14ac:dyDescent="0.25">
      <c r="A1784" s="1">
        <v>2067</v>
      </c>
      <c r="B1784" t="s">
        <v>2079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3">
        <v>3.9587860306453404E-31</v>
      </c>
      <c r="J1784" s="3">
        <v>-6.69064803560105E-13</v>
      </c>
      <c r="K1784" t="s">
        <v>11</v>
      </c>
    </row>
    <row r="1785" spans="1:11" x14ac:dyDescent="0.25">
      <c r="A1785" s="1">
        <v>2068</v>
      </c>
      <c r="B1785" t="s">
        <v>2080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3">
        <v>-6.69064803560105E-13</v>
      </c>
      <c r="K1785" t="s">
        <v>11</v>
      </c>
    </row>
    <row r="1786" spans="1:11" x14ac:dyDescent="0.25">
      <c r="A1786" s="1">
        <v>2069</v>
      </c>
      <c r="B1786" t="s">
        <v>2081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3">
        <v>-4.6142400245524498E-13</v>
      </c>
      <c r="K1786" t="s">
        <v>11</v>
      </c>
    </row>
    <row r="1787" spans="1:11" x14ac:dyDescent="0.25">
      <c r="A1787" s="1">
        <v>2070</v>
      </c>
      <c r="B1787" t="s">
        <v>2082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t="s">
        <v>18</v>
      </c>
    </row>
    <row r="1788" spans="1:11" x14ac:dyDescent="0.25">
      <c r="A1788" s="1">
        <v>2071</v>
      </c>
      <c r="B1788" t="s">
        <v>2083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3">
        <v>-6.6906480356010197E-13</v>
      </c>
      <c r="K1788" t="s">
        <v>11</v>
      </c>
    </row>
    <row r="1789" spans="1:11" x14ac:dyDescent="0.25">
      <c r="A1789" s="1">
        <v>2072</v>
      </c>
      <c r="B1789" t="s">
        <v>2084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3">
        <v>-6.69064803560105E-13</v>
      </c>
      <c r="K1789" t="s">
        <v>11</v>
      </c>
    </row>
    <row r="1790" spans="1:11" x14ac:dyDescent="0.25">
      <c r="A1790" s="1">
        <v>2073</v>
      </c>
      <c r="B1790" t="s">
        <v>2085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3">
        <v>-1.40855748117919E-13</v>
      </c>
      <c r="K1790" t="s">
        <v>11</v>
      </c>
    </row>
    <row r="1791" spans="1:11" x14ac:dyDescent="0.25">
      <c r="A1791" s="1">
        <v>2074</v>
      </c>
      <c r="B1791" t="s">
        <v>2086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3">
        <v>-7.8713506301188898E-13</v>
      </c>
      <c r="K1791" t="s">
        <v>11</v>
      </c>
    </row>
    <row r="1792" spans="1:11" x14ac:dyDescent="0.25">
      <c r="A1792" s="1">
        <v>2075</v>
      </c>
      <c r="B1792" t="s">
        <v>2087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t="s">
        <v>18</v>
      </c>
    </row>
    <row r="1793" spans="1:11" x14ac:dyDescent="0.25">
      <c r="A1793" s="1">
        <v>2076</v>
      </c>
      <c r="B1793" t="s">
        <v>2088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3">
        <v>-6.6906480356010702E-13</v>
      </c>
      <c r="K1793" t="s">
        <v>11</v>
      </c>
    </row>
    <row r="1794" spans="1:11" x14ac:dyDescent="0.25">
      <c r="A1794" s="1">
        <v>2077</v>
      </c>
      <c r="B1794" t="s">
        <v>2089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3">
        <v>-4.4604320237340298E-13</v>
      </c>
      <c r="K1794" t="s">
        <v>11</v>
      </c>
    </row>
    <row r="1795" spans="1:11" x14ac:dyDescent="0.25">
      <c r="A1795" s="1">
        <v>2078</v>
      </c>
      <c r="B1795" t="s">
        <v>2090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3">
        <v>-4.4604320237340298E-13</v>
      </c>
      <c r="K1795" t="s">
        <v>11</v>
      </c>
    </row>
    <row r="1796" spans="1:11" x14ac:dyDescent="0.25">
      <c r="A1796" s="1">
        <v>2079</v>
      </c>
      <c r="B1796" t="s">
        <v>2091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3">
        <v>-4.4604320237340399E-13</v>
      </c>
      <c r="K1796" t="s">
        <v>11</v>
      </c>
    </row>
    <row r="1797" spans="1:11" x14ac:dyDescent="0.25">
      <c r="A1797" s="1">
        <v>2080</v>
      </c>
      <c r="B1797" t="s">
        <v>2092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t="s">
        <v>18</v>
      </c>
    </row>
    <row r="1798" spans="1:11" x14ac:dyDescent="0.25">
      <c r="A1798" s="1">
        <v>2081</v>
      </c>
      <c r="B1798" t="s">
        <v>2093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3">
        <v>-8.68915329298851E-14</v>
      </c>
      <c r="K1798" t="s">
        <v>11</v>
      </c>
    </row>
    <row r="1799" spans="1:11" x14ac:dyDescent="0.25">
      <c r="A1799" s="1">
        <v>2082</v>
      </c>
      <c r="B1799" t="s">
        <v>2094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t="s">
        <v>18</v>
      </c>
    </row>
    <row r="1800" spans="1:11" x14ac:dyDescent="0.25">
      <c r="A1800" s="1">
        <v>2083</v>
      </c>
      <c r="B1800" t="s">
        <v>2095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3">
        <v>-3.3453240178005302E-12</v>
      </c>
      <c r="K1800" t="s">
        <v>11</v>
      </c>
    </row>
    <row r="1801" spans="1:11" x14ac:dyDescent="0.25">
      <c r="A1801" s="1">
        <v>2084</v>
      </c>
      <c r="B1801" t="s">
        <v>2096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3">
        <v>-8.9208640474680405E-13</v>
      </c>
      <c r="K1801" t="s">
        <v>11</v>
      </c>
    </row>
    <row r="1802" spans="1:11" x14ac:dyDescent="0.25">
      <c r="A1802" s="1">
        <v>2085</v>
      </c>
      <c r="B1802" t="s">
        <v>2097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3">
        <v>-1.33812960712021E-12</v>
      </c>
      <c r="K1802" t="s">
        <v>11</v>
      </c>
    </row>
    <row r="1803" spans="1:11" x14ac:dyDescent="0.25">
      <c r="A1803" s="1">
        <v>2086</v>
      </c>
      <c r="B1803" t="s">
        <v>2098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3">
        <v>-1.21648146101837E-12</v>
      </c>
      <c r="K1803" t="s">
        <v>11</v>
      </c>
    </row>
    <row r="1804" spans="1:11" x14ac:dyDescent="0.25">
      <c r="A1804" s="1">
        <v>2087</v>
      </c>
      <c r="B1804" t="s">
        <v>2099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3">
        <v>-3.3453240178005399E-12</v>
      </c>
      <c r="K1804" t="s">
        <v>11</v>
      </c>
    </row>
    <row r="1805" spans="1:11" x14ac:dyDescent="0.25">
      <c r="A1805" s="1">
        <v>2088</v>
      </c>
      <c r="B1805" t="s">
        <v>2100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3">
        <v>-3.3453240178005302E-12</v>
      </c>
      <c r="K1805" t="s">
        <v>11</v>
      </c>
    </row>
    <row r="1806" spans="1:11" x14ac:dyDescent="0.25">
      <c r="A1806" s="1">
        <v>2089</v>
      </c>
      <c r="B1806" t="s">
        <v>2101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3">
        <v>-6.9046231347936699E-13</v>
      </c>
      <c r="K1806" t="s">
        <v>11</v>
      </c>
    </row>
    <row r="1807" spans="1:11" x14ac:dyDescent="0.25">
      <c r="A1807" s="1">
        <v>2090</v>
      </c>
      <c r="B1807" t="s">
        <v>2102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3">
        <v>-9.0055304037909196E-13</v>
      </c>
      <c r="K1807" t="s">
        <v>11</v>
      </c>
    </row>
    <row r="1808" spans="1:11" x14ac:dyDescent="0.25">
      <c r="A1808" s="1">
        <v>2091</v>
      </c>
      <c r="B1808" t="s">
        <v>2103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3">
        <v>-8.8464923392648106E-14</v>
      </c>
      <c r="K1808" t="s">
        <v>11</v>
      </c>
    </row>
    <row r="1809" spans="1:11" x14ac:dyDescent="0.25">
      <c r="A1809" s="1">
        <v>2092</v>
      </c>
      <c r="B1809" t="s">
        <v>2104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3">
        <v>-4.6062770456172004E-13</v>
      </c>
      <c r="K1809" t="s">
        <v>11</v>
      </c>
    </row>
    <row r="1810" spans="1:11" x14ac:dyDescent="0.25">
      <c r="A1810" s="1">
        <v>2093</v>
      </c>
      <c r="B1810" t="s">
        <v>2105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3">
        <v>-4.6062770456171802E-13</v>
      </c>
      <c r="K1810" t="s">
        <v>11</v>
      </c>
    </row>
    <row r="1811" spans="1:11" x14ac:dyDescent="0.25">
      <c r="A1811" s="1">
        <v>2094</v>
      </c>
      <c r="B1811" t="s">
        <v>2106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3">
        <v>-7.4212241290500897E-13</v>
      </c>
      <c r="K1811" t="s">
        <v>11</v>
      </c>
    </row>
    <row r="1812" spans="1:11" x14ac:dyDescent="0.25">
      <c r="A1812" s="1">
        <v>2095</v>
      </c>
      <c r="B1812" t="s">
        <v>2107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3">
        <v>-6.0719106510410095E-13</v>
      </c>
      <c r="K1812" t="s">
        <v>11</v>
      </c>
    </row>
    <row r="1813" spans="1:11" x14ac:dyDescent="0.25">
      <c r="A1813" s="1">
        <v>2096</v>
      </c>
      <c r="B1813" t="s">
        <v>2108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3">
        <v>-1.48424482580998E-12</v>
      </c>
      <c r="K1813" t="s">
        <v>11</v>
      </c>
    </row>
    <row r="1814" spans="1:11" x14ac:dyDescent="0.25">
      <c r="A1814" s="1">
        <v>2097</v>
      </c>
      <c r="B1814" t="s">
        <v>2109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3">
        <v>-5.4523279315467501E-13</v>
      </c>
      <c r="K1814" t="s">
        <v>11</v>
      </c>
    </row>
    <row r="1815" spans="1:11" x14ac:dyDescent="0.25">
      <c r="A1815" s="1">
        <v>2099</v>
      </c>
      <c r="B1815" t="s">
        <v>2111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3">
        <v>-3.25809839811942E-13</v>
      </c>
      <c r="K1815" t="s">
        <v>11</v>
      </c>
    </row>
    <row r="1816" spans="1:11" x14ac:dyDescent="0.25">
      <c r="A1816" s="1">
        <v>2100</v>
      </c>
      <c r="B1816" t="s">
        <v>2112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3">
        <v>-3.3395508580724499E-12</v>
      </c>
      <c r="K1816" t="s">
        <v>11</v>
      </c>
    </row>
    <row r="1817" spans="1:11" x14ac:dyDescent="0.25">
      <c r="A1817" s="1">
        <v>2101</v>
      </c>
      <c r="B1817" t="s">
        <v>2113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3">
        <v>-3.3395508580724499E-12</v>
      </c>
      <c r="K1817" t="s">
        <v>11</v>
      </c>
    </row>
    <row r="1818" spans="1:11" x14ac:dyDescent="0.25">
      <c r="A1818" s="1">
        <v>2102</v>
      </c>
      <c r="B1818" t="s">
        <v>2114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3">
        <v>-3.3395508580724499E-12</v>
      </c>
      <c r="K1818" t="s">
        <v>11</v>
      </c>
    </row>
    <row r="1819" spans="1:11" x14ac:dyDescent="0.25">
      <c r="A1819" s="1">
        <v>2103</v>
      </c>
      <c r="B1819" t="s">
        <v>2115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3">
        <v>-3.3395508580724499E-12</v>
      </c>
      <c r="K1819" t="s">
        <v>11</v>
      </c>
    </row>
    <row r="1820" spans="1:11" x14ac:dyDescent="0.25">
      <c r="A1820" s="1">
        <v>2104</v>
      </c>
      <c r="B1820" t="s">
        <v>2116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3">
        <v>-4.6062770456171802E-13</v>
      </c>
      <c r="K1820" t="s">
        <v>11</v>
      </c>
    </row>
    <row r="1821" spans="1:11" x14ac:dyDescent="0.25">
      <c r="A1821" s="1">
        <v>2105</v>
      </c>
      <c r="B1821" t="s">
        <v>2117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3">
        <v>-1.48424482580998E-12</v>
      </c>
      <c r="K1821" t="s">
        <v>11</v>
      </c>
    </row>
    <row r="1822" spans="1:11" x14ac:dyDescent="0.25">
      <c r="A1822" s="1">
        <v>2106</v>
      </c>
      <c r="B1822" t="s">
        <v>2118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3">
        <v>-1.48424482580998E-12</v>
      </c>
      <c r="K1822" t="s">
        <v>11</v>
      </c>
    </row>
    <row r="1823" spans="1:11" x14ac:dyDescent="0.25">
      <c r="A1823" s="1">
        <v>2107</v>
      </c>
      <c r="B1823" t="s">
        <v>2119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3">
        <v>-1.33582034322897E-12</v>
      </c>
      <c r="K1823" t="s">
        <v>11</v>
      </c>
    </row>
    <row r="1824" spans="1:11" x14ac:dyDescent="0.25">
      <c r="A1824" s="1">
        <v>2108</v>
      </c>
      <c r="B1824" t="s">
        <v>2120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3">
        <v>-1.9083147760414199E-12</v>
      </c>
      <c r="K1824" t="s">
        <v>11</v>
      </c>
    </row>
    <row r="1825" spans="1:11" x14ac:dyDescent="0.25">
      <c r="A1825" s="1">
        <v>2109</v>
      </c>
      <c r="B1825" t="s">
        <v>2121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3">
        <v>-5.4605625576797902E-14</v>
      </c>
      <c r="K1825" t="s">
        <v>11</v>
      </c>
    </row>
    <row r="1826" spans="1:11" x14ac:dyDescent="0.25">
      <c r="A1826" s="1">
        <v>2110</v>
      </c>
      <c r="B1826" t="s">
        <v>2122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3">
        <v>7.3294830760602906E-18</v>
      </c>
      <c r="J1826" s="3">
        <v>-3.6403750384531897E-14</v>
      </c>
      <c r="K1826" t="s">
        <v>11</v>
      </c>
    </row>
    <row r="1827" spans="1:11" x14ac:dyDescent="0.25">
      <c r="A1827" s="1">
        <v>2111</v>
      </c>
      <c r="B1827" t="s">
        <v>2123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3">
        <v>-2.7237471537470701E-13</v>
      </c>
      <c r="K1827" t="s">
        <v>11</v>
      </c>
    </row>
    <row r="1828" spans="1:11" x14ac:dyDescent="0.25">
      <c r="A1828" s="1">
        <v>2112</v>
      </c>
      <c r="B1828" t="s">
        <v>2124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3">
        <v>-1.22568621918617E-12</v>
      </c>
      <c r="K1828" t="s">
        <v>11</v>
      </c>
    </row>
    <row r="1829" spans="1:11" x14ac:dyDescent="0.25">
      <c r="A1829" s="1">
        <v>2113</v>
      </c>
      <c r="B1829" t="s">
        <v>2125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3">
        <v>-5.4605625576797902E-14</v>
      </c>
      <c r="K1829" t="s">
        <v>11</v>
      </c>
    </row>
    <row r="1830" spans="1:11" x14ac:dyDescent="0.25">
      <c r="A1830" s="1">
        <v>2114</v>
      </c>
      <c r="B1830" t="s">
        <v>2126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3">
        <v>-3.2468509117514498E-14</v>
      </c>
      <c r="K1830" t="s">
        <v>11</v>
      </c>
    </row>
    <row r="1831" spans="1:11" x14ac:dyDescent="0.25">
      <c r="A1831" s="1">
        <v>2115</v>
      </c>
      <c r="B1831" t="s">
        <v>2127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3">
        <v>8.3483818016497096E-14</v>
      </c>
      <c r="J1831" s="2">
        <v>0</v>
      </c>
      <c r="K1831" t="s">
        <v>11</v>
      </c>
    </row>
    <row r="1832" spans="1:11" x14ac:dyDescent="0.25">
      <c r="A1832" s="1">
        <v>2116</v>
      </c>
      <c r="B1832" t="s">
        <v>2128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3">
        <v>-2.88396757455569E-13</v>
      </c>
      <c r="K1832" t="s">
        <v>11</v>
      </c>
    </row>
    <row r="1833" spans="1:11" x14ac:dyDescent="0.25">
      <c r="A1833" s="1">
        <v>2117</v>
      </c>
      <c r="B1833" t="s">
        <v>2129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3">
        <v>-3.7303493627405502E-13</v>
      </c>
      <c r="K1833" t="s">
        <v>11</v>
      </c>
    </row>
    <row r="1834" spans="1:11" x14ac:dyDescent="0.25">
      <c r="A1834" s="1">
        <v>2118</v>
      </c>
      <c r="B1834" t="s">
        <v>2130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3">
        <v>-3.2684965844964598E-13</v>
      </c>
      <c r="K1834" t="s">
        <v>11</v>
      </c>
    </row>
    <row r="1835" spans="1:11" x14ac:dyDescent="0.25">
      <c r="A1835" s="1">
        <v>2120</v>
      </c>
      <c r="B1835" t="s">
        <v>2132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3">
        <v>-1.22568621918617E-12</v>
      </c>
      <c r="K1835" t="s">
        <v>11</v>
      </c>
    </row>
    <row r="1836" spans="1:11" x14ac:dyDescent="0.25">
      <c r="A1836" s="1">
        <v>2121</v>
      </c>
      <c r="B1836" t="s">
        <v>2133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3">
        <v>-1.22568621918617E-12</v>
      </c>
      <c r="K1836" t="s">
        <v>11</v>
      </c>
    </row>
    <row r="1837" spans="1:11" x14ac:dyDescent="0.25">
      <c r="A1837" s="1">
        <v>2122</v>
      </c>
      <c r="B1837" t="s">
        <v>2134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3">
        <v>2.7585052087745301E-14</v>
      </c>
      <c r="J1837" s="2">
        <v>0</v>
      </c>
      <c r="K1837" t="s">
        <v>11</v>
      </c>
    </row>
    <row r="1838" spans="1:11" x14ac:dyDescent="0.25">
      <c r="A1838" s="1">
        <v>2123</v>
      </c>
      <c r="B1838" t="s">
        <v>2135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t="s">
        <v>18</v>
      </c>
    </row>
    <row r="1839" spans="1:11" x14ac:dyDescent="0.25">
      <c r="A1839" s="1">
        <v>2124</v>
      </c>
      <c r="B1839" t="s">
        <v>2136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t="s">
        <v>18</v>
      </c>
    </row>
    <row r="1840" spans="1:11" x14ac:dyDescent="0.25">
      <c r="A1840" s="1">
        <v>2125</v>
      </c>
      <c r="B1840" t="s">
        <v>2137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3">
        <v>2.7585052087745301E-14</v>
      </c>
      <c r="J1840" s="2">
        <v>0</v>
      </c>
      <c r="K1840" t="s">
        <v>11</v>
      </c>
    </row>
    <row r="1841" spans="1:11" x14ac:dyDescent="0.25">
      <c r="A1841" s="1">
        <v>2126</v>
      </c>
      <c r="B1841" t="s">
        <v>2138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3">
        <v>2.7585052087745301E-14</v>
      </c>
      <c r="J1841" s="2">
        <v>0</v>
      </c>
      <c r="K1841" t="s">
        <v>11</v>
      </c>
    </row>
    <row r="1842" spans="1:11" x14ac:dyDescent="0.25">
      <c r="A1842" s="1">
        <v>2128</v>
      </c>
      <c r="B1842" t="s">
        <v>2140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3">
        <v>-1.80247973409732E-13</v>
      </c>
      <c r="K1842" t="s">
        <v>11</v>
      </c>
    </row>
    <row r="1843" spans="1:11" x14ac:dyDescent="0.25">
      <c r="A1843" s="1">
        <v>2129</v>
      </c>
      <c r="B1843" t="s">
        <v>2141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3">
        <v>-1.7509803131231101E-13</v>
      </c>
      <c r="K1843" t="s">
        <v>11</v>
      </c>
    </row>
    <row r="1844" spans="1:11" x14ac:dyDescent="0.25">
      <c r="A1844" s="1">
        <v>2130</v>
      </c>
      <c r="B1844" t="s">
        <v>2142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3">
        <v>-2.4513724383723502E-13</v>
      </c>
      <c r="K1844" t="s">
        <v>11</v>
      </c>
    </row>
    <row r="1845" spans="1:11" x14ac:dyDescent="0.25">
      <c r="A1845" s="1">
        <v>2131</v>
      </c>
      <c r="B1845" t="s">
        <v>2143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3">
        <v>-2.88396757455569E-13</v>
      </c>
      <c r="K1845" t="s">
        <v>11</v>
      </c>
    </row>
    <row r="1846" spans="1:11" x14ac:dyDescent="0.25">
      <c r="A1846" s="1">
        <v>2132</v>
      </c>
      <c r="B1846" t="s">
        <v>2144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3">
        <v>-2.88396757455569E-13</v>
      </c>
      <c r="K1846" t="s">
        <v>11</v>
      </c>
    </row>
    <row r="1847" spans="1:11" x14ac:dyDescent="0.25">
      <c r="A1847" s="1">
        <v>2133</v>
      </c>
      <c r="B1847" t="s">
        <v>2145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3">
        <v>-5.3290705182007798E-14</v>
      </c>
      <c r="K1847" t="s">
        <v>11</v>
      </c>
    </row>
    <row r="1848" spans="1:11" x14ac:dyDescent="0.25">
      <c r="A1848" s="1">
        <v>2134</v>
      </c>
      <c r="B1848" t="s">
        <v>2146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3">
        <v>-1.0214051826551499E-13</v>
      </c>
      <c r="K1848" t="s">
        <v>11</v>
      </c>
    </row>
    <row r="1849" spans="1:11" x14ac:dyDescent="0.25">
      <c r="A1849" s="1">
        <v>2135</v>
      </c>
      <c r="B1849" t="s">
        <v>2147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3">
        <v>-3.38120336327223E-13</v>
      </c>
      <c r="K1849" t="s">
        <v>11</v>
      </c>
    </row>
    <row r="1850" spans="1:11" x14ac:dyDescent="0.25">
      <c r="A1850" s="1">
        <v>2136</v>
      </c>
      <c r="B1850" t="s">
        <v>2148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3">
        <v>-3.11285388999664E-13</v>
      </c>
      <c r="K1850" t="s">
        <v>11</v>
      </c>
    </row>
    <row r="1851" spans="1:11" x14ac:dyDescent="0.25">
      <c r="A1851" s="1">
        <v>2137</v>
      </c>
      <c r="B1851" t="s">
        <v>2149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3">
        <v>-3.0314276530325702E-13</v>
      </c>
      <c r="K1851" t="s">
        <v>11</v>
      </c>
    </row>
    <row r="1852" spans="1:11" x14ac:dyDescent="0.25">
      <c r="A1852" s="1">
        <v>2138</v>
      </c>
      <c r="B1852" t="s">
        <v>2150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3">
        <v>-6.3788974102862998E-13</v>
      </c>
      <c r="K1852" t="s">
        <v>11</v>
      </c>
    </row>
    <row r="1853" spans="1:11" x14ac:dyDescent="0.25">
      <c r="A1853" s="1">
        <v>2140</v>
      </c>
      <c r="B1853" t="s">
        <v>2152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3">
        <v>-1.2757794820572501E-12</v>
      </c>
      <c r="K1853" t="s">
        <v>11</v>
      </c>
    </row>
    <row r="1854" spans="1:11" x14ac:dyDescent="0.25">
      <c r="A1854" s="1">
        <v>2141</v>
      </c>
      <c r="B1854" t="s">
        <v>2153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3">
        <v>-5.7989976457148103E-13</v>
      </c>
      <c r="K1854" t="s">
        <v>11</v>
      </c>
    </row>
    <row r="1855" spans="1:11" x14ac:dyDescent="0.25">
      <c r="A1855" s="1">
        <v>2142</v>
      </c>
      <c r="B1855" t="s">
        <v>2154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3">
        <v>1.1061607544255399E-11</v>
      </c>
      <c r="J1855" s="2">
        <v>0</v>
      </c>
      <c r="K1855" t="s">
        <v>11</v>
      </c>
    </row>
    <row r="1856" spans="1:11" x14ac:dyDescent="0.25">
      <c r="A1856" s="1">
        <v>2143</v>
      </c>
      <c r="B1856" t="s">
        <v>2155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3">
        <v>-2.20237621243572E-13</v>
      </c>
      <c r="K1856" t="s">
        <v>11</v>
      </c>
    </row>
    <row r="1857" spans="1:11" x14ac:dyDescent="0.25">
      <c r="A1857" s="1">
        <v>2144</v>
      </c>
      <c r="B1857" t="s">
        <v>2156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3">
        <v>-3.5482727867019998E-13</v>
      </c>
      <c r="K1857" t="s">
        <v>11</v>
      </c>
    </row>
    <row r="1858" spans="1:11" x14ac:dyDescent="0.25">
      <c r="A1858" s="1">
        <v>2145</v>
      </c>
      <c r="B1858" t="s">
        <v>2157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3">
        <v>-5.8062645600578098E-13</v>
      </c>
      <c r="K1858" t="s">
        <v>11</v>
      </c>
    </row>
    <row r="1859" spans="1:11" x14ac:dyDescent="0.25">
      <c r="A1859" s="1">
        <v>2146</v>
      </c>
      <c r="B1859" t="s">
        <v>2158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3">
        <v>-5.5538182748379098E-13</v>
      </c>
      <c r="K1859" t="s">
        <v>11</v>
      </c>
    </row>
    <row r="1860" spans="1:11" x14ac:dyDescent="0.25">
      <c r="A1860" s="1">
        <v>2147</v>
      </c>
      <c r="B1860" t="s">
        <v>2159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3">
        <v>-3.7569947153315302E-13</v>
      </c>
      <c r="K1860" t="s">
        <v>11</v>
      </c>
    </row>
    <row r="1861" spans="1:11" x14ac:dyDescent="0.25">
      <c r="A1861" s="1">
        <v>2150</v>
      </c>
      <c r="B1861" t="s">
        <v>2162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3">
        <v>-1.27735877430978E-12</v>
      </c>
      <c r="K1861" t="s">
        <v>11</v>
      </c>
    </row>
    <row r="1862" spans="1:11" x14ac:dyDescent="0.25">
      <c r="A1862" s="1">
        <v>2151</v>
      </c>
      <c r="B1862" t="s">
        <v>2163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3">
        <v>-9.1239515942476106E-13</v>
      </c>
      <c r="K1862" t="s">
        <v>11</v>
      </c>
    </row>
    <row r="1863" spans="1:11" x14ac:dyDescent="0.25">
      <c r="A1863" s="1">
        <v>2153</v>
      </c>
      <c r="B1863" t="s">
        <v>2165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3">
        <v>2.2123215088510899E-12</v>
      </c>
      <c r="J1863" s="2">
        <v>0</v>
      </c>
      <c r="K1863" t="s">
        <v>11</v>
      </c>
    </row>
    <row r="1864" spans="1:11" x14ac:dyDescent="0.25">
      <c r="A1864" s="1">
        <v>2154</v>
      </c>
      <c r="B1864" t="s">
        <v>2166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3">
        <v>-3.7569947153315201E-13</v>
      </c>
      <c r="K1864" t="s">
        <v>11</v>
      </c>
    </row>
    <row r="1865" spans="1:11" x14ac:dyDescent="0.25">
      <c r="A1865" s="1">
        <v>2156</v>
      </c>
      <c r="B1865" t="s">
        <v>2168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3">
        <v>-6.3868910160635997E-13</v>
      </c>
      <c r="K1865" t="s">
        <v>11</v>
      </c>
    </row>
    <row r="1866" spans="1:11" x14ac:dyDescent="0.25">
      <c r="A1866" s="1">
        <v>2158</v>
      </c>
      <c r="B1866" t="s">
        <v>2170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3">
        <v>-2.5547564064254401E-13</v>
      </c>
      <c r="K1866" t="s">
        <v>11</v>
      </c>
    </row>
    <row r="1867" spans="1:11" x14ac:dyDescent="0.25">
      <c r="A1867" s="1">
        <v>2159</v>
      </c>
      <c r="B1867" t="s">
        <v>2171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3">
        <v>-1.74938636615174E-33</v>
      </c>
      <c r="J1867" s="3">
        <v>-1.55070242795063E-13</v>
      </c>
      <c r="K1867" t="s">
        <v>11</v>
      </c>
    </row>
    <row r="1868" spans="1:11" x14ac:dyDescent="0.25">
      <c r="A1868" s="1">
        <v>2160</v>
      </c>
      <c r="B1868" t="s">
        <v>2172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3">
        <v>-4.4846127044194399E-13</v>
      </c>
      <c r="K1868" t="s">
        <v>11</v>
      </c>
    </row>
    <row r="1869" spans="1:11" x14ac:dyDescent="0.25">
      <c r="A1869" s="1">
        <v>2161</v>
      </c>
      <c r="B1869" t="s">
        <v>2173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3">
        <v>6.5145566924235204E-32</v>
      </c>
      <c r="J1869" s="3">
        <v>-4.4408920985006398E-13</v>
      </c>
      <c r="K1869" t="s">
        <v>11</v>
      </c>
    </row>
    <row r="1870" spans="1:11" x14ac:dyDescent="0.25">
      <c r="A1870" s="1">
        <v>2162</v>
      </c>
      <c r="B1870" t="s">
        <v>2174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3">
        <v>-3.2196467714129499E-12</v>
      </c>
      <c r="K1870" t="s">
        <v>11</v>
      </c>
    </row>
    <row r="1871" spans="1:11" x14ac:dyDescent="0.25">
      <c r="A1871" s="1">
        <v>2163</v>
      </c>
      <c r="B1871" t="s">
        <v>2175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3">
        <v>-1.1007339389446E-13</v>
      </c>
      <c r="K1871" t="s">
        <v>11</v>
      </c>
    </row>
    <row r="1872" spans="1:11" x14ac:dyDescent="0.25">
      <c r="A1872" s="1">
        <v>2164</v>
      </c>
      <c r="B1872" t="s">
        <v>2176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t="s">
        <v>18</v>
      </c>
    </row>
    <row r="1873" spans="1:11" x14ac:dyDescent="0.25">
      <c r="A1873" s="1">
        <v>2165</v>
      </c>
      <c r="B1873" t="s">
        <v>2177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3">
        <v>1.95784710084504E-17</v>
      </c>
      <c r="J1873" s="3">
        <v>-1.3700624559204001E-13</v>
      </c>
      <c r="K1873" t="s">
        <v>11</v>
      </c>
    </row>
    <row r="1874" spans="1:11" x14ac:dyDescent="0.25">
      <c r="A1874" s="1">
        <v>2166</v>
      </c>
      <c r="B1874" t="s">
        <v>2178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3">
        <v>-2.7112814917161701E-13</v>
      </c>
      <c r="K1874" t="s">
        <v>11</v>
      </c>
    </row>
    <row r="1875" spans="1:11" x14ac:dyDescent="0.25">
      <c r="A1875" s="1">
        <v>2168</v>
      </c>
      <c r="B1875" t="s">
        <v>2180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3">
        <v>-1.6098233857064899E-12</v>
      </c>
      <c r="K1875" t="s">
        <v>11</v>
      </c>
    </row>
    <row r="1876" spans="1:11" x14ac:dyDescent="0.25">
      <c r="A1876" s="1">
        <v>2169</v>
      </c>
      <c r="B1876" t="s">
        <v>2181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3">
        <v>-7.5756394621481699E-13</v>
      </c>
      <c r="K1876" t="s">
        <v>11</v>
      </c>
    </row>
    <row r="1877" spans="1:11" x14ac:dyDescent="0.25">
      <c r="A1877" s="1">
        <v>2170</v>
      </c>
      <c r="B1877" t="s">
        <v>2182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3">
        <v>-7.1547706031399299E-13</v>
      </c>
      <c r="K1877" t="s">
        <v>11</v>
      </c>
    </row>
    <row r="1878" spans="1:11" x14ac:dyDescent="0.25">
      <c r="A1878" s="1">
        <v>2171</v>
      </c>
      <c r="B1878" t="s">
        <v>2183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3">
        <v>-1.3998464223534501E-13</v>
      </c>
      <c r="K1878" t="s">
        <v>11</v>
      </c>
    </row>
    <row r="1879" spans="1:11" x14ac:dyDescent="0.25">
      <c r="A1879" s="1">
        <v>2172</v>
      </c>
      <c r="B1879" t="s">
        <v>2184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3">
        <v>-3.1411188013784899E-13</v>
      </c>
      <c r="K1879" t="s">
        <v>11</v>
      </c>
    </row>
    <row r="1880" spans="1:11" x14ac:dyDescent="0.25">
      <c r="A1880" s="1">
        <v>2173</v>
      </c>
      <c r="B1880" t="s">
        <v>2185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3">
        <v>-3.22073978656093E-12</v>
      </c>
      <c r="K1880" t="s">
        <v>11</v>
      </c>
    </row>
    <row r="1881" spans="1:11" x14ac:dyDescent="0.25">
      <c r="A1881" s="1">
        <v>2174</v>
      </c>
      <c r="B1881" t="s">
        <v>2186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3">
        <v>-3.2207397865609199E-12</v>
      </c>
      <c r="K1881" t="s">
        <v>11</v>
      </c>
    </row>
    <row r="1882" spans="1:11" x14ac:dyDescent="0.25">
      <c r="A1882" s="1">
        <v>2175</v>
      </c>
      <c r="B1882" t="s">
        <v>2187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3">
        <v>-1.38526442432727E-13</v>
      </c>
      <c r="K1882" t="s">
        <v>11</v>
      </c>
    </row>
    <row r="1883" spans="1:11" x14ac:dyDescent="0.25">
      <c r="A1883" s="1">
        <v>2176</v>
      </c>
      <c r="B1883" t="s">
        <v>2188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t="s">
        <v>18</v>
      </c>
    </row>
    <row r="1884" spans="1:11" x14ac:dyDescent="0.25">
      <c r="A1884" s="1">
        <v>2177</v>
      </c>
      <c r="B1884" t="s">
        <v>2189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3">
        <v>-2.7410551374986598E-13</v>
      </c>
      <c r="K1884" t="s">
        <v>11</v>
      </c>
    </row>
    <row r="1885" spans="1:11" x14ac:dyDescent="0.25">
      <c r="A1885" s="1">
        <v>2178</v>
      </c>
      <c r="B1885" t="s">
        <v>2190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3">
        <v>-1.52998724800569E-13</v>
      </c>
      <c r="K1885" t="s">
        <v>11</v>
      </c>
    </row>
    <row r="1886" spans="1:11" x14ac:dyDescent="0.25">
      <c r="A1886" s="1">
        <v>2179</v>
      </c>
      <c r="B1886" t="s">
        <v>2191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3">
        <v>-3.82532894249728E-13</v>
      </c>
      <c r="K1886" t="s">
        <v>11</v>
      </c>
    </row>
    <row r="1887" spans="1:11" x14ac:dyDescent="0.25">
      <c r="A1887" s="1">
        <v>2180</v>
      </c>
      <c r="B1887" t="s">
        <v>2192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3">
        <v>2.3432915856612401E-18</v>
      </c>
      <c r="J1887" s="3">
        <v>-5.4259984999961103E-14</v>
      </c>
      <c r="K1887" t="s">
        <v>11</v>
      </c>
    </row>
    <row r="1888" spans="1:11" x14ac:dyDescent="0.25">
      <c r="A1888" s="1">
        <v>2181</v>
      </c>
      <c r="B1888" t="s">
        <v>2193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3">
        <v>-4.5003869911731799E-13</v>
      </c>
      <c r="K1888" t="s">
        <v>11</v>
      </c>
    </row>
    <row r="1889" spans="1:11" x14ac:dyDescent="0.25">
      <c r="A1889" s="1">
        <v>2182</v>
      </c>
      <c r="B1889" t="s">
        <v>2194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3">
        <v>-3.8251866951723401E-13</v>
      </c>
      <c r="K1889" t="s">
        <v>11</v>
      </c>
    </row>
    <row r="1890" spans="1:11" x14ac:dyDescent="0.25">
      <c r="A1890" s="1">
        <v>2183</v>
      </c>
      <c r="B1890" t="s">
        <v>2195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3">
        <v>-9.4449396863209303E-14</v>
      </c>
      <c r="K1890" t="s">
        <v>11</v>
      </c>
    </row>
    <row r="1891" spans="1:11" x14ac:dyDescent="0.25">
      <c r="A1891" s="1">
        <v>2184</v>
      </c>
      <c r="B1891" t="s">
        <v>2196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3">
        <v>-2.0676759853837899E-13</v>
      </c>
      <c r="K1891" t="s">
        <v>11</v>
      </c>
    </row>
    <row r="1892" spans="1:11" x14ac:dyDescent="0.25">
      <c r="A1892" s="1">
        <v>2185</v>
      </c>
      <c r="B1892" t="s">
        <v>2197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3">
        <v>-5.4557383320417397E-13</v>
      </c>
      <c r="K1892" t="s">
        <v>11</v>
      </c>
    </row>
    <row r="1893" spans="1:11" x14ac:dyDescent="0.25">
      <c r="A1893" s="1">
        <v>2186</v>
      </c>
      <c r="B1893" t="s">
        <v>2198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3">
        <v>-1.18744254482935E-12</v>
      </c>
      <c r="K1893" t="s">
        <v>11</v>
      </c>
    </row>
    <row r="1894" spans="1:11" x14ac:dyDescent="0.25">
      <c r="A1894" s="1">
        <v>2187</v>
      </c>
      <c r="B1894" t="s">
        <v>2199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3">
        <v>-1.0092907747460201E-12</v>
      </c>
      <c r="K1894" t="s">
        <v>11</v>
      </c>
    </row>
    <row r="1895" spans="1:11" x14ac:dyDescent="0.25">
      <c r="A1895" s="1">
        <v>2188</v>
      </c>
      <c r="B1895" t="s">
        <v>2200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3">
        <v>-2.2428683883244898E-12</v>
      </c>
      <c r="K1895" t="s">
        <v>11</v>
      </c>
    </row>
    <row r="1896" spans="1:11" x14ac:dyDescent="0.25">
      <c r="A1896" s="1">
        <v>2189</v>
      </c>
      <c r="B1896" t="s">
        <v>2201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3">
        <v>-2.2428683883244802E-12</v>
      </c>
      <c r="K1896" t="s">
        <v>11</v>
      </c>
    </row>
    <row r="1897" spans="1:11" x14ac:dyDescent="0.25">
      <c r="A1897" s="1">
        <v>2190</v>
      </c>
      <c r="B1897" t="s">
        <v>2202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3">
        <v>-1.11832772825045E-13</v>
      </c>
      <c r="K1897" t="s">
        <v>11</v>
      </c>
    </row>
    <row r="1898" spans="1:11" x14ac:dyDescent="0.25">
      <c r="A1898" s="1">
        <v>2191</v>
      </c>
      <c r="B1898" t="s">
        <v>2203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3">
        <v>7.4032747062245302E-31</v>
      </c>
      <c r="J1898" s="3">
        <v>-7.2092198196144303E-13</v>
      </c>
      <c r="K1898" t="s">
        <v>11</v>
      </c>
    </row>
    <row r="1899" spans="1:11" x14ac:dyDescent="0.25">
      <c r="A1899" s="1">
        <v>2192</v>
      </c>
      <c r="B1899" t="s">
        <v>2204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3">
        <v>-5.6463819566210399E-13</v>
      </c>
      <c r="K1899" t="s">
        <v>11</v>
      </c>
    </row>
    <row r="1900" spans="1:11" x14ac:dyDescent="0.25">
      <c r="A1900" s="1">
        <v>2193</v>
      </c>
      <c r="B1900" t="s">
        <v>2205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3">
        <v>-1.00302188794636E-12</v>
      </c>
      <c r="K1900" t="s">
        <v>11</v>
      </c>
    </row>
    <row r="1901" spans="1:11" x14ac:dyDescent="0.25">
      <c r="A1901" s="1">
        <v>2194</v>
      </c>
      <c r="B1901" t="s">
        <v>2206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3">
        <v>-8.7764415195305295E-13</v>
      </c>
      <c r="K1901" t="s">
        <v>11</v>
      </c>
    </row>
    <row r="1902" spans="1:11" x14ac:dyDescent="0.25">
      <c r="A1902" s="1">
        <v>2195</v>
      </c>
      <c r="B1902" t="s">
        <v>2207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3">
        <v>-1.00929077474601E-12</v>
      </c>
      <c r="K1902" t="s">
        <v>11</v>
      </c>
    </row>
    <row r="1903" spans="1:11" x14ac:dyDescent="0.25">
      <c r="A1903" s="1">
        <v>2196</v>
      </c>
      <c r="B1903" t="s">
        <v>2208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3">
        <v>-8.5897087212427603E-13</v>
      </c>
      <c r="K1903" t="s">
        <v>11</v>
      </c>
    </row>
    <row r="1904" spans="1:11" x14ac:dyDescent="0.25">
      <c r="A1904" s="1">
        <v>2197</v>
      </c>
      <c r="B1904" t="s">
        <v>2209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3">
        <v>-8.5897087212427603E-13</v>
      </c>
      <c r="K1904" t="s">
        <v>11</v>
      </c>
    </row>
    <row r="1905" spans="1:11" x14ac:dyDescent="0.25">
      <c r="A1905" s="1">
        <v>2198</v>
      </c>
      <c r="B1905" t="s">
        <v>2210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3">
        <v>-2.5232269368650498E-12</v>
      </c>
      <c r="K1905" t="s">
        <v>11</v>
      </c>
    </row>
    <row r="1906" spans="1:11" x14ac:dyDescent="0.25">
      <c r="A1906" s="1">
        <v>2199</v>
      </c>
      <c r="B1906" t="s">
        <v>2211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t="s">
        <v>18</v>
      </c>
    </row>
    <row r="1907" spans="1:11" x14ac:dyDescent="0.25">
      <c r="A1907" s="1">
        <v>2200</v>
      </c>
      <c r="B1907" t="s">
        <v>2212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3">
        <v>-2.7651802047836898E-13</v>
      </c>
      <c r="K1907" t="s">
        <v>11</v>
      </c>
    </row>
    <row r="1908" spans="1:11" x14ac:dyDescent="0.25">
      <c r="A1908" s="1">
        <v>2201</v>
      </c>
      <c r="B1908" t="s">
        <v>2213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3">
        <v>1.74569776498725E-14</v>
      </c>
      <c r="J1908" s="2">
        <v>0</v>
      </c>
      <c r="K1908" t="s">
        <v>11</v>
      </c>
    </row>
    <row r="1909" spans="1:11" x14ac:dyDescent="0.25">
      <c r="A1909" s="1">
        <v>2203</v>
      </c>
      <c r="B1909" t="s">
        <v>2215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3">
        <v>-4.3942249724226401E-18</v>
      </c>
      <c r="K1909" t="s">
        <v>11</v>
      </c>
    </row>
    <row r="1910" spans="1:11" x14ac:dyDescent="0.25">
      <c r="A1910" s="1">
        <v>2204</v>
      </c>
      <c r="B1910" t="s">
        <v>2216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3">
        <v>-5.1562573655238904E-13</v>
      </c>
      <c r="K1910" t="s">
        <v>11</v>
      </c>
    </row>
    <row r="1911" spans="1:11" x14ac:dyDescent="0.25">
      <c r="A1911" s="1">
        <v>2205</v>
      </c>
      <c r="B1911" t="s">
        <v>2217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3">
        <v>-3.2895672001978602E-13</v>
      </c>
      <c r="K1911" t="s">
        <v>11</v>
      </c>
    </row>
    <row r="1912" spans="1:11" x14ac:dyDescent="0.25">
      <c r="A1912" s="1">
        <v>2206</v>
      </c>
      <c r="B1912" t="s">
        <v>2218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3">
        <v>-3.8652414602325003E-12</v>
      </c>
      <c r="K1912" t="s">
        <v>11</v>
      </c>
    </row>
    <row r="1913" spans="1:11" x14ac:dyDescent="0.25">
      <c r="A1913" s="1">
        <v>2207</v>
      </c>
      <c r="B1913" t="s">
        <v>2219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t="s">
        <v>18</v>
      </c>
    </row>
    <row r="1914" spans="1:11" x14ac:dyDescent="0.25">
      <c r="A1914" s="1">
        <v>2211</v>
      </c>
      <c r="B1914" t="s">
        <v>2223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3">
        <v>-1.5460965840929801E-11</v>
      </c>
      <c r="K1914" t="s">
        <v>11</v>
      </c>
    </row>
    <row r="1915" spans="1:11" x14ac:dyDescent="0.25">
      <c r="A1915" s="1">
        <v>2212</v>
      </c>
      <c r="B1915" t="s">
        <v>2224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3">
        <v>9.6481691328585294E-14</v>
      </c>
      <c r="J1915" s="2">
        <v>0</v>
      </c>
      <c r="K1915" t="s">
        <v>11</v>
      </c>
    </row>
    <row r="1916" spans="1:11" x14ac:dyDescent="0.25">
      <c r="A1916" s="1">
        <v>2213</v>
      </c>
      <c r="B1916" t="s">
        <v>2225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3">
        <v>-1.4055423491754399E-12</v>
      </c>
      <c r="K1916" t="s">
        <v>11</v>
      </c>
    </row>
    <row r="1917" spans="1:11" x14ac:dyDescent="0.25">
      <c r="A1917" s="1">
        <v>2215</v>
      </c>
      <c r="B1917" t="s">
        <v>2227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3">
        <v>-8.1373504425946005E-13</v>
      </c>
      <c r="K1917" t="s">
        <v>11</v>
      </c>
    </row>
    <row r="1918" spans="1:11" x14ac:dyDescent="0.25">
      <c r="A1918" s="1">
        <v>2216</v>
      </c>
      <c r="B1918" t="s">
        <v>2228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3">
        <v>-6.4420691003874799E-13</v>
      </c>
      <c r="K1918" t="s">
        <v>11</v>
      </c>
    </row>
    <row r="1919" spans="1:11" x14ac:dyDescent="0.25">
      <c r="A1919" s="1">
        <v>2218</v>
      </c>
      <c r="B1919" t="s">
        <v>2230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3">
        <v>-2.2087094058471599E-12</v>
      </c>
      <c r="K1919" t="s">
        <v>11</v>
      </c>
    </row>
    <row r="1920" spans="1:11" x14ac:dyDescent="0.25">
      <c r="A1920" s="1">
        <v>2219</v>
      </c>
      <c r="B1920" t="s">
        <v>2231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t="s">
        <v>18</v>
      </c>
    </row>
    <row r="1921" spans="1:11" x14ac:dyDescent="0.25">
      <c r="A1921" s="1">
        <v>2220</v>
      </c>
      <c r="B1921" t="s">
        <v>2232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3">
        <v>-1.0307310560620799E-12</v>
      </c>
      <c r="K1921" t="s">
        <v>11</v>
      </c>
    </row>
    <row r="1922" spans="1:11" x14ac:dyDescent="0.25">
      <c r="A1922" s="1">
        <v>2221</v>
      </c>
      <c r="B1922" t="s">
        <v>2233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3">
        <v>-6.4420691003874698E-13</v>
      </c>
      <c r="K1922" t="s">
        <v>11</v>
      </c>
    </row>
    <row r="1923" spans="1:11" x14ac:dyDescent="0.25">
      <c r="A1923" s="1">
        <v>2222</v>
      </c>
      <c r="B1923" t="s">
        <v>2234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3">
        <v>-6.4420691003875102E-13</v>
      </c>
      <c r="K1923" t="s">
        <v>11</v>
      </c>
    </row>
    <row r="1924" spans="1:11" x14ac:dyDescent="0.25">
      <c r="A1924" s="1">
        <v>2223</v>
      </c>
      <c r="B1924" t="s">
        <v>2235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3">
        <v>-7.7304829204649004E-13</v>
      </c>
      <c r="K1924" t="s">
        <v>11</v>
      </c>
    </row>
    <row r="1925" spans="1:11" x14ac:dyDescent="0.25">
      <c r="A1925" s="1">
        <v>2224</v>
      </c>
      <c r="B1925" t="s">
        <v>2236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3">
        <v>-6.4420691003874799E-13</v>
      </c>
      <c r="K1925" t="s">
        <v>11</v>
      </c>
    </row>
    <row r="1926" spans="1:11" x14ac:dyDescent="0.25">
      <c r="A1926" s="1">
        <v>2231</v>
      </c>
      <c r="B1926" t="s">
        <v>2243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37.997043959489197</v>
      </c>
      <c r="K1926" t="s">
        <v>11</v>
      </c>
    </row>
    <row r="1927" spans="1:11" x14ac:dyDescent="0.25">
      <c r="A1927" s="1">
        <v>2232</v>
      </c>
      <c r="B1927" t="s">
        <v>2244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3">
        <v>-2.3977267200138599E-13</v>
      </c>
      <c r="K1927" t="s">
        <v>11</v>
      </c>
    </row>
    <row r="1928" spans="1:11" x14ac:dyDescent="0.25">
      <c r="A1928" s="1">
        <v>2233</v>
      </c>
      <c r="B1928" t="s">
        <v>2245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3">
        <v>-5.1551124480298101E-12</v>
      </c>
      <c r="K1928" t="s">
        <v>11</v>
      </c>
    </row>
    <row r="1929" spans="1:11" x14ac:dyDescent="0.25">
      <c r="A1929" s="1">
        <v>2234</v>
      </c>
      <c r="B1929" t="s">
        <v>2246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3">
        <v>4.6196045433869699E-14</v>
      </c>
      <c r="J1929" s="2">
        <v>0</v>
      </c>
      <c r="K1929" t="s">
        <v>11</v>
      </c>
    </row>
    <row r="1930" spans="1:11" x14ac:dyDescent="0.25">
      <c r="A1930" s="1">
        <v>2235</v>
      </c>
      <c r="B1930" t="s">
        <v>2247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t="s">
        <v>18</v>
      </c>
    </row>
    <row r="1931" spans="1:11" x14ac:dyDescent="0.25">
      <c r="A1931" s="1">
        <v>2236</v>
      </c>
      <c r="B1931" t="s">
        <v>2248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3">
        <v>4.46211802486243E-14</v>
      </c>
      <c r="J1931" s="2">
        <v>0</v>
      </c>
      <c r="K1931" t="s">
        <v>11</v>
      </c>
    </row>
    <row r="1932" spans="1:11" x14ac:dyDescent="0.25">
      <c r="A1932" s="1">
        <v>2237</v>
      </c>
      <c r="B1932" t="s">
        <v>2249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3">
        <v>-1.1716164654613201E-13</v>
      </c>
      <c r="K1932" t="s">
        <v>11</v>
      </c>
    </row>
    <row r="1933" spans="1:11" x14ac:dyDescent="0.25">
      <c r="A1933" s="1">
        <v>2238</v>
      </c>
      <c r="B1933" t="s">
        <v>2250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t="s">
        <v>18</v>
      </c>
    </row>
    <row r="1934" spans="1:11" x14ac:dyDescent="0.25">
      <c r="A1934" s="1">
        <v>2239</v>
      </c>
      <c r="B1934" t="s">
        <v>2251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3">
        <v>-1.4521443515576899E-13</v>
      </c>
      <c r="K1934" t="s">
        <v>11</v>
      </c>
    </row>
    <row r="1935" spans="1:11" x14ac:dyDescent="0.25">
      <c r="A1935" s="1">
        <v>2240</v>
      </c>
      <c r="B1935" t="s">
        <v>2252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3">
        <v>-1.0310224896059599E-11</v>
      </c>
      <c r="K1935" t="s">
        <v>11</v>
      </c>
    </row>
    <row r="1936" spans="1:11" x14ac:dyDescent="0.25">
      <c r="A1936" s="1">
        <v>2241</v>
      </c>
      <c r="B1936" t="s">
        <v>2253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3">
        <v>-5.1551124480298101E-12</v>
      </c>
      <c r="K1936" t="s">
        <v>11</v>
      </c>
    </row>
    <row r="1937" spans="1:11" x14ac:dyDescent="0.25">
      <c r="A1937" s="1">
        <v>2242</v>
      </c>
      <c r="B1937" t="s">
        <v>2254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t="s">
        <v>18</v>
      </c>
    </row>
    <row r="1938" spans="1:11" x14ac:dyDescent="0.25">
      <c r="A1938" s="1">
        <v>2243</v>
      </c>
      <c r="B1938" t="s">
        <v>2255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t="s">
        <v>18</v>
      </c>
    </row>
    <row r="1939" spans="1:11" x14ac:dyDescent="0.25">
      <c r="A1939" s="1">
        <v>2244</v>
      </c>
      <c r="B1939" t="s">
        <v>2256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999.99543522949796</v>
      </c>
      <c r="K1939" t="s">
        <v>11</v>
      </c>
    </row>
    <row r="1940" spans="1:11" x14ac:dyDescent="0.25">
      <c r="A1940" s="1">
        <v>2245</v>
      </c>
      <c r="B1940" t="s">
        <v>2257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3">
        <v>-2.83226765774515E-14</v>
      </c>
      <c r="K1940" t="s">
        <v>11</v>
      </c>
    </row>
    <row r="1941" spans="1:11" x14ac:dyDescent="0.25">
      <c r="A1941" s="1">
        <v>2246</v>
      </c>
      <c r="B1941" t="s">
        <v>2258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3">
        <v>-6.7248201309538498E-13</v>
      </c>
      <c r="K1941" t="s">
        <v>11</v>
      </c>
    </row>
    <row r="1942" spans="1:11" x14ac:dyDescent="0.25">
      <c r="A1942" s="1">
        <v>2247</v>
      </c>
      <c r="B1942" t="s">
        <v>2259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37.997043959488501</v>
      </c>
      <c r="K1942" t="s">
        <v>11</v>
      </c>
    </row>
    <row r="1943" spans="1:11" x14ac:dyDescent="0.25">
      <c r="A1943" s="1">
        <v>2248</v>
      </c>
      <c r="B1943" t="s">
        <v>2260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3">
        <v>-1.63917490691999E-12</v>
      </c>
      <c r="K1943" t="s">
        <v>11</v>
      </c>
    </row>
    <row r="1944" spans="1:11" x14ac:dyDescent="0.25">
      <c r="A1944" s="1">
        <v>2249</v>
      </c>
      <c r="B1944" t="s">
        <v>2261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3">
        <v>4.7961634663806699E-14</v>
      </c>
      <c r="J1944" s="2">
        <v>0</v>
      </c>
      <c r="K1944" t="s">
        <v>11</v>
      </c>
    </row>
    <row r="1945" spans="1:11" x14ac:dyDescent="0.25">
      <c r="A1945" s="1">
        <v>2250</v>
      </c>
      <c r="B1945" t="s">
        <v>2262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3">
        <v>-1.8087447248772399E-12</v>
      </c>
      <c r="K1945" t="s">
        <v>11</v>
      </c>
    </row>
    <row r="1946" spans="1:11" x14ac:dyDescent="0.25">
      <c r="A1946" s="1">
        <v>2251</v>
      </c>
      <c r="B1946" t="s">
        <v>2263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3">
        <v>-5.3432813729159502E-12</v>
      </c>
      <c r="K1946" t="s">
        <v>11</v>
      </c>
    </row>
    <row r="1947" spans="1:11" x14ac:dyDescent="0.25">
      <c r="A1947" s="1">
        <v>2252</v>
      </c>
      <c r="B1947" t="s">
        <v>2264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3">
        <v>-5.2295945351943301E-12</v>
      </c>
      <c r="K1947" t="s">
        <v>11</v>
      </c>
    </row>
    <row r="1948" spans="1:11" x14ac:dyDescent="0.25">
      <c r="A1948" s="1">
        <v>2253</v>
      </c>
      <c r="B1948" t="s">
        <v>2265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3">
        <v>-1.30739863379857E-12</v>
      </c>
      <c r="K1948" t="s">
        <v>11</v>
      </c>
    </row>
    <row r="1949" spans="1:11" x14ac:dyDescent="0.25">
      <c r="A1949" s="1">
        <v>2254</v>
      </c>
      <c r="B1949" t="s">
        <v>2266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t="s">
        <v>18</v>
      </c>
    </row>
    <row r="1950" spans="1:11" x14ac:dyDescent="0.25">
      <c r="A1950" s="1">
        <v>2255</v>
      </c>
      <c r="B1950" t="s">
        <v>2267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t="s">
        <v>18</v>
      </c>
    </row>
    <row r="1951" spans="1:11" x14ac:dyDescent="0.25">
      <c r="A1951" s="1">
        <v>2256</v>
      </c>
      <c r="B1951" t="s">
        <v>2268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3">
        <v>1.9889058003133599E-14</v>
      </c>
      <c r="J1951" s="2">
        <v>0</v>
      </c>
      <c r="K1951" t="s">
        <v>11</v>
      </c>
    </row>
    <row r="1952" spans="1:11" x14ac:dyDescent="0.25">
      <c r="A1952" s="1">
        <v>2257</v>
      </c>
      <c r="B1952" t="s">
        <v>2269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3">
        <v>-2.6147972675971501E-12</v>
      </c>
      <c r="K1952" t="s">
        <v>11</v>
      </c>
    </row>
    <row r="1953" spans="1:11" x14ac:dyDescent="0.25">
      <c r="A1953" s="1">
        <v>2259</v>
      </c>
      <c r="B1953" t="s">
        <v>2271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3">
        <v>2.00381145223311E-18</v>
      </c>
      <c r="J1953" s="3">
        <v>-8.5836594750830194E-15</v>
      </c>
      <c r="K1953" t="s">
        <v>11</v>
      </c>
    </row>
    <row r="1954" spans="1:11" x14ac:dyDescent="0.25">
      <c r="A1954" s="1">
        <v>2260</v>
      </c>
      <c r="B1954" t="s">
        <v>2272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3">
        <v>-1.30739863379857E-12</v>
      </c>
      <c r="K1954" t="s">
        <v>11</v>
      </c>
    </row>
    <row r="1955" spans="1:11" x14ac:dyDescent="0.25">
      <c r="A1955" s="1">
        <v>2261</v>
      </c>
      <c r="B1955" t="s">
        <v>2273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3">
        <v>-1.30739863379857E-12</v>
      </c>
      <c r="K1955" t="s">
        <v>11</v>
      </c>
    </row>
    <row r="1956" spans="1:11" x14ac:dyDescent="0.25">
      <c r="A1956" s="1">
        <v>2262</v>
      </c>
      <c r="B1956" t="s">
        <v>2274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3">
        <v>-2.61479726759714E-12</v>
      </c>
      <c r="K1956" t="s">
        <v>11</v>
      </c>
    </row>
    <row r="1957" spans="1:11" x14ac:dyDescent="0.25">
      <c r="A1957" s="1">
        <v>2263</v>
      </c>
      <c r="B1957" t="s">
        <v>2275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t="s">
        <v>18</v>
      </c>
    </row>
    <row r="1958" spans="1:11" x14ac:dyDescent="0.25">
      <c r="A1958" s="1">
        <v>2264</v>
      </c>
      <c r="B1958" t="s">
        <v>2276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t="s">
        <v>18</v>
      </c>
    </row>
    <row r="1959" spans="1:11" x14ac:dyDescent="0.25">
      <c r="A1959" s="1">
        <v>2265</v>
      </c>
      <c r="B1959" t="s">
        <v>2277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t="s">
        <v>18</v>
      </c>
    </row>
    <row r="1960" spans="1:11" x14ac:dyDescent="0.25">
      <c r="A1960" s="1">
        <v>2266</v>
      </c>
      <c r="B1960" t="s">
        <v>2278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3">
        <v>-1.30739863379857E-12</v>
      </c>
      <c r="K1960" t="s">
        <v>11</v>
      </c>
    </row>
    <row r="1961" spans="1:11" x14ac:dyDescent="0.25">
      <c r="A1961" s="1">
        <v>2267</v>
      </c>
      <c r="B1961" t="s">
        <v>2279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3">
        <v>-2.25900411887444E-14</v>
      </c>
      <c r="K1961" t="s">
        <v>11</v>
      </c>
    </row>
    <row r="1962" spans="1:11" x14ac:dyDescent="0.25">
      <c r="A1962" s="1">
        <v>2268</v>
      </c>
      <c r="B1962" t="s">
        <v>2280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3">
        <v>1.08336868887657E-13</v>
      </c>
      <c r="J1962" s="2">
        <v>0</v>
      </c>
      <c r="K1962" t="s">
        <v>11</v>
      </c>
    </row>
    <row r="1963" spans="1:11" x14ac:dyDescent="0.25">
      <c r="A1963" s="1">
        <v>2269</v>
      </c>
      <c r="B1963" t="s">
        <v>2281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3">
        <v>-3.1128538899966202E-14</v>
      </c>
      <c r="K1963" t="s">
        <v>11</v>
      </c>
    </row>
    <row r="1964" spans="1:11" x14ac:dyDescent="0.25">
      <c r="A1964" s="1">
        <v>2270</v>
      </c>
      <c r="B1964" t="s">
        <v>2282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3">
        <v>-1.23049283181043E-13</v>
      </c>
      <c r="K1964" t="s">
        <v>11</v>
      </c>
    </row>
    <row r="1965" spans="1:11" x14ac:dyDescent="0.25">
      <c r="A1965" s="1">
        <v>2271</v>
      </c>
      <c r="B1965" t="s">
        <v>2283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t="s">
        <v>18</v>
      </c>
    </row>
    <row r="1966" spans="1:11" x14ac:dyDescent="0.25">
      <c r="A1966" s="1">
        <v>2272</v>
      </c>
      <c r="B1966" t="s">
        <v>2284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3">
        <v>-3.1554436208840399E-30</v>
      </c>
      <c r="K1966" t="s">
        <v>11</v>
      </c>
    </row>
    <row r="1967" spans="1:11" x14ac:dyDescent="0.25">
      <c r="A1967" s="1">
        <v>2273</v>
      </c>
      <c r="B1967" t="s">
        <v>2285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3">
        <v>-5.2295945351943301E-12</v>
      </c>
      <c r="K1967" t="s">
        <v>11</v>
      </c>
    </row>
    <row r="1968" spans="1:11" x14ac:dyDescent="0.25">
      <c r="A1968" s="1">
        <v>2274</v>
      </c>
      <c r="B1968" t="s">
        <v>2286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3">
        <v>-1.04591890703886E-11</v>
      </c>
      <c r="K1968" t="s">
        <v>11</v>
      </c>
    </row>
    <row r="1969" spans="1:11" x14ac:dyDescent="0.25">
      <c r="A1969" s="1">
        <v>2275</v>
      </c>
      <c r="B1969" t="s">
        <v>2287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3">
        <v>-1.9016707400706499E-12</v>
      </c>
      <c r="K1969" t="s">
        <v>11</v>
      </c>
    </row>
    <row r="1970" spans="1:11" x14ac:dyDescent="0.25">
      <c r="A1970" s="1">
        <v>2276</v>
      </c>
      <c r="B1970" t="s">
        <v>2288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3">
        <v>-2.09183781407773E-13</v>
      </c>
      <c r="K1970" t="s">
        <v>11</v>
      </c>
    </row>
    <row r="1971" spans="1:11" x14ac:dyDescent="0.25">
      <c r="A1971" s="1">
        <v>2277</v>
      </c>
      <c r="B1971" t="s">
        <v>2289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t="s">
        <v>18</v>
      </c>
    </row>
    <row r="1972" spans="1:11" x14ac:dyDescent="0.25">
      <c r="A1972" s="1">
        <v>2278</v>
      </c>
      <c r="B1972" t="s">
        <v>2290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t="s">
        <v>18</v>
      </c>
    </row>
    <row r="1973" spans="1:11" x14ac:dyDescent="0.25">
      <c r="A1973" s="1">
        <v>2279</v>
      </c>
      <c r="B1973" t="s">
        <v>2291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3">
        <v>-4.2690567634239401E-14</v>
      </c>
      <c r="K1973" t="s">
        <v>11</v>
      </c>
    </row>
    <row r="1974" spans="1:11" x14ac:dyDescent="0.25">
      <c r="A1974" s="1">
        <v>2280</v>
      </c>
      <c r="B1974" t="s">
        <v>2292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t="s">
        <v>18</v>
      </c>
    </row>
    <row r="1975" spans="1:11" x14ac:dyDescent="0.25">
      <c r="A1975" s="1">
        <v>2281</v>
      </c>
      <c r="B1975" t="s">
        <v>2293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3">
        <v>-1.2968616330302099E-14</v>
      </c>
      <c r="K1975" t="s">
        <v>11</v>
      </c>
    </row>
    <row r="1976" spans="1:11" x14ac:dyDescent="0.25">
      <c r="A1976" s="1">
        <v>2282</v>
      </c>
      <c r="B1976" t="s">
        <v>2294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3">
        <v>-2.17899772299762E-13</v>
      </c>
      <c r="K1976" t="s">
        <v>11</v>
      </c>
    </row>
    <row r="1977" spans="1:11" x14ac:dyDescent="0.25">
      <c r="A1977" s="1">
        <v>2283</v>
      </c>
      <c r="B1977" t="s">
        <v>2295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3">
        <v>-2.8268078568617802E-13</v>
      </c>
      <c r="K1977" t="s">
        <v>11</v>
      </c>
    </row>
    <row r="1978" spans="1:11" x14ac:dyDescent="0.25">
      <c r="A1978" s="1">
        <v>2284</v>
      </c>
      <c r="B1978" t="s">
        <v>2296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3">
        <v>5.2997277267327496E-31</v>
      </c>
      <c r="J1978" s="3">
        <v>-2.8268078568617802E-13</v>
      </c>
      <c r="K1978" t="s">
        <v>11</v>
      </c>
    </row>
    <row r="1979" spans="1:11" x14ac:dyDescent="0.25">
      <c r="A1979" s="1">
        <v>2285</v>
      </c>
      <c r="B1979" t="s">
        <v>2297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3">
        <v>-2.8268078568617802E-13</v>
      </c>
      <c r="K1979" t="s">
        <v>11</v>
      </c>
    </row>
    <row r="1980" spans="1:11" x14ac:dyDescent="0.25">
      <c r="A1980" s="1">
        <v>2286</v>
      </c>
      <c r="B1980" t="s">
        <v>2298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t="s">
        <v>18</v>
      </c>
    </row>
    <row r="1981" spans="1:11" x14ac:dyDescent="0.25">
      <c r="A1981" s="1">
        <v>2287</v>
      </c>
      <c r="B1981" t="s">
        <v>2299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3">
        <v>-5.2295945351943301E-12</v>
      </c>
      <c r="K1981" t="s">
        <v>11</v>
      </c>
    </row>
    <row r="1982" spans="1:11" x14ac:dyDescent="0.25">
      <c r="A1982" s="1">
        <v>2289</v>
      </c>
      <c r="B1982" t="s">
        <v>2301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t="s">
        <v>18</v>
      </c>
    </row>
    <row r="1983" spans="1:11" x14ac:dyDescent="0.25">
      <c r="A1983" s="1">
        <v>2290</v>
      </c>
      <c r="B1983" t="s">
        <v>2302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3">
        <v>-1.7431981783981E-12</v>
      </c>
      <c r="K1983" t="s">
        <v>11</v>
      </c>
    </row>
    <row r="1984" spans="1:11" x14ac:dyDescent="0.25">
      <c r="A1984" s="1">
        <v>2291</v>
      </c>
      <c r="B1984" t="s">
        <v>2303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3">
        <v>-9.9611324479891302E-13</v>
      </c>
      <c r="K1984" t="s">
        <v>11</v>
      </c>
    </row>
    <row r="1985" spans="1:11" x14ac:dyDescent="0.25">
      <c r="A1985" s="1">
        <v>2292</v>
      </c>
      <c r="B1985" t="s">
        <v>2304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3">
        <v>-9.9611324479891201E-13</v>
      </c>
      <c r="K1985" t="s">
        <v>11</v>
      </c>
    </row>
    <row r="1986" spans="1:11" x14ac:dyDescent="0.25">
      <c r="A1986" s="1">
        <v>2293</v>
      </c>
      <c r="B1986" t="s">
        <v>2305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3">
        <v>-5.3251808417046096E-13</v>
      </c>
      <c r="K1986" t="s">
        <v>11</v>
      </c>
    </row>
    <row r="1987" spans="1:11" x14ac:dyDescent="0.25">
      <c r="A1987" s="1">
        <v>2294</v>
      </c>
      <c r="B1987" t="s">
        <v>2306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3">
        <v>-9.1020524450869205E-12</v>
      </c>
      <c r="K1987" t="s">
        <v>11</v>
      </c>
    </row>
    <row r="1988" spans="1:11" x14ac:dyDescent="0.25">
      <c r="A1988" s="1">
        <v>2295</v>
      </c>
      <c r="B1988" t="s">
        <v>2307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3">
        <v>-9.1020524450869205E-12</v>
      </c>
      <c r="K1988" t="s">
        <v>11</v>
      </c>
    </row>
    <row r="1989" spans="1:11" x14ac:dyDescent="0.25">
      <c r="A1989" s="1">
        <v>2296</v>
      </c>
      <c r="B1989" t="s">
        <v>2308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3">
        <v>-2.6459454782229399E-14</v>
      </c>
      <c r="K1989" t="s">
        <v>11</v>
      </c>
    </row>
    <row r="1990" spans="1:11" x14ac:dyDescent="0.25">
      <c r="A1990" s="1">
        <v>2297</v>
      </c>
      <c r="B1990" t="s">
        <v>2309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t="s">
        <v>18</v>
      </c>
    </row>
    <row r="1991" spans="1:11" x14ac:dyDescent="0.25">
      <c r="A1991" s="1">
        <v>2300</v>
      </c>
      <c r="B1991" t="s">
        <v>2312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3">
        <v>-7.0015788039129899E-13</v>
      </c>
      <c r="K1991" t="s">
        <v>11</v>
      </c>
    </row>
    <row r="1992" spans="1:11" x14ac:dyDescent="0.25">
      <c r="A1992" s="1">
        <v>2301</v>
      </c>
      <c r="B1992" t="s">
        <v>2313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3">
        <v>1.02318153949454E-12</v>
      </c>
      <c r="J1992" s="2">
        <v>0</v>
      </c>
      <c r="K1992" t="s">
        <v>11</v>
      </c>
    </row>
    <row r="1993" spans="1:11" x14ac:dyDescent="0.25">
      <c r="A1993" s="1">
        <v>2302</v>
      </c>
      <c r="B1993" t="s">
        <v>2314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3">
        <v>-1.97870705327975E-13</v>
      </c>
      <c r="K1993" t="s">
        <v>11</v>
      </c>
    </row>
    <row r="1994" spans="1:11" x14ac:dyDescent="0.25">
      <c r="A1994" s="1">
        <v>2304</v>
      </c>
      <c r="B1994" t="s">
        <v>2316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3">
        <v>-4.5510262225434603E-12</v>
      </c>
      <c r="K1994" t="s">
        <v>11</v>
      </c>
    </row>
    <row r="1995" spans="1:11" x14ac:dyDescent="0.25">
      <c r="A1995" s="1">
        <v>2305</v>
      </c>
      <c r="B1995" t="s">
        <v>2317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3">
        <v>2.6730432091294299E-14</v>
      </c>
      <c r="J1995" s="2">
        <v>0</v>
      </c>
      <c r="K1995" t="s">
        <v>11</v>
      </c>
    </row>
    <row r="1996" spans="1:11" x14ac:dyDescent="0.25">
      <c r="A1996" s="1">
        <v>2306</v>
      </c>
      <c r="B1996" t="s">
        <v>2318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3">
        <v>-9.1020524450869205E-12</v>
      </c>
      <c r="K1996" t="s">
        <v>11</v>
      </c>
    </row>
    <row r="1997" spans="1:11" x14ac:dyDescent="0.25">
      <c r="A1997" s="1">
        <v>2307</v>
      </c>
      <c r="B1997" t="s">
        <v>2319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t="s">
        <v>18</v>
      </c>
    </row>
    <row r="1998" spans="1:11" x14ac:dyDescent="0.25">
      <c r="A1998" s="1">
        <v>2308</v>
      </c>
      <c r="B1998" t="s">
        <v>2320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t="s">
        <v>18</v>
      </c>
    </row>
    <row r="1999" spans="1:11" x14ac:dyDescent="0.25">
      <c r="A1999" s="1">
        <v>2309</v>
      </c>
      <c r="B1999" t="s">
        <v>2321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t="s">
        <v>18</v>
      </c>
    </row>
    <row r="2000" spans="1:11" x14ac:dyDescent="0.25">
      <c r="A2000" s="1">
        <v>2310</v>
      </c>
      <c r="B2000" t="s">
        <v>2322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3">
        <v>-1.01698910000971E-13</v>
      </c>
      <c r="K2000" t="s">
        <v>11</v>
      </c>
    </row>
    <row r="2001" spans="1:11" x14ac:dyDescent="0.25">
      <c r="A2001" s="1">
        <v>2312</v>
      </c>
      <c r="B2001" t="s">
        <v>2324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t="s">
        <v>18</v>
      </c>
    </row>
    <row r="2002" spans="1:11" x14ac:dyDescent="0.25">
      <c r="A2002" s="1">
        <v>2314</v>
      </c>
      <c r="B2002" t="s">
        <v>2326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3">
        <v>1.22781784739345E-12</v>
      </c>
      <c r="J2002" s="3">
        <v>-2.43138842392909E-14</v>
      </c>
      <c r="K2002" t="s">
        <v>11</v>
      </c>
    </row>
    <row r="2003" spans="1:11" x14ac:dyDescent="0.25">
      <c r="A2003" s="1">
        <v>2315</v>
      </c>
      <c r="B2003" t="s">
        <v>2327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3">
        <v>4.3660092370727501E-16</v>
      </c>
      <c r="J2003" s="3">
        <v>-3.8942653807134498E-13</v>
      </c>
      <c r="K2003" t="s">
        <v>11</v>
      </c>
    </row>
    <row r="2004" spans="1:11" x14ac:dyDescent="0.25">
      <c r="A2004" s="1">
        <v>2316</v>
      </c>
      <c r="B2004" t="s">
        <v>2328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3">
        <v>1.8417267710901699E-12</v>
      </c>
      <c r="J2004" s="3">
        <v>-2.95210440150857E-13</v>
      </c>
      <c r="K2004" t="s">
        <v>11</v>
      </c>
    </row>
    <row r="2005" spans="1:11" x14ac:dyDescent="0.25">
      <c r="A2005" s="1">
        <v>2317</v>
      </c>
      <c r="B2005" t="s">
        <v>2329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3">
        <v>-1.17327226213802E-13</v>
      </c>
      <c r="K2005" t="s">
        <v>11</v>
      </c>
    </row>
    <row r="2006" spans="1:11" x14ac:dyDescent="0.25">
      <c r="A2006" s="1">
        <v>2318</v>
      </c>
      <c r="B2006" t="s">
        <v>2330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t="s">
        <v>18</v>
      </c>
    </row>
    <row r="2007" spans="1:11" x14ac:dyDescent="0.25">
      <c r="A2007" s="1">
        <v>2319</v>
      </c>
      <c r="B2007" t="s">
        <v>2331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t="s">
        <v>18</v>
      </c>
    </row>
    <row r="2008" spans="1:11" x14ac:dyDescent="0.25">
      <c r="A2008" s="1">
        <v>2320</v>
      </c>
      <c r="B2008" t="s">
        <v>2332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t="s">
        <v>18</v>
      </c>
    </row>
    <row r="2009" spans="1:11" x14ac:dyDescent="0.25">
      <c r="A2009" s="1">
        <v>2322</v>
      </c>
      <c r="B2009" t="s">
        <v>2334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t="s">
        <v>18</v>
      </c>
    </row>
    <row r="2010" spans="1:11" x14ac:dyDescent="0.25">
      <c r="A2010" s="1">
        <v>2323</v>
      </c>
      <c r="B2010" t="s">
        <v>2335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3">
        <v>1.00248840067195E-13</v>
      </c>
      <c r="J2010" s="2">
        <v>0</v>
      </c>
      <c r="K2010" t="s">
        <v>11</v>
      </c>
    </row>
    <row r="2011" spans="1:11" x14ac:dyDescent="0.25">
      <c r="A2011" s="1">
        <v>2325</v>
      </c>
      <c r="B2011" t="s">
        <v>2337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3">
        <v>-8.9722711860138896E-12</v>
      </c>
      <c r="K2011" t="s">
        <v>11</v>
      </c>
    </row>
    <row r="2012" spans="1:11" x14ac:dyDescent="0.25">
      <c r="A2012" s="1">
        <v>2326</v>
      </c>
      <c r="B2012" t="s">
        <v>2338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3">
        <v>-8.9722711860138896E-12</v>
      </c>
      <c r="K2012" t="s">
        <v>11</v>
      </c>
    </row>
    <row r="2013" spans="1:11" x14ac:dyDescent="0.25">
      <c r="A2013" s="1">
        <v>2328</v>
      </c>
      <c r="B2013" t="s">
        <v>2340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3">
        <v>-8.9722711860138896E-12</v>
      </c>
      <c r="K2013" t="s">
        <v>11</v>
      </c>
    </row>
    <row r="2014" spans="1:11" x14ac:dyDescent="0.25">
      <c r="A2014" s="1">
        <v>2329</v>
      </c>
      <c r="B2014" t="s">
        <v>2341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3">
        <v>2.4922975516705599E-13</v>
      </c>
      <c r="J2014" s="3">
        <v>-4.07830508455181E-13</v>
      </c>
      <c r="K2014" t="s">
        <v>11</v>
      </c>
    </row>
    <row r="2015" spans="1:11" x14ac:dyDescent="0.25">
      <c r="A2015" s="1">
        <v>2330</v>
      </c>
      <c r="B2015" t="s">
        <v>2342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3">
        <v>-2.99075706200468E-12</v>
      </c>
      <c r="K2015" t="s">
        <v>11</v>
      </c>
    </row>
    <row r="2016" spans="1:11" x14ac:dyDescent="0.25">
      <c r="A2016" s="1">
        <v>2331</v>
      </c>
      <c r="B2016" t="s">
        <v>2343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3">
        <v>-7.8019749443600901E-13</v>
      </c>
      <c r="K2016" t="s">
        <v>11</v>
      </c>
    </row>
    <row r="2017" spans="1:11" x14ac:dyDescent="0.25">
      <c r="A2017" s="1">
        <v>2335</v>
      </c>
      <c r="B2017" t="s">
        <v>2347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3">
        <v>-3.4238775752772499E-15</v>
      </c>
      <c r="K2017" t="s">
        <v>11</v>
      </c>
    </row>
    <row r="2018" spans="1:11" x14ac:dyDescent="0.25">
      <c r="A2018" s="1">
        <v>2336</v>
      </c>
      <c r="B2018" t="s">
        <v>2348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3">
        <v>-5.6076694912587497E-13</v>
      </c>
      <c r="K2018" t="s">
        <v>11</v>
      </c>
    </row>
    <row r="2019" spans="1:11" x14ac:dyDescent="0.25">
      <c r="A2019" s="1">
        <v>2337</v>
      </c>
      <c r="B2019" t="s">
        <v>2349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3">
        <v>1.1357305298751999E-13</v>
      </c>
      <c r="J2019" s="2">
        <v>0</v>
      </c>
      <c r="K2019" t="s">
        <v>11</v>
      </c>
    </row>
    <row r="2020" spans="1:11" x14ac:dyDescent="0.25">
      <c r="A2020" s="1">
        <v>2338</v>
      </c>
      <c r="B2020" t="s">
        <v>2350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1000</v>
      </c>
      <c r="K2020" t="s">
        <v>11</v>
      </c>
    </row>
    <row r="2021" spans="1:11" x14ac:dyDescent="0.25">
      <c r="A2021" s="1">
        <v>2339</v>
      </c>
      <c r="B2021" t="s">
        <v>2351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3">
        <v>7.1208501476302103E-14</v>
      </c>
      <c r="J2021" s="2">
        <v>0</v>
      </c>
      <c r="K2021" t="s">
        <v>11</v>
      </c>
    </row>
    <row r="2022" spans="1:11" x14ac:dyDescent="0.25">
      <c r="A2022" s="1">
        <v>2340</v>
      </c>
      <c r="B2022" t="s">
        <v>2352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3">
        <v>-2.1250115966875199E-12</v>
      </c>
      <c r="K2022" t="s">
        <v>11</v>
      </c>
    </row>
    <row r="2023" spans="1:11" x14ac:dyDescent="0.25">
      <c r="A2023" s="1">
        <v>2341</v>
      </c>
      <c r="B2023" t="s">
        <v>2353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3">
        <v>-5.3125289917188299E-13</v>
      </c>
      <c r="K2023" t="s">
        <v>11</v>
      </c>
    </row>
    <row r="2024" spans="1:11" x14ac:dyDescent="0.25">
      <c r="A2024" s="1">
        <v>2342</v>
      </c>
      <c r="B2024" t="s">
        <v>2354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3">
        <v>2.1628616760178499E-14</v>
      </c>
      <c r="J2024" s="3">
        <v>-5.66669759116675E-13</v>
      </c>
      <c r="K2024" t="s">
        <v>11</v>
      </c>
    </row>
    <row r="2025" spans="1:11" x14ac:dyDescent="0.25">
      <c r="A2025" s="1">
        <v>2343</v>
      </c>
      <c r="B2025" t="s">
        <v>2355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t="s">
        <v>18</v>
      </c>
    </row>
    <row r="2026" spans="1:11" x14ac:dyDescent="0.25">
      <c r="A2026" s="1">
        <v>2345</v>
      </c>
      <c r="B2026" t="s">
        <v>2357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t="s">
        <v>18</v>
      </c>
    </row>
    <row r="2027" spans="1:11" x14ac:dyDescent="0.25">
      <c r="A2027" s="1">
        <v>2346</v>
      </c>
      <c r="B2027" t="s">
        <v>2358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3">
        <v>-1.07595523882913E-13</v>
      </c>
      <c r="K2027" t="s">
        <v>11</v>
      </c>
    </row>
    <row r="2028" spans="1:11" x14ac:dyDescent="0.25">
      <c r="A2028" s="1">
        <v>2348</v>
      </c>
      <c r="B2028" t="s">
        <v>2360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3">
        <v>-1.7000092773504201E-11</v>
      </c>
      <c r="K2028" t="s">
        <v>11</v>
      </c>
    </row>
    <row r="2029" spans="1:11" x14ac:dyDescent="0.25">
      <c r="A2029" s="1">
        <v>2349</v>
      </c>
      <c r="B2029" t="s">
        <v>2361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3">
        <v>-1.7000092773504201E-11</v>
      </c>
      <c r="K2029" t="s">
        <v>11</v>
      </c>
    </row>
    <row r="2030" spans="1:11" x14ac:dyDescent="0.25">
      <c r="A2030" s="1">
        <v>2350</v>
      </c>
      <c r="B2030" t="s">
        <v>2362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3">
        <v>-1.06250579834379E-12</v>
      </c>
      <c r="K2030" t="s">
        <v>11</v>
      </c>
    </row>
    <row r="2031" spans="1:11" x14ac:dyDescent="0.25">
      <c r="A2031" s="1">
        <v>2351</v>
      </c>
      <c r="B2031" t="s">
        <v>2363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3">
        <v>-1.06250579834379E-12</v>
      </c>
      <c r="K2031" t="s">
        <v>11</v>
      </c>
    </row>
    <row r="2032" spans="1:11" x14ac:dyDescent="0.25">
      <c r="A2032" s="1">
        <v>2352</v>
      </c>
      <c r="B2032" t="s">
        <v>2364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3">
        <v>-5.3125289917188097E-13</v>
      </c>
      <c r="K2032" t="s">
        <v>11</v>
      </c>
    </row>
    <row r="2033" spans="1:11" x14ac:dyDescent="0.25">
      <c r="A2033" s="1">
        <v>2353</v>
      </c>
      <c r="B2033" t="s">
        <v>2365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3">
        <v>-2.70271745206682E-14</v>
      </c>
      <c r="K2033" t="s">
        <v>11</v>
      </c>
    </row>
    <row r="2034" spans="1:11" x14ac:dyDescent="0.25">
      <c r="A2034" s="1">
        <v>2354</v>
      </c>
      <c r="B2034" t="s">
        <v>2366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3">
        <v>-2.9310504781897001E-13</v>
      </c>
      <c r="K2034" t="s">
        <v>11</v>
      </c>
    </row>
    <row r="2035" spans="1:11" x14ac:dyDescent="0.25">
      <c r="A2035" s="1">
        <v>2355</v>
      </c>
      <c r="B2035" t="s">
        <v>2367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3">
        <v>-5.40543490413364E-14</v>
      </c>
      <c r="K2035" t="s">
        <v>11</v>
      </c>
    </row>
    <row r="2036" spans="1:11" x14ac:dyDescent="0.25">
      <c r="A2036" s="1">
        <v>2356</v>
      </c>
      <c r="B2036" t="s">
        <v>2368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3">
        <v>1.13573052987519E-13</v>
      </c>
      <c r="J2036" s="2">
        <v>0</v>
      </c>
      <c r="K2036" t="s">
        <v>11</v>
      </c>
    </row>
    <row r="2037" spans="1:11" x14ac:dyDescent="0.25">
      <c r="A2037" s="1">
        <v>2357</v>
      </c>
      <c r="B2037" t="s">
        <v>2369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3">
        <v>-8.5000463867499906E-12</v>
      </c>
      <c r="K2037" t="s">
        <v>11</v>
      </c>
    </row>
    <row r="2038" spans="1:11" x14ac:dyDescent="0.25">
      <c r="A2038" s="1">
        <v>2358</v>
      </c>
      <c r="B2038" t="s">
        <v>2370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3">
        <v>-8.5000463867500003E-12</v>
      </c>
      <c r="K2038" t="s">
        <v>11</v>
      </c>
    </row>
    <row r="2039" spans="1:11" x14ac:dyDescent="0.25">
      <c r="A2039" s="1">
        <v>2359</v>
      </c>
      <c r="B2039" t="s">
        <v>2371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3">
        <v>-5.5639962613204596E-13</v>
      </c>
      <c r="K2039" t="s">
        <v>11</v>
      </c>
    </row>
    <row r="2040" spans="1:11" x14ac:dyDescent="0.25">
      <c r="A2040" s="1">
        <v>2360</v>
      </c>
      <c r="B2040" t="s">
        <v>2372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3">
        <v>-1.3944401189292E-12</v>
      </c>
      <c r="K2040" t="s">
        <v>11</v>
      </c>
    </row>
    <row r="2041" spans="1:11" x14ac:dyDescent="0.25">
      <c r="A2041" s="1">
        <v>2361</v>
      </c>
      <c r="B2041" t="s">
        <v>2373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3">
        <v>-1.39444011892919E-12</v>
      </c>
      <c r="K2041" t="s">
        <v>11</v>
      </c>
    </row>
    <row r="2042" spans="1:11" x14ac:dyDescent="0.25">
      <c r="A2042" s="1">
        <v>2364</v>
      </c>
      <c r="B2042" t="s">
        <v>2376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3">
        <v>-1.11555209514336E-11</v>
      </c>
      <c r="K2042" t="s">
        <v>11</v>
      </c>
    </row>
    <row r="2043" spans="1:11" x14ac:dyDescent="0.25">
      <c r="A2043" s="1">
        <v>2365</v>
      </c>
      <c r="B2043" t="s">
        <v>2377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3">
        <v>-1.11555209514336E-11</v>
      </c>
      <c r="K2043" t="s">
        <v>11</v>
      </c>
    </row>
    <row r="2044" spans="1:11" x14ac:dyDescent="0.25">
      <c r="A2044" s="1">
        <v>2367</v>
      </c>
      <c r="B2044" t="s">
        <v>2379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3">
        <v>-1.11555209514336E-11</v>
      </c>
      <c r="K2044" t="s">
        <v>11</v>
      </c>
    </row>
    <row r="2045" spans="1:11" x14ac:dyDescent="0.25">
      <c r="A2045" s="1">
        <v>2369</v>
      </c>
      <c r="B2045" t="s">
        <v>2381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3">
        <v>-8.8535880566933498E-14</v>
      </c>
      <c r="K2045" t="s">
        <v>11</v>
      </c>
    </row>
    <row r="2046" spans="1:11" x14ac:dyDescent="0.25">
      <c r="A2046" s="1">
        <v>2370</v>
      </c>
      <c r="B2046" t="s">
        <v>2382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3">
        <v>-5.5777604757167897E-12</v>
      </c>
      <c r="K2046" t="s">
        <v>11</v>
      </c>
    </row>
    <row r="2047" spans="1:11" x14ac:dyDescent="0.25">
      <c r="A2047" s="1">
        <v>2371</v>
      </c>
      <c r="B2047" t="s">
        <v>2383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3">
        <v>-1.11555209514336E-11</v>
      </c>
      <c r="K2047" t="s">
        <v>11</v>
      </c>
    </row>
    <row r="2048" spans="1:11" x14ac:dyDescent="0.25">
      <c r="A2048" s="1">
        <v>2372</v>
      </c>
      <c r="B2048" t="s">
        <v>2384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3">
        <v>-1.11555209514336E-11</v>
      </c>
      <c r="K2048" t="s">
        <v>11</v>
      </c>
    </row>
    <row r="2049" spans="1:11" x14ac:dyDescent="0.25">
      <c r="A2049" s="1">
        <v>2375</v>
      </c>
      <c r="B2049" t="s">
        <v>2387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3">
        <v>-5.8713268165440001E-13</v>
      </c>
      <c r="K2049" t="s">
        <v>11</v>
      </c>
    </row>
    <row r="2050" spans="1:11" x14ac:dyDescent="0.25">
      <c r="A2050" s="1">
        <v>2376</v>
      </c>
      <c r="B2050" t="s">
        <v>2388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t="s">
        <v>18</v>
      </c>
    </row>
    <row r="2051" spans="1:11" x14ac:dyDescent="0.25">
      <c r="A2051" s="1">
        <v>2377</v>
      </c>
      <c r="B2051" t="s">
        <v>2389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t="s">
        <v>18</v>
      </c>
    </row>
    <row r="2052" spans="1:11" x14ac:dyDescent="0.25">
      <c r="A2052" s="1">
        <v>2382</v>
      </c>
      <c r="B2052" t="s">
        <v>2394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3">
        <v>2.0391525422759199E-13</v>
      </c>
      <c r="J2052" s="2">
        <v>0</v>
      </c>
      <c r="K2052" t="s">
        <v>11</v>
      </c>
    </row>
    <row r="2053" spans="1:11" x14ac:dyDescent="0.25">
      <c r="A2053" s="1">
        <v>2383</v>
      </c>
      <c r="B2053" t="s">
        <v>2395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3">
        <v>7.4151001537305994E-14</v>
      </c>
      <c r="J2053" s="2">
        <v>0</v>
      </c>
      <c r="K2053" t="s">
        <v>11</v>
      </c>
    </row>
    <row r="2054" spans="1:11" x14ac:dyDescent="0.25">
      <c r="A2054" s="1">
        <v>2384</v>
      </c>
      <c r="B2054" t="s">
        <v>2396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3">
        <v>-1.3944401189292E-12</v>
      </c>
      <c r="K2054" t="s">
        <v>11</v>
      </c>
    </row>
    <row r="2055" spans="1:11" x14ac:dyDescent="0.25">
      <c r="A2055" s="1">
        <v>2386</v>
      </c>
      <c r="B2055" t="s">
        <v>2398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3">
        <v>-1.39444011892919E-12</v>
      </c>
      <c r="K2055" t="s">
        <v>11</v>
      </c>
    </row>
    <row r="2056" spans="1:11" x14ac:dyDescent="0.25">
      <c r="A2056" s="1">
        <v>2390</v>
      </c>
      <c r="B2056" t="s">
        <v>2402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3">
        <v>-3.2381773443929202E-14</v>
      </c>
      <c r="K2056" t="s">
        <v>11</v>
      </c>
    </row>
    <row r="2057" spans="1:11" x14ac:dyDescent="0.25">
      <c r="A2057" s="1">
        <v>2391</v>
      </c>
      <c r="B2057" t="s">
        <v>2403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3">
        <v>-3.8467313625633098E-13</v>
      </c>
      <c r="K2057" t="s">
        <v>11</v>
      </c>
    </row>
    <row r="2058" spans="1:11" x14ac:dyDescent="0.25">
      <c r="A2058" s="1">
        <v>2394</v>
      </c>
      <c r="B2058" t="s">
        <v>2406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3">
        <v>-9.1914743851108598E-30</v>
      </c>
      <c r="K2058" t="s">
        <v>11</v>
      </c>
    </row>
    <row r="2059" spans="1:11" x14ac:dyDescent="0.25">
      <c r="A2059" s="1">
        <v>2399</v>
      </c>
      <c r="B2059" t="s">
        <v>2411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3">
        <v>5.1713378593741E-14</v>
      </c>
      <c r="J2059" s="3">
        <v>-2.78888023785839E-12</v>
      </c>
      <c r="K2059" t="s">
        <v>11</v>
      </c>
    </row>
    <row r="2060" spans="1:11" x14ac:dyDescent="0.25">
      <c r="A2060" s="1">
        <v>2400</v>
      </c>
      <c r="B2060" t="s">
        <v>2412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3">
        <v>6.1322533371814898E-20</v>
      </c>
      <c r="J2060" s="3">
        <v>4.2072587583432104E-28</v>
      </c>
      <c r="K2060" t="s">
        <v>11</v>
      </c>
    </row>
    <row r="2061" spans="1:11" x14ac:dyDescent="0.25">
      <c r="A2061" s="1">
        <v>2402</v>
      </c>
      <c r="B2061" t="s">
        <v>2414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3">
        <v>8.9722711860136392E-12</v>
      </c>
      <c r="J2061" s="2">
        <v>2.29475091120587E-2</v>
      </c>
      <c r="K2061" t="s">
        <v>11</v>
      </c>
    </row>
    <row r="2062" spans="1:11" x14ac:dyDescent="0.25">
      <c r="A2062" s="1">
        <v>2403</v>
      </c>
      <c r="B2062" t="s">
        <v>2415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3">
        <v>6.1322533389295396E-20</v>
      </c>
      <c r="J2062" s="2">
        <v>0</v>
      </c>
      <c r="K2062" t="s">
        <v>11</v>
      </c>
    </row>
    <row r="2063" spans="1:11" x14ac:dyDescent="0.25">
      <c r="A2063" s="1">
        <v>2404</v>
      </c>
      <c r="B2063" t="s">
        <v>2416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t="s">
        <v>18</v>
      </c>
    </row>
    <row r="2064" spans="1:11" x14ac:dyDescent="0.25">
      <c r="A2064" s="1">
        <v>2405</v>
      </c>
      <c r="B2064" t="s">
        <v>2417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3">
        <v>-8.9245277834493903E-12</v>
      </c>
      <c r="K2064" t="s">
        <v>11</v>
      </c>
    </row>
    <row r="2065" spans="1:11" x14ac:dyDescent="0.25">
      <c r="A2065" s="1">
        <v>2406</v>
      </c>
      <c r="B2065" t="s">
        <v>2418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3">
        <v>-6.7610058965525198E-14</v>
      </c>
      <c r="K2065" t="s">
        <v>11</v>
      </c>
    </row>
    <row r="2066" spans="1:11" x14ac:dyDescent="0.25">
      <c r="A2066" s="1">
        <v>2407</v>
      </c>
      <c r="B2066" t="s">
        <v>2419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3">
        <v>-2.5905741025977701E-14</v>
      </c>
      <c r="K2066" t="s">
        <v>11</v>
      </c>
    </row>
    <row r="2067" spans="1:11" x14ac:dyDescent="0.25">
      <c r="A2067" s="1">
        <v>2408</v>
      </c>
      <c r="B2067" t="s">
        <v>2420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3">
        <v>-8.9245277834493095E-12</v>
      </c>
      <c r="K2067" t="s">
        <v>11</v>
      </c>
    </row>
    <row r="2068" spans="1:11" x14ac:dyDescent="0.25">
      <c r="A2068" s="1">
        <v>2409</v>
      </c>
      <c r="B2068" t="s">
        <v>2421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3">
        <v>-4.9306783333974203E-14</v>
      </c>
      <c r="K2068" t="s">
        <v>11</v>
      </c>
    </row>
    <row r="2069" spans="1:11" x14ac:dyDescent="0.25">
      <c r="A2069" s="1">
        <v>2410</v>
      </c>
      <c r="B2069" t="s">
        <v>2422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3">
        <v>-4.9306783333974203E-14</v>
      </c>
      <c r="K2069" t="s">
        <v>11</v>
      </c>
    </row>
    <row r="2070" spans="1:11" x14ac:dyDescent="0.25">
      <c r="A2070" s="1">
        <v>2411</v>
      </c>
      <c r="B2070" t="s">
        <v>2423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3">
        <v>-8.9245277834493095E-12</v>
      </c>
      <c r="K2070" t="s">
        <v>11</v>
      </c>
    </row>
    <row r="2071" spans="1:11" x14ac:dyDescent="0.25">
      <c r="A2071" s="1">
        <v>2412</v>
      </c>
      <c r="B2071" t="s">
        <v>2424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3">
        <v>-8.9245277834493095E-12</v>
      </c>
      <c r="K2071" t="s">
        <v>11</v>
      </c>
    </row>
    <row r="2072" spans="1:11" x14ac:dyDescent="0.25">
      <c r="A2072" s="1">
        <v>2413</v>
      </c>
      <c r="B2072" t="s">
        <v>2425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3">
        <v>-8.9245277834493095E-12</v>
      </c>
      <c r="K2072" t="s">
        <v>11</v>
      </c>
    </row>
    <row r="2073" spans="1:11" x14ac:dyDescent="0.25">
      <c r="A2073" s="1">
        <v>2414</v>
      </c>
      <c r="B2073" t="s">
        <v>2426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t="s">
        <v>18</v>
      </c>
    </row>
    <row r="2074" spans="1:11" x14ac:dyDescent="0.25">
      <c r="A2074" s="1">
        <v>2415</v>
      </c>
      <c r="B2074" t="s">
        <v>2427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3">
        <v>-1.1296870611961101E-13</v>
      </c>
      <c r="K2074" t="s">
        <v>11</v>
      </c>
    </row>
    <row r="2075" spans="1:11" x14ac:dyDescent="0.25">
      <c r="A2075" s="1">
        <v>2416</v>
      </c>
      <c r="B2075" t="s">
        <v>2428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t="s">
        <v>18</v>
      </c>
    </row>
    <row r="2076" spans="1:11" x14ac:dyDescent="0.25">
      <c r="A2076" s="1">
        <v>2420</v>
      </c>
      <c r="B2076" t="s">
        <v>2432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3">
        <v>7.4151001537305905E-14</v>
      </c>
      <c r="J2076" s="2">
        <v>0</v>
      </c>
      <c r="K2076" t="s">
        <v>11</v>
      </c>
    </row>
    <row r="2077" spans="1:11" x14ac:dyDescent="0.25">
      <c r="A2077" s="1">
        <v>2421</v>
      </c>
      <c r="B2077" t="s">
        <v>2433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3">
        <v>7.4151001537305905E-14</v>
      </c>
      <c r="J2077" s="2">
        <v>0</v>
      </c>
      <c r="K2077" t="s">
        <v>11</v>
      </c>
    </row>
    <row r="2078" spans="1:11" x14ac:dyDescent="0.25">
      <c r="A2078" s="1">
        <v>2423</v>
      </c>
      <c r="B2078" t="s">
        <v>2435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3">
        <v>-1.1296870611961101E-13</v>
      </c>
      <c r="K2078" t="s">
        <v>11</v>
      </c>
    </row>
    <row r="2079" spans="1:11" x14ac:dyDescent="0.25">
      <c r="A2079" s="1">
        <v>2426</v>
      </c>
      <c r="B2079" t="s">
        <v>2438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1000</v>
      </c>
      <c r="K2079" t="s">
        <v>11</v>
      </c>
    </row>
    <row r="2080" spans="1:11" x14ac:dyDescent="0.25">
      <c r="A2080" s="1">
        <v>2427</v>
      </c>
      <c r="B2080" t="s">
        <v>2439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1000</v>
      </c>
      <c r="K2080" t="s">
        <v>11</v>
      </c>
    </row>
    <row r="2081" spans="1:11" x14ac:dyDescent="0.25">
      <c r="A2081" s="1">
        <v>2428</v>
      </c>
      <c r="B2081" t="s">
        <v>2440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t="s">
        <v>18</v>
      </c>
    </row>
    <row r="2082" spans="1:11" x14ac:dyDescent="0.25">
      <c r="A2082" s="1">
        <v>2429</v>
      </c>
      <c r="B2082" t="s">
        <v>2441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3">
        <v>-1.1640688416018201E-12</v>
      </c>
      <c r="K2082" t="s">
        <v>11</v>
      </c>
    </row>
    <row r="2083" spans="1:11" x14ac:dyDescent="0.25">
      <c r="A2083" s="1">
        <v>2431</v>
      </c>
      <c r="B2083" t="s">
        <v>2443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t="s">
        <v>18</v>
      </c>
    </row>
    <row r="2084" spans="1:11" x14ac:dyDescent="0.25">
      <c r="A2084" s="1">
        <v>2432</v>
      </c>
      <c r="B2084" t="s">
        <v>2444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t="s">
        <v>18</v>
      </c>
    </row>
    <row r="2085" spans="1:11" x14ac:dyDescent="0.25">
      <c r="A2085" s="1">
        <v>2433</v>
      </c>
      <c r="B2085" t="s">
        <v>2445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3">
        <v>-1.16406884153123E-12</v>
      </c>
      <c r="K2085" t="s">
        <v>11</v>
      </c>
    </row>
    <row r="2086" spans="1:11" x14ac:dyDescent="0.25">
      <c r="A2086" s="1">
        <v>2434</v>
      </c>
      <c r="B2086" t="s">
        <v>2446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3">
        <v>-2.0880158590589301E-14</v>
      </c>
      <c r="K2086" t="s">
        <v>11</v>
      </c>
    </row>
    <row r="2087" spans="1:11" x14ac:dyDescent="0.25">
      <c r="A2087" s="1">
        <v>2435</v>
      </c>
      <c r="B2087" t="s">
        <v>2447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3">
        <v>-6.8981857265259198E-15</v>
      </c>
      <c r="K2087" t="s">
        <v>11</v>
      </c>
    </row>
    <row r="2088" spans="1:11" x14ac:dyDescent="0.25">
      <c r="A2088" s="1">
        <v>2436</v>
      </c>
      <c r="B2088" t="s">
        <v>2448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3">
        <v>-1.16406884135133E-12</v>
      </c>
      <c r="K2088" t="s">
        <v>11</v>
      </c>
    </row>
    <row r="2089" spans="1:11" x14ac:dyDescent="0.25">
      <c r="A2089" s="1">
        <v>2437</v>
      </c>
      <c r="B2089" t="s">
        <v>2449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3">
        <v>-1.1788038899759499E-13</v>
      </c>
      <c r="K2089" t="s">
        <v>11</v>
      </c>
    </row>
    <row r="2090" spans="1:11" x14ac:dyDescent="0.25">
      <c r="A2090" s="1">
        <v>2438</v>
      </c>
      <c r="B2090" t="s">
        <v>2450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3">
        <v>-3.78558972797154E-14</v>
      </c>
      <c r="K2090" t="s">
        <v>11</v>
      </c>
    </row>
    <row r="2091" spans="1:11" x14ac:dyDescent="0.25">
      <c r="A2091" s="1">
        <v>2439</v>
      </c>
      <c r="B2091" t="s">
        <v>2451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3">
        <v>-1.89279486398577E-14</v>
      </c>
      <c r="K2091" t="s">
        <v>11</v>
      </c>
    </row>
    <row r="2092" spans="1:11" x14ac:dyDescent="0.25">
      <c r="A2092" s="1">
        <v>2440</v>
      </c>
      <c r="B2092" t="s">
        <v>2452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3">
        <v>-2.0880158592488399E-14</v>
      </c>
      <c r="K2092" t="s">
        <v>11</v>
      </c>
    </row>
    <row r="2093" spans="1:11" x14ac:dyDescent="0.25">
      <c r="A2093" s="1">
        <v>2441</v>
      </c>
      <c r="B2093" t="s">
        <v>2453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3">
        <v>-2.7268049536294898E-20</v>
      </c>
      <c r="K2093" t="s">
        <v>11</v>
      </c>
    </row>
    <row r="2094" spans="1:11" x14ac:dyDescent="0.25">
      <c r="A2094" s="1">
        <v>2442</v>
      </c>
      <c r="B2094" t="s">
        <v>2454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3">
        <v>1.4253012209712499E-14</v>
      </c>
      <c r="J2094" s="3">
        <v>-2.7268049536294898E-20</v>
      </c>
      <c r="K2094" t="s">
        <v>11</v>
      </c>
    </row>
    <row r="2095" spans="1:11" x14ac:dyDescent="0.25">
      <c r="A2095" s="1">
        <v>2443</v>
      </c>
      <c r="B2095" t="s">
        <v>2455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t="s">
        <v>18</v>
      </c>
    </row>
    <row r="2096" spans="1:11" x14ac:dyDescent="0.25">
      <c r="A2096" s="1">
        <v>2444</v>
      </c>
      <c r="B2096" t="s">
        <v>2456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3">
        <v>-1.16406884153123E-12</v>
      </c>
      <c r="K2096" t="s">
        <v>11</v>
      </c>
    </row>
    <row r="2097" spans="1:11" x14ac:dyDescent="0.25">
      <c r="A2097" s="1">
        <v>2445</v>
      </c>
      <c r="B2097" t="s">
        <v>2457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3">
        <v>-6.3617915646623395E-20</v>
      </c>
      <c r="K2097" t="s">
        <v>11</v>
      </c>
    </row>
    <row r="2098" spans="1:11" x14ac:dyDescent="0.25">
      <c r="A2098" s="1">
        <v>2446</v>
      </c>
      <c r="B2098" t="s">
        <v>2458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t="s">
        <v>18</v>
      </c>
    </row>
    <row r="2099" spans="1:11" x14ac:dyDescent="0.25">
      <c r="A2099" s="1">
        <v>2447</v>
      </c>
      <c r="B2099" t="s">
        <v>2459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3">
        <v>4.9677095924652001E-20</v>
      </c>
      <c r="J2099" s="2">
        <v>0</v>
      </c>
      <c r="K2099" t="s">
        <v>11</v>
      </c>
    </row>
    <row r="2100" spans="1:11" x14ac:dyDescent="0.25">
      <c r="A2100" s="1">
        <v>2448</v>
      </c>
      <c r="B2100" t="s">
        <v>2460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3">
        <v>-9.3125507322498305E-12</v>
      </c>
      <c r="K2100" t="s">
        <v>11</v>
      </c>
    </row>
    <row r="2101" spans="1:11" x14ac:dyDescent="0.25">
      <c r="A2101" s="1">
        <v>2449</v>
      </c>
      <c r="B2101" t="s">
        <v>2461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3">
        <v>-7.6426349874844898E-15</v>
      </c>
      <c r="K2101" t="s">
        <v>11</v>
      </c>
    </row>
    <row r="2102" spans="1:11" x14ac:dyDescent="0.25">
      <c r="A2102" s="1">
        <v>2451</v>
      </c>
      <c r="B2102" t="s">
        <v>2463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3">
        <v>2.07077153778232E-16</v>
      </c>
      <c r="J2102" s="3">
        <v>-2.23215501772385E-15</v>
      </c>
      <c r="K2102" t="s">
        <v>11</v>
      </c>
    </row>
    <row r="2103" spans="1:11" x14ac:dyDescent="0.25">
      <c r="A2103" s="1">
        <v>2452</v>
      </c>
      <c r="B2103" t="s">
        <v>2464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2.2758138901835498</v>
      </c>
      <c r="K2103" t="s">
        <v>11</v>
      </c>
    </row>
    <row r="2104" spans="1:11" x14ac:dyDescent="0.25">
      <c r="A2104" s="1">
        <v>2453</v>
      </c>
      <c r="B2104" t="s">
        <v>2465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3">
        <v>-1.1640688417429901E-12</v>
      </c>
      <c r="K2104" t="s">
        <v>11</v>
      </c>
    </row>
    <row r="2105" spans="1:11" x14ac:dyDescent="0.25">
      <c r="A2105" s="1">
        <v>2454</v>
      </c>
      <c r="B2105" t="s">
        <v>2466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3">
        <v>-1.1640688417429901E-12</v>
      </c>
      <c r="K2105" t="s">
        <v>11</v>
      </c>
    </row>
    <row r="2106" spans="1:11" x14ac:dyDescent="0.25">
      <c r="A2106" s="1">
        <v>2455</v>
      </c>
      <c r="B2106" t="s">
        <v>2467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3">
        <v>-3.9661630042350597E-15</v>
      </c>
      <c r="K2106" t="s">
        <v>11</v>
      </c>
    </row>
    <row r="2107" spans="1:11" x14ac:dyDescent="0.25">
      <c r="A2107" s="1">
        <v>2456</v>
      </c>
      <c r="B2107" t="s">
        <v>2468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t="s">
        <v>18</v>
      </c>
    </row>
    <row r="2108" spans="1:11" x14ac:dyDescent="0.25">
      <c r="A2108" s="1">
        <v>2457</v>
      </c>
      <c r="B2108" t="s">
        <v>2469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3">
        <v>-1.5864652016940201E-14</v>
      </c>
      <c r="K2108" t="s">
        <v>11</v>
      </c>
    </row>
    <row r="2109" spans="1:11" x14ac:dyDescent="0.25">
      <c r="A2109" s="1">
        <v>2458</v>
      </c>
      <c r="B2109" t="s">
        <v>2470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3">
        <v>-1.1640688417429901E-12</v>
      </c>
      <c r="K2109" t="s">
        <v>11</v>
      </c>
    </row>
    <row r="2110" spans="1:11" x14ac:dyDescent="0.25">
      <c r="A2110" s="1">
        <v>2459</v>
      </c>
      <c r="B2110" t="s">
        <v>2471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3">
        <v>-4.6562753669719401E-12</v>
      </c>
      <c r="K2110" t="s">
        <v>11</v>
      </c>
    </row>
    <row r="2111" spans="1:11" x14ac:dyDescent="0.25">
      <c r="A2111" s="1">
        <v>2460</v>
      </c>
      <c r="B2111" t="s">
        <v>2472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t="s">
        <v>18</v>
      </c>
    </row>
    <row r="2112" spans="1:11" x14ac:dyDescent="0.25">
      <c r="A2112" s="1">
        <v>2461</v>
      </c>
      <c r="B2112" t="s">
        <v>2473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t="s">
        <v>18</v>
      </c>
    </row>
    <row r="2113" spans="1:11" x14ac:dyDescent="0.25">
      <c r="A2113" s="1">
        <v>2462</v>
      </c>
      <c r="B2113" t="s">
        <v>2474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t="s">
        <v>18</v>
      </c>
    </row>
    <row r="2114" spans="1:11" x14ac:dyDescent="0.25">
      <c r="A2114" s="1">
        <v>2464</v>
      </c>
      <c r="B2114" t="s">
        <v>2476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t="s">
        <v>18</v>
      </c>
    </row>
    <row r="2115" spans="1:11" x14ac:dyDescent="0.25">
      <c r="A2115" s="1">
        <v>2465</v>
      </c>
      <c r="B2115" t="s">
        <v>2477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t="s">
        <v>18</v>
      </c>
    </row>
    <row r="2116" spans="1:11" x14ac:dyDescent="0.25">
      <c r="A2116" s="1">
        <v>2466</v>
      </c>
      <c r="B2116" t="s">
        <v>2478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3">
        <v>-5.89401945186323E-14</v>
      </c>
      <c r="K2116" t="s">
        <v>11</v>
      </c>
    </row>
    <row r="2117" spans="1:11" x14ac:dyDescent="0.25">
      <c r="A2117" s="1">
        <v>2467</v>
      </c>
      <c r="B2117" t="s">
        <v>2479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t="s">
        <v>18</v>
      </c>
    </row>
    <row r="2118" spans="1:11" x14ac:dyDescent="0.25">
      <c r="A2118" s="1">
        <v>2468</v>
      </c>
      <c r="B2118" t="s">
        <v>2480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t="s">
        <v>18</v>
      </c>
    </row>
    <row r="2119" spans="1:11" x14ac:dyDescent="0.25">
      <c r="A2119" s="1">
        <v>2469</v>
      </c>
      <c r="B2119" t="s">
        <v>2481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t="s">
        <v>18</v>
      </c>
    </row>
    <row r="2120" spans="1:11" x14ac:dyDescent="0.25">
      <c r="A2120" s="1">
        <v>2473</v>
      </c>
      <c r="B2120" t="s">
        <v>2485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t="s">
        <v>18</v>
      </c>
    </row>
    <row r="2121" spans="1:11" x14ac:dyDescent="0.25">
      <c r="A2121" s="1">
        <v>2474</v>
      </c>
      <c r="B2121" t="s">
        <v>2486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t="s">
        <v>18</v>
      </c>
    </row>
    <row r="2122" spans="1:11" x14ac:dyDescent="0.25">
      <c r="A2122" s="1">
        <v>2475</v>
      </c>
      <c r="B2122" t="s">
        <v>2487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t="s">
        <v>18</v>
      </c>
    </row>
    <row r="2123" spans="1:11" x14ac:dyDescent="0.25">
      <c r="A2123" s="1">
        <v>2476</v>
      </c>
      <c r="B2123" t="s">
        <v>2488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3">
        <v>-5.8203442087149605E-13</v>
      </c>
      <c r="K2123" t="s">
        <v>11</v>
      </c>
    </row>
    <row r="2124" spans="1:11" x14ac:dyDescent="0.25">
      <c r="A2124" s="1">
        <v>2477</v>
      </c>
      <c r="B2124" t="s">
        <v>2489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3">
        <v>2.9120224750063901E-15</v>
      </c>
      <c r="J2124" s="2">
        <v>0</v>
      </c>
      <c r="K2124" t="s">
        <v>11</v>
      </c>
    </row>
    <row r="2125" spans="1:11" x14ac:dyDescent="0.25">
      <c r="A2125" s="1">
        <v>2478</v>
      </c>
      <c r="B2125" t="s">
        <v>2490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3">
        <v>2.9120224750063901E-15</v>
      </c>
      <c r="J2125" s="2">
        <v>0</v>
      </c>
      <c r="K2125" t="s">
        <v>11</v>
      </c>
    </row>
    <row r="2126" spans="1:11" x14ac:dyDescent="0.25">
      <c r="A2126" s="1">
        <v>2479</v>
      </c>
      <c r="B2126" t="s">
        <v>2491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3">
        <v>-4.8502868405957802E-14</v>
      </c>
      <c r="K2126" t="s">
        <v>11</v>
      </c>
    </row>
    <row r="2127" spans="1:11" x14ac:dyDescent="0.25">
      <c r="A2127" s="1">
        <v>2480</v>
      </c>
      <c r="B2127" t="s">
        <v>2492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3">
        <v>-1.16406884174298E-12</v>
      </c>
      <c r="K2127" t="s">
        <v>11</v>
      </c>
    </row>
    <row r="2128" spans="1:11" x14ac:dyDescent="0.25">
      <c r="A2128" s="1">
        <v>2481</v>
      </c>
      <c r="B2128" t="s">
        <v>2493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3">
        <v>-1.07040813033838E-13</v>
      </c>
      <c r="K2128" t="s">
        <v>11</v>
      </c>
    </row>
    <row r="2129" spans="1:11" x14ac:dyDescent="0.25">
      <c r="A2129" s="1">
        <v>2482</v>
      </c>
      <c r="B2129" t="s">
        <v>2494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3">
        <v>-1.07040813033838E-13</v>
      </c>
      <c r="K2129" t="s">
        <v>11</v>
      </c>
    </row>
    <row r="2130" spans="1:11" x14ac:dyDescent="0.25">
      <c r="A2130" s="1">
        <v>2483</v>
      </c>
      <c r="B2130" t="s">
        <v>2495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t="s">
        <v>18</v>
      </c>
    </row>
    <row r="2131" spans="1:11" x14ac:dyDescent="0.25">
      <c r="A2131" s="1">
        <v>2484</v>
      </c>
      <c r="B2131" t="s">
        <v>2496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3">
        <v>-5.89401945186323E-14</v>
      </c>
      <c r="K2131" t="s">
        <v>11</v>
      </c>
    </row>
    <row r="2132" spans="1:11" x14ac:dyDescent="0.25">
      <c r="A2132" s="1">
        <v>2485</v>
      </c>
      <c r="B2132" t="s">
        <v>2497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t="s">
        <v>18</v>
      </c>
    </row>
    <row r="2133" spans="1:11" x14ac:dyDescent="0.25">
      <c r="A2133" s="1">
        <v>2486</v>
      </c>
      <c r="B2133" t="s">
        <v>2498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t="s">
        <v>18</v>
      </c>
    </row>
    <row r="2134" spans="1:11" x14ac:dyDescent="0.25">
      <c r="A2134" s="1">
        <v>2487</v>
      </c>
      <c r="B2134" t="s">
        <v>2499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-1000</v>
      </c>
      <c r="J2134" s="2">
        <v>1000</v>
      </c>
      <c r="K2134" t="s">
        <v>11</v>
      </c>
    </row>
    <row r="2135" spans="1:11" x14ac:dyDescent="0.25">
      <c r="A2135" s="1">
        <v>2488</v>
      </c>
      <c r="B2135" t="s">
        <v>2500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3">
        <v>6.8266809105664395E-30</v>
      </c>
      <c r="J2135" s="2">
        <v>0</v>
      </c>
      <c r="K2135" t="s">
        <v>11</v>
      </c>
    </row>
    <row r="2136" spans="1:11" x14ac:dyDescent="0.25">
      <c r="A2136" s="1">
        <v>2490</v>
      </c>
      <c r="B2136" t="s">
        <v>2502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t="s">
        <v>18</v>
      </c>
    </row>
    <row r="2137" spans="1:11" x14ac:dyDescent="0.25">
      <c r="A2137" s="1">
        <v>2491</v>
      </c>
      <c r="B2137" t="s">
        <v>2503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3">
        <v>-1.20718250210909E-12</v>
      </c>
      <c r="K2137" t="s">
        <v>11</v>
      </c>
    </row>
    <row r="2138" spans="1:11" x14ac:dyDescent="0.25">
      <c r="A2138" s="1">
        <v>2492</v>
      </c>
      <c r="B2138" t="s">
        <v>2504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3">
        <v>1.95687910320429E-12</v>
      </c>
      <c r="J2138" s="3">
        <v>-8.18545231595638E-12</v>
      </c>
      <c r="K2138" t="s">
        <v>11</v>
      </c>
    </row>
    <row r="2139" spans="1:11" x14ac:dyDescent="0.25">
      <c r="A2139" s="1">
        <v>2493</v>
      </c>
      <c r="B2139" t="s">
        <v>2505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3">
        <v>2.7757150400060899E-14</v>
      </c>
      <c r="J2139" s="2">
        <v>0</v>
      </c>
      <c r="K2139" t="s">
        <v>11</v>
      </c>
    </row>
    <row r="2140" spans="1:11" x14ac:dyDescent="0.25">
      <c r="A2140" s="1">
        <v>2494</v>
      </c>
      <c r="B2140" t="s">
        <v>2506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t="s">
        <v>18</v>
      </c>
    </row>
    <row r="2141" spans="1:11" x14ac:dyDescent="0.25">
      <c r="A2141" s="1">
        <v>2495</v>
      </c>
      <c r="B2141" t="s">
        <v>2507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3">
        <v>2.7757150400060899E-14</v>
      </c>
      <c r="J2141" s="2">
        <v>0</v>
      </c>
      <c r="K2141" t="s">
        <v>11</v>
      </c>
    </row>
    <row r="2142" spans="1:11" x14ac:dyDescent="0.25">
      <c r="A2142" s="1">
        <v>2496</v>
      </c>
      <c r="B2142" t="s">
        <v>2508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3">
        <v>1.693933882052E-11</v>
      </c>
      <c r="K2142" t="s">
        <v>11</v>
      </c>
    </row>
    <row r="2143" spans="1:11" x14ac:dyDescent="0.25">
      <c r="A2143" s="1">
        <v>2499</v>
      </c>
      <c r="B2143" t="s">
        <v>2511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3">
        <v>2.83605667131057E-14</v>
      </c>
      <c r="J2143" s="2">
        <v>0</v>
      </c>
      <c r="K2143" t="s">
        <v>11</v>
      </c>
    </row>
    <row r="2144" spans="1:11" x14ac:dyDescent="0.25">
      <c r="A2144" s="1">
        <v>2500</v>
      </c>
      <c r="B2144" t="s">
        <v>2512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3">
        <v>2.83605667131057E-14</v>
      </c>
      <c r="J2144" s="2">
        <v>0</v>
      </c>
      <c r="K2144" t="s">
        <v>11</v>
      </c>
    </row>
    <row r="2145" spans="1:11" x14ac:dyDescent="0.25">
      <c r="A2145" s="1">
        <v>2501</v>
      </c>
      <c r="B2145" t="s">
        <v>2513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t="s">
        <v>18</v>
      </c>
    </row>
    <row r="2146" spans="1:11" x14ac:dyDescent="0.25">
      <c r="A2146" s="1">
        <v>2502</v>
      </c>
      <c r="B2146" t="s">
        <v>2514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3">
        <v>3.3449677305422699E-13</v>
      </c>
      <c r="K2146" t="s">
        <v>11</v>
      </c>
    </row>
    <row r="2147" spans="1:11" x14ac:dyDescent="0.25">
      <c r="A2147" s="1">
        <v>2503</v>
      </c>
      <c r="B2147" t="s">
        <v>2515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3">
        <v>1.41806612018001E-14</v>
      </c>
      <c r="K2147" t="s">
        <v>11</v>
      </c>
    </row>
    <row r="2148" spans="1:11" x14ac:dyDescent="0.25">
      <c r="A2148" s="1">
        <v>2504</v>
      </c>
      <c r="B2148" t="s">
        <v>2516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3">
        <v>8.5296677128827797E-12</v>
      </c>
      <c r="K2148" t="s">
        <v>11</v>
      </c>
    </row>
    <row r="2149" spans="1:11" x14ac:dyDescent="0.25">
      <c r="A2149" s="1">
        <v>2505</v>
      </c>
      <c r="B2149" t="s">
        <v>2517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t="s">
        <v>18</v>
      </c>
    </row>
    <row r="2150" spans="1:11" x14ac:dyDescent="0.25">
      <c r="A2150" s="1">
        <v>2506</v>
      </c>
      <c r="B2150" t="s">
        <v>2518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3">
        <v>5.6864451419218502E-12</v>
      </c>
      <c r="K2150" t="s">
        <v>11</v>
      </c>
    </row>
    <row r="2151" spans="1:11" x14ac:dyDescent="0.25">
      <c r="A2151" s="1">
        <v>2507</v>
      </c>
      <c r="B2151" t="s">
        <v>2519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3">
        <v>1.3045860688028599E-12</v>
      </c>
      <c r="J2151" s="2">
        <v>0</v>
      </c>
      <c r="K2151" t="s">
        <v>11</v>
      </c>
    </row>
    <row r="2152" spans="1:11" x14ac:dyDescent="0.25">
      <c r="A2152" s="1">
        <v>2508</v>
      </c>
      <c r="B2152" t="s">
        <v>2520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3">
        <v>4.8722930452120799E-14</v>
      </c>
      <c r="J2152" s="2">
        <v>0</v>
      </c>
      <c r="K2152" t="s">
        <v>11</v>
      </c>
    </row>
    <row r="2153" spans="1:11" x14ac:dyDescent="0.25">
      <c r="A2153" s="1">
        <v>2509</v>
      </c>
      <c r="B2153" t="s">
        <v>2521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t="s">
        <v>18</v>
      </c>
    </row>
    <row r="2154" spans="1:11" x14ac:dyDescent="0.25">
      <c r="A2154" s="1">
        <v>2510</v>
      </c>
      <c r="B2154" t="s">
        <v>2522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3">
        <v>-2.6576212767656999E-12</v>
      </c>
      <c r="K2154" t="s">
        <v>11</v>
      </c>
    </row>
    <row r="2155" spans="1:11" x14ac:dyDescent="0.25">
      <c r="A2155" s="1">
        <v>2511</v>
      </c>
      <c r="B2155" t="s">
        <v>2523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3">
        <v>-1.3288106383828499E-12</v>
      </c>
      <c r="K2155" t="s">
        <v>11</v>
      </c>
    </row>
    <row r="2156" spans="1:11" x14ac:dyDescent="0.25">
      <c r="A2156" s="1">
        <v>2512</v>
      </c>
      <c r="B2156" t="s">
        <v>2524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3">
        <v>-6.6421477750287302E-13</v>
      </c>
      <c r="K2156" t="s">
        <v>11</v>
      </c>
    </row>
    <row r="2157" spans="1:11" x14ac:dyDescent="0.25">
      <c r="A2157" s="1">
        <v>2513</v>
      </c>
      <c r="B2157" t="s">
        <v>2525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t="s">
        <v>18</v>
      </c>
    </row>
    <row r="2158" spans="1:11" x14ac:dyDescent="0.25">
      <c r="A2158" s="1">
        <v>2514</v>
      </c>
      <c r="B2158" t="s">
        <v>2526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t="s">
        <v>18</v>
      </c>
    </row>
    <row r="2159" spans="1:11" x14ac:dyDescent="0.25">
      <c r="A2159" s="1">
        <v>2515</v>
      </c>
      <c r="B2159" t="s">
        <v>2527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t="s">
        <v>18</v>
      </c>
    </row>
    <row r="2160" spans="1:11" x14ac:dyDescent="0.25">
      <c r="A2160" s="1">
        <v>2516</v>
      </c>
      <c r="B2160" t="s">
        <v>2528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t="s">
        <v>18</v>
      </c>
    </row>
    <row r="2161" spans="1:11" x14ac:dyDescent="0.25">
      <c r="A2161" s="1">
        <v>2517</v>
      </c>
      <c r="B2161" t="s">
        <v>2529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3">
        <v>-5.3152425535314103E-12</v>
      </c>
      <c r="K2161" t="s">
        <v>11</v>
      </c>
    </row>
    <row r="2162" spans="1:11" x14ac:dyDescent="0.25">
      <c r="A2162" s="1">
        <v>2518</v>
      </c>
      <c r="B2162" t="s">
        <v>2530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3">
        <v>-5.3152425535314103E-12</v>
      </c>
      <c r="K2162" t="s">
        <v>11</v>
      </c>
    </row>
    <row r="2163" spans="1:11" x14ac:dyDescent="0.25">
      <c r="A2163" s="1">
        <v>2519</v>
      </c>
      <c r="B2163" t="s">
        <v>2531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t="s">
        <v>18</v>
      </c>
    </row>
    <row r="2164" spans="1:11" x14ac:dyDescent="0.25">
      <c r="A2164" s="1">
        <v>2520</v>
      </c>
      <c r="B2164" t="s">
        <v>2532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t="s">
        <v>18</v>
      </c>
    </row>
    <row r="2165" spans="1:11" x14ac:dyDescent="0.25">
      <c r="A2165" s="1">
        <v>2521</v>
      </c>
      <c r="B2165" t="s">
        <v>2533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t="s">
        <v>18</v>
      </c>
    </row>
    <row r="2166" spans="1:11" x14ac:dyDescent="0.25">
      <c r="A2166" s="1">
        <v>2522</v>
      </c>
      <c r="B2166" t="s">
        <v>2534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t="s">
        <v>18</v>
      </c>
    </row>
    <row r="2167" spans="1:11" x14ac:dyDescent="0.25">
      <c r="A2167" s="1">
        <v>2523</v>
      </c>
      <c r="B2167" t="s">
        <v>2535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3">
        <v>-1.29640062281254E-13</v>
      </c>
      <c r="K2167" t="s">
        <v>11</v>
      </c>
    </row>
    <row r="2168" spans="1:11" x14ac:dyDescent="0.25">
      <c r="A2168" s="1">
        <v>2524</v>
      </c>
      <c r="B2168" t="s">
        <v>2536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t="s">
        <v>18</v>
      </c>
    </row>
    <row r="2169" spans="1:11" x14ac:dyDescent="0.25">
      <c r="A2169" s="1">
        <v>2525</v>
      </c>
      <c r="B2169" t="s">
        <v>2537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3">
        <v>-1.06304851070628E-12</v>
      </c>
      <c r="K2169" t="s">
        <v>11</v>
      </c>
    </row>
    <row r="2170" spans="1:11" x14ac:dyDescent="0.25">
      <c r="A2170" s="1">
        <v>2526</v>
      </c>
      <c r="B2170" t="s">
        <v>2538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3">
        <v>-1.5541644893366699E-14</v>
      </c>
      <c r="K2170" t="s">
        <v>11</v>
      </c>
    </row>
    <row r="2171" spans="1:11" x14ac:dyDescent="0.25">
      <c r="A2171" s="1">
        <v>2527</v>
      </c>
      <c r="B2171" t="s">
        <v>2539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3">
        <v>-6.6440531919142901E-13</v>
      </c>
      <c r="K2171" t="s">
        <v>11</v>
      </c>
    </row>
    <row r="2172" spans="1:11" x14ac:dyDescent="0.25">
      <c r="A2172" s="1">
        <v>2528</v>
      </c>
      <c r="B2172" t="s">
        <v>2540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3">
        <v>-7.4339056692746895E-14</v>
      </c>
      <c r="K2172" t="s">
        <v>11</v>
      </c>
    </row>
    <row r="2173" spans="1:11" x14ac:dyDescent="0.25">
      <c r="A2173" s="1">
        <v>2530</v>
      </c>
      <c r="B2173" t="s">
        <v>2542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3">
        <v>-5.3152425535314103E-12</v>
      </c>
      <c r="K2173" t="s">
        <v>11</v>
      </c>
    </row>
    <row r="2174" spans="1:11" x14ac:dyDescent="0.25">
      <c r="A2174" s="1">
        <v>2531</v>
      </c>
      <c r="B2174" t="s">
        <v>2543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3">
        <v>-1.7717475178438E-12</v>
      </c>
      <c r="K2174" t="s">
        <v>11</v>
      </c>
    </row>
    <row r="2175" spans="1:11" x14ac:dyDescent="0.25">
      <c r="A2175" s="1">
        <v>2532</v>
      </c>
      <c r="B2175" t="s">
        <v>2544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3">
        <v>-5.3152425535314499E-12</v>
      </c>
      <c r="K2175" t="s">
        <v>11</v>
      </c>
    </row>
    <row r="2176" spans="1:11" x14ac:dyDescent="0.25">
      <c r="A2176" s="1">
        <v>2533</v>
      </c>
      <c r="B2176" t="s">
        <v>2545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3">
        <v>-5.3152425535314499E-12</v>
      </c>
      <c r="K2176" t="s">
        <v>11</v>
      </c>
    </row>
    <row r="2177" spans="1:11" x14ac:dyDescent="0.25">
      <c r="A2177" s="1">
        <v>2534</v>
      </c>
      <c r="B2177" t="s">
        <v>2546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3">
        <v>-6.64405319191428E-13</v>
      </c>
      <c r="K2177" t="s">
        <v>11</v>
      </c>
    </row>
    <row r="2178" spans="1:11" x14ac:dyDescent="0.25">
      <c r="A2178" s="1">
        <v>2536</v>
      </c>
      <c r="B2178" t="s">
        <v>2548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3">
        <v>4.0810659694938703E-14</v>
      </c>
      <c r="J2178" s="2">
        <v>0</v>
      </c>
      <c r="K2178" t="s">
        <v>11</v>
      </c>
    </row>
    <row r="2179" spans="1:11" x14ac:dyDescent="0.25">
      <c r="A2179" s="1">
        <v>2537</v>
      </c>
      <c r="B2179" t="s">
        <v>2549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t="s">
        <v>18</v>
      </c>
    </row>
    <row r="2180" spans="1:11" x14ac:dyDescent="0.25">
      <c r="A2180" s="1">
        <v>2538</v>
      </c>
      <c r="B2180" t="s">
        <v>2550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t="s">
        <v>18</v>
      </c>
    </row>
    <row r="2181" spans="1:11" x14ac:dyDescent="0.25">
      <c r="A2181" s="1">
        <v>2539</v>
      </c>
      <c r="B2181" t="s">
        <v>2551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3">
        <v>-1.7717475178438E-12</v>
      </c>
      <c r="K2181" t="s">
        <v>11</v>
      </c>
    </row>
    <row r="2182" spans="1:11" x14ac:dyDescent="0.25">
      <c r="A2182" s="1">
        <v>2540</v>
      </c>
      <c r="B2182" t="s">
        <v>2552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t="s">
        <v>18</v>
      </c>
    </row>
    <row r="2183" spans="1:11" x14ac:dyDescent="0.25">
      <c r="A2183" s="1">
        <v>2541</v>
      </c>
      <c r="B2183" t="s">
        <v>2553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t="s">
        <v>18</v>
      </c>
    </row>
    <row r="2184" spans="1:11" x14ac:dyDescent="0.25">
      <c r="A2184" s="1">
        <v>2542</v>
      </c>
      <c r="B2184" t="s">
        <v>2554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3">
        <v>-6.8144135301684701E-14</v>
      </c>
      <c r="K2184" t="s">
        <v>11</v>
      </c>
    </row>
    <row r="2185" spans="1:11" x14ac:dyDescent="0.25">
      <c r="A2185" s="1">
        <v>2543</v>
      </c>
      <c r="B2185" t="s">
        <v>2555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t="s">
        <v>18</v>
      </c>
    </row>
    <row r="2186" spans="1:11" x14ac:dyDescent="0.25">
      <c r="A2186" s="1">
        <v>2544</v>
      </c>
      <c r="B2186" t="s">
        <v>2556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t="s">
        <v>18</v>
      </c>
    </row>
    <row r="2187" spans="1:11" x14ac:dyDescent="0.25">
      <c r="A2187" s="1">
        <v>2545</v>
      </c>
      <c r="B2187" t="s">
        <v>2557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t="s">
        <v>18</v>
      </c>
    </row>
    <row r="2188" spans="1:11" x14ac:dyDescent="0.25">
      <c r="A2188" s="1">
        <v>2546</v>
      </c>
      <c r="B2188" t="s">
        <v>2558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3">
        <v>-1.3288106383828499E-12</v>
      </c>
      <c r="K2188" t="s">
        <v>11</v>
      </c>
    </row>
    <row r="2189" spans="1:11" x14ac:dyDescent="0.25">
      <c r="A2189" s="1">
        <v>2547</v>
      </c>
      <c r="B2189" t="s">
        <v>2559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3">
        <v>-1.3288106383828499E-12</v>
      </c>
      <c r="K2189" t="s">
        <v>11</v>
      </c>
    </row>
    <row r="2190" spans="1:11" x14ac:dyDescent="0.25">
      <c r="A2190" s="1">
        <v>2548</v>
      </c>
      <c r="B2190" t="s">
        <v>2560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3">
        <v>-1.3288106383828499E-12</v>
      </c>
      <c r="K2190" t="s">
        <v>11</v>
      </c>
    </row>
    <row r="2191" spans="1:11" x14ac:dyDescent="0.25">
      <c r="A2191" s="1">
        <v>2549</v>
      </c>
      <c r="B2191" t="s">
        <v>2561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3">
        <v>2.3521414701023801E-14</v>
      </c>
      <c r="J2191" s="2">
        <v>0</v>
      </c>
      <c r="K2191" t="s">
        <v>11</v>
      </c>
    </row>
    <row r="2192" spans="1:11" x14ac:dyDescent="0.25">
      <c r="A2192" s="1">
        <v>2550</v>
      </c>
      <c r="B2192" t="s">
        <v>2562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3">
        <v>2.3521414701023801E-14</v>
      </c>
      <c r="J2192" s="2">
        <v>0</v>
      </c>
      <c r="K2192" t="s">
        <v>11</v>
      </c>
    </row>
    <row r="2193" spans="1:11" x14ac:dyDescent="0.25">
      <c r="A2193" s="1">
        <v>2551</v>
      </c>
      <c r="B2193" t="s">
        <v>2563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3">
        <v>-1.3288106383828499E-12</v>
      </c>
      <c r="K2193" t="s">
        <v>11</v>
      </c>
    </row>
    <row r="2194" spans="1:11" x14ac:dyDescent="0.25">
      <c r="A2194" s="1">
        <v>2552</v>
      </c>
      <c r="B2194" t="s">
        <v>2564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3">
        <v>-1.09030616482697E-12</v>
      </c>
      <c r="K2194" t="s">
        <v>11</v>
      </c>
    </row>
    <row r="2195" spans="1:11" x14ac:dyDescent="0.25">
      <c r="A2195" s="1">
        <v>2553</v>
      </c>
      <c r="B2195" t="s">
        <v>2565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3">
        <v>1.1937117960769699E-12</v>
      </c>
      <c r="J2195" s="2">
        <v>0</v>
      </c>
      <c r="K2195" t="s">
        <v>11</v>
      </c>
    </row>
    <row r="2196" spans="1:11" x14ac:dyDescent="0.25">
      <c r="A2196" s="1">
        <v>2554</v>
      </c>
      <c r="B2196" t="s">
        <v>2566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t="s">
        <v>18</v>
      </c>
    </row>
    <row r="2197" spans="1:11" x14ac:dyDescent="0.25">
      <c r="A2197" s="1">
        <v>2555</v>
      </c>
      <c r="B2197" t="s">
        <v>2567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t="s">
        <v>18</v>
      </c>
    </row>
    <row r="2198" spans="1:11" x14ac:dyDescent="0.25">
      <c r="A2198" s="1">
        <v>2556</v>
      </c>
      <c r="B2198" t="s">
        <v>2568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t="s">
        <v>18</v>
      </c>
    </row>
    <row r="2199" spans="1:11" x14ac:dyDescent="0.25">
      <c r="A2199" s="1">
        <v>2557</v>
      </c>
      <c r="B2199" t="s">
        <v>2569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3">
        <v>-6.64405319191428E-13</v>
      </c>
      <c r="K2199" t="s">
        <v>11</v>
      </c>
    </row>
    <row r="2200" spans="1:11" x14ac:dyDescent="0.25">
      <c r="A2200" s="1">
        <v>2558</v>
      </c>
      <c r="B2200" t="s">
        <v>2570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t="s">
        <v>18</v>
      </c>
    </row>
    <row r="2201" spans="1:11" x14ac:dyDescent="0.25">
      <c r="A2201" s="1">
        <v>2559</v>
      </c>
      <c r="B2201" t="s">
        <v>2571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2.2758138901826301</v>
      </c>
      <c r="K2201" t="s">
        <v>11</v>
      </c>
    </row>
    <row r="2202" spans="1:11" x14ac:dyDescent="0.25">
      <c r="A2202" s="1">
        <v>2560</v>
      </c>
      <c r="B2202" t="s">
        <v>2572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2.2758138901826901</v>
      </c>
      <c r="K2202" t="s">
        <v>11</v>
      </c>
    </row>
    <row r="2203" spans="1:11" x14ac:dyDescent="0.25">
      <c r="A2203" s="1">
        <v>2561</v>
      </c>
      <c r="B2203" t="s">
        <v>2573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3">
        <v>-3.0372876832654401E-12</v>
      </c>
      <c r="K2203" t="s">
        <v>11</v>
      </c>
    </row>
    <row r="2204" spans="1:11" x14ac:dyDescent="0.25">
      <c r="A2204" s="1">
        <v>2562</v>
      </c>
      <c r="B2204" t="s">
        <v>2574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t="s">
        <v>18</v>
      </c>
    </row>
    <row r="2205" spans="1:11" x14ac:dyDescent="0.25">
      <c r="A2205" s="1">
        <v>2563</v>
      </c>
      <c r="B2205" t="s">
        <v>2575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t="s">
        <v>18</v>
      </c>
    </row>
    <row r="2206" spans="1:11" x14ac:dyDescent="0.25">
      <c r="A2206" s="1">
        <v>2564</v>
      </c>
      <c r="B2206" t="s">
        <v>2576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3">
        <v>-4.42937787142872E-13</v>
      </c>
      <c r="K2206" t="s">
        <v>11</v>
      </c>
    </row>
    <row r="2207" spans="1:11" x14ac:dyDescent="0.25">
      <c r="A2207" s="1">
        <v>2565</v>
      </c>
      <c r="B2207" t="s">
        <v>2577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3">
        <v>-2.3122807079826499E-18</v>
      </c>
      <c r="K2207" t="s">
        <v>11</v>
      </c>
    </row>
    <row r="2208" spans="1:11" x14ac:dyDescent="0.25">
      <c r="A2208" s="1">
        <v>2566</v>
      </c>
      <c r="B2208" t="s">
        <v>2578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3">
        <v>-2.3122807079826499E-18</v>
      </c>
      <c r="K2208" t="s">
        <v>11</v>
      </c>
    </row>
    <row r="2209" spans="1:11" x14ac:dyDescent="0.25">
      <c r="A2209" s="1">
        <v>2567</v>
      </c>
      <c r="B2209" t="s">
        <v>2579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t="s">
        <v>18</v>
      </c>
    </row>
    <row r="2210" spans="1:11" x14ac:dyDescent="0.25">
      <c r="A2210" s="1">
        <v>2568</v>
      </c>
      <c r="B2210" t="s">
        <v>2580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2.2758138902032399</v>
      </c>
      <c r="K2210" t="s">
        <v>11</v>
      </c>
    </row>
    <row r="2211" spans="1:11" x14ac:dyDescent="0.25">
      <c r="A2211" s="1">
        <v>2569</v>
      </c>
      <c r="B2211" t="s">
        <v>2581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3">
        <v>6.4086579465493798E-18</v>
      </c>
      <c r="K2211" t="s">
        <v>11</v>
      </c>
    </row>
    <row r="2212" spans="1:11" x14ac:dyDescent="0.25">
      <c r="A2212" s="1">
        <v>2570</v>
      </c>
      <c r="B2212" t="s">
        <v>2582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3">
        <v>2.8134990348500901E-14</v>
      </c>
      <c r="K2212" t="s">
        <v>11</v>
      </c>
    </row>
    <row r="2213" spans="1:11" x14ac:dyDescent="0.25">
      <c r="A2213" s="1">
        <v>2571</v>
      </c>
      <c r="B2213" t="s">
        <v>2583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t="s">
        <v>18</v>
      </c>
    </row>
    <row r="2214" spans="1:11" x14ac:dyDescent="0.25">
      <c r="A2214" s="1">
        <v>2572</v>
      </c>
      <c r="B2214" t="s">
        <v>2584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t="s">
        <v>18</v>
      </c>
    </row>
    <row r="2215" spans="1:11" x14ac:dyDescent="0.25">
      <c r="A2215" s="1">
        <v>2573</v>
      </c>
      <c r="B2215" t="s">
        <v>2585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t="s">
        <v>18</v>
      </c>
    </row>
    <row r="2216" spans="1:11" x14ac:dyDescent="0.25">
      <c r="A2216" s="1">
        <v>2574</v>
      </c>
      <c r="B2216" t="s">
        <v>2586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3">
        <v>1.4728667447440101E-11</v>
      </c>
      <c r="K2216" t="s">
        <v>11</v>
      </c>
    </row>
    <row r="2217" spans="1:11" x14ac:dyDescent="0.25">
      <c r="A2217" s="1">
        <v>2576</v>
      </c>
      <c r="B2217" t="s">
        <v>2588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3">
        <v>2.8134990348500901E-14</v>
      </c>
      <c r="K2217" t="s">
        <v>11</v>
      </c>
    </row>
    <row r="2218" spans="1:11" x14ac:dyDescent="0.25">
      <c r="A2218" s="1">
        <v>2577</v>
      </c>
      <c r="B2218" t="s">
        <v>2589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3">
        <v>3.6821668618600397E-12</v>
      </c>
      <c r="K2218" t="s">
        <v>11</v>
      </c>
    </row>
    <row r="2219" spans="1:11" x14ac:dyDescent="0.25">
      <c r="A2219" s="1">
        <v>2579</v>
      </c>
      <c r="B2219" t="s">
        <v>2591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3">
        <v>1.15973759428663E-13</v>
      </c>
      <c r="K2219" t="s">
        <v>11</v>
      </c>
    </row>
    <row r="2220" spans="1:11" x14ac:dyDescent="0.25">
      <c r="A2220" s="1">
        <v>2580</v>
      </c>
      <c r="B2220" t="s">
        <v>2592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t="s">
        <v>18</v>
      </c>
    </row>
    <row r="2221" spans="1:11" x14ac:dyDescent="0.25">
      <c r="A2221" s="1">
        <v>2581</v>
      </c>
      <c r="B2221" t="s">
        <v>2593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t="s">
        <v>18</v>
      </c>
    </row>
    <row r="2222" spans="1:11" x14ac:dyDescent="0.25">
      <c r="A2222" s="1">
        <v>2582</v>
      </c>
      <c r="B2222" t="s">
        <v>2594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3">
        <v>7.3643337237201393E-12</v>
      </c>
      <c r="K2222" t="s">
        <v>11</v>
      </c>
    </row>
    <row r="2223" spans="1:11" x14ac:dyDescent="0.25">
      <c r="A2223" s="1">
        <v>2583</v>
      </c>
      <c r="B2223" t="s">
        <v>2595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3">
        <v>7.3643337237201393E-12</v>
      </c>
      <c r="K2223" t="s">
        <v>11</v>
      </c>
    </row>
    <row r="2224" spans="1:11" x14ac:dyDescent="0.25">
      <c r="A2224" s="1">
        <v>2584</v>
      </c>
      <c r="B2224" t="s">
        <v>2596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3">
        <v>7.3643337237201393E-12</v>
      </c>
      <c r="K2224" t="s">
        <v>11</v>
      </c>
    </row>
    <row r="2225" spans="1:11" x14ac:dyDescent="0.25">
      <c r="A2225" s="1">
        <v>2585</v>
      </c>
      <c r="B2225" t="s">
        <v>2597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t="s">
        <v>18</v>
      </c>
    </row>
    <row r="2226" spans="1:11" x14ac:dyDescent="0.25">
      <c r="A2226" s="1">
        <v>2586</v>
      </c>
      <c r="B2226" t="s">
        <v>2598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3">
        <v>2.94573348948804E-12</v>
      </c>
      <c r="K2226" t="s">
        <v>11</v>
      </c>
    </row>
    <row r="2227" spans="1:11" x14ac:dyDescent="0.25">
      <c r="A2227" s="1">
        <v>2588</v>
      </c>
      <c r="B2227" t="s">
        <v>2600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3">
        <v>7.3643337237201393E-12</v>
      </c>
      <c r="K2227" t="s">
        <v>11</v>
      </c>
    </row>
    <row r="2228" spans="1:11" x14ac:dyDescent="0.25">
      <c r="A2228" s="1">
        <v>2589</v>
      </c>
      <c r="B2228" t="s">
        <v>2601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3">
        <v>2.9457334894880499E-11</v>
      </c>
      <c r="K2228" t="s">
        <v>11</v>
      </c>
    </row>
    <row r="2229" spans="1:11" x14ac:dyDescent="0.25">
      <c r="A2229" s="1">
        <v>2590</v>
      </c>
      <c r="B2229" t="s">
        <v>2602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3">
        <v>1.4728667447440101E-11</v>
      </c>
      <c r="K2229" t="s">
        <v>11</v>
      </c>
    </row>
    <row r="2230" spans="1:11" x14ac:dyDescent="0.25">
      <c r="A2230" s="1">
        <v>2591</v>
      </c>
      <c r="B2230" t="s">
        <v>2603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t="s">
        <v>18</v>
      </c>
    </row>
    <row r="2231" spans="1:11" x14ac:dyDescent="0.25">
      <c r="A2231" s="1">
        <v>2592</v>
      </c>
      <c r="B2231" t="s">
        <v>2604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3">
        <v>3.68216686186003E-12</v>
      </c>
      <c r="K2231" t="s">
        <v>11</v>
      </c>
    </row>
    <row r="2232" spans="1:11" x14ac:dyDescent="0.25">
      <c r="A2232" s="1">
        <v>2593</v>
      </c>
      <c r="B2232" t="s">
        <v>2605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3">
        <v>2.1659805069765101E-13</v>
      </c>
      <c r="K2232" t="s">
        <v>11</v>
      </c>
    </row>
    <row r="2233" spans="1:11" x14ac:dyDescent="0.25">
      <c r="A2233" s="1">
        <v>2594</v>
      </c>
      <c r="B2233" t="s">
        <v>2606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3">
        <v>3.46003419152742E-14</v>
      </c>
      <c r="J2233" s="2">
        <v>0</v>
      </c>
      <c r="K2233" t="s">
        <v>11</v>
      </c>
    </row>
    <row r="2234" spans="1:11" x14ac:dyDescent="0.25">
      <c r="A2234" s="1">
        <v>2595</v>
      </c>
      <c r="B2234" t="s">
        <v>2607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3">
        <v>1.4728667447440201E-11</v>
      </c>
      <c r="K2234" t="s">
        <v>11</v>
      </c>
    </row>
    <row r="2235" spans="1:11" x14ac:dyDescent="0.25">
      <c r="A2235" s="1">
        <v>2596</v>
      </c>
      <c r="B2235" t="s">
        <v>2608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3">
        <v>1.75341279136193E-13</v>
      </c>
      <c r="K2235" t="s">
        <v>11</v>
      </c>
    </row>
    <row r="2236" spans="1:11" x14ac:dyDescent="0.25">
      <c r="A2236" s="1">
        <v>2597</v>
      </c>
      <c r="B2236" t="s">
        <v>2609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t="s">
        <v>18</v>
      </c>
    </row>
    <row r="2237" spans="1:11" x14ac:dyDescent="0.25">
      <c r="A2237" s="1">
        <v>2598</v>
      </c>
      <c r="B2237" t="s">
        <v>2610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t="s">
        <v>18</v>
      </c>
    </row>
    <row r="2238" spans="1:11" x14ac:dyDescent="0.25">
      <c r="A2238" s="1">
        <v>2599</v>
      </c>
      <c r="B2238" t="s">
        <v>2611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t="s">
        <v>18</v>
      </c>
    </row>
    <row r="2239" spans="1:11" x14ac:dyDescent="0.25">
      <c r="A2239" s="1">
        <v>2600</v>
      </c>
      <c r="B2239" t="s">
        <v>2612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3">
        <v>7.3643337237201393E-12</v>
      </c>
      <c r="K2239" t="s">
        <v>11</v>
      </c>
    </row>
    <row r="2240" spans="1:11" x14ac:dyDescent="0.25">
      <c r="A2240" s="1">
        <v>2601</v>
      </c>
      <c r="B2240" t="s">
        <v>2613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3">
        <v>7.3643337237201393E-12</v>
      </c>
      <c r="K2240" t="s">
        <v>11</v>
      </c>
    </row>
    <row r="2241" spans="1:11" x14ac:dyDescent="0.25">
      <c r="A2241" s="1">
        <v>2602</v>
      </c>
      <c r="B2241" t="s">
        <v>2614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1000</v>
      </c>
      <c r="K2241" t="s">
        <v>11</v>
      </c>
    </row>
    <row r="2242" spans="1:11" x14ac:dyDescent="0.25">
      <c r="A2242" s="1">
        <v>2603</v>
      </c>
      <c r="B2242" t="s">
        <v>2615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t="s">
        <v>18</v>
      </c>
    </row>
    <row r="2243" spans="1:11" x14ac:dyDescent="0.25">
      <c r="A2243" s="1">
        <v>2604</v>
      </c>
      <c r="B2243" t="s">
        <v>2616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3">
        <v>7.03429550135968E-12</v>
      </c>
      <c r="K2243" t="s">
        <v>11</v>
      </c>
    </row>
    <row r="2244" spans="1:11" x14ac:dyDescent="0.25">
      <c r="A2244" s="1">
        <v>2605</v>
      </c>
      <c r="B2244" t="s">
        <v>2617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3">
        <v>1.40685910027193E-11</v>
      </c>
      <c r="K2244" t="s">
        <v>11</v>
      </c>
    </row>
    <row r="2245" spans="1:11" x14ac:dyDescent="0.25">
      <c r="A2245" s="1">
        <v>2606</v>
      </c>
      <c r="B2245" t="s">
        <v>2618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t="s">
        <v>18</v>
      </c>
    </row>
    <row r="2246" spans="1:11" x14ac:dyDescent="0.25">
      <c r="A2246" s="1">
        <v>2607</v>
      </c>
      <c r="B2246" t="s">
        <v>2619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3">
        <v>4.6895303342397802E-12</v>
      </c>
      <c r="K2246" t="s">
        <v>11</v>
      </c>
    </row>
    <row r="2247" spans="1:11" x14ac:dyDescent="0.25">
      <c r="A2247" s="1">
        <v>2608</v>
      </c>
      <c r="B2247" t="s">
        <v>2620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t="s">
        <v>18</v>
      </c>
    </row>
    <row r="2248" spans="1:11" x14ac:dyDescent="0.25">
      <c r="A2248" s="1">
        <v>2609</v>
      </c>
      <c r="B2248" t="s">
        <v>2621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t="s">
        <v>18</v>
      </c>
    </row>
    <row r="2249" spans="1:11" x14ac:dyDescent="0.25">
      <c r="A2249" s="1">
        <v>2610</v>
      </c>
      <c r="B2249" t="s">
        <v>2622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t="s">
        <v>18</v>
      </c>
    </row>
    <row r="2250" spans="1:11" x14ac:dyDescent="0.25">
      <c r="A2250" s="1">
        <v>2611</v>
      </c>
      <c r="B2250" t="s">
        <v>2623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t="s">
        <v>18</v>
      </c>
    </row>
    <row r="2251" spans="1:11" x14ac:dyDescent="0.25">
      <c r="A2251" s="1">
        <v>2612</v>
      </c>
      <c r="B2251" t="s">
        <v>2624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3">
        <v>2.8137182005438499E-12</v>
      </c>
      <c r="K2251" t="s">
        <v>11</v>
      </c>
    </row>
    <row r="2252" spans="1:11" x14ac:dyDescent="0.25">
      <c r="A2252" s="1">
        <v>2613</v>
      </c>
      <c r="B2252" t="s">
        <v>2625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t="s">
        <v>18</v>
      </c>
    </row>
    <row r="2253" spans="1:11" x14ac:dyDescent="0.25">
      <c r="A2253" s="1">
        <v>2614</v>
      </c>
      <c r="B2253" t="s">
        <v>2626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3">
        <v>1.17238258355994E-12</v>
      </c>
      <c r="K2253" t="s">
        <v>11</v>
      </c>
    </row>
    <row r="2254" spans="1:11" x14ac:dyDescent="0.25">
      <c r="A2254" s="1">
        <v>2615</v>
      </c>
      <c r="B2254" t="s">
        <v>2627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t="s">
        <v>18</v>
      </c>
    </row>
    <row r="2255" spans="1:11" x14ac:dyDescent="0.25">
      <c r="A2255" s="1">
        <v>2616</v>
      </c>
      <c r="B2255" t="s">
        <v>2628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t="s">
        <v>18</v>
      </c>
    </row>
    <row r="2256" spans="1:11" x14ac:dyDescent="0.25">
      <c r="A2256" s="1">
        <v>2617</v>
      </c>
      <c r="B2256" t="s">
        <v>2629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t="s">
        <v>18</v>
      </c>
    </row>
    <row r="2257" spans="1:11" x14ac:dyDescent="0.25">
      <c r="A2257" s="1">
        <v>2618</v>
      </c>
      <c r="B2257" t="s">
        <v>2630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t="s">
        <v>18</v>
      </c>
    </row>
    <row r="2258" spans="1:11" x14ac:dyDescent="0.25">
      <c r="A2258" s="1">
        <v>2619</v>
      </c>
      <c r="B2258" t="s">
        <v>2631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t="s">
        <v>18</v>
      </c>
    </row>
    <row r="2259" spans="1:11" x14ac:dyDescent="0.25">
      <c r="A2259" s="1">
        <v>2620</v>
      </c>
      <c r="B2259" t="s">
        <v>2632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t="s">
        <v>18</v>
      </c>
    </row>
    <row r="2260" spans="1:11" x14ac:dyDescent="0.25">
      <c r="A2260" s="1">
        <v>2622</v>
      </c>
      <c r="B2260" t="s">
        <v>2634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t="s">
        <v>18</v>
      </c>
    </row>
    <row r="2261" spans="1:11" x14ac:dyDescent="0.25">
      <c r="A2261" s="1">
        <v>2624</v>
      </c>
      <c r="B2261" t="s">
        <v>2636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3">
        <v>4.6895303342397697E-12</v>
      </c>
      <c r="K2261" t="s">
        <v>11</v>
      </c>
    </row>
    <row r="2262" spans="1:11" x14ac:dyDescent="0.25">
      <c r="A2262" s="1">
        <v>2626</v>
      </c>
      <c r="B2262" t="s">
        <v>2638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t="s">
        <v>18</v>
      </c>
    </row>
    <row r="2263" spans="1:11" x14ac:dyDescent="0.25">
      <c r="A2263" s="1">
        <v>2627</v>
      </c>
      <c r="B2263" t="s">
        <v>2639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t="s">
        <v>18</v>
      </c>
    </row>
    <row r="2264" spans="1:11" x14ac:dyDescent="0.25">
      <c r="A2264" s="1">
        <v>2628</v>
      </c>
      <c r="B2264" t="s">
        <v>2640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t="s">
        <v>18</v>
      </c>
    </row>
    <row r="2265" spans="1:11" x14ac:dyDescent="0.25">
      <c r="A2265" s="1">
        <v>2630</v>
      </c>
      <c r="B2265" t="s">
        <v>2642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3">
        <v>3.5171477506798101E-12</v>
      </c>
      <c r="K2265" t="s">
        <v>11</v>
      </c>
    </row>
    <row r="2266" spans="1:11" x14ac:dyDescent="0.25">
      <c r="A2266" s="1">
        <v>2631</v>
      </c>
      <c r="B2266" t="s">
        <v>2643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t="s">
        <v>18</v>
      </c>
    </row>
    <row r="2267" spans="1:11" x14ac:dyDescent="0.25">
      <c r="A2267" s="1">
        <v>2632</v>
      </c>
      <c r="B2267" t="s">
        <v>2644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3">
        <v>4.1136231002103298E-14</v>
      </c>
      <c r="K2267" t="s">
        <v>11</v>
      </c>
    </row>
    <row r="2268" spans="1:11" x14ac:dyDescent="0.25">
      <c r="A2268" s="1">
        <v>2633</v>
      </c>
      <c r="B2268" t="s">
        <v>2645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3">
        <v>6.2855703570337694E-14</v>
      </c>
      <c r="J2268" s="2">
        <v>0</v>
      </c>
      <c r="K2268" t="s">
        <v>11</v>
      </c>
    </row>
    <row r="2269" spans="1:11" x14ac:dyDescent="0.25">
      <c r="A2269" s="1">
        <v>2635</v>
      </c>
      <c r="B2269" t="s">
        <v>2647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t="s">
        <v>18</v>
      </c>
    </row>
    <row r="2270" spans="1:11" x14ac:dyDescent="0.25">
      <c r="A2270" s="1">
        <v>2636</v>
      </c>
      <c r="B2270" t="s">
        <v>2648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t="s">
        <v>18</v>
      </c>
    </row>
    <row r="2271" spans="1:11" x14ac:dyDescent="0.25">
      <c r="A2271" s="1">
        <v>2637</v>
      </c>
      <c r="B2271" t="s">
        <v>2649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3">
        <v>4.8512382767998405E-13</v>
      </c>
      <c r="K2271" t="s">
        <v>11</v>
      </c>
    </row>
    <row r="2272" spans="1:11" x14ac:dyDescent="0.25">
      <c r="A2272" s="1">
        <v>2638</v>
      </c>
      <c r="B2272" t="s">
        <v>2650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t="s">
        <v>18</v>
      </c>
    </row>
    <row r="2273" spans="1:11" x14ac:dyDescent="0.25">
      <c r="A2273" s="1">
        <v>2639</v>
      </c>
      <c r="B2273" t="s">
        <v>2651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3">
        <v>1.40685910027193E-11</v>
      </c>
      <c r="K2273" t="s">
        <v>11</v>
      </c>
    </row>
    <row r="2274" spans="1:11" x14ac:dyDescent="0.25">
      <c r="A2274" s="1">
        <v>2640</v>
      </c>
      <c r="B2274" t="s">
        <v>2652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t="s">
        <v>18</v>
      </c>
    </row>
    <row r="2275" spans="1:11" x14ac:dyDescent="0.25">
      <c r="A2275" s="1">
        <v>2641</v>
      </c>
      <c r="B2275" t="s">
        <v>2653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t="s">
        <v>18</v>
      </c>
    </row>
    <row r="2276" spans="1:11" x14ac:dyDescent="0.25">
      <c r="A2276" s="1">
        <v>2642</v>
      </c>
      <c r="B2276" t="s">
        <v>2654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t="s">
        <v>18</v>
      </c>
    </row>
    <row r="2277" spans="1:11" x14ac:dyDescent="0.25">
      <c r="A2277" s="1">
        <v>2643</v>
      </c>
      <c r="B2277" t="s">
        <v>2655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t="s">
        <v>18</v>
      </c>
    </row>
    <row r="2278" spans="1:11" x14ac:dyDescent="0.25">
      <c r="A2278" s="1">
        <v>2644</v>
      </c>
      <c r="B2278" t="s">
        <v>2656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3">
        <v>4.1746560838929698E-14</v>
      </c>
      <c r="K2278" t="s">
        <v>11</v>
      </c>
    </row>
    <row r="2279" spans="1:11" x14ac:dyDescent="0.25">
      <c r="A2279" s="1">
        <v>2645</v>
      </c>
      <c r="B2279" t="s">
        <v>2657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t="s">
        <v>18</v>
      </c>
    </row>
    <row r="2280" spans="1:11" x14ac:dyDescent="0.25">
      <c r="A2280" s="1">
        <v>2646</v>
      </c>
      <c r="B2280" t="s">
        <v>2658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3">
        <v>7.03429550135968E-12</v>
      </c>
      <c r="K2280" t="s">
        <v>11</v>
      </c>
    </row>
    <row r="2281" spans="1:11" x14ac:dyDescent="0.25">
      <c r="A2281" s="1">
        <v>2647</v>
      </c>
      <c r="B2281" t="s">
        <v>2659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3">
        <v>1.40685910027193E-11</v>
      </c>
      <c r="K2281" t="s">
        <v>11</v>
      </c>
    </row>
    <row r="2282" spans="1:11" x14ac:dyDescent="0.25">
      <c r="A2282" s="1">
        <v>2648</v>
      </c>
      <c r="B2282" t="s">
        <v>2660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3">
        <v>5.6500365472768502E-14</v>
      </c>
      <c r="K2282" t="s">
        <v>11</v>
      </c>
    </row>
    <row r="2283" spans="1:11" x14ac:dyDescent="0.25">
      <c r="A2283" s="1">
        <v>2649</v>
      </c>
      <c r="B2283" t="s">
        <v>2661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t="s">
        <v>18</v>
      </c>
    </row>
    <row r="2284" spans="1:11" x14ac:dyDescent="0.25">
      <c r="A2284" s="1">
        <v>2651</v>
      </c>
      <c r="B2284" t="s">
        <v>2663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999.68789423133001</v>
      </c>
      <c r="K2284" t="s">
        <v>11</v>
      </c>
    </row>
    <row r="2285" spans="1:11" x14ac:dyDescent="0.25">
      <c r="A2285" s="1">
        <v>2652</v>
      </c>
      <c r="B2285" t="s">
        <v>2664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3">
        <v>4.6896876158349404E-13</v>
      </c>
      <c r="K2285" t="s">
        <v>11</v>
      </c>
    </row>
    <row r="2286" spans="1:11" x14ac:dyDescent="0.25">
      <c r="A2286" s="1">
        <v>2653</v>
      </c>
      <c r="B2286" t="s">
        <v>2665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3">
        <v>3.4314787432938502E-13</v>
      </c>
      <c r="K2286" t="s">
        <v>11</v>
      </c>
    </row>
    <row r="2287" spans="1:11" x14ac:dyDescent="0.25">
      <c r="A2287" s="1">
        <v>2654</v>
      </c>
      <c r="B2287" t="s">
        <v>2666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3">
        <v>9.8054897569726995E-13</v>
      </c>
      <c r="J2287" s="3">
        <v>1.7586328559380901E-12</v>
      </c>
      <c r="K2287" t="s">
        <v>11</v>
      </c>
    </row>
    <row r="2288" spans="1:11" x14ac:dyDescent="0.25">
      <c r="A2288" s="1">
        <v>2655</v>
      </c>
      <c r="B2288" t="s">
        <v>2667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3">
        <v>7.0543091763642499E-14</v>
      </c>
      <c r="J2288" s="2">
        <v>0</v>
      </c>
      <c r="K2288" t="s">
        <v>11</v>
      </c>
    </row>
    <row r="2289" spans="1:11" x14ac:dyDescent="0.25">
      <c r="A2289" s="1">
        <v>2656</v>
      </c>
      <c r="B2289" t="s">
        <v>2668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t="s">
        <v>18</v>
      </c>
    </row>
    <row r="2290" spans="1:11" x14ac:dyDescent="0.25">
      <c r="A2290" s="1">
        <v>2657</v>
      </c>
      <c r="B2290" t="s">
        <v>2669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t="s">
        <v>18</v>
      </c>
    </row>
    <row r="2291" spans="1:11" x14ac:dyDescent="0.25">
      <c r="A2291" s="1">
        <v>2658</v>
      </c>
      <c r="B2291" t="s">
        <v>2670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t="s">
        <v>18</v>
      </c>
    </row>
    <row r="2292" spans="1:11" x14ac:dyDescent="0.25">
      <c r="A2292" s="1">
        <v>2659</v>
      </c>
      <c r="B2292" t="s">
        <v>2671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3">
        <v>1.40690628475048E-11</v>
      </c>
      <c r="K2292" t="s">
        <v>11</v>
      </c>
    </row>
    <row r="2293" spans="1:11" x14ac:dyDescent="0.25">
      <c r="A2293" s="1">
        <v>2660</v>
      </c>
      <c r="B2293" t="s">
        <v>2672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-1000</v>
      </c>
      <c r="J2293" s="2">
        <v>1000</v>
      </c>
      <c r="K2293" t="s">
        <v>11</v>
      </c>
    </row>
    <row r="2294" spans="1:11" x14ac:dyDescent="0.25">
      <c r="A2294" s="1">
        <v>2661</v>
      </c>
      <c r="B2294" t="s">
        <v>2673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-1000</v>
      </c>
      <c r="J2294" s="2">
        <v>1000</v>
      </c>
      <c r="K2294" t="s">
        <v>11</v>
      </c>
    </row>
    <row r="2295" spans="1:11" x14ac:dyDescent="0.25">
      <c r="A2295" s="1">
        <v>2662</v>
      </c>
      <c r="B2295" t="s">
        <v>2674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-1000</v>
      </c>
      <c r="J2295" s="2">
        <v>1000</v>
      </c>
      <c r="K2295" t="s">
        <v>11</v>
      </c>
    </row>
    <row r="2296" spans="1:11" x14ac:dyDescent="0.25">
      <c r="A2296" s="1">
        <v>2663</v>
      </c>
      <c r="B2296" t="s">
        <v>2675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3">
        <v>1.5347723092417999E-11</v>
      </c>
      <c r="K2296" t="s">
        <v>11</v>
      </c>
    </row>
    <row r="2297" spans="1:11" x14ac:dyDescent="0.25">
      <c r="A2297" s="1">
        <v>2664</v>
      </c>
      <c r="B2297" t="s">
        <v>2676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3">
        <v>6.6296860010445502E-15</v>
      </c>
      <c r="K2297" t="s">
        <v>11</v>
      </c>
    </row>
    <row r="2298" spans="1:11" x14ac:dyDescent="0.25">
      <c r="A2298" s="1">
        <v>2665</v>
      </c>
      <c r="B2298" t="s">
        <v>2677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t="s">
        <v>18</v>
      </c>
    </row>
    <row r="2299" spans="1:11" x14ac:dyDescent="0.25">
      <c r="A2299" s="1">
        <v>2666</v>
      </c>
      <c r="B2299" t="s">
        <v>2678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3">
        <v>1.5347723092417999E-11</v>
      </c>
      <c r="K2299" t="s">
        <v>11</v>
      </c>
    </row>
    <row r="2300" spans="1:11" x14ac:dyDescent="0.25">
      <c r="A2300" s="1">
        <v>2667</v>
      </c>
      <c r="B2300" t="s">
        <v>2679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3">
        <v>1.0483092373568E-19</v>
      </c>
      <c r="K2300" t="s">
        <v>11</v>
      </c>
    </row>
    <row r="2301" spans="1:11" x14ac:dyDescent="0.25">
      <c r="A2301" s="1">
        <v>2669</v>
      </c>
      <c r="B2301" t="s">
        <v>2681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3">
        <v>1.4975846247954299E-14</v>
      </c>
      <c r="K2301" t="s">
        <v>11</v>
      </c>
    </row>
    <row r="2302" spans="1:11" x14ac:dyDescent="0.25">
      <c r="A2302" s="1">
        <v>2670</v>
      </c>
      <c r="B2302" t="s">
        <v>2682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t="s">
        <v>18</v>
      </c>
    </row>
    <row r="2303" spans="1:11" x14ac:dyDescent="0.25">
      <c r="A2303" s="1">
        <v>2671</v>
      </c>
      <c r="B2303" t="s">
        <v>2683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t="s">
        <v>18</v>
      </c>
    </row>
    <row r="2304" spans="1:11" x14ac:dyDescent="0.25">
      <c r="A2304" s="1">
        <v>2672</v>
      </c>
      <c r="B2304" t="s">
        <v>2684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3">
        <v>1.5347723092418099E-11</v>
      </c>
      <c r="K2304" t="s">
        <v>11</v>
      </c>
    </row>
    <row r="2305" spans="1:11" x14ac:dyDescent="0.25">
      <c r="A2305" s="1">
        <v>2673</v>
      </c>
      <c r="B2305" t="s">
        <v>2685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3">
        <v>1.2789769243681799E-12</v>
      </c>
      <c r="K2305" t="s">
        <v>11</v>
      </c>
    </row>
    <row r="2306" spans="1:11" x14ac:dyDescent="0.25">
      <c r="A2306" s="1">
        <v>2674</v>
      </c>
      <c r="B2306" t="s">
        <v>2686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t="s">
        <v>18</v>
      </c>
    </row>
    <row r="2307" spans="1:11" x14ac:dyDescent="0.25">
      <c r="A2307" s="1">
        <v>2675</v>
      </c>
      <c r="B2307" t="s">
        <v>2687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3">
        <v>1.2789769243681799E-12</v>
      </c>
      <c r="K2307" t="s">
        <v>11</v>
      </c>
    </row>
    <row r="2308" spans="1:11" x14ac:dyDescent="0.25">
      <c r="A2308" s="1">
        <v>2676</v>
      </c>
      <c r="B2308" t="s">
        <v>2688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3">
        <v>3.33960789979081E-18</v>
      </c>
      <c r="K2308" t="s">
        <v>11</v>
      </c>
    </row>
    <row r="2309" spans="1:11" x14ac:dyDescent="0.25">
      <c r="A2309" s="1">
        <v>2677</v>
      </c>
      <c r="B2309" t="s">
        <v>2689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3">
        <v>2.19253187034546E-12</v>
      </c>
      <c r="K2309" t="s">
        <v>11</v>
      </c>
    </row>
    <row r="2310" spans="1:11" x14ac:dyDescent="0.25">
      <c r="A2310" s="1">
        <v>2678</v>
      </c>
      <c r="B2310" t="s">
        <v>2690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3">
        <v>3.8369307731045297E-12</v>
      </c>
      <c r="K2310" t="s">
        <v>11</v>
      </c>
    </row>
    <row r="2311" spans="1:11" x14ac:dyDescent="0.25">
      <c r="A2311" s="1">
        <v>2679</v>
      </c>
      <c r="B2311" t="s">
        <v>2691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3">
        <v>1.5347723092418099E-11</v>
      </c>
      <c r="K2311" t="s">
        <v>11</v>
      </c>
    </row>
    <row r="2312" spans="1:11" x14ac:dyDescent="0.25">
      <c r="A2312" s="1">
        <v>2680</v>
      </c>
      <c r="B2312" t="s">
        <v>2692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3">
        <v>5.11590769747271E-12</v>
      </c>
      <c r="K2312" t="s">
        <v>11</v>
      </c>
    </row>
    <row r="2313" spans="1:11" x14ac:dyDescent="0.25">
      <c r="A2313" s="1">
        <v>2681</v>
      </c>
      <c r="B2313" t="s">
        <v>2693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t="s">
        <v>18</v>
      </c>
    </row>
    <row r="2314" spans="1:11" x14ac:dyDescent="0.25">
      <c r="A2314" s="1">
        <v>2682</v>
      </c>
      <c r="B2314" t="s">
        <v>2694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3">
        <v>7.5604547253291394E-14</v>
      </c>
      <c r="K2314" t="s">
        <v>11</v>
      </c>
    </row>
    <row r="2315" spans="1:11" x14ac:dyDescent="0.25">
      <c r="A2315" s="1">
        <v>2683</v>
      </c>
      <c r="B2315" t="s">
        <v>2695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t="s">
        <v>18</v>
      </c>
    </row>
    <row r="2316" spans="1:11" x14ac:dyDescent="0.25">
      <c r="A2316" s="1">
        <v>2684</v>
      </c>
      <c r="B2316" t="s">
        <v>2696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t="s">
        <v>18</v>
      </c>
    </row>
    <row r="2317" spans="1:11" x14ac:dyDescent="0.25">
      <c r="A2317" s="1">
        <v>2685</v>
      </c>
      <c r="B2317" t="s">
        <v>2697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3">
        <v>1.47008842618186E-15</v>
      </c>
      <c r="J2317" s="2">
        <v>0</v>
      </c>
      <c r="K2317" t="s">
        <v>11</v>
      </c>
    </row>
    <row r="2318" spans="1:11" x14ac:dyDescent="0.25">
      <c r="A2318" s="1">
        <v>2686</v>
      </c>
      <c r="B2318" t="s">
        <v>2698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t="s">
        <v>18</v>
      </c>
    </row>
    <row r="2319" spans="1:11" x14ac:dyDescent="0.25">
      <c r="A2319" s="1">
        <v>2687</v>
      </c>
      <c r="B2319" t="s">
        <v>2699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t="s">
        <v>18</v>
      </c>
    </row>
    <row r="2320" spans="1:11" x14ac:dyDescent="0.25">
      <c r="A2320" s="1">
        <v>2688</v>
      </c>
      <c r="B2320" t="s">
        <v>2700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t="s">
        <v>18</v>
      </c>
    </row>
    <row r="2321" spans="1:11" x14ac:dyDescent="0.25">
      <c r="A2321" s="1">
        <v>2689</v>
      </c>
      <c r="B2321" t="s">
        <v>2701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t="s">
        <v>18</v>
      </c>
    </row>
    <row r="2322" spans="1:11" x14ac:dyDescent="0.25">
      <c r="A2322" s="1">
        <v>2690</v>
      </c>
      <c r="B2322" t="s">
        <v>2702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t="s">
        <v>18</v>
      </c>
    </row>
    <row r="2323" spans="1:11" x14ac:dyDescent="0.25">
      <c r="A2323" s="1">
        <v>2691</v>
      </c>
      <c r="B2323" t="s">
        <v>2703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t="s">
        <v>18</v>
      </c>
    </row>
    <row r="2324" spans="1:11" x14ac:dyDescent="0.25">
      <c r="A2324" s="1">
        <v>2692</v>
      </c>
      <c r="B2324" t="s">
        <v>2704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t="s">
        <v>18</v>
      </c>
    </row>
    <row r="2325" spans="1:11" x14ac:dyDescent="0.25">
      <c r="A2325" s="1">
        <v>2693</v>
      </c>
      <c r="B2325" t="s">
        <v>2705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3">
        <v>7.6738615462090804E-12</v>
      </c>
      <c r="K2325" t="s">
        <v>11</v>
      </c>
    </row>
    <row r="2326" spans="1:11" x14ac:dyDescent="0.25">
      <c r="A2326" s="1">
        <v>2694</v>
      </c>
      <c r="B2326" t="s">
        <v>2706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3">
        <v>2.0740166341105599E-13</v>
      </c>
      <c r="K2326" t="s">
        <v>11</v>
      </c>
    </row>
    <row r="2327" spans="1:11" x14ac:dyDescent="0.25">
      <c r="A2327" s="1">
        <v>2695</v>
      </c>
      <c r="B2327" t="s">
        <v>2707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3">
        <v>7.6738615462090804E-12</v>
      </c>
      <c r="K2327" t="s">
        <v>11</v>
      </c>
    </row>
    <row r="2328" spans="1:11" x14ac:dyDescent="0.25">
      <c r="A2328" s="1">
        <v>2696</v>
      </c>
      <c r="B2328" t="s">
        <v>2708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999.99939399493996</v>
      </c>
      <c r="K2328" t="s">
        <v>11</v>
      </c>
    </row>
    <row r="2329" spans="1:11" x14ac:dyDescent="0.25">
      <c r="A2329" s="1">
        <v>2697</v>
      </c>
      <c r="B2329" t="s">
        <v>2709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3">
        <v>1.94274975853394E-13</v>
      </c>
      <c r="K2329" t="s">
        <v>11</v>
      </c>
    </row>
    <row r="2330" spans="1:11" x14ac:dyDescent="0.25">
      <c r="A2330" s="1">
        <v>2698</v>
      </c>
      <c r="B2330" t="s">
        <v>2710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t="s">
        <v>18</v>
      </c>
    </row>
    <row r="2331" spans="1:11" x14ac:dyDescent="0.25">
      <c r="A2331" s="1">
        <v>2699</v>
      </c>
      <c r="B2331" t="s">
        <v>2711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t="s">
        <v>18</v>
      </c>
    </row>
    <row r="2332" spans="1:11" x14ac:dyDescent="0.25">
      <c r="A2332" s="1">
        <v>2700</v>
      </c>
      <c r="B2332" t="s">
        <v>2712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t="s">
        <v>18</v>
      </c>
    </row>
    <row r="2333" spans="1:11" x14ac:dyDescent="0.25">
      <c r="A2333" s="1">
        <v>2701</v>
      </c>
      <c r="B2333" t="s">
        <v>2713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t="s">
        <v>18</v>
      </c>
    </row>
    <row r="2334" spans="1:11" x14ac:dyDescent="0.25">
      <c r="A2334" s="1">
        <v>2702</v>
      </c>
      <c r="B2334" t="s">
        <v>2714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3">
        <v>1.2204166322097001E-16</v>
      </c>
      <c r="K2334" t="s">
        <v>11</v>
      </c>
    </row>
    <row r="2335" spans="1:11" x14ac:dyDescent="0.25">
      <c r="A2335" s="1">
        <v>2703</v>
      </c>
      <c r="B2335" t="s">
        <v>2715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3">
        <v>6.6125476486075597E-15</v>
      </c>
      <c r="K2335" t="s">
        <v>11</v>
      </c>
    </row>
    <row r="2336" spans="1:11" x14ac:dyDescent="0.25">
      <c r="A2336" s="1">
        <v>2704</v>
      </c>
      <c r="B2336" t="s">
        <v>2716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3">
        <v>1.9676568067202699E-13</v>
      </c>
      <c r="K2336" t="s">
        <v>11</v>
      </c>
    </row>
    <row r="2337" spans="1:11" x14ac:dyDescent="0.25">
      <c r="A2337" s="1">
        <v>2705</v>
      </c>
      <c r="B2337" t="s">
        <v>2717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3">
        <v>1.94274975853394E-13</v>
      </c>
      <c r="K2337" t="s">
        <v>11</v>
      </c>
    </row>
    <row r="2338" spans="1:11" x14ac:dyDescent="0.25">
      <c r="A2338" s="1">
        <v>2706</v>
      </c>
      <c r="B2338" t="s">
        <v>2718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t="s">
        <v>18</v>
      </c>
    </row>
    <row r="2339" spans="1:11" x14ac:dyDescent="0.25">
      <c r="A2339" s="1">
        <v>2707</v>
      </c>
      <c r="B2339" t="s">
        <v>2719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3">
        <v>2.09640072622693E-19</v>
      </c>
      <c r="K2339" t="s">
        <v>11</v>
      </c>
    </row>
    <row r="2340" spans="1:11" x14ac:dyDescent="0.25">
      <c r="A2340" s="1">
        <v>2708</v>
      </c>
      <c r="B2340" t="s">
        <v>2720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3">
        <v>2.09640072622693E-19</v>
      </c>
      <c r="K2340" t="s">
        <v>11</v>
      </c>
    </row>
    <row r="2341" spans="1:11" x14ac:dyDescent="0.25">
      <c r="A2341" s="1">
        <v>2709</v>
      </c>
      <c r="B2341" t="s">
        <v>2721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t="s">
        <v>18</v>
      </c>
    </row>
    <row r="2342" spans="1:11" x14ac:dyDescent="0.25">
      <c r="A2342" s="1">
        <v>2710</v>
      </c>
      <c r="B2342" t="s">
        <v>2722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t="s">
        <v>18</v>
      </c>
    </row>
    <row r="2343" spans="1:11" x14ac:dyDescent="0.25">
      <c r="A2343" s="1">
        <v>2711</v>
      </c>
      <c r="B2343" t="s">
        <v>2723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3">
        <v>4.4922813008707397E-20</v>
      </c>
      <c r="K2343" t="s">
        <v>11</v>
      </c>
    </row>
    <row r="2344" spans="1:11" x14ac:dyDescent="0.25">
      <c r="A2344" s="1">
        <v>2712</v>
      </c>
      <c r="B2344" t="s">
        <v>2728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t="s">
        <v>18</v>
      </c>
    </row>
    <row r="2345" spans="1:11" x14ac:dyDescent="0.25">
      <c r="A2345" s="1">
        <v>2713</v>
      </c>
      <c r="B2345" t="s">
        <v>2729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t="s">
        <v>18</v>
      </c>
    </row>
    <row r="2346" spans="1:11" x14ac:dyDescent="0.25">
      <c r="A2346" s="1">
        <v>2623</v>
      </c>
      <c r="B2346" t="s">
        <v>2635</v>
      </c>
      <c r="C2346" s="3">
        <v>1.7539944288539301E-6</v>
      </c>
      <c r="D2346" s="3">
        <v>1.75399442885395E-6</v>
      </c>
      <c r="E2346" s="3">
        <v>-1.46113183401366E-20</v>
      </c>
      <c r="F2346" s="3">
        <v>8.3303105755493895E-13</v>
      </c>
      <c r="G2346" s="2">
        <v>0</v>
      </c>
      <c r="H2346" s="3">
        <v>1.7539944862139399E-6</v>
      </c>
      <c r="I2346" s="2">
        <v>0</v>
      </c>
      <c r="J2346" s="3">
        <v>1.75399444873888E-6</v>
      </c>
      <c r="K2346" t="s">
        <v>18</v>
      </c>
    </row>
    <row r="2347" spans="1:11" x14ac:dyDescent="0.25">
      <c r="A2347" s="1">
        <v>512</v>
      </c>
      <c r="B2347" t="s">
        <v>524</v>
      </c>
      <c r="C2347" s="3">
        <v>1.7539944288539301E-6</v>
      </c>
      <c r="D2347" s="3">
        <v>1.75399442885395E-6</v>
      </c>
      <c r="E2347" s="3">
        <v>-1.5034834813763801E-20</v>
      </c>
      <c r="F2347" s="3">
        <v>8.5717688531015495E-13</v>
      </c>
      <c r="G2347" s="3">
        <v>1.7539944288539301E-6</v>
      </c>
      <c r="H2347" s="3">
        <v>1.75399429725037E-6</v>
      </c>
      <c r="I2347" s="3">
        <v>1.75399442885395E-6</v>
      </c>
      <c r="J2347" s="3">
        <v>1.7539942416891799E-6</v>
      </c>
      <c r="K2347" t="s">
        <v>11</v>
      </c>
    </row>
    <row r="2348" spans="1:11" x14ac:dyDescent="0.25">
      <c r="A2348" s="1">
        <v>609</v>
      </c>
      <c r="B2348" t="s">
        <v>621</v>
      </c>
      <c r="C2348" s="3">
        <v>1.7539944288539301E-6</v>
      </c>
      <c r="D2348" s="3">
        <v>1.75399442885395E-6</v>
      </c>
      <c r="E2348" s="3">
        <v>-1.5034834813763801E-20</v>
      </c>
      <c r="F2348" s="3">
        <v>8.5717688531015495E-13</v>
      </c>
      <c r="G2348" s="3">
        <v>1.7539944288539301E-6</v>
      </c>
      <c r="H2348" s="3">
        <v>1.7539943388585499E-6</v>
      </c>
      <c r="I2348" s="3">
        <v>1.75399442885395E-6</v>
      </c>
      <c r="J2348" s="3">
        <v>1.75399460416216E-6</v>
      </c>
      <c r="K2348" t="s">
        <v>11</v>
      </c>
    </row>
    <row r="2349" spans="1:11" x14ac:dyDescent="0.25">
      <c r="A2349" s="1">
        <v>896</v>
      </c>
      <c r="B2349" t="s">
        <v>908</v>
      </c>
      <c r="C2349" s="3">
        <v>1.7539944288539301E-6</v>
      </c>
      <c r="D2349" s="3">
        <v>1.75399442885395E-6</v>
      </c>
      <c r="E2349" s="3">
        <v>-1.5034834813763801E-20</v>
      </c>
      <c r="F2349" s="3">
        <v>8.5717688531015495E-13</v>
      </c>
      <c r="G2349" s="3">
        <v>1.7539944288539301E-6</v>
      </c>
      <c r="H2349" s="3">
        <v>1.75399445789078E-6</v>
      </c>
      <c r="I2349" s="3">
        <v>1.75399442885395E-6</v>
      </c>
      <c r="J2349" s="3">
        <v>1.7539944182234199E-6</v>
      </c>
      <c r="K2349" t="s">
        <v>11</v>
      </c>
    </row>
    <row r="2350" spans="1:11" x14ac:dyDescent="0.25">
      <c r="A2350" s="1">
        <v>1523</v>
      </c>
      <c r="B2350" t="s">
        <v>1535</v>
      </c>
      <c r="C2350" s="3">
        <v>1.7539944288539301E-6</v>
      </c>
      <c r="D2350" s="3">
        <v>1.75399442885395E-6</v>
      </c>
      <c r="E2350" s="3">
        <v>-1.5034834813763801E-20</v>
      </c>
      <c r="F2350" s="3">
        <v>8.5717688531015495E-13</v>
      </c>
      <c r="G2350" s="3">
        <v>1.7539944288539301E-6</v>
      </c>
      <c r="H2350" s="3">
        <v>1.75399431731268E-6</v>
      </c>
      <c r="I2350" s="3">
        <v>1.75399442885395E-6</v>
      </c>
      <c r="J2350" s="3">
        <v>1.7539943990453601E-6</v>
      </c>
      <c r="K2350" t="s">
        <v>11</v>
      </c>
    </row>
    <row r="2351" spans="1:11" x14ac:dyDescent="0.25">
      <c r="A2351" s="1">
        <v>2321</v>
      </c>
      <c r="B2351" t="s">
        <v>2333</v>
      </c>
      <c r="C2351" s="3">
        <v>1.7539944288539301E-6</v>
      </c>
      <c r="D2351" s="3">
        <v>1.75399442885395E-6</v>
      </c>
      <c r="E2351" s="3">
        <v>-1.5034834813763801E-20</v>
      </c>
      <c r="F2351" s="3">
        <v>8.5717688531015495E-13</v>
      </c>
      <c r="G2351" s="3">
        <v>1.7539944288539301E-6</v>
      </c>
      <c r="H2351" s="3">
        <v>1.75399443078219E-6</v>
      </c>
      <c r="I2351" s="3">
        <v>1.75399442885395E-6</v>
      </c>
      <c r="J2351" s="3">
        <v>1.75399441591893E-6</v>
      </c>
      <c r="K2351" t="s">
        <v>11</v>
      </c>
    </row>
    <row r="2352" spans="1:11" x14ac:dyDescent="0.25">
      <c r="A2352" s="1">
        <v>2332</v>
      </c>
      <c r="B2352" t="s">
        <v>2344</v>
      </c>
      <c r="C2352" s="3">
        <v>1.7539944288539301E-6</v>
      </c>
      <c r="D2352" s="3">
        <v>1.75399442885395E-6</v>
      </c>
      <c r="E2352" s="3">
        <v>-1.5034834813763801E-20</v>
      </c>
      <c r="F2352" s="3">
        <v>8.5717688531015495E-13</v>
      </c>
      <c r="G2352" s="3">
        <v>1.7539944288539301E-6</v>
      </c>
      <c r="H2352" s="3">
        <v>1.7539944245154699E-6</v>
      </c>
      <c r="I2352" s="3">
        <v>1.75399442885395E-6</v>
      </c>
      <c r="J2352" s="3">
        <v>1.75399441617229E-6</v>
      </c>
      <c r="K2352" t="s">
        <v>11</v>
      </c>
    </row>
    <row r="2353" spans="1:11" x14ac:dyDescent="0.25">
      <c r="A2353" s="1">
        <v>2333</v>
      </c>
      <c r="B2353" t="s">
        <v>2345</v>
      </c>
      <c r="C2353" s="3">
        <v>1.7539944288539301E-6</v>
      </c>
      <c r="D2353" s="3">
        <v>1.75399442885395E-6</v>
      </c>
      <c r="E2353" s="3">
        <v>-1.5034834813763801E-20</v>
      </c>
      <c r="F2353" s="3">
        <v>8.5717688531015495E-13</v>
      </c>
      <c r="G2353" s="3">
        <v>1.7539944288539301E-6</v>
      </c>
      <c r="H2353" s="3">
        <v>1.7539944245154699E-6</v>
      </c>
      <c r="I2353" s="3">
        <v>1.75399442885395E-6</v>
      </c>
      <c r="J2353" s="3">
        <v>1.75399441617229E-6</v>
      </c>
      <c r="K2353" t="s">
        <v>11</v>
      </c>
    </row>
    <row r="2354" spans="1:11" x14ac:dyDescent="0.25">
      <c r="A2354" s="1">
        <v>2334</v>
      </c>
      <c r="B2354" t="s">
        <v>2346</v>
      </c>
      <c r="C2354" s="3">
        <v>1.7539944288539301E-6</v>
      </c>
      <c r="D2354" s="3">
        <v>1.75399442885395E-6</v>
      </c>
      <c r="E2354" s="3">
        <v>-1.5034834813763801E-20</v>
      </c>
      <c r="F2354" s="3">
        <v>8.5717688531015495E-13</v>
      </c>
      <c r="G2354" s="3">
        <v>1.7539944288539301E-6</v>
      </c>
      <c r="H2354" s="3">
        <v>1.7539944245154699E-6</v>
      </c>
      <c r="I2354" s="3">
        <v>1.75399442885395E-6</v>
      </c>
      <c r="J2354" s="3">
        <v>1.75399441617229E-6</v>
      </c>
      <c r="K2354" t="s">
        <v>11</v>
      </c>
    </row>
    <row r="2355" spans="1:11" x14ac:dyDescent="0.25">
      <c r="A2355" s="1">
        <v>2362</v>
      </c>
      <c r="B2355" t="s">
        <v>2374</v>
      </c>
      <c r="C2355" s="3">
        <v>1.7539944288539301E-6</v>
      </c>
      <c r="D2355" s="3">
        <v>1.75399442885395E-6</v>
      </c>
      <c r="E2355" s="3">
        <v>-1.5034834813763801E-20</v>
      </c>
      <c r="F2355" s="3">
        <v>8.5717688531015495E-13</v>
      </c>
      <c r="G2355" s="3">
        <v>1.7539944288539301E-6</v>
      </c>
      <c r="H2355" s="3">
        <v>1.7539944255166499E-6</v>
      </c>
      <c r="I2355" s="3">
        <v>1.75399442885395E-6</v>
      </c>
      <c r="J2355" s="3">
        <v>1.75399441308643E-6</v>
      </c>
      <c r="K2355" t="s">
        <v>11</v>
      </c>
    </row>
    <row r="2356" spans="1:11" x14ac:dyDescent="0.25">
      <c r="A2356" s="1">
        <v>2363</v>
      </c>
      <c r="B2356" t="s">
        <v>2375</v>
      </c>
      <c r="C2356" s="3">
        <v>1.7539944288539301E-6</v>
      </c>
      <c r="D2356" s="3">
        <v>1.75399442885395E-6</v>
      </c>
      <c r="E2356" s="3">
        <v>-1.5034834813763801E-20</v>
      </c>
      <c r="F2356" s="3">
        <v>8.5717688531015495E-13</v>
      </c>
      <c r="G2356" s="3">
        <v>1.7539944288539301E-6</v>
      </c>
      <c r="H2356" s="3">
        <v>1.7539944255166499E-6</v>
      </c>
      <c r="I2356" s="3">
        <v>1.75399442885395E-6</v>
      </c>
      <c r="J2356" s="3">
        <v>1.75399441308643E-6</v>
      </c>
      <c r="K2356" t="s">
        <v>11</v>
      </c>
    </row>
    <row r="2357" spans="1:11" x14ac:dyDescent="0.25">
      <c r="A2357" s="1">
        <v>2366</v>
      </c>
      <c r="B2357" t="s">
        <v>2378</v>
      </c>
      <c r="C2357" s="3">
        <v>1.7539944288539301E-6</v>
      </c>
      <c r="D2357" s="3">
        <v>1.75399442885395E-6</v>
      </c>
      <c r="E2357" s="3">
        <v>-1.5034834813763801E-20</v>
      </c>
      <c r="F2357" s="3">
        <v>8.5717688531015495E-13</v>
      </c>
      <c r="G2357" s="3">
        <v>1.7539944288539301E-6</v>
      </c>
      <c r="H2357" s="3">
        <v>1.7539944255166499E-6</v>
      </c>
      <c r="I2357" s="3">
        <v>1.75399442885395E-6</v>
      </c>
      <c r="J2357" s="3">
        <v>1.75399441308643E-6</v>
      </c>
      <c r="K2357" t="s">
        <v>11</v>
      </c>
    </row>
    <row r="2358" spans="1:11" x14ac:dyDescent="0.25">
      <c r="A2358" s="1">
        <v>2378</v>
      </c>
      <c r="B2358" t="s">
        <v>2390</v>
      </c>
      <c r="C2358" s="3">
        <v>1.7539944288539301E-6</v>
      </c>
      <c r="D2358" s="3">
        <v>1.75399442885395E-6</v>
      </c>
      <c r="E2358" s="3">
        <v>-1.5034834813763801E-20</v>
      </c>
      <c r="F2358" s="3">
        <v>8.5717688531015495E-13</v>
      </c>
      <c r="G2358" s="3">
        <v>1.7539944288539301E-6</v>
      </c>
      <c r="H2358" s="3">
        <v>1.7539944255166499E-6</v>
      </c>
      <c r="I2358" s="3">
        <v>1.75399442885395E-6</v>
      </c>
      <c r="J2358" s="3">
        <v>1.75399441308643E-6</v>
      </c>
      <c r="K2358" t="s">
        <v>11</v>
      </c>
    </row>
    <row r="2359" spans="1:11" x14ac:dyDescent="0.25">
      <c r="A2359" s="1">
        <v>2379</v>
      </c>
      <c r="B2359" t="s">
        <v>2391</v>
      </c>
      <c r="C2359" s="3">
        <v>1.7539944288539301E-6</v>
      </c>
      <c r="D2359" s="3">
        <v>1.75399442885395E-6</v>
      </c>
      <c r="E2359" s="3">
        <v>-1.5034834813763801E-20</v>
      </c>
      <c r="F2359" s="3">
        <v>8.5717688531015495E-13</v>
      </c>
      <c r="G2359" s="3">
        <v>1.7539944288539301E-6</v>
      </c>
      <c r="H2359" s="3">
        <v>1.7539944255166499E-6</v>
      </c>
      <c r="I2359" s="3">
        <v>1.75399442885395E-6</v>
      </c>
      <c r="J2359" s="3">
        <v>1.75399441308643E-6</v>
      </c>
      <c r="K2359" t="s">
        <v>11</v>
      </c>
    </row>
    <row r="2360" spans="1:11" x14ac:dyDescent="0.25">
      <c r="A2360" s="1">
        <v>2380</v>
      </c>
      <c r="B2360" t="s">
        <v>2392</v>
      </c>
      <c r="C2360" s="3">
        <v>1.7539944288539301E-6</v>
      </c>
      <c r="D2360" s="3">
        <v>1.75399442885395E-6</v>
      </c>
      <c r="E2360" s="3">
        <v>-1.5034834813763801E-20</v>
      </c>
      <c r="F2360" s="3">
        <v>8.5717688531015495E-13</v>
      </c>
      <c r="G2360" s="3">
        <v>1.7539944288539301E-6</v>
      </c>
      <c r="H2360" s="3">
        <v>1.7539944255166499E-6</v>
      </c>
      <c r="I2360" s="3">
        <v>1.75399442885395E-6</v>
      </c>
      <c r="J2360" s="3">
        <v>1.75399441308643E-6</v>
      </c>
      <c r="K2360" t="s">
        <v>11</v>
      </c>
    </row>
    <row r="2361" spans="1:11" x14ac:dyDescent="0.25">
      <c r="A2361" s="1">
        <v>2381</v>
      </c>
      <c r="B2361" t="s">
        <v>2393</v>
      </c>
      <c r="C2361" s="3">
        <v>1.7539944288539301E-6</v>
      </c>
      <c r="D2361" s="3">
        <v>1.75399442885395E-6</v>
      </c>
      <c r="E2361" s="3">
        <v>-1.5034834813763801E-20</v>
      </c>
      <c r="F2361" s="3">
        <v>8.5717688531015495E-13</v>
      </c>
      <c r="G2361" s="3">
        <v>1.7539944288539301E-6</v>
      </c>
      <c r="H2361" s="3">
        <v>1.7539944255166499E-6</v>
      </c>
      <c r="I2361" s="3">
        <v>1.75399442885395E-6</v>
      </c>
      <c r="J2361" s="3">
        <v>1.75399441308643E-6</v>
      </c>
      <c r="K2361" t="s">
        <v>11</v>
      </c>
    </row>
    <row r="2362" spans="1:11" x14ac:dyDescent="0.25">
      <c r="A2362" s="1">
        <v>2430</v>
      </c>
      <c r="B2362" t="s">
        <v>2442</v>
      </c>
      <c r="C2362" s="3">
        <v>1.7539944288539301E-6</v>
      </c>
      <c r="D2362" s="3">
        <v>1.75399442885395E-6</v>
      </c>
      <c r="E2362" s="3">
        <v>-1.5034834813763801E-20</v>
      </c>
      <c r="F2362" s="3">
        <v>8.5717688531015495E-13</v>
      </c>
      <c r="G2362" s="3">
        <v>1.7539944288539301E-6</v>
      </c>
      <c r="H2362" s="3">
        <v>1.75399444305851E-6</v>
      </c>
      <c r="I2362" s="3">
        <v>1.75399442885395E-6</v>
      </c>
      <c r="J2362" s="3">
        <v>1.7539944156913299E-6</v>
      </c>
      <c r="K2362" t="s">
        <v>11</v>
      </c>
    </row>
    <row r="2363" spans="1:11" x14ac:dyDescent="0.25">
      <c r="A2363" s="1">
        <v>2398</v>
      </c>
      <c r="B2363" t="s">
        <v>2410</v>
      </c>
      <c r="C2363" s="3">
        <v>-6.7762635780344003E-20</v>
      </c>
      <c r="D2363" s="3">
        <v>-4.40457132572236E-20</v>
      </c>
      <c r="E2363" s="3">
        <v>-2.37169225231204E-20</v>
      </c>
      <c r="F2363" s="2">
        <v>35</v>
      </c>
      <c r="G2363" s="2">
        <v>0</v>
      </c>
      <c r="H2363" s="3">
        <v>-1.54543044816063E-13</v>
      </c>
      <c r="I2363" s="2">
        <v>0</v>
      </c>
      <c r="J2363" s="3">
        <v>-2.7888802376466301E-12</v>
      </c>
      <c r="K2363" t="s">
        <v>11</v>
      </c>
    </row>
    <row r="2364" spans="1:11" x14ac:dyDescent="0.25">
      <c r="A2364" s="1">
        <v>1258</v>
      </c>
      <c r="B2364" t="s">
        <v>1270</v>
      </c>
      <c r="C2364" s="3">
        <v>6.1389805009887797E-6</v>
      </c>
      <c r="D2364" s="3">
        <v>6.1389805009888296E-6</v>
      </c>
      <c r="E2364" s="3">
        <v>-5.0821976835258002E-20</v>
      </c>
      <c r="F2364" s="3">
        <v>8.27856951607393E-13</v>
      </c>
      <c r="G2364" s="3">
        <v>6.1389805009887797E-6</v>
      </c>
      <c r="H2364" s="3">
        <v>6.1389805009887102E-6</v>
      </c>
      <c r="I2364" s="3">
        <v>6.1389805009888296E-6</v>
      </c>
      <c r="J2364" s="3">
        <v>6.1389805009886501E-6</v>
      </c>
      <c r="K2364" t="s">
        <v>11</v>
      </c>
    </row>
    <row r="2365" spans="1:11" x14ac:dyDescent="0.25">
      <c r="A2365" s="1">
        <v>1259</v>
      </c>
      <c r="B2365" t="s">
        <v>1271</v>
      </c>
      <c r="C2365" s="3">
        <v>6.1389805009887797E-6</v>
      </c>
      <c r="D2365" s="3">
        <v>6.1389805009888296E-6</v>
      </c>
      <c r="E2365" s="3">
        <v>-5.0821976835258002E-20</v>
      </c>
      <c r="F2365" s="3">
        <v>8.27856951607393E-13</v>
      </c>
      <c r="G2365" s="3">
        <v>6.1389805009887797E-6</v>
      </c>
      <c r="H2365" s="3">
        <v>6.1389805009887102E-6</v>
      </c>
      <c r="I2365" s="3">
        <v>6.1389805009888296E-6</v>
      </c>
      <c r="J2365" s="3">
        <v>6.1389805009886501E-6</v>
      </c>
      <c r="K2365" t="s">
        <v>11</v>
      </c>
    </row>
    <row r="2366" spans="1:11" x14ac:dyDescent="0.25">
      <c r="A2366" s="1">
        <v>2374</v>
      </c>
      <c r="B2366" t="s">
        <v>2386</v>
      </c>
      <c r="C2366" s="3">
        <v>-5.4210108624275198E-20</v>
      </c>
      <c r="D2366" s="2">
        <v>0</v>
      </c>
      <c r="E2366" s="3">
        <v>-5.4210108624275198E-20</v>
      </c>
      <c r="F2366" s="2">
        <v>100</v>
      </c>
      <c r="G2366" s="2">
        <v>0</v>
      </c>
      <c r="H2366" s="3">
        <v>-2.95140499539936E-13</v>
      </c>
      <c r="I2366" s="2">
        <v>0</v>
      </c>
      <c r="J2366" s="3">
        <v>-1.39444011892919E-12</v>
      </c>
      <c r="K2366" t="s">
        <v>11</v>
      </c>
    </row>
    <row r="2367" spans="1:11" x14ac:dyDescent="0.25">
      <c r="A2367" s="1">
        <v>2373</v>
      </c>
      <c r="B2367" t="s">
        <v>2385</v>
      </c>
      <c r="C2367" s="3">
        <v>-1.0842021724855E-19</v>
      </c>
      <c r="D2367" s="2">
        <v>0</v>
      </c>
      <c r="E2367" s="3">
        <v>-1.0842021724855E-19</v>
      </c>
      <c r="F2367" s="2">
        <v>100</v>
      </c>
      <c r="G2367" s="2">
        <v>0</v>
      </c>
      <c r="H2367" s="3">
        <v>-5.9028099907987098E-13</v>
      </c>
      <c r="I2367" s="2">
        <v>0</v>
      </c>
      <c r="J2367" s="3">
        <v>-2.78888023785839E-12</v>
      </c>
      <c r="K2367" t="s">
        <v>11</v>
      </c>
    </row>
    <row r="2368" spans="1:11" x14ac:dyDescent="0.25">
      <c r="A2368" s="1">
        <v>2425</v>
      </c>
      <c r="B2368" t="s">
        <v>2437</v>
      </c>
      <c r="C2368" s="3">
        <v>-5.4210108624275198E-20</v>
      </c>
      <c r="D2368" s="3">
        <v>6.9668459911666203E-20</v>
      </c>
      <c r="E2368" s="3">
        <v>-1.2387856853594099E-19</v>
      </c>
      <c r="F2368" s="2">
        <v>228.515625</v>
      </c>
      <c r="G2368" s="2">
        <v>0</v>
      </c>
      <c r="H2368" s="3">
        <v>1.25621735236336E-12</v>
      </c>
      <c r="I2368" s="2">
        <v>0</v>
      </c>
      <c r="J2368" s="3">
        <v>-1.11556597321351E-12</v>
      </c>
      <c r="K2368" t="s">
        <v>11</v>
      </c>
    </row>
    <row r="2369" spans="1:11" x14ac:dyDescent="0.25">
      <c r="A2369" s="1">
        <v>2418</v>
      </c>
      <c r="B2369" t="s">
        <v>2430</v>
      </c>
      <c r="C2369" s="3">
        <v>2.45559220039552E-5</v>
      </c>
      <c r="D2369" s="3">
        <v>2.4555922003955302E-5</v>
      </c>
      <c r="E2369" s="3">
        <v>-1.7618285302889399E-19</v>
      </c>
      <c r="F2369" s="3">
        <v>7.1747602472640498E-13</v>
      </c>
      <c r="G2369" s="3">
        <v>2.4555922771320399E-5</v>
      </c>
      <c r="H2369" s="3">
        <v>2.4555922003955302E-5</v>
      </c>
      <c r="I2369" s="3">
        <v>2.45559242470231E-5</v>
      </c>
      <c r="J2369" s="3">
        <v>2.4555922003955098E-5</v>
      </c>
      <c r="K2369" t="s">
        <v>11</v>
      </c>
    </row>
    <row r="2370" spans="1:11" x14ac:dyDescent="0.25">
      <c r="A2370" s="1">
        <v>1378</v>
      </c>
      <c r="B2370" t="s">
        <v>1390</v>
      </c>
      <c r="C2370" s="3">
        <v>2.1924930360674201E-5</v>
      </c>
      <c r="D2370" s="3">
        <v>2.1924930360674401E-5</v>
      </c>
      <c r="E2370" s="3">
        <v>-1.86347248395946E-19</v>
      </c>
      <c r="F2370" s="3">
        <v>8.4993313698358998E-13</v>
      </c>
      <c r="G2370" s="3">
        <v>2.1924930360674201E-5</v>
      </c>
      <c r="H2370" s="3">
        <v>2.19249303606725E-5</v>
      </c>
      <c r="I2370" s="3">
        <v>2.1924930360674401E-5</v>
      </c>
      <c r="J2370" s="3">
        <v>2.1924930360674499E-5</v>
      </c>
      <c r="K2370" t="s">
        <v>11</v>
      </c>
    </row>
    <row r="2371" spans="1:11" x14ac:dyDescent="0.25">
      <c r="A2371" s="1">
        <v>2288</v>
      </c>
      <c r="B2371" t="s">
        <v>2300</v>
      </c>
      <c r="C2371" s="3">
        <v>2.1924930360674201E-5</v>
      </c>
      <c r="D2371" s="3">
        <v>2.1924930360674401E-5</v>
      </c>
      <c r="E2371" s="3">
        <v>-1.86347248395946E-19</v>
      </c>
      <c r="F2371" s="3">
        <v>8.4993313698358998E-13</v>
      </c>
      <c r="G2371" s="3">
        <v>2.1924930360674201E-5</v>
      </c>
      <c r="H2371" s="3">
        <v>2.1924931724916199E-5</v>
      </c>
      <c r="I2371" s="3">
        <v>2.1924930360674401E-5</v>
      </c>
      <c r="J2371" s="3">
        <v>2.19249199014853E-5</v>
      </c>
      <c r="K2371" t="s">
        <v>11</v>
      </c>
    </row>
    <row r="2372" spans="1:11" x14ac:dyDescent="0.25">
      <c r="A2372" s="1">
        <v>122</v>
      </c>
      <c r="B2372" t="s">
        <v>134</v>
      </c>
      <c r="C2372" s="3">
        <v>4.8234846793482799E-5</v>
      </c>
      <c r="D2372" s="3">
        <v>4.8234846793483199E-5</v>
      </c>
      <c r="E2372" s="3">
        <v>-4.0657581468206402E-19</v>
      </c>
      <c r="F2372" s="3">
        <v>8.42908896182081E-13</v>
      </c>
      <c r="G2372" s="3">
        <v>4.8234846793487102E-5</v>
      </c>
      <c r="H2372" s="3">
        <v>4.8234846793483701E-5</v>
      </c>
      <c r="I2372" s="3">
        <v>4.8234846793483701E-5</v>
      </c>
      <c r="J2372" s="3">
        <v>4.8234846793487102E-5</v>
      </c>
      <c r="K2372" t="s">
        <v>18</v>
      </c>
    </row>
    <row r="2373" spans="1:11" x14ac:dyDescent="0.25">
      <c r="A2373" s="1">
        <v>1115</v>
      </c>
      <c r="B2373" t="s">
        <v>1127</v>
      </c>
      <c r="C2373" s="3">
        <v>1.7347234759768E-18</v>
      </c>
      <c r="D2373" s="3">
        <v>2.168404344971E-18</v>
      </c>
      <c r="E2373" s="3">
        <v>-4.33680868994201E-19</v>
      </c>
      <c r="F2373" s="2">
        <v>25</v>
      </c>
      <c r="G2373" s="2">
        <v>0</v>
      </c>
      <c r="H2373" s="3">
        <v>7.7891316585049403E-13</v>
      </c>
      <c r="I2373" s="2">
        <v>0</v>
      </c>
      <c r="J2373" s="3">
        <v>-3.6755236535505502E-13</v>
      </c>
      <c r="K2373" t="s">
        <v>11</v>
      </c>
    </row>
    <row r="2374" spans="1:11" x14ac:dyDescent="0.25">
      <c r="A2374" s="1">
        <v>1125</v>
      </c>
      <c r="B2374" t="s">
        <v>1137</v>
      </c>
      <c r="C2374" s="3">
        <v>3.46944695195361E-18</v>
      </c>
      <c r="D2374" s="3">
        <v>4.33680868994201E-18</v>
      </c>
      <c r="E2374" s="3">
        <v>-8.6736173798840297E-19</v>
      </c>
      <c r="F2374" s="2">
        <v>25</v>
      </c>
      <c r="G2374" s="2">
        <v>0</v>
      </c>
      <c r="H2374" s="3">
        <v>1.55782633170098E-12</v>
      </c>
      <c r="I2374" s="2">
        <v>0</v>
      </c>
      <c r="J2374" s="3">
        <v>-7.3510473071011104E-13</v>
      </c>
      <c r="K2374" t="s">
        <v>11</v>
      </c>
    </row>
    <row r="2375" spans="1:11" x14ac:dyDescent="0.25">
      <c r="A2375" s="1">
        <v>1262</v>
      </c>
      <c r="B2375" t="s">
        <v>1274</v>
      </c>
      <c r="C2375" s="3">
        <v>3.46944695195361E-18</v>
      </c>
      <c r="D2375" s="3">
        <v>4.33680868994201E-18</v>
      </c>
      <c r="E2375" s="3">
        <v>-8.6736173798840297E-19</v>
      </c>
      <c r="F2375" s="2">
        <v>25</v>
      </c>
      <c r="G2375" s="2">
        <v>0</v>
      </c>
      <c r="H2375" s="3">
        <v>-2.46378156137686E-13</v>
      </c>
      <c r="I2375" s="2">
        <v>0</v>
      </c>
      <c r="J2375" s="3">
        <v>-7.8019749443599598E-13</v>
      </c>
      <c r="K2375" t="s">
        <v>11</v>
      </c>
    </row>
    <row r="2376" spans="1:11" x14ac:dyDescent="0.25">
      <c r="A2376" s="1">
        <v>1476</v>
      </c>
      <c r="B2376" t="s">
        <v>1488</v>
      </c>
      <c r="C2376" s="3">
        <v>3.46944695195361E-18</v>
      </c>
      <c r="D2376" s="3">
        <v>4.33680868994201E-18</v>
      </c>
      <c r="E2376" s="3">
        <v>-8.6736173798840297E-19</v>
      </c>
      <c r="F2376" s="2">
        <v>25</v>
      </c>
      <c r="G2376" s="2">
        <v>0</v>
      </c>
      <c r="H2376" s="3">
        <v>-1.4974621956510401E-11</v>
      </c>
      <c r="I2376" s="2">
        <v>0</v>
      </c>
      <c r="J2376" s="3">
        <v>-6.4809441457373101E-12</v>
      </c>
      <c r="K2376" t="s">
        <v>11</v>
      </c>
    </row>
    <row r="2377" spans="1:11" x14ac:dyDescent="0.25">
      <c r="A2377" s="1">
        <v>1860</v>
      </c>
      <c r="B2377" t="s">
        <v>1872</v>
      </c>
      <c r="C2377" s="2">
        <v>1.9557037881721401E-4</v>
      </c>
      <c r="D2377" s="2">
        <v>1.9557037881721501E-4</v>
      </c>
      <c r="E2377" s="3">
        <v>-1.54498809579184E-18</v>
      </c>
      <c r="F2377" s="3">
        <v>7.8999084888813096E-13</v>
      </c>
      <c r="G2377" s="2">
        <v>1.9557037746128001E-4</v>
      </c>
      <c r="H2377" s="2">
        <v>1.9557037881823099E-4</v>
      </c>
      <c r="I2377" s="2">
        <v>1.95570377964564E-4</v>
      </c>
      <c r="J2377" s="2">
        <v>1.95570378793798E-4</v>
      </c>
      <c r="K2377" t="s">
        <v>18</v>
      </c>
    </row>
    <row r="2378" spans="1:11" x14ac:dyDescent="0.25">
      <c r="A2378" s="1">
        <v>2397</v>
      </c>
      <c r="B2378" t="s">
        <v>2409</v>
      </c>
      <c r="C2378" s="2">
        <v>2.2801927575101199E-4</v>
      </c>
      <c r="D2378" s="2">
        <v>2.2801927575101299E-4</v>
      </c>
      <c r="E2378" s="3">
        <v>-1.54498809579184E-18</v>
      </c>
      <c r="F2378" s="3">
        <v>6.7756907423866505E-13</v>
      </c>
      <c r="G2378" s="2">
        <v>2.2801927613469401E-4</v>
      </c>
      <c r="H2378" s="2">
        <v>2.28019275750002E-4</v>
      </c>
      <c r="I2378" s="2">
        <v>2.2801927687254799E-4</v>
      </c>
      <c r="J2378" s="2">
        <v>2.2801927572605699E-4</v>
      </c>
      <c r="K2378" t="s">
        <v>11</v>
      </c>
    </row>
    <row r="2379" spans="1:11" x14ac:dyDescent="0.25">
      <c r="A2379" s="1">
        <v>2422</v>
      </c>
      <c r="B2379" t="s">
        <v>2434</v>
      </c>
      <c r="C2379" s="2">
        <v>2.2801927575101199E-4</v>
      </c>
      <c r="D2379" s="2">
        <v>2.2801927575101299E-4</v>
      </c>
      <c r="E2379" s="3">
        <v>-1.54498809579184E-18</v>
      </c>
      <c r="F2379" s="3">
        <v>6.7756907423866505E-13</v>
      </c>
      <c r="G2379" s="2">
        <v>2.2801927613469401E-4</v>
      </c>
      <c r="H2379" s="2">
        <v>2.28019275773444E-4</v>
      </c>
      <c r="I2379" s="2">
        <v>2.2801927687254701E-4</v>
      </c>
      <c r="J2379" s="2">
        <v>2.2801927573100301E-4</v>
      </c>
      <c r="K2379" t="s">
        <v>11</v>
      </c>
    </row>
    <row r="2380" spans="1:11" x14ac:dyDescent="0.25">
      <c r="A2380" s="1">
        <v>2424</v>
      </c>
      <c r="B2380" t="s">
        <v>2436</v>
      </c>
      <c r="C2380" s="2">
        <v>2.2801927575101199E-4</v>
      </c>
      <c r="D2380" s="2">
        <v>2.2801927575101299E-4</v>
      </c>
      <c r="E2380" s="3">
        <v>-1.54498809579184E-18</v>
      </c>
      <c r="F2380" s="3">
        <v>6.7756907423866505E-13</v>
      </c>
      <c r="G2380" s="2">
        <v>2.2801927613469401E-4</v>
      </c>
      <c r="H2380" s="2">
        <v>2.28019275773444E-4</v>
      </c>
      <c r="I2380" s="2">
        <v>2.2801927687254701E-4</v>
      </c>
      <c r="J2380" s="2">
        <v>2.2801927573100301E-4</v>
      </c>
      <c r="K2380" t="s">
        <v>11</v>
      </c>
    </row>
    <row r="2381" spans="1:11" x14ac:dyDescent="0.25">
      <c r="A2381" s="1">
        <v>1863</v>
      </c>
      <c r="B2381" t="s">
        <v>1875</v>
      </c>
      <c r="C2381" s="2">
        <v>1.9557037881721401E-4</v>
      </c>
      <c r="D2381" s="2">
        <v>1.9557037881721501E-4</v>
      </c>
      <c r="E2381" s="3">
        <v>-1.59919820441611E-18</v>
      </c>
      <c r="F2381" s="3">
        <v>8.1770982604210101E-13</v>
      </c>
      <c r="G2381" s="2">
        <v>1.95570373393478E-4</v>
      </c>
      <c r="H2381" s="2">
        <v>1.9557037881721401E-4</v>
      </c>
      <c r="I2381" s="2">
        <v>1.9557037540661001E-4</v>
      </c>
      <c r="J2381" s="2">
        <v>1.95570378817212E-4</v>
      </c>
      <c r="K2381" t="s">
        <v>18</v>
      </c>
    </row>
    <row r="2382" spans="1:11" x14ac:dyDescent="0.25">
      <c r="A2382" s="1">
        <v>44</v>
      </c>
      <c r="B2382" t="s">
        <v>56</v>
      </c>
      <c r="C2382" s="2">
        <v>1.9557037881721401E-4</v>
      </c>
      <c r="D2382" s="2">
        <v>1.9557037881721501E-4</v>
      </c>
      <c r="E2382" s="3">
        <v>-1.6263032587282499E-18</v>
      </c>
      <c r="F2382" s="3">
        <v>8.3156931461908503E-13</v>
      </c>
      <c r="G2382" s="2">
        <v>1.95570378817213E-4</v>
      </c>
      <c r="H2382" s="2">
        <v>1.95570378817213E-4</v>
      </c>
      <c r="I2382" s="2">
        <v>1.9557037881721501E-4</v>
      </c>
      <c r="J2382" s="2">
        <v>1.9557037881721401E-4</v>
      </c>
      <c r="K2382" t="s">
        <v>11</v>
      </c>
    </row>
    <row r="2383" spans="1:11" x14ac:dyDescent="0.25">
      <c r="A2383" s="1">
        <v>48</v>
      </c>
      <c r="B2383" t="s">
        <v>60</v>
      </c>
      <c r="C2383" s="2">
        <v>1.9557037881721401E-4</v>
      </c>
      <c r="D2383" s="2">
        <v>1.9557037881721501E-4</v>
      </c>
      <c r="E2383" s="3">
        <v>-1.6263032587282499E-18</v>
      </c>
      <c r="F2383" s="3">
        <v>8.3156931461908503E-13</v>
      </c>
      <c r="G2383" s="2">
        <v>1.955703788332E-4</v>
      </c>
      <c r="H2383" s="2">
        <v>1.9557037881280301E-4</v>
      </c>
      <c r="I2383" s="2">
        <v>1.9557037898774499E-4</v>
      </c>
      <c r="J2383" s="2">
        <v>1.9557037881207001E-4</v>
      </c>
      <c r="K2383" t="s">
        <v>11</v>
      </c>
    </row>
    <row r="2384" spans="1:11" x14ac:dyDescent="0.25">
      <c r="A2384" s="1">
        <v>100</v>
      </c>
      <c r="B2384" t="s">
        <v>112</v>
      </c>
      <c r="C2384" s="2">
        <v>1.9557037881721401E-4</v>
      </c>
      <c r="D2384" s="2">
        <v>1.9557037881721501E-4</v>
      </c>
      <c r="E2384" s="3">
        <v>-1.6263032587282499E-18</v>
      </c>
      <c r="F2384" s="3">
        <v>8.3156931461908503E-13</v>
      </c>
      <c r="G2384" s="2">
        <v>1.9557037881721401E-4</v>
      </c>
      <c r="H2384" s="2">
        <v>1.95570378819786E-4</v>
      </c>
      <c r="I2384" s="2">
        <v>1.9557037881721501E-4</v>
      </c>
      <c r="J2384" s="2">
        <v>1.95570378802218E-4</v>
      </c>
      <c r="K2384" t="s">
        <v>11</v>
      </c>
    </row>
    <row r="2385" spans="1:11" x14ac:dyDescent="0.25">
      <c r="A2385" s="1">
        <v>138</v>
      </c>
      <c r="B2385" t="s">
        <v>150</v>
      </c>
      <c r="C2385" s="2">
        <v>1.9557037881721401E-4</v>
      </c>
      <c r="D2385" s="2">
        <v>1.9557037881721501E-4</v>
      </c>
      <c r="E2385" s="3">
        <v>-1.6263032587282499E-18</v>
      </c>
      <c r="F2385" s="3">
        <v>8.3156931461908503E-13</v>
      </c>
      <c r="G2385" s="2">
        <v>1.9557037881721401E-4</v>
      </c>
      <c r="H2385" s="2">
        <v>1.95570378821867E-4</v>
      </c>
      <c r="I2385" s="2">
        <v>1.9557037881721501E-4</v>
      </c>
      <c r="J2385" s="2">
        <v>1.9557037880755401E-4</v>
      </c>
      <c r="K2385" t="s">
        <v>11</v>
      </c>
    </row>
    <row r="2386" spans="1:11" x14ac:dyDescent="0.25">
      <c r="A2386" s="1">
        <v>319</v>
      </c>
      <c r="B2386" t="s">
        <v>331</v>
      </c>
      <c r="C2386" s="2">
        <v>1.9557037881721401E-4</v>
      </c>
      <c r="D2386" s="2">
        <v>1.9557037881721501E-4</v>
      </c>
      <c r="E2386" s="3">
        <v>-1.6263032587282499E-18</v>
      </c>
      <c r="F2386" s="3">
        <v>8.3156931461908503E-13</v>
      </c>
      <c r="G2386" s="2">
        <v>1.9557037881721401E-4</v>
      </c>
      <c r="H2386" s="2">
        <v>1.95570378817213E-4</v>
      </c>
      <c r="I2386" s="2">
        <v>1.9557037881721501E-4</v>
      </c>
      <c r="J2386" s="2">
        <v>1.9557037881721501E-4</v>
      </c>
      <c r="K2386" t="s">
        <v>11</v>
      </c>
    </row>
    <row r="2387" spans="1:11" x14ac:dyDescent="0.25">
      <c r="A2387" s="1">
        <v>398</v>
      </c>
      <c r="B2387" t="s">
        <v>410</v>
      </c>
      <c r="C2387" s="2">
        <v>1.9557037881721401E-4</v>
      </c>
      <c r="D2387" s="2">
        <v>1.9557037881721501E-4</v>
      </c>
      <c r="E2387" s="3">
        <v>-1.6263032587282499E-18</v>
      </c>
      <c r="F2387" s="3">
        <v>8.3156931461908503E-13</v>
      </c>
      <c r="G2387" s="2">
        <v>1.95570378817213E-4</v>
      </c>
      <c r="H2387" s="2">
        <v>1.95570378783289E-4</v>
      </c>
      <c r="I2387" s="2">
        <v>1.9557037881721501E-4</v>
      </c>
      <c r="J2387" s="2">
        <v>1.9557037877514899E-4</v>
      </c>
      <c r="K2387" t="s">
        <v>11</v>
      </c>
    </row>
    <row r="2388" spans="1:11" x14ac:dyDescent="0.25">
      <c r="A2388" s="1">
        <v>399</v>
      </c>
      <c r="B2388" t="s">
        <v>411</v>
      </c>
      <c r="C2388" s="2">
        <v>1.9557037881721401E-4</v>
      </c>
      <c r="D2388" s="2">
        <v>1.9557037881721501E-4</v>
      </c>
      <c r="E2388" s="3">
        <v>-1.6263032587282499E-18</v>
      </c>
      <c r="F2388" s="3">
        <v>8.3156931461908503E-13</v>
      </c>
      <c r="G2388" s="2">
        <v>1.95570378817213E-4</v>
      </c>
      <c r="H2388" s="2">
        <v>1.9557037879758699E-4</v>
      </c>
      <c r="I2388" s="2">
        <v>1.9557037881721501E-4</v>
      </c>
      <c r="J2388" s="2">
        <v>1.95570378792878E-4</v>
      </c>
      <c r="K2388" t="s">
        <v>11</v>
      </c>
    </row>
    <row r="2389" spans="1:11" x14ac:dyDescent="0.25">
      <c r="A2389" s="1">
        <v>403</v>
      </c>
      <c r="B2389" t="s">
        <v>415</v>
      </c>
      <c r="C2389" s="2">
        <v>1.9557037881721401E-4</v>
      </c>
      <c r="D2389" s="2">
        <v>1.9557037881721501E-4</v>
      </c>
      <c r="E2389" s="3">
        <v>-1.6263032587282499E-18</v>
      </c>
      <c r="F2389" s="3">
        <v>8.3156931461908503E-13</v>
      </c>
      <c r="G2389" s="2">
        <v>1.95570378817213E-4</v>
      </c>
      <c r="H2389" s="2">
        <v>1.9557037879758699E-4</v>
      </c>
      <c r="I2389" s="2">
        <v>1.9557037881721501E-4</v>
      </c>
      <c r="J2389" s="2">
        <v>1.95570378792878E-4</v>
      </c>
      <c r="K2389" t="s">
        <v>11</v>
      </c>
    </row>
    <row r="2390" spans="1:11" x14ac:dyDescent="0.25">
      <c r="A2390" s="1">
        <v>560</v>
      </c>
      <c r="B2390" t="s">
        <v>572</v>
      </c>
      <c r="C2390" s="2">
        <v>1.9557037881721401E-4</v>
      </c>
      <c r="D2390" s="2">
        <v>1.9557037881721501E-4</v>
      </c>
      <c r="E2390" s="3">
        <v>-1.6263032587282499E-18</v>
      </c>
      <c r="F2390" s="3">
        <v>8.3156931461908503E-13</v>
      </c>
      <c r="G2390" s="2">
        <v>1.9557037881721401E-4</v>
      </c>
      <c r="H2390" s="2">
        <v>1.9557037829870001E-4</v>
      </c>
      <c r="I2390" s="2">
        <v>1.9557037881721501E-4</v>
      </c>
      <c r="J2390" s="2">
        <v>1.95570343053323E-4</v>
      </c>
      <c r="K2390" t="s">
        <v>11</v>
      </c>
    </row>
    <row r="2391" spans="1:11" x14ac:dyDescent="0.25">
      <c r="A2391" s="1">
        <v>577</v>
      </c>
      <c r="B2391" t="s">
        <v>589</v>
      </c>
      <c r="C2391" s="2">
        <v>1.9557037881721401E-4</v>
      </c>
      <c r="D2391" s="2">
        <v>1.9557037881721501E-4</v>
      </c>
      <c r="E2391" s="3">
        <v>-1.6263032587282499E-18</v>
      </c>
      <c r="F2391" s="3">
        <v>8.3156931461908503E-13</v>
      </c>
      <c r="G2391" s="2">
        <v>1.9557037881721401E-4</v>
      </c>
      <c r="H2391" s="2">
        <v>1.95570378817212E-4</v>
      </c>
      <c r="I2391" s="2">
        <v>1.9557037881721501E-4</v>
      </c>
      <c r="J2391" s="2">
        <v>1.9557037881720701E-4</v>
      </c>
      <c r="K2391" t="s">
        <v>11</v>
      </c>
    </row>
    <row r="2392" spans="1:11" x14ac:dyDescent="0.25">
      <c r="A2392" s="1">
        <v>652</v>
      </c>
      <c r="B2392" t="s">
        <v>664</v>
      </c>
      <c r="C2392" s="2">
        <v>1.9557037881721401E-4</v>
      </c>
      <c r="D2392" s="2">
        <v>1.9557037881721501E-4</v>
      </c>
      <c r="E2392" s="3">
        <v>-1.6263032587282499E-18</v>
      </c>
      <c r="F2392" s="3">
        <v>8.3156931461908503E-13</v>
      </c>
      <c r="G2392" s="2">
        <v>1.9557037881721401E-4</v>
      </c>
      <c r="H2392" s="2">
        <v>1.95570378765969E-4</v>
      </c>
      <c r="I2392" s="2">
        <v>1.95570378817212E-4</v>
      </c>
      <c r="J2392" s="2">
        <v>1.95570378798426E-4</v>
      </c>
      <c r="K2392" t="s">
        <v>11</v>
      </c>
    </row>
    <row r="2393" spans="1:11" x14ac:dyDescent="0.25">
      <c r="A2393" s="1">
        <v>656</v>
      </c>
      <c r="B2393" t="s">
        <v>668</v>
      </c>
      <c r="C2393" s="2">
        <v>1.9557037881721401E-4</v>
      </c>
      <c r="D2393" s="2">
        <v>1.9557037881721501E-4</v>
      </c>
      <c r="E2393" s="3">
        <v>-1.6263032587282499E-18</v>
      </c>
      <c r="F2393" s="3">
        <v>8.3156931461908503E-13</v>
      </c>
      <c r="G2393" s="2">
        <v>1.9557037881721401E-4</v>
      </c>
      <c r="H2393" s="2">
        <v>1.9557036089022E-4</v>
      </c>
      <c r="I2393" s="2">
        <v>1.9557037881721501E-4</v>
      </c>
      <c r="J2393" s="2">
        <v>1.9557037316173201E-4</v>
      </c>
      <c r="K2393" t="s">
        <v>11</v>
      </c>
    </row>
    <row r="2394" spans="1:11" x14ac:dyDescent="0.25">
      <c r="A2394" s="1">
        <v>1641</v>
      </c>
      <c r="B2394" t="s">
        <v>1653</v>
      </c>
      <c r="C2394" s="2">
        <v>1.9557037881721401E-4</v>
      </c>
      <c r="D2394" s="2">
        <v>1.9557037881721501E-4</v>
      </c>
      <c r="E2394" s="3">
        <v>-1.6263032587282499E-18</v>
      </c>
      <c r="F2394" s="3">
        <v>8.3156931461908503E-13</v>
      </c>
      <c r="G2394" s="2">
        <v>1.9557037881721401E-4</v>
      </c>
      <c r="H2394" s="2">
        <v>1.95570378817213E-4</v>
      </c>
      <c r="I2394" s="2">
        <v>1.9557037881721501E-4</v>
      </c>
      <c r="J2394" s="2">
        <v>1.9557037881721401E-4</v>
      </c>
      <c r="K2394" t="s">
        <v>11</v>
      </c>
    </row>
    <row r="2395" spans="1:11" x14ac:dyDescent="0.25">
      <c r="A2395" s="1">
        <v>1702</v>
      </c>
      <c r="B2395" t="s">
        <v>1714</v>
      </c>
      <c r="C2395" s="2">
        <v>1.9557037881721401E-4</v>
      </c>
      <c r="D2395" s="2">
        <v>1.9557037881721501E-4</v>
      </c>
      <c r="E2395" s="3">
        <v>-1.6263032587282499E-18</v>
      </c>
      <c r="F2395" s="3">
        <v>8.3156931461908503E-13</v>
      </c>
      <c r="G2395" s="2">
        <v>1.9557037881721401E-4</v>
      </c>
      <c r="H2395" s="2">
        <v>1.9557037881721501E-4</v>
      </c>
      <c r="I2395" s="2">
        <v>1.9557037881721501E-4</v>
      </c>
      <c r="J2395" s="2">
        <v>1.95570378817213E-4</v>
      </c>
      <c r="K2395" t="s">
        <v>11</v>
      </c>
    </row>
    <row r="2396" spans="1:11" x14ac:dyDescent="0.25">
      <c r="A2396" s="1">
        <v>1902</v>
      </c>
      <c r="B2396" t="s">
        <v>1914</v>
      </c>
      <c r="C2396" s="2">
        <v>1.97324373246068E-4</v>
      </c>
      <c r="D2396" s="2">
        <v>1.97324373246069E-4</v>
      </c>
      <c r="E2396" s="3">
        <v>-1.6263032587282499E-18</v>
      </c>
      <c r="F2396" s="3">
        <v>8.2417758737802696E-13</v>
      </c>
      <c r="G2396" s="2">
        <v>1.97324373246067E-4</v>
      </c>
      <c r="H2396" s="2">
        <v>1.9732437338000101E-4</v>
      </c>
      <c r="I2396" s="2">
        <v>1.97324373246069E-4</v>
      </c>
      <c r="J2396" s="2">
        <v>1.9732437312216801E-4</v>
      </c>
      <c r="K2396" t="s">
        <v>11</v>
      </c>
    </row>
    <row r="2397" spans="1:11" x14ac:dyDescent="0.25">
      <c r="A2397" s="1">
        <v>1903</v>
      </c>
      <c r="B2397" t="s">
        <v>1915</v>
      </c>
      <c r="C2397" s="2">
        <v>1.97324373246068E-4</v>
      </c>
      <c r="D2397" s="2">
        <v>1.97324373246069E-4</v>
      </c>
      <c r="E2397" s="3">
        <v>-1.6263032587282499E-18</v>
      </c>
      <c r="F2397" s="3">
        <v>8.2417758737802696E-13</v>
      </c>
      <c r="G2397" s="2">
        <v>1.97324373246067E-4</v>
      </c>
      <c r="H2397" s="2">
        <v>1.9732437338000101E-4</v>
      </c>
      <c r="I2397" s="2">
        <v>1.97324373246069E-4</v>
      </c>
      <c r="J2397" s="2">
        <v>1.9732437312216801E-4</v>
      </c>
      <c r="K2397" t="s">
        <v>11</v>
      </c>
    </row>
    <row r="2398" spans="1:11" x14ac:dyDescent="0.25">
      <c r="A2398" s="1">
        <v>1927</v>
      </c>
      <c r="B2398" t="s">
        <v>1939</v>
      </c>
      <c r="C2398" s="2">
        <v>1.9557037881721401E-4</v>
      </c>
      <c r="D2398" s="2">
        <v>1.9557037881721501E-4</v>
      </c>
      <c r="E2398" s="3">
        <v>-1.6263032587282499E-18</v>
      </c>
      <c r="F2398" s="3">
        <v>8.3156931461908503E-13</v>
      </c>
      <c r="G2398" s="2">
        <v>1.9557037881721401E-4</v>
      </c>
      <c r="H2398" s="2">
        <v>1.9557037881721601E-4</v>
      </c>
      <c r="I2398" s="2">
        <v>1.9557037881721501E-4</v>
      </c>
      <c r="J2398" s="2">
        <v>1.95570378817213E-4</v>
      </c>
      <c r="K2398" t="s">
        <v>11</v>
      </c>
    </row>
    <row r="2399" spans="1:11" x14ac:dyDescent="0.25">
      <c r="A2399" s="1">
        <v>2258</v>
      </c>
      <c r="B2399" t="s">
        <v>2270</v>
      </c>
      <c r="C2399" s="2">
        <v>1.9557037881721401E-4</v>
      </c>
      <c r="D2399" s="2">
        <v>1.9557037881721501E-4</v>
      </c>
      <c r="E2399" s="3">
        <v>-1.6263032587282499E-18</v>
      </c>
      <c r="F2399" s="3">
        <v>8.3156931461908503E-13</v>
      </c>
      <c r="G2399" s="2">
        <v>1.95570377489173E-4</v>
      </c>
      <c r="H2399" s="2">
        <v>1.9557037882842601E-4</v>
      </c>
      <c r="I2399" s="2">
        <v>1.9557038013273399E-4</v>
      </c>
      <c r="J2399" s="2">
        <v>1.9557037880852101E-4</v>
      </c>
      <c r="K2399" t="s">
        <v>11</v>
      </c>
    </row>
    <row r="2400" spans="1:11" x14ac:dyDescent="0.25">
      <c r="A2400" s="1">
        <v>2463</v>
      </c>
      <c r="B2400" t="s">
        <v>2475</v>
      </c>
      <c r="C2400" s="2">
        <v>1.9557037881721401E-4</v>
      </c>
      <c r="D2400" s="2">
        <v>1.9557037881721501E-4</v>
      </c>
      <c r="E2400" s="3">
        <v>-1.6263032587282499E-18</v>
      </c>
      <c r="F2400" s="3">
        <v>8.3156931461908503E-13</v>
      </c>
      <c r="G2400" s="2">
        <v>1.9557037881721401E-4</v>
      </c>
      <c r="H2400" s="2">
        <v>1.9557037888751899E-4</v>
      </c>
      <c r="I2400" s="2">
        <v>1.9557037881721501E-4</v>
      </c>
      <c r="J2400" s="2">
        <v>1.9557037879851499E-4</v>
      </c>
      <c r="K2400" t="s">
        <v>11</v>
      </c>
    </row>
    <row r="2401" spans="1:11" x14ac:dyDescent="0.25">
      <c r="A2401" s="1">
        <v>2625</v>
      </c>
      <c r="B2401" t="s">
        <v>2637</v>
      </c>
      <c r="C2401" s="2">
        <v>1.9557037881721401E-4</v>
      </c>
      <c r="D2401" s="2">
        <v>1.9557037881721501E-4</v>
      </c>
      <c r="E2401" s="3">
        <v>-1.6263032587282499E-18</v>
      </c>
      <c r="F2401" s="3">
        <v>8.3156931461908503E-13</v>
      </c>
      <c r="G2401" s="2">
        <v>1.9557037881721401E-4</v>
      </c>
      <c r="H2401" s="2">
        <v>1.9557037898019399E-4</v>
      </c>
      <c r="I2401" s="2">
        <v>1.9557037881721501E-4</v>
      </c>
      <c r="J2401" s="2">
        <v>1.9557037887371601E-4</v>
      </c>
      <c r="K2401" t="s">
        <v>18</v>
      </c>
    </row>
    <row r="2402" spans="1:11" x14ac:dyDescent="0.25">
      <c r="A2402" s="1">
        <v>2629</v>
      </c>
      <c r="B2402" t="s">
        <v>2641</v>
      </c>
      <c r="C2402" s="2">
        <v>1.9557037881721401E-4</v>
      </c>
      <c r="D2402" s="2">
        <v>1.9557037881721501E-4</v>
      </c>
      <c r="E2402" s="3">
        <v>-1.6263032587282499E-18</v>
      </c>
      <c r="F2402" s="3">
        <v>8.3156931461908503E-13</v>
      </c>
      <c r="G2402" s="2">
        <v>1.9557037881721401E-4</v>
      </c>
      <c r="H2402" s="2">
        <v>1.9557037889140401E-4</v>
      </c>
      <c r="I2402" s="2">
        <v>1.9557037881721501E-4</v>
      </c>
      <c r="J2402" s="2">
        <v>1.95570378842935E-4</v>
      </c>
      <c r="K2402" t="s">
        <v>18</v>
      </c>
    </row>
    <row r="2403" spans="1:11" x14ac:dyDescent="0.25">
      <c r="A2403" s="1">
        <v>2417</v>
      </c>
      <c r="B2403" t="s">
        <v>2429</v>
      </c>
      <c r="C2403" s="2">
        <v>2.5082120332611298E-4</v>
      </c>
      <c r="D2403" s="2">
        <v>2.5082120332611498E-4</v>
      </c>
      <c r="E2403" s="3">
        <v>-1.7347234759768E-18</v>
      </c>
      <c r="F2403" s="3">
        <v>6.9161755584169997E-13</v>
      </c>
      <c r="G2403" s="2">
        <v>2.5082120409347799E-4</v>
      </c>
      <c r="H2403" s="2">
        <v>2.5082120332611498E-4</v>
      </c>
      <c r="I2403" s="2">
        <v>2.5082120556918302E-4</v>
      </c>
      <c r="J2403" s="2">
        <v>2.50821203326112E-4</v>
      </c>
      <c r="K2403" t="s">
        <v>11</v>
      </c>
    </row>
    <row r="2404" spans="1:11" x14ac:dyDescent="0.25">
      <c r="A2404" s="1">
        <v>1355</v>
      </c>
      <c r="B2404" t="s">
        <v>1367</v>
      </c>
      <c r="C2404" s="3">
        <v>-1.73482582132108E-18</v>
      </c>
      <c r="D2404" s="2">
        <v>0</v>
      </c>
      <c r="E2404" s="3">
        <v>-1.73482582132108E-18</v>
      </c>
      <c r="F2404" s="2">
        <v>100</v>
      </c>
      <c r="G2404" s="2">
        <v>-999.985914547741</v>
      </c>
      <c r="H2404" s="3">
        <v>-3.0423071469461599E-11</v>
      </c>
      <c r="I2404" s="2">
        <v>-999.98591454773702</v>
      </c>
      <c r="J2404" s="3">
        <v>-1.2156942119645299E-11</v>
      </c>
      <c r="K2404" t="s">
        <v>18</v>
      </c>
    </row>
    <row r="2405" spans="1:11" x14ac:dyDescent="0.25">
      <c r="A2405" s="1">
        <v>93</v>
      </c>
      <c r="B2405" t="s">
        <v>105</v>
      </c>
      <c r="C2405" s="2">
        <v>2.4380522561069599E-4</v>
      </c>
      <c r="D2405" s="2">
        <v>2.43805225610698E-4</v>
      </c>
      <c r="E2405" s="3">
        <v>-2.05998412772245E-18</v>
      </c>
      <c r="F2405" s="3">
        <v>8.4493026044150396E-13</v>
      </c>
      <c r="G2405" s="2">
        <v>2.4380522561069599E-4</v>
      </c>
      <c r="H2405" s="2">
        <v>2.4380522561218601E-4</v>
      </c>
      <c r="I2405" s="2">
        <v>2.43805225610699E-4</v>
      </c>
      <c r="J2405" s="2">
        <v>2.4380522560201899E-4</v>
      </c>
      <c r="K2405" t="s">
        <v>11</v>
      </c>
    </row>
    <row r="2406" spans="1:11" x14ac:dyDescent="0.25">
      <c r="A2406" s="1">
        <v>95</v>
      </c>
      <c r="B2406" t="s">
        <v>107</v>
      </c>
      <c r="C2406" s="2">
        <v>2.4380522561069599E-4</v>
      </c>
      <c r="D2406" s="2">
        <v>2.43805225610698E-4</v>
      </c>
      <c r="E2406" s="3">
        <v>-2.05998412772245E-18</v>
      </c>
      <c r="F2406" s="3">
        <v>8.4493026044150396E-13</v>
      </c>
      <c r="G2406" s="2">
        <v>2.4380522561069599E-4</v>
      </c>
      <c r="H2406" s="2">
        <v>2.4380522561218601E-4</v>
      </c>
      <c r="I2406" s="2">
        <v>2.43805225610699E-4</v>
      </c>
      <c r="J2406" s="2">
        <v>2.4380522560201899E-4</v>
      </c>
      <c r="K2406" t="s">
        <v>11</v>
      </c>
    </row>
    <row r="2407" spans="1:11" x14ac:dyDescent="0.25">
      <c r="A2407" s="1">
        <v>411</v>
      </c>
      <c r="B2407" t="s">
        <v>423</v>
      </c>
      <c r="C2407" s="2">
        <v>2.4380522561069599E-4</v>
      </c>
      <c r="D2407" s="2">
        <v>2.43805225610698E-4</v>
      </c>
      <c r="E2407" s="3">
        <v>-2.05998412772245E-18</v>
      </c>
      <c r="F2407" s="3">
        <v>8.4493026044150396E-13</v>
      </c>
      <c r="G2407" s="2">
        <v>0</v>
      </c>
      <c r="H2407" s="2">
        <v>2.0951463450866502E-3</v>
      </c>
      <c r="I2407" s="2">
        <v>0</v>
      </c>
      <c r="J2407" s="2">
        <v>2.0951463450281801E-3</v>
      </c>
      <c r="K2407" t="s">
        <v>18</v>
      </c>
    </row>
    <row r="2408" spans="1:11" x14ac:dyDescent="0.25">
      <c r="A2408" s="1">
        <v>1267</v>
      </c>
      <c r="B2408" t="s">
        <v>1279</v>
      </c>
      <c r="C2408" s="2">
        <v>2.8327010025990998E-4</v>
      </c>
      <c r="D2408" s="2">
        <v>2.8327010025991302E-4</v>
      </c>
      <c r="E2408" s="3">
        <v>-2.05998412772245E-18</v>
      </c>
      <c r="F2408" s="3">
        <v>7.2721551827472904E-13</v>
      </c>
      <c r="G2408" s="2">
        <v>2.8327010025990998E-4</v>
      </c>
      <c r="H2408" s="2">
        <v>2.8327010025990998E-4</v>
      </c>
      <c r="I2408" s="2">
        <v>2.8327010025991302E-4</v>
      </c>
      <c r="J2408" s="2">
        <v>2.8327010025991101E-4</v>
      </c>
      <c r="K2408" t="s">
        <v>11</v>
      </c>
    </row>
    <row r="2409" spans="1:11" x14ac:dyDescent="0.25">
      <c r="A2409" s="1">
        <v>2209</v>
      </c>
      <c r="B2409" t="s">
        <v>2221</v>
      </c>
      <c r="C2409" s="2">
        <v>2.8327010025990998E-4</v>
      </c>
      <c r="D2409" s="2">
        <v>2.8327010025991302E-4</v>
      </c>
      <c r="E2409" s="3">
        <v>-2.05998412772245E-18</v>
      </c>
      <c r="F2409" s="3">
        <v>7.2721551827472904E-13</v>
      </c>
      <c r="G2409" s="2">
        <v>2.8327009874638701E-4</v>
      </c>
      <c r="H2409" s="2">
        <v>2.8327011328431001E-4</v>
      </c>
      <c r="I2409" s="2">
        <v>2.8327010115236802E-4</v>
      </c>
      <c r="J2409" s="2">
        <v>2.8327008479894702E-4</v>
      </c>
      <c r="K2409" t="s">
        <v>11</v>
      </c>
    </row>
    <row r="2410" spans="1:11" x14ac:dyDescent="0.25">
      <c r="A2410" s="1">
        <v>1357</v>
      </c>
      <c r="B2410" t="s">
        <v>1369</v>
      </c>
      <c r="C2410" s="2">
        <v>2.9905605011959599E-4</v>
      </c>
      <c r="D2410" s="2">
        <v>2.99056050119598E-4</v>
      </c>
      <c r="E2410" s="3">
        <v>-2.2768245622195501E-18</v>
      </c>
      <c r="F2410" s="3">
        <v>7.6133706751929196E-13</v>
      </c>
      <c r="G2410" s="2">
        <v>2.9905605011959599E-4</v>
      </c>
      <c r="H2410" s="2">
        <v>2.9905605011956699E-4</v>
      </c>
      <c r="I2410" s="2">
        <v>2.99056050119598E-4</v>
      </c>
      <c r="J2410" s="2">
        <v>2.9905605011958699E-4</v>
      </c>
      <c r="K2410" t="s">
        <v>11</v>
      </c>
    </row>
    <row r="2411" spans="1:11" x14ac:dyDescent="0.25">
      <c r="A2411" s="1">
        <v>2208</v>
      </c>
      <c r="B2411" t="s">
        <v>2220</v>
      </c>
      <c r="C2411" s="2">
        <v>2.9905605011959599E-4</v>
      </c>
      <c r="D2411" s="2">
        <v>2.99056050119598E-4</v>
      </c>
      <c r="E2411" s="3">
        <v>-2.2768245622195501E-18</v>
      </c>
      <c r="F2411" s="3">
        <v>7.6133706751929196E-13</v>
      </c>
      <c r="G2411" s="2">
        <v>2.9905604860607198E-4</v>
      </c>
      <c r="H2411" s="2">
        <v>2.9905606314399499E-4</v>
      </c>
      <c r="I2411" s="2">
        <v>2.9905605101205397E-4</v>
      </c>
      <c r="J2411" s="2">
        <v>2.9905603465863302E-4</v>
      </c>
      <c r="K2411" t="s">
        <v>11</v>
      </c>
    </row>
    <row r="2412" spans="1:11" x14ac:dyDescent="0.25">
      <c r="A2412" s="1">
        <v>97</v>
      </c>
      <c r="B2412" t="s">
        <v>109</v>
      </c>
      <c r="C2412" s="2">
        <v>3.9114075763442801E-4</v>
      </c>
      <c r="D2412" s="2">
        <v>3.9114075763443099E-4</v>
      </c>
      <c r="E2412" s="3">
        <v>-3.2526065174565098E-18</v>
      </c>
      <c r="F2412" s="3">
        <v>8.3156931461908503E-13</v>
      </c>
      <c r="G2412" s="2">
        <v>3.9114075763442801E-4</v>
      </c>
      <c r="H2412" s="2">
        <v>3.9114075763700001E-4</v>
      </c>
      <c r="I2412" s="2">
        <v>3.9114075763443099E-4</v>
      </c>
      <c r="J2412" s="2">
        <v>3.9114075761943398E-4</v>
      </c>
      <c r="K2412" t="s">
        <v>11</v>
      </c>
    </row>
    <row r="2413" spans="1:11" x14ac:dyDescent="0.25">
      <c r="A2413" s="1">
        <v>443</v>
      </c>
      <c r="B2413" t="s">
        <v>455</v>
      </c>
      <c r="C2413" s="2">
        <v>3.9289475206328201E-4</v>
      </c>
      <c r="D2413" s="2">
        <v>3.9289475206328499E-4</v>
      </c>
      <c r="E2413" s="3">
        <v>-3.2526065174565098E-18</v>
      </c>
      <c r="F2413" s="3">
        <v>8.27856951607393E-13</v>
      </c>
      <c r="G2413" s="2">
        <v>3.9289475206328098E-4</v>
      </c>
      <c r="H2413" s="2">
        <v>3.92894750985625E-4</v>
      </c>
      <c r="I2413" s="2">
        <v>3.9289475202925302E-4</v>
      </c>
      <c r="J2413" s="2">
        <v>3.9289475266668399E-4</v>
      </c>
      <c r="K2413" t="s">
        <v>11</v>
      </c>
    </row>
    <row r="2414" spans="1:11" x14ac:dyDescent="0.25">
      <c r="A2414" s="1">
        <v>635</v>
      </c>
      <c r="B2414" t="s">
        <v>647</v>
      </c>
      <c r="C2414" s="2">
        <v>3.9289475206328201E-4</v>
      </c>
      <c r="D2414" s="2">
        <v>3.9289475206328499E-4</v>
      </c>
      <c r="E2414" s="3">
        <v>-3.2526065174565098E-18</v>
      </c>
      <c r="F2414" s="3">
        <v>8.27856951607393E-13</v>
      </c>
      <c r="G2414" s="2">
        <v>3.9289475206328201E-4</v>
      </c>
      <c r="H2414" s="2">
        <v>3.9289474852596302E-4</v>
      </c>
      <c r="I2414" s="2">
        <v>3.9289475206327599E-4</v>
      </c>
      <c r="J2414" s="2">
        <v>3.9289475080852898E-4</v>
      </c>
      <c r="K2414" t="s">
        <v>11</v>
      </c>
    </row>
    <row r="2415" spans="1:11" x14ac:dyDescent="0.25">
      <c r="A2415" s="1">
        <v>1394</v>
      </c>
      <c r="B2415" t="s">
        <v>1406</v>
      </c>
      <c r="C2415" s="2">
        <v>3.9114075763442801E-4</v>
      </c>
      <c r="D2415" s="2">
        <v>3.9114075763443099E-4</v>
      </c>
      <c r="E2415" s="3">
        <v>-3.2526065174565098E-18</v>
      </c>
      <c r="F2415" s="3">
        <v>8.3156931461908503E-13</v>
      </c>
      <c r="G2415" s="2">
        <v>3.9114075763442801E-4</v>
      </c>
      <c r="H2415" s="2">
        <v>3.9114075753162098E-4</v>
      </c>
      <c r="I2415" s="2">
        <v>3.9114075763443099E-4</v>
      </c>
      <c r="J2415" s="2">
        <v>3.9114075764207001E-4</v>
      </c>
      <c r="K2415" t="s">
        <v>11</v>
      </c>
    </row>
    <row r="2416" spans="1:11" x14ac:dyDescent="0.25">
      <c r="A2416" s="1">
        <v>2529</v>
      </c>
      <c r="B2416" t="s">
        <v>2541</v>
      </c>
      <c r="C2416" s="2">
        <v>3.9289475206328201E-4</v>
      </c>
      <c r="D2416" s="2">
        <v>3.9289475206328499E-4</v>
      </c>
      <c r="E2416" s="3">
        <v>-3.2526065174565098E-18</v>
      </c>
      <c r="F2416" s="3">
        <v>8.27856951607393E-13</v>
      </c>
      <c r="G2416" s="2">
        <v>3.9289475184279697E-4</v>
      </c>
      <c r="H2416" s="2">
        <v>3.9289475449807499E-4</v>
      </c>
      <c r="I2416" s="2">
        <v>3.9289475212449303E-4</v>
      </c>
      <c r="J2416" s="2">
        <v>3.9289475176799402E-4</v>
      </c>
      <c r="K2416" t="s">
        <v>11</v>
      </c>
    </row>
    <row r="2417" spans="1:11" x14ac:dyDescent="0.25">
      <c r="A2417" s="1">
        <v>2578</v>
      </c>
      <c r="B2417" t="s">
        <v>2590</v>
      </c>
      <c r="C2417" s="2">
        <v>3.9289475206328201E-4</v>
      </c>
      <c r="D2417" s="2">
        <v>3.9289475206328499E-4</v>
      </c>
      <c r="E2417" s="3">
        <v>-3.2526065174565098E-18</v>
      </c>
      <c r="F2417" s="3">
        <v>8.27856951607393E-13</v>
      </c>
      <c r="G2417" s="2">
        <v>3.9289475184279697E-4</v>
      </c>
      <c r="H2417" s="2">
        <v>3.9289475429973901E-4</v>
      </c>
      <c r="I2417" s="2">
        <v>3.9289475212449303E-4</v>
      </c>
      <c r="J2417" s="2">
        <v>3.9289475288154402E-4</v>
      </c>
      <c r="K2417" t="s">
        <v>18</v>
      </c>
    </row>
    <row r="2418" spans="1:11" x14ac:dyDescent="0.25">
      <c r="A2418" s="1">
        <v>2634</v>
      </c>
      <c r="B2418" t="s">
        <v>2646</v>
      </c>
      <c r="C2418" s="2">
        <v>3.9289475206328201E-4</v>
      </c>
      <c r="D2418" s="2">
        <v>3.9289475206328499E-4</v>
      </c>
      <c r="E2418" s="3">
        <v>-3.2526065174565098E-18</v>
      </c>
      <c r="F2418" s="3">
        <v>8.27856951607393E-13</v>
      </c>
      <c r="G2418" s="2">
        <v>3.9289475184279697E-4</v>
      </c>
      <c r="H2418" s="2">
        <v>3.9289475431784801E-4</v>
      </c>
      <c r="I2418" s="2">
        <v>3.9289475212613299E-4</v>
      </c>
      <c r="J2418" s="2">
        <v>3.92894752844873E-4</v>
      </c>
      <c r="K2418" t="s">
        <v>18</v>
      </c>
    </row>
    <row r="2419" spans="1:11" x14ac:dyDescent="0.25">
      <c r="A2419" s="1">
        <v>86</v>
      </c>
      <c r="B2419" t="s">
        <v>98</v>
      </c>
      <c r="C2419" s="3">
        <v>1.73482582132108E-18</v>
      </c>
      <c r="D2419" s="3">
        <v>5.4633144313157198E-18</v>
      </c>
      <c r="E2419" s="3">
        <v>-3.7284886099946401E-18</v>
      </c>
      <c r="F2419" s="2">
        <v>214.92005503788101</v>
      </c>
      <c r="G2419" s="3">
        <v>3.68336472433839E-11</v>
      </c>
      <c r="H2419" s="2">
        <v>999.98591454773896</v>
      </c>
      <c r="I2419" s="3">
        <v>1.6143530956469399E-11</v>
      </c>
      <c r="J2419" s="2">
        <v>999.98591454773896</v>
      </c>
      <c r="K2419" t="s">
        <v>18</v>
      </c>
    </row>
    <row r="2420" spans="1:11" x14ac:dyDescent="0.25">
      <c r="A2420" s="1">
        <v>2470</v>
      </c>
      <c r="B2420" t="s">
        <v>2482</v>
      </c>
      <c r="C2420" s="2">
        <v>0</v>
      </c>
      <c r="D2420" s="3">
        <v>3.9031278209478098E-18</v>
      </c>
      <c r="E2420" s="3">
        <v>-3.9031278209478098E-18</v>
      </c>
      <c r="F2420" s="2">
        <v>0</v>
      </c>
      <c r="G2420" s="2">
        <v>0</v>
      </c>
      <c r="H2420" s="2">
        <v>0</v>
      </c>
      <c r="I2420" s="3">
        <v>3.9098483580505398E-15</v>
      </c>
      <c r="J2420" s="2">
        <v>0</v>
      </c>
      <c r="K2420" t="s">
        <v>11</v>
      </c>
    </row>
    <row r="2421" spans="1:11" x14ac:dyDescent="0.25">
      <c r="A2421" s="1">
        <v>2471</v>
      </c>
      <c r="B2421" t="s">
        <v>2483</v>
      </c>
      <c r="C2421" s="2">
        <v>0</v>
      </c>
      <c r="D2421" s="3">
        <v>3.9031278209478098E-18</v>
      </c>
      <c r="E2421" s="3">
        <v>-3.9031278209478098E-18</v>
      </c>
      <c r="F2421" s="2">
        <v>0</v>
      </c>
      <c r="G2421" s="2">
        <v>0</v>
      </c>
      <c r="H2421" s="2">
        <v>0</v>
      </c>
      <c r="I2421" s="3">
        <v>3.9098483580505398E-15</v>
      </c>
      <c r="J2421" s="2">
        <v>0</v>
      </c>
      <c r="K2421" t="s">
        <v>11</v>
      </c>
    </row>
    <row r="2422" spans="1:11" x14ac:dyDescent="0.25">
      <c r="A2422" s="1">
        <v>2472</v>
      </c>
      <c r="B2422" t="s">
        <v>2484</v>
      </c>
      <c r="C2422" s="2">
        <v>0</v>
      </c>
      <c r="D2422" s="3">
        <v>3.9031278209478098E-18</v>
      </c>
      <c r="E2422" s="3">
        <v>-3.9031278209478098E-18</v>
      </c>
      <c r="F2422" s="2">
        <v>0</v>
      </c>
      <c r="G2422" s="2">
        <v>0</v>
      </c>
      <c r="H2422" s="2">
        <v>0</v>
      </c>
      <c r="I2422" s="3">
        <v>3.9098483580505398E-15</v>
      </c>
      <c r="J2422" s="2">
        <v>0</v>
      </c>
      <c r="K2422" t="s">
        <v>11</v>
      </c>
    </row>
    <row r="2423" spans="1:11" x14ac:dyDescent="0.25">
      <c r="A2423" s="1">
        <v>2498</v>
      </c>
      <c r="B2423" t="s">
        <v>2510</v>
      </c>
      <c r="C2423" s="2">
        <v>0</v>
      </c>
      <c r="D2423" s="3">
        <v>3.9031278209478098E-18</v>
      </c>
      <c r="E2423" s="3">
        <v>-3.9031278209478098E-18</v>
      </c>
      <c r="F2423" s="2">
        <v>0</v>
      </c>
      <c r="G2423" s="2">
        <v>0</v>
      </c>
      <c r="H2423" s="2">
        <v>0</v>
      </c>
      <c r="I2423" s="3">
        <v>5.4737877012707602E-14</v>
      </c>
      <c r="J2423" s="2">
        <v>0</v>
      </c>
      <c r="K2423" t="s">
        <v>11</v>
      </c>
    </row>
    <row r="2424" spans="1:11" x14ac:dyDescent="0.25">
      <c r="A2424" s="1">
        <v>1120</v>
      </c>
      <c r="B2424" t="s">
        <v>1132</v>
      </c>
      <c r="C2424" s="2">
        <v>0</v>
      </c>
      <c r="D2424" s="3">
        <v>4.33680868994201E-18</v>
      </c>
      <c r="E2424" s="3">
        <v>-4.33680868994201E-18</v>
      </c>
      <c r="F2424" s="2">
        <v>0</v>
      </c>
      <c r="G2424" s="2">
        <v>0</v>
      </c>
      <c r="H2424" s="2">
        <v>0</v>
      </c>
      <c r="I2424" s="2">
        <v>0</v>
      </c>
      <c r="J2424" s="3">
        <v>-4.9727672959801602E-13</v>
      </c>
      <c r="K2424" t="s">
        <v>11</v>
      </c>
    </row>
    <row r="2425" spans="1:11" x14ac:dyDescent="0.25">
      <c r="A2425" s="1">
        <v>1372</v>
      </c>
      <c r="B2425" t="s">
        <v>1384</v>
      </c>
      <c r="C2425" s="2">
        <v>0</v>
      </c>
      <c r="D2425" s="3">
        <v>4.33680868994201E-18</v>
      </c>
      <c r="E2425" s="3">
        <v>-4.33680868994201E-18</v>
      </c>
      <c r="F2425" s="2">
        <v>0</v>
      </c>
      <c r="G2425" s="2">
        <v>0</v>
      </c>
      <c r="H2425" s="2">
        <v>0</v>
      </c>
      <c r="I2425" s="2">
        <v>0</v>
      </c>
      <c r="J2425" s="2">
        <v>1000</v>
      </c>
      <c r="K2425" t="s">
        <v>11</v>
      </c>
    </row>
    <row r="2426" spans="1:11" x14ac:dyDescent="0.25">
      <c r="A2426" s="1">
        <v>1530</v>
      </c>
      <c r="B2426" t="s">
        <v>1542</v>
      </c>
      <c r="C2426" s="2">
        <v>0</v>
      </c>
      <c r="D2426" s="3">
        <v>4.33680868994201E-18</v>
      </c>
      <c r="E2426" s="3">
        <v>-4.33680868994201E-18</v>
      </c>
      <c r="F2426" s="2">
        <v>0</v>
      </c>
      <c r="G2426" s="2">
        <v>0</v>
      </c>
      <c r="H2426" s="2">
        <v>0</v>
      </c>
      <c r="I2426" s="2">
        <v>0</v>
      </c>
      <c r="J2426" s="3">
        <v>-1.07086899462132E-12</v>
      </c>
      <c r="K2426" t="s">
        <v>11</v>
      </c>
    </row>
    <row r="2427" spans="1:11" x14ac:dyDescent="0.25">
      <c r="A2427" s="1">
        <v>1980</v>
      </c>
      <c r="B2427" t="s">
        <v>1992</v>
      </c>
      <c r="C2427" s="2">
        <v>0</v>
      </c>
      <c r="D2427" s="3">
        <v>4.33680868994201E-18</v>
      </c>
      <c r="E2427" s="3">
        <v>-4.33680868994201E-18</v>
      </c>
      <c r="F2427" s="2">
        <v>0</v>
      </c>
      <c r="G2427" s="2">
        <v>0</v>
      </c>
      <c r="H2427" s="2">
        <v>0</v>
      </c>
      <c r="I2427" s="3">
        <v>6.9234354852264796E-14</v>
      </c>
      <c r="J2427" s="3">
        <v>-4.7543096910332101E-13</v>
      </c>
      <c r="K2427" t="s">
        <v>11</v>
      </c>
    </row>
    <row r="2428" spans="1:11" x14ac:dyDescent="0.25">
      <c r="A2428" s="1">
        <v>2127</v>
      </c>
      <c r="B2428" t="s">
        <v>2139</v>
      </c>
      <c r="C2428" s="2">
        <v>0</v>
      </c>
      <c r="D2428" s="3">
        <v>4.33680868994201E-18</v>
      </c>
      <c r="E2428" s="3">
        <v>-4.33680868994201E-18</v>
      </c>
      <c r="F2428" s="2">
        <v>0</v>
      </c>
      <c r="G2428" s="2">
        <v>0</v>
      </c>
      <c r="H2428" s="2">
        <v>0</v>
      </c>
      <c r="I2428" s="3">
        <v>1.9538254837366601E-20</v>
      </c>
      <c r="J2428" s="3">
        <v>-2.8839675745557198E-13</v>
      </c>
      <c r="K2428" t="s">
        <v>11</v>
      </c>
    </row>
    <row r="2429" spans="1:11" x14ac:dyDescent="0.25">
      <c r="A2429" s="1">
        <v>2202</v>
      </c>
      <c r="B2429" t="s">
        <v>2214</v>
      </c>
      <c r="C2429" s="2">
        <v>0</v>
      </c>
      <c r="D2429" s="3">
        <v>4.33680868994201E-18</v>
      </c>
      <c r="E2429" s="3">
        <v>-4.33680868994201E-18</v>
      </c>
      <c r="F2429" s="2">
        <v>0</v>
      </c>
      <c r="G2429" s="2">
        <v>0</v>
      </c>
      <c r="H2429" s="2">
        <v>0</v>
      </c>
      <c r="I2429" s="3">
        <v>-2.3020263149490499E-34</v>
      </c>
      <c r="J2429" s="3">
        <v>-2.5232269368650498E-12</v>
      </c>
      <c r="K2429" t="s">
        <v>11</v>
      </c>
    </row>
    <row r="2430" spans="1:11" x14ac:dyDescent="0.25">
      <c r="A2430" s="1">
        <v>1598</v>
      </c>
      <c r="B2430" t="s">
        <v>1610</v>
      </c>
      <c r="C2430" s="2">
        <v>6.0600507516903501E-4</v>
      </c>
      <c r="D2430" s="2">
        <v>6.0600507516904E-4</v>
      </c>
      <c r="E2430" s="3">
        <v>-4.9873299934333196E-18</v>
      </c>
      <c r="F2430" s="3">
        <v>8.2298485570309505E-13</v>
      </c>
      <c r="G2430" s="2">
        <v>6.0600507516903501E-4</v>
      </c>
      <c r="H2430" s="2">
        <v>6.0600507516903295E-4</v>
      </c>
      <c r="I2430" s="2">
        <v>6.0600507516904E-4</v>
      </c>
      <c r="J2430" s="2">
        <v>6.0600507516903501E-4</v>
      </c>
      <c r="K2430" t="s">
        <v>11</v>
      </c>
    </row>
    <row r="2431" spans="1:11" x14ac:dyDescent="0.25">
      <c r="A2431" s="1">
        <v>2303</v>
      </c>
      <c r="B2431" t="s">
        <v>2315</v>
      </c>
      <c r="C2431" s="2">
        <v>6.0600507516903501E-4</v>
      </c>
      <c r="D2431" s="2">
        <v>6.0600507516904E-4</v>
      </c>
      <c r="E2431" s="3">
        <v>-4.9873299934333196E-18</v>
      </c>
      <c r="F2431" s="3">
        <v>8.2298485570309505E-13</v>
      </c>
      <c r="G2431" s="2">
        <v>6.0600506587274905E-4</v>
      </c>
      <c r="H2431" s="2">
        <v>1000</v>
      </c>
      <c r="I2431" s="2">
        <v>6.0600508437767397E-4</v>
      </c>
      <c r="J2431" s="2">
        <v>1000</v>
      </c>
      <c r="K2431" t="s">
        <v>18</v>
      </c>
    </row>
    <row r="2432" spans="1:11" x14ac:dyDescent="0.25">
      <c r="A2432" s="1">
        <v>1561</v>
      </c>
      <c r="B2432" t="s">
        <v>1573</v>
      </c>
      <c r="C2432" s="2">
        <v>6.2179102502871999E-4</v>
      </c>
      <c r="D2432" s="2">
        <v>6.2179102502872596E-4</v>
      </c>
      <c r="E2432" s="3">
        <v>-5.3125906451789702E-18</v>
      </c>
      <c r="F2432" s="3">
        <v>8.5440130708441402E-13</v>
      </c>
      <c r="G2432" s="2">
        <v>6.2179102502871999E-4</v>
      </c>
      <c r="H2432" s="2">
        <v>6.2179102502871804E-4</v>
      </c>
      <c r="I2432" s="2">
        <v>6.2179102502872596E-4</v>
      </c>
      <c r="J2432" s="2">
        <v>6.2179102502871999E-4</v>
      </c>
      <c r="K2432" t="s">
        <v>11</v>
      </c>
    </row>
    <row r="2433" spans="1:11" x14ac:dyDescent="0.25">
      <c r="A2433" s="1">
        <v>2324</v>
      </c>
      <c r="B2433" t="s">
        <v>2336</v>
      </c>
      <c r="C2433" s="2">
        <v>6.2179102502871999E-4</v>
      </c>
      <c r="D2433" s="2">
        <v>6.2179102502872596E-4</v>
      </c>
      <c r="E2433" s="3">
        <v>-5.3125906451789702E-18</v>
      </c>
      <c r="F2433" s="3">
        <v>8.5440130708441402E-13</v>
      </c>
      <c r="G2433" s="2">
        <v>6.2179102502872097E-4</v>
      </c>
      <c r="H2433" s="2">
        <v>6.2179102426135498E-4</v>
      </c>
      <c r="I2433" s="2">
        <v>6.2179102502872596E-4</v>
      </c>
      <c r="J2433" s="2">
        <v>6.21791022785659E-4</v>
      </c>
      <c r="K2433" t="s">
        <v>11</v>
      </c>
    </row>
    <row r="2434" spans="1:11" x14ac:dyDescent="0.25">
      <c r="A2434" s="1">
        <v>552</v>
      </c>
      <c r="B2434" t="s">
        <v>564</v>
      </c>
      <c r="C2434" s="2">
        <v>7.8754349855541801E-4</v>
      </c>
      <c r="D2434" s="2">
        <v>7.8754349855542397E-4</v>
      </c>
      <c r="E2434" s="3">
        <v>-6.6136332521615701E-18</v>
      </c>
      <c r="F2434" s="3">
        <v>8.3978005840856801E-13</v>
      </c>
      <c r="G2434" s="2">
        <v>7.8754349855541703E-4</v>
      </c>
      <c r="H2434" s="2">
        <v>7.8754349846067804E-4</v>
      </c>
      <c r="I2434" s="2">
        <v>7.8754349855541595E-4</v>
      </c>
      <c r="J2434" s="2">
        <v>7.8754349060826097E-4</v>
      </c>
      <c r="K2434" t="s">
        <v>11</v>
      </c>
    </row>
    <row r="2435" spans="1:11" x14ac:dyDescent="0.25">
      <c r="A2435" s="1">
        <v>2392</v>
      </c>
      <c r="B2435" t="s">
        <v>2404</v>
      </c>
      <c r="C2435" s="2">
        <v>1.1550053314003099E-3</v>
      </c>
      <c r="D2435" s="2">
        <v>1.1550053314003199E-3</v>
      </c>
      <c r="E2435" s="3">
        <v>-8.2399365108898306E-18</v>
      </c>
      <c r="F2435" s="3">
        <v>7.1341112347072897E-13</v>
      </c>
      <c r="G2435" s="2">
        <v>1.15500533293504E-3</v>
      </c>
      <c r="H2435" s="2">
        <v>1.15500533139711E-3</v>
      </c>
      <c r="I2435" s="2">
        <v>1.1550053358864601E-3</v>
      </c>
      <c r="J2435" s="2">
        <v>1.1550053313447201E-3</v>
      </c>
      <c r="K2435" t="s">
        <v>11</v>
      </c>
    </row>
    <row r="2436" spans="1:11" x14ac:dyDescent="0.25">
      <c r="A2436" s="1">
        <v>578</v>
      </c>
      <c r="B2436" t="s">
        <v>590</v>
      </c>
      <c r="C2436" s="2">
        <v>1.5645630305377101E-3</v>
      </c>
      <c r="D2436" s="2">
        <v>1.5645630305377201E-3</v>
      </c>
      <c r="E2436" s="3">
        <v>-1.3010426069825999E-17</v>
      </c>
      <c r="F2436" s="3">
        <v>8.3156931461908503E-13</v>
      </c>
      <c r="G2436" s="2">
        <v>1.5645630305377101E-3</v>
      </c>
      <c r="H2436" s="2">
        <v>1.5645630304894E-3</v>
      </c>
      <c r="I2436" s="2">
        <v>1.5645630305359301E-3</v>
      </c>
      <c r="J2436" s="2">
        <v>1.56456303031819E-3</v>
      </c>
      <c r="K2436" t="s">
        <v>11</v>
      </c>
    </row>
    <row r="2437" spans="1:11" x14ac:dyDescent="0.25">
      <c r="A2437" s="1">
        <v>1668</v>
      </c>
      <c r="B2437" t="s">
        <v>1680</v>
      </c>
      <c r="C2437" s="3">
        <v>-1.38777878078144E-17</v>
      </c>
      <c r="D2437" s="2">
        <v>0</v>
      </c>
      <c r="E2437" s="3">
        <v>-1.38777878078144E-17</v>
      </c>
      <c r="F2437" s="2">
        <v>100</v>
      </c>
      <c r="G2437" s="2">
        <v>0</v>
      </c>
      <c r="H2437" s="3">
        <v>9.2881258240141E-13</v>
      </c>
      <c r="I2437" s="2">
        <v>0</v>
      </c>
      <c r="J2437" s="3">
        <v>-8.2841556630002803E-13</v>
      </c>
      <c r="K2437" t="s">
        <v>11</v>
      </c>
    </row>
    <row r="2438" spans="1:11" x14ac:dyDescent="0.25">
      <c r="A2438" s="1">
        <v>1737</v>
      </c>
      <c r="B2438" t="s">
        <v>1749</v>
      </c>
      <c r="C2438" s="3">
        <v>-1.38777878078144E-17</v>
      </c>
      <c r="D2438" s="2">
        <v>0</v>
      </c>
      <c r="E2438" s="3">
        <v>-1.38777878078144E-17</v>
      </c>
      <c r="F2438" s="2">
        <v>100</v>
      </c>
      <c r="G2438" s="2">
        <v>0</v>
      </c>
      <c r="H2438" s="3">
        <v>2.4418423829154101E-13</v>
      </c>
      <c r="I2438" s="2">
        <v>0</v>
      </c>
      <c r="J2438" s="3">
        <v>-3.0221751027663002E-13</v>
      </c>
      <c r="K2438" t="s">
        <v>11</v>
      </c>
    </row>
    <row r="2439" spans="1:11" x14ac:dyDescent="0.25">
      <c r="A2439" s="1">
        <v>2148</v>
      </c>
      <c r="B2439" t="s">
        <v>2160</v>
      </c>
      <c r="C2439" s="3">
        <v>-1.38777878078144E-17</v>
      </c>
      <c r="D2439" s="2">
        <v>0</v>
      </c>
      <c r="E2439" s="3">
        <v>-1.38777878078144E-17</v>
      </c>
      <c r="F2439" s="2">
        <v>100</v>
      </c>
      <c r="G2439" s="2">
        <v>0</v>
      </c>
      <c r="H2439" s="3">
        <v>1.3482548411048E-12</v>
      </c>
      <c r="I2439" s="3">
        <v>1.7572053287141199E-14</v>
      </c>
      <c r="J2439" s="3">
        <v>-6.3867938715489404E-13</v>
      </c>
      <c r="K2439" t="s">
        <v>11</v>
      </c>
    </row>
    <row r="2440" spans="1:11" x14ac:dyDescent="0.25">
      <c r="A2440" s="1">
        <v>2152</v>
      </c>
      <c r="B2440" t="s">
        <v>2164</v>
      </c>
      <c r="C2440" s="3">
        <v>-1.38777878078144E-17</v>
      </c>
      <c r="D2440" s="2">
        <v>0</v>
      </c>
      <c r="E2440" s="3">
        <v>-1.38777878078144E-17</v>
      </c>
      <c r="F2440" s="2">
        <v>100</v>
      </c>
      <c r="G2440" s="2">
        <v>0</v>
      </c>
      <c r="H2440" s="3">
        <v>1.3482548411048E-12</v>
      </c>
      <c r="I2440" s="3">
        <v>1.7572053287141199E-14</v>
      </c>
      <c r="J2440" s="3">
        <v>-6.3867938715489404E-13</v>
      </c>
      <c r="K2440" t="s">
        <v>11</v>
      </c>
    </row>
    <row r="2441" spans="1:11" x14ac:dyDescent="0.25">
      <c r="A2441" s="1">
        <v>2155</v>
      </c>
      <c r="B2441" t="s">
        <v>2167</v>
      </c>
      <c r="C2441" s="3">
        <v>-1.38777878078144E-17</v>
      </c>
      <c r="D2441" s="2">
        <v>0</v>
      </c>
      <c r="E2441" s="3">
        <v>-1.38777878078144E-17</v>
      </c>
      <c r="F2441" s="2">
        <v>100</v>
      </c>
      <c r="G2441" s="2">
        <v>0</v>
      </c>
      <c r="H2441" s="3">
        <v>1.3482548411048E-12</v>
      </c>
      <c r="I2441" s="3">
        <v>1.7572053287141199E-14</v>
      </c>
      <c r="J2441" s="3">
        <v>-6.3868910160635896E-13</v>
      </c>
      <c r="K2441" t="s">
        <v>11</v>
      </c>
    </row>
    <row r="2442" spans="1:11" x14ac:dyDescent="0.25">
      <c r="A2442" s="1">
        <v>414</v>
      </c>
      <c r="B2442" t="s">
        <v>426</v>
      </c>
      <c r="C2442" s="2">
        <v>1.85134111965532E-3</v>
      </c>
      <c r="D2442" s="2">
        <v>1.8513411196553399E-3</v>
      </c>
      <c r="E2442" s="3">
        <v>-1.58293517182883E-17</v>
      </c>
      <c r="F2442" s="3">
        <v>8.5502080358023801E-13</v>
      </c>
      <c r="G2442" s="2">
        <v>0</v>
      </c>
      <c r="H2442" s="2">
        <v>2.0951463450866502E-3</v>
      </c>
      <c r="I2442" s="2">
        <v>0</v>
      </c>
      <c r="J2442" s="2">
        <v>2.09514634504362E-3</v>
      </c>
      <c r="K2442" t="s">
        <v>18</v>
      </c>
    </row>
    <row r="2443" spans="1:11" x14ac:dyDescent="0.25">
      <c r="A2443" s="1">
        <v>2311</v>
      </c>
      <c r="B2443" t="s">
        <v>2323</v>
      </c>
      <c r="C2443" s="2">
        <v>2.2823852505461802E-3</v>
      </c>
      <c r="D2443" s="2">
        <v>2.2823852505462002E-3</v>
      </c>
      <c r="E2443" s="3">
        <v>-1.9515639104739E-17</v>
      </c>
      <c r="F2443" s="3">
        <v>8.5505455751034495E-13</v>
      </c>
      <c r="G2443" s="2">
        <v>2.2823852412498999E-3</v>
      </c>
      <c r="H2443" s="2">
        <v>2.2823852505461802E-3</v>
      </c>
      <c r="I2443" s="2">
        <v>2.2823852597548301E-3</v>
      </c>
      <c r="J2443" s="2">
        <v>2.2823852505461802E-3</v>
      </c>
      <c r="K2443" t="s">
        <v>11</v>
      </c>
    </row>
    <row r="2444" spans="1:11" x14ac:dyDescent="0.25">
      <c r="A2444" s="1">
        <v>266</v>
      </c>
      <c r="B2444" t="s">
        <v>278</v>
      </c>
      <c r="C2444" s="2">
        <v>2.0951463452660102E-3</v>
      </c>
      <c r="D2444" s="2">
        <v>2.0951463452660401E-3</v>
      </c>
      <c r="E2444" s="3">
        <v>-2.51534904016637E-17</v>
      </c>
      <c r="F2444" s="3">
        <v>1.20056006867959E-12</v>
      </c>
      <c r="G2444" s="2">
        <v>2.0951463452660401E-3</v>
      </c>
      <c r="H2444" s="2">
        <v>2.0951463452659599E-3</v>
      </c>
      <c r="I2444" s="2">
        <v>2.0951463452660701E-3</v>
      </c>
      <c r="J2444" s="2">
        <v>2.09514634526594E-3</v>
      </c>
      <c r="K2444" t="s">
        <v>11</v>
      </c>
    </row>
    <row r="2445" spans="1:11" x14ac:dyDescent="0.25">
      <c r="A2445" s="1">
        <v>269</v>
      </c>
      <c r="B2445" t="s">
        <v>281</v>
      </c>
      <c r="C2445" s="2">
        <v>2.0951463452660102E-3</v>
      </c>
      <c r="D2445" s="2">
        <v>2.0951463452660401E-3</v>
      </c>
      <c r="E2445" s="3">
        <v>-2.51534904016637E-17</v>
      </c>
      <c r="F2445" s="3">
        <v>1.20056006867959E-12</v>
      </c>
      <c r="G2445" s="2">
        <v>2.0951463452660401E-3</v>
      </c>
      <c r="H2445" s="2">
        <v>2.0951463452659599E-3</v>
      </c>
      <c r="I2445" s="2">
        <v>2.0951463452660701E-3</v>
      </c>
      <c r="J2445" s="2">
        <v>2.09514634526594E-3</v>
      </c>
      <c r="K2445" t="s">
        <v>11</v>
      </c>
    </row>
    <row r="2446" spans="1:11" x14ac:dyDescent="0.25">
      <c r="A2446" s="1">
        <v>315</v>
      </c>
      <c r="B2446" t="s">
        <v>327</v>
      </c>
      <c r="C2446" s="2">
        <v>2.0951463452660102E-3</v>
      </c>
      <c r="D2446" s="2">
        <v>2.0951463452660401E-3</v>
      </c>
      <c r="E2446" s="3">
        <v>-2.51534904016637E-17</v>
      </c>
      <c r="F2446" s="3">
        <v>1.20056006867959E-12</v>
      </c>
      <c r="G2446" s="2">
        <v>2.0951463452660401E-3</v>
      </c>
      <c r="H2446" s="2">
        <v>2.0951463452660102E-3</v>
      </c>
      <c r="I2446" s="2">
        <v>2.0951463452660302E-3</v>
      </c>
      <c r="J2446" s="2">
        <v>2.0951463452660401E-3</v>
      </c>
      <c r="K2446" t="s">
        <v>11</v>
      </c>
    </row>
    <row r="2447" spans="1:11" x14ac:dyDescent="0.25">
      <c r="A2447" s="1">
        <v>1403</v>
      </c>
      <c r="B2447" t="s">
        <v>1415</v>
      </c>
      <c r="C2447" s="2">
        <v>2.0951463452660102E-3</v>
      </c>
      <c r="D2447" s="2">
        <v>2.0951463452660401E-3</v>
      </c>
      <c r="E2447" s="3">
        <v>-2.51534904016637E-17</v>
      </c>
      <c r="F2447" s="3">
        <v>1.20056006867959E-12</v>
      </c>
      <c r="G2447" s="2">
        <v>2.0951463451850602E-3</v>
      </c>
      <c r="H2447" s="2">
        <v>2.0951463447224702E-3</v>
      </c>
      <c r="I2447" s="2">
        <v>2.0951463453017299E-3</v>
      </c>
      <c r="J2447" s="2">
        <v>2.09514634530647E-3</v>
      </c>
      <c r="K2447" t="s">
        <v>11</v>
      </c>
    </row>
    <row r="2448" spans="1:11" x14ac:dyDescent="0.25">
      <c r="A2448" s="1">
        <v>1687</v>
      </c>
      <c r="B2448" t="s">
        <v>1699</v>
      </c>
      <c r="C2448" s="2">
        <v>3.4237971251228801E-3</v>
      </c>
      <c r="D2448" s="2">
        <v>3.42379712512291E-3</v>
      </c>
      <c r="E2448" s="3">
        <v>-2.51534904016637E-17</v>
      </c>
      <c r="F2448" s="3">
        <v>7.3466649694557696E-13</v>
      </c>
      <c r="G2448" s="2">
        <v>0</v>
      </c>
      <c r="H2448" s="2">
        <v>3.42379712709331E-3</v>
      </c>
      <c r="I2448" s="2">
        <v>0</v>
      </c>
      <c r="J2448" s="2">
        <v>3.4237971218002302E-3</v>
      </c>
      <c r="K2448" t="s">
        <v>18</v>
      </c>
    </row>
    <row r="2449" spans="1:11" x14ac:dyDescent="0.25">
      <c r="A2449" s="1">
        <v>2393</v>
      </c>
      <c r="B2449" t="s">
        <v>2405</v>
      </c>
      <c r="C2449" s="2">
        <v>2.0951463452660102E-3</v>
      </c>
      <c r="D2449" s="2">
        <v>2.0951463452660401E-3</v>
      </c>
      <c r="E2449" s="3">
        <v>-2.51534904016637E-17</v>
      </c>
      <c r="F2449" s="3">
        <v>1.20056006867959E-12</v>
      </c>
      <c r="G2449" s="2">
        <v>2.09514634528493E-3</v>
      </c>
      <c r="H2449" s="2">
        <v>2.0951463452609799E-3</v>
      </c>
      <c r="I2449" s="2">
        <v>2.0951463453134098E-3</v>
      </c>
      <c r="J2449" s="2">
        <v>2.0951463451752399E-3</v>
      </c>
      <c r="K2449" t="s">
        <v>11</v>
      </c>
    </row>
    <row r="2450" spans="1:11" x14ac:dyDescent="0.25">
      <c r="A2450" s="1">
        <v>135</v>
      </c>
      <c r="B2450" t="s">
        <v>147</v>
      </c>
      <c r="C2450" s="2">
        <v>3.1291260610754202E-3</v>
      </c>
      <c r="D2450" s="2">
        <v>3.1291260610754501E-3</v>
      </c>
      <c r="E2450" s="3">
        <v>-2.60208521396521E-17</v>
      </c>
      <c r="F2450" s="3">
        <v>8.3156931461908503E-13</v>
      </c>
      <c r="G2450" s="2">
        <v>3.1291260610754202E-3</v>
      </c>
      <c r="H2450" s="2">
        <v>3.1291260611046802E-3</v>
      </c>
      <c r="I2450" s="2">
        <v>3.1291260610754501E-3</v>
      </c>
      <c r="J2450" s="2">
        <v>3.1291260610147001E-3</v>
      </c>
      <c r="K2450" t="s">
        <v>11</v>
      </c>
    </row>
    <row r="2451" spans="1:11" x14ac:dyDescent="0.25">
      <c r="A2451" s="1">
        <v>230</v>
      </c>
      <c r="B2451" t="s">
        <v>242</v>
      </c>
      <c r="C2451" s="2">
        <v>3.1291260610754202E-3</v>
      </c>
      <c r="D2451" s="2">
        <v>3.1291260610754501E-3</v>
      </c>
      <c r="E2451" s="3">
        <v>-2.60208521396521E-17</v>
      </c>
      <c r="F2451" s="3">
        <v>8.3156931461908503E-13</v>
      </c>
      <c r="G2451" s="2">
        <v>3.1291260610754202E-3</v>
      </c>
      <c r="H2451" s="2">
        <v>3.1291260610698301E-3</v>
      </c>
      <c r="I2451" s="2">
        <v>3.1291260610754501E-3</v>
      </c>
      <c r="J2451" s="2">
        <v>3.12912606080952E-3</v>
      </c>
      <c r="K2451" t="s">
        <v>11</v>
      </c>
    </row>
    <row r="2452" spans="1:11" x14ac:dyDescent="0.25">
      <c r="A2452" s="1">
        <v>258</v>
      </c>
      <c r="B2452" t="s">
        <v>270</v>
      </c>
      <c r="C2452" s="2">
        <v>3.1291260610754202E-3</v>
      </c>
      <c r="D2452" s="2">
        <v>3.1291260610754501E-3</v>
      </c>
      <c r="E2452" s="3">
        <v>-2.60208521396521E-17</v>
      </c>
      <c r="F2452" s="3">
        <v>8.3156931461908503E-13</v>
      </c>
      <c r="G2452" s="2">
        <v>3.1291260610754202E-3</v>
      </c>
      <c r="H2452" s="2">
        <v>3.1291260610698301E-3</v>
      </c>
      <c r="I2452" s="2">
        <v>3.1291260610754501E-3</v>
      </c>
      <c r="J2452" s="2">
        <v>3.1291260609207002E-3</v>
      </c>
      <c r="K2452" t="s">
        <v>11</v>
      </c>
    </row>
    <row r="2453" spans="1:11" x14ac:dyDescent="0.25">
      <c r="A2453" s="1">
        <v>634</v>
      </c>
      <c r="B2453" t="s">
        <v>646</v>
      </c>
      <c r="C2453" s="2">
        <v>3.4237971251228801E-3</v>
      </c>
      <c r="D2453" s="2">
        <v>3.42379712512291E-3</v>
      </c>
      <c r="E2453" s="3">
        <v>-2.60208521396521E-17</v>
      </c>
      <c r="F2453" s="3">
        <v>7.5999982442645899E-13</v>
      </c>
      <c r="G2453" s="2">
        <v>1.4259975061835901E-3</v>
      </c>
      <c r="H2453" s="2">
        <v>3.4237971092049499E-3</v>
      </c>
      <c r="I2453" s="2">
        <v>1.42599754296706E-3</v>
      </c>
      <c r="J2453" s="2">
        <v>3.42379711946743E-3</v>
      </c>
      <c r="K2453" t="s">
        <v>18</v>
      </c>
    </row>
    <row r="2454" spans="1:11" x14ac:dyDescent="0.25">
      <c r="A2454" s="1">
        <v>2587</v>
      </c>
      <c r="B2454" t="s">
        <v>2599</v>
      </c>
      <c r="C2454" s="2">
        <v>3.4237971251228801E-3</v>
      </c>
      <c r="D2454" s="2">
        <v>3.42379712512291E-3</v>
      </c>
      <c r="E2454" s="3">
        <v>-2.6454533008646299E-17</v>
      </c>
      <c r="F2454" s="3">
        <v>7.726664881669E-13</v>
      </c>
      <c r="G2454" s="2">
        <v>3.42379712225658E-3</v>
      </c>
      <c r="H2454" s="2">
        <v>3.4237971287825399E-3</v>
      </c>
      <c r="I2454" s="2">
        <v>3.42379712591872E-3</v>
      </c>
      <c r="J2454" s="2">
        <v>3.4237971264618802E-3</v>
      </c>
      <c r="K2454" t="s">
        <v>18</v>
      </c>
    </row>
    <row r="2455" spans="1:11" x14ac:dyDescent="0.25">
      <c r="A2455" s="1">
        <v>263</v>
      </c>
      <c r="B2455" t="s">
        <v>275</v>
      </c>
      <c r="C2455" s="2">
        <v>2.4862871029004401E-3</v>
      </c>
      <c r="D2455" s="2">
        <v>2.48628710290047E-3</v>
      </c>
      <c r="E2455" s="3">
        <v>-2.8189256484623103E-17</v>
      </c>
      <c r="F2455" s="3">
        <v>1.13378927364173E-12</v>
      </c>
      <c r="G2455" s="2">
        <v>2.4862871029004601E-3</v>
      </c>
      <c r="H2455" s="2">
        <v>2.4862871029003798E-3</v>
      </c>
      <c r="I2455" s="2">
        <v>2.4862871029005099E-3</v>
      </c>
      <c r="J2455" s="2">
        <v>2.4862871029003699E-3</v>
      </c>
      <c r="K2455" t="s">
        <v>11</v>
      </c>
    </row>
    <row r="2456" spans="1:11" x14ac:dyDescent="0.25">
      <c r="A2456" s="1">
        <v>1571</v>
      </c>
      <c r="B2456" t="s">
        <v>1583</v>
      </c>
      <c r="C2456" s="2">
        <v>4.56477050109237E-3</v>
      </c>
      <c r="D2456" s="2">
        <v>4.5647705010924099E-3</v>
      </c>
      <c r="E2456" s="3">
        <v>-3.9031278209478098E-17</v>
      </c>
      <c r="F2456" s="3">
        <v>8.5505455751034495E-13</v>
      </c>
      <c r="G2456" s="2">
        <v>4.56477050109237E-3</v>
      </c>
      <c r="H2456" s="2">
        <v>4.56477050109235E-3</v>
      </c>
      <c r="I2456" s="2">
        <v>4.5647705010924099E-3</v>
      </c>
      <c r="J2456" s="2">
        <v>4.56477050109237E-3</v>
      </c>
      <c r="K2456" t="s">
        <v>11</v>
      </c>
    </row>
    <row r="2457" spans="1:11" x14ac:dyDescent="0.25">
      <c r="A2457" s="1">
        <v>1958</v>
      </c>
      <c r="B2457" t="s">
        <v>1970</v>
      </c>
      <c r="C2457" s="2">
        <v>4.56477050109237E-3</v>
      </c>
      <c r="D2457" s="2">
        <v>4.5647705010924099E-3</v>
      </c>
      <c r="E2457" s="3">
        <v>-3.9031278209478098E-17</v>
      </c>
      <c r="F2457" s="3">
        <v>8.5505455751034495E-13</v>
      </c>
      <c r="G2457" s="2">
        <v>4.56477050109237E-3</v>
      </c>
      <c r="H2457" s="2">
        <v>4.5647705010924402E-3</v>
      </c>
      <c r="I2457" s="2">
        <v>4.5647705010924099E-3</v>
      </c>
      <c r="J2457" s="2">
        <v>4.56477050109235E-3</v>
      </c>
      <c r="K2457" t="s">
        <v>11</v>
      </c>
    </row>
    <row r="2458" spans="1:11" x14ac:dyDescent="0.25">
      <c r="A2458" s="1">
        <v>2419</v>
      </c>
      <c r="B2458" t="s">
        <v>2431</v>
      </c>
      <c r="C2458" s="2">
        <v>6.8475942502457697E-3</v>
      </c>
      <c r="D2458" s="2">
        <v>6.84759425024582E-3</v>
      </c>
      <c r="E2458" s="3">
        <v>-5.2909066017292598E-17</v>
      </c>
      <c r="F2458" s="3">
        <v>7.726664881669E-13</v>
      </c>
      <c r="G2458" s="2">
        <v>6.84759425126892E-3</v>
      </c>
      <c r="H2458" s="2">
        <v>6.8475942520729903E-3</v>
      </c>
      <c r="I2458" s="2">
        <v>6.8475942532365899E-3</v>
      </c>
      <c r="J2458" s="2">
        <v>6.8475942486231796E-3</v>
      </c>
      <c r="K2458" t="s">
        <v>11</v>
      </c>
    </row>
    <row r="2459" spans="1:11" x14ac:dyDescent="0.25">
      <c r="A2459" s="1">
        <v>1356</v>
      </c>
      <c r="B2459" t="s">
        <v>1368</v>
      </c>
      <c r="C2459" s="2">
        <v>7.6079508351539499E-3</v>
      </c>
      <c r="D2459" s="2">
        <v>7.6079508351540098E-3</v>
      </c>
      <c r="E2459" s="3">
        <v>-6.2450045135165006E-17</v>
      </c>
      <c r="F2459" s="3">
        <v>8.2085237520993105E-13</v>
      </c>
      <c r="G2459" s="2">
        <v>7.6079508351539499E-3</v>
      </c>
      <c r="H2459" s="2">
        <v>7.6079508351532101E-3</v>
      </c>
      <c r="I2459" s="2">
        <v>7.6079508351540098E-3</v>
      </c>
      <c r="J2459" s="2">
        <v>7.6079508351537201E-3</v>
      </c>
      <c r="K2459" t="s">
        <v>11</v>
      </c>
    </row>
    <row r="2460" spans="1:11" x14ac:dyDescent="0.25">
      <c r="A2460" s="1">
        <v>2327</v>
      </c>
      <c r="B2460" t="s">
        <v>2339</v>
      </c>
      <c r="C2460" s="2">
        <v>7.6079508351539499E-3</v>
      </c>
      <c r="D2460" s="2">
        <v>7.6079508351540098E-3</v>
      </c>
      <c r="E2460" s="3">
        <v>-6.2450045135165006E-17</v>
      </c>
      <c r="F2460" s="3">
        <v>8.2085237520993105E-13</v>
      </c>
      <c r="G2460" s="2">
        <v>7.6079508366886798E-3</v>
      </c>
      <c r="H2460" s="2">
        <v>7.6079508351539196E-3</v>
      </c>
      <c r="I2460" s="2">
        <v>7.60795083964016E-3</v>
      </c>
      <c r="J2460" s="2">
        <v>7.6079508351539499E-3</v>
      </c>
      <c r="K2460" t="s">
        <v>11</v>
      </c>
    </row>
    <row r="2461" spans="1:11" x14ac:dyDescent="0.25">
      <c r="A2461" s="1">
        <v>1736</v>
      </c>
      <c r="B2461" t="s">
        <v>1748</v>
      </c>
      <c r="C2461" s="2">
        <v>0</v>
      </c>
      <c r="D2461" s="3">
        <v>6.9388939039072197E-17</v>
      </c>
      <c r="E2461" s="3">
        <v>-6.9388939039072197E-17</v>
      </c>
      <c r="F2461" s="2">
        <v>0</v>
      </c>
      <c r="G2461" s="2">
        <v>0</v>
      </c>
      <c r="H2461" s="2">
        <v>0</v>
      </c>
      <c r="I2461" s="2">
        <v>0</v>
      </c>
      <c r="J2461" s="3">
        <v>-6.0443502055326005E-13</v>
      </c>
      <c r="K2461" t="s">
        <v>11</v>
      </c>
    </row>
    <row r="2462" spans="1:11" x14ac:dyDescent="0.25">
      <c r="A2462" s="1">
        <v>320</v>
      </c>
      <c r="B2462" t="s">
        <v>332</v>
      </c>
      <c r="C2462" s="2">
        <v>0</v>
      </c>
      <c r="D2462" s="3">
        <v>8.3266726846886704E-17</v>
      </c>
      <c r="E2462" s="3">
        <v>-8.3266726846886704E-17</v>
      </c>
      <c r="F2462" s="2">
        <v>0</v>
      </c>
      <c r="G2462" s="2">
        <v>0</v>
      </c>
      <c r="H2462" s="2">
        <v>0</v>
      </c>
      <c r="I2462" s="2">
        <v>0</v>
      </c>
      <c r="J2462" s="3">
        <v>-3.05977465586689E-13</v>
      </c>
      <c r="K2462" t="s">
        <v>11</v>
      </c>
    </row>
    <row r="2463" spans="1:11" x14ac:dyDescent="0.25">
      <c r="A2463" s="1">
        <v>1173</v>
      </c>
      <c r="B2463" t="s">
        <v>1185</v>
      </c>
      <c r="C2463" s="2">
        <v>0</v>
      </c>
      <c r="D2463" s="3">
        <v>8.3266726846886704E-17</v>
      </c>
      <c r="E2463" s="3">
        <v>-8.3266726846886704E-17</v>
      </c>
      <c r="F2463" s="2">
        <v>0</v>
      </c>
      <c r="G2463" s="2">
        <v>0</v>
      </c>
      <c r="H2463" s="2">
        <v>0</v>
      </c>
      <c r="I2463" s="2">
        <v>0</v>
      </c>
      <c r="J2463" s="3">
        <v>-1.79445423720283E-12</v>
      </c>
      <c r="K2463" t="s">
        <v>11</v>
      </c>
    </row>
    <row r="2464" spans="1:11" x14ac:dyDescent="0.25">
      <c r="A2464" s="1">
        <v>1916</v>
      </c>
      <c r="B2464" t="s">
        <v>1928</v>
      </c>
      <c r="C2464" s="3">
        <v>-1.38777878078144E-17</v>
      </c>
      <c r="D2464" s="3">
        <v>6.9388939039072197E-17</v>
      </c>
      <c r="E2464" s="3">
        <v>-8.3266726846886704E-17</v>
      </c>
      <c r="F2464" s="2">
        <v>600</v>
      </c>
      <c r="G2464" s="3">
        <v>2.7284405624621602E-30</v>
      </c>
      <c r="H2464" s="3">
        <v>2.5153212845907498E-12</v>
      </c>
      <c r="I2464" s="2">
        <v>0</v>
      </c>
      <c r="J2464" s="3">
        <v>-2.2254198484006402E-12</v>
      </c>
      <c r="K2464" t="s">
        <v>11</v>
      </c>
    </row>
    <row r="2465" spans="1:11" x14ac:dyDescent="0.25">
      <c r="A2465" s="1">
        <v>1918</v>
      </c>
      <c r="B2465" t="s">
        <v>1930</v>
      </c>
      <c r="C2465" s="3">
        <v>-1.38777878078144E-17</v>
      </c>
      <c r="D2465" s="3">
        <v>6.9388939039072197E-17</v>
      </c>
      <c r="E2465" s="3">
        <v>-8.3266726846886704E-17</v>
      </c>
      <c r="F2465" s="2">
        <v>600</v>
      </c>
      <c r="G2465" s="3">
        <v>2.7284405624621602E-30</v>
      </c>
      <c r="H2465" s="3">
        <v>2.5153212845907498E-12</v>
      </c>
      <c r="I2465" s="2">
        <v>0</v>
      </c>
      <c r="J2465" s="3">
        <v>-2.2253199283284302E-12</v>
      </c>
      <c r="K2465" t="s">
        <v>11</v>
      </c>
    </row>
    <row r="2466" spans="1:11" x14ac:dyDescent="0.25">
      <c r="A2466" s="1">
        <v>2010</v>
      </c>
      <c r="B2466" t="s">
        <v>2022</v>
      </c>
      <c r="C2466" s="2">
        <v>0</v>
      </c>
      <c r="D2466" s="3">
        <v>8.3266726846886704E-17</v>
      </c>
      <c r="E2466" s="3">
        <v>-8.3266726846886704E-17</v>
      </c>
      <c r="F2466" s="2">
        <v>0</v>
      </c>
      <c r="G2466" s="2">
        <v>0</v>
      </c>
      <c r="H2466" s="2">
        <v>0</v>
      </c>
      <c r="I2466" s="3">
        <v>-7.8886090522101102E-31</v>
      </c>
      <c r="J2466" s="3">
        <v>-2.4891338989973999E-12</v>
      </c>
      <c r="K2466" t="s">
        <v>11</v>
      </c>
    </row>
    <row r="2467" spans="1:11" x14ac:dyDescent="0.25">
      <c r="A2467" s="1">
        <v>2119</v>
      </c>
      <c r="B2467" t="s">
        <v>2131</v>
      </c>
      <c r="C2467" s="2">
        <v>0</v>
      </c>
      <c r="D2467" s="3">
        <v>8.3266726846886704E-17</v>
      </c>
      <c r="E2467" s="3">
        <v>-8.3266726846886704E-17</v>
      </c>
      <c r="F2467" s="2">
        <v>0</v>
      </c>
      <c r="G2467" s="2">
        <v>0</v>
      </c>
      <c r="H2467" s="2">
        <v>0</v>
      </c>
      <c r="I2467" s="2">
        <v>0</v>
      </c>
      <c r="J2467" s="3">
        <v>-9.805489753489429E-13</v>
      </c>
      <c r="K2467" t="s">
        <v>11</v>
      </c>
    </row>
    <row r="2468" spans="1:11" x14ac:dyDescent="0.25">
      <c r="A2468" s="1">
        <v>2139</v>
      </c>
      <c r="B2468" t="s">
        <v>2151</v>
      </c>
      <c r="C2468" s="3">
        <v>-1.38777878078144E-17</v>
      </c>
      <c r="D2468" s="3">
        <v>6.9388939039072197E-17</v>
      </c>
      <c r="E2468" s="3">
        <v>-8.3266726846886704E-17</v>
      </c>
      <c r="F2468" s="2">
        <v>600</v>
      </c>
      <c r="G2468" s="2">
        <v>0</v>
      </c>
      <c r="H2468" s="3">
        <v>2.6965096822096101E-12</v>
      </c>
      <c r="I2468" s="2">
        <v>0</v>
      </c>
      <c r="J2468" s="3">
        <v>-1.27577948205726E-12</v>
      </c>
      <c r="K2468" t="s">
        <v>11</v>
      </c>
    </row>
    <row r="2469" spans="1:11" x14ac:dyDescent="0.25">
      <c r="A2469" s="1">
        <v>2149</v>
      </c>
      <c r="B2469" t="s">
        <v>2161</v>
      </c>
      <c r="C2469" s="3">
        <v>-1.38777878078144E-17</v>
      </c>
      <c r="D2469" s="3">
        <v>6.9388939039072197E-17</v>
      </c>
      <c r="E2469" s="3">
        <v>-8.3266726846886704E-17</v>
      </c>
      <c r="F2469" s="2">
        <v>600</v>
      </c>
      <c r="G2469" s="3">
        <v>-3.21165316563565E-12</v>
      </c>
      <c r="H2469" s="3">
        <v>2.6965096822096101E-12</v>
      </c>
      <c r="I2469" s="3">
        <v>3.1554436208840399E-30</v>
      </c>
      <c r="J2469" s="3">
        <v>-1.27735877430978E-12</v>
      </c>
      <c r="K2469" t="s">
        <v>18</v>
      </c>
    </row>
    <row r="2470" spans="1:11" x14ac:dyDescent="0.25">
      <c r="A2470" s="1">
        <v>2157</v>
      </c>
      <c r="B2470" t="s">
        <v>2169</v>
      </c>
      <c r="C2470" s="2">
        <v>0</v>
      </c>
      <c r="D2470" s="3">
        <v>8.3266726846886704E-17</v>
      </c>
      <c r="E2470" s="3">
        <v>-8.3266726846886704E-17</v>
      </c>
      <c r="F2470" s="2">
        <v>0</v>
      </c>
      <c r="G2470" s="2">
        <v>0</v>
      </c>
      <c r="H2470" s="2">
        <v>0</v>
      </c>
      <c r="I2470" s="2">
        <v>0</v>
      </c>
      <c r="J2470" s="3">
        <v>-1.2773782032127101E-12</v>
      </c>
      <c r="K2470" t="s">
        <v>11</v>
      </c>
    </row>
    <row r="2471" spans="1:11" x14ac:dyDescent="0.25">
      <c r="A2471" s="1">
        <v>1887</v>
      </c>
      <c r="B2471" t="s">
        <v>1899</v>
      </c>
      <c r="C2471" s="2">
        <v>1.2184999297248301E-2</v>
      </c>
      <c r="D2471" s="2">
        <v>1.21849992972484E-2</v>
      </c>
      <c r="E2471" s="3">
        <v>-1.02348685082631E-16</v>
      </c>
      <c r="F2471" s="3">
        <v>8.3995642991743601E-13</v>
      </c>
      <c r="G2471" s="2">
        <v>1.2184999297248301E-2</v>
      </c>
      <c r="H2471" s="2">
        <v>1.2184999297387099E-2</v>
      </c>
      <c r="I2471" s="2">
        <v>1.21849992972484E-2</v>
      </c>
      <c r="J2471" s="2">
        <v>1.2184999297166901E-2</v>
      </c>
      <c r="K2471" t="s">
        <v>11</v>
      </c>
    </row>
    <row r="2472" spans="1:11" x14ac:dyDescent="0.25">
      <c r="A2472" s="1">
        <v>1892</v>
      </c>
      <c r="B2472" t="s">
        <v>1904</v>
      </c>
      <c r="C2472" s="2">
        <v>1.2184999297248301E-2</v>
      </c>
      <c r="D2472" s="2">
        <v>1.21849992972484E-2</v>
      </c>
      <c r="E2472" s="3">
        <v>-1.02348685082631E-16</v>
      </c>
      <c r="F2472" s="3">
        <v>8.3995642991743601E-13</v>
      </c>
      <c r="G2472" s="2">
        <v>1.2184999297248301E-2</v>
      </c>
      <c r="H2472" s="2">
        <v>1.21849992973863E-2</v>
      </c>
      <c r="I2472" s="2">
        <v>1.21849992972484E-2</v>
      </c>
      <c r="J2472" s="2">
        <v>1.2184999297167799E-2</v>
      </c>
      <c r="K2472" t="s">
        <v>11</v>
      </c>
    </row>
    <row r="2473" spans="1:11" x14ac:dyDescent="0.25">
      <c r="A2473" s="1">
        <v>2298</v>
      </c>
      <c r="B2473" t="s">
        <v>2310</v>
      </c>
      <c r="C2473" s="2">
        <v>1.2184999297248301E-2</v>
      </c>
      <c r="D2473" s="2">
        <v>1.21849992972484E-2</v>
      </c>
      <c r="E2473" s="3">
        <v>-1.02348685082631E-16</v>
      </c>
      <c r="F2473" s="3">
        <v>8.3995642991743601E-13</v>
      </c>
      <c r="G2473" s="2">
        <v>1.21849992970417E-2</v>
      </c>
      <c r="H2473" s="2">
        <v>1.2184999297305101E-2</v>
      </c>
      <c r="I2473" s="2">
        <v>1.2184999297453E-2</v>
      </c>
      <c r="J2473" s="2">
        <v>1.2184999296869101E-2</v>
      </c>
      <c r="K2473" t="s">
        <v>11</v>
      </c>
    </row>
    <row r="2474" spans="1:11" x14ac:dyDescent="0.25">
      <c r="A2474" s="1">
        <v>946</v>
      </c>
      <c r="B2474" t="s">
        <v>958</v>
      </c>
      <c r="C2474" s="2">
        <v>1.4085452260911501E-2</v>
      </c>
      <c r="D2474" s="2">
        <v>1.40854522609116E-2</v>
      </c>
      <c r="E2474" s="3">
        <v>-1.09287578986538E-16</v>
      </c>
      <c r="F2474" s="3">
        <v>7.7588974043682004E-13</v>
      </c>
      <c r="G2474" s="2">
        <v>1.40854522584598E-2</v>
      </c>
      <c r="H2474" s="2">
        <v>1000</v>
      </c>
      <c r="I2474" s="2">
        <v>1.40854522687148E-2</v>
      </c>
      <c r="J2474" s="2">
        <v>1000</v>
      </c>
      <c r="K2474" t="s">
        <v>18</v>
      </c>
    </row>
    <row r="2475" spans="1:11" x14ac:dyDescent="0.25">
      <c r="A2475" s="1">
        <v>2299</v>
      </c>
      <c r="B2475" t="s">
        <v>2311</v>
      </c>
      <c r="C2475" s="2">
        <v>1.4085452260911501E-2</v>
      </c>
      <c r="D2475" s="2">
        <v>1.40854522609116E-2</v>
      </c>
      <c r="E2475" s="3">
        <v>-1.11022302462515E-16</v>
      </c>
      <c r="F2475" s="3">
        <v>7.8820545060248398E-13</v>
      </c>
      <c r="G2475" s="2">
        <v>1.4085452251615199E-2</v>
      </c>
      <c r="H2475" s="2">
        <v>1.4085452262275699E-2</v>
      </c>
      <c r="I2475" s="2">
        <v>1.4085452270120299E-2</v>
      </c>
      <c r="J2475" s="2">
        <v>1.4085452251809599E-2</v>
      </c>
      <c r="K2475" t="s">
        <v>11</v>
      </c>
    </row>
    <row r="2476" spans="1:11" x14ac:dyDescent="0.25">
      <c r="A2476" s="1">
        <v>27</v>
      </c>
      <c r="B2476" t="s">
        <v>39</v>
      </c>
      <c r="C2476" s="2">
        <v>1.9557037881707799E-4</v>
      </c>
      <c r="D2476" s="2">
        <v>1.95570378817192E-4</v>
      </c>
      <c r="E2476" s="3">
        <v>-1.1397675338253799E-16</v>
      </c>
      <c r="F2476" s="3">
        <v>5.8279149466261405E-11</v>
      </c>
      <c r="G2476" s="2">
        <v>1.95570378817287E-4</v>
      </c>
      <c r="H2476" s="2">
        <v>1.9557037804992199E-4</v>
      </c>
      <c r="I2476" s="2">
        <v>1.9557037881728901E-4</v>
      </c>
      <c r="J2476" s="2">
        <v>1.95570376574222E-4</v>
      </c>
      <c r="K2476" t="s">
        <v>11</v>
      </c>
    </row>
    <row r="2477" spans="1:11" x14ac:dyDescent="0.25">
      <c r="A2477" s="1">
        <v>196</v>
      </c>
      <c r="B2477" t="s">
        <v>208</v>
      </c>
      <c r="C2477" s="2">
        <v>1.9557037881707799E-4</v>
      </c>
      <c r="D2477" s="2">
        <v>1.95570378817192E-4</v>
      </c>
      <c r="E2477" s="3">
        <v>-1.1397675338253799E-16</v>
      </c>
      <c r="F2477" s="3">
        <v>5.8279149466261405E-11</v>
      </c>
      <c r="G2477" s="2">
        <v>1.9557037881723301E-4</v>
      </c>
      <c r="H2477" s="2">
        <v>1.95570378816309E-4</v>
      </c>
      <c r="I2477" s="2">
        <v>1.9557037881723301E-4</v>
      </c>
      <c r="J2477" s="2">
        <v>1.95570378773039E-4</v>
      </c>
      <c r="K2477" t="s">
        <v>11</v>
      </c>
    </row>
    <row r="2478" spans="1:11" x14ac:dyDescent="0.25">
      <c r="A2478" s="1">
        <v>21</v>
      </c>
      <c r="B2478" t="s">
        <v>33</v>
      </c>
      <c r="C2478" s="2">
        <v>3.91140757634292E-4</v>
      </c>
      <c r="D2478" s="2">
        <v>3.9114075763440698E-4</v>
      </c>
      <c r="E2478" s="3">
        <v>-1.1557595158695401E-16</v>
      </c>
      <c r="F2478" s="3">
        <v>2.9548429646141701E-11</v>
      </c>
      <c r="G2478" s="2">
        <v>3.9114075763450098E-4</v>
      </c>
      <c r="H2478" s="2">
        <v>3.9114075762552698E-4</v>
      </c>
      <c r="I2478" s="2">
        <v>3.9114075763450499E-4</v>
      </c>
      <c r="J2478" s="2">
        <v>3.9114075760827001E-4</v>
      </c>
      <c r="K2478" t="s">
        <v>11</v>
      </c>
    </row>
    <row r="2479" spans="1:11" x14ac:dyDescent="0.25">
      <c r="A2479" s="1">
        <v>35</v>
      </c>
      <c r="B2479" t="s">
        <v>47</v>
      </c>
      <c r="C2479" s="2">
        <v>3.91140757634292E-4</v>
      </c>
      <c r="D2479" s="2">
        <v>3.9114075763440698E-4</v>
      </c>
      <c r="E2479" s="3">
        <v>-1.1557595158695401E-16</v>
      </c>
      <c r="F2479" s="3">
        <v>2.9548429646141701E-11</v>
      </c>
      <c r="G2479" s="2">
        <v>3.9114075763450098E-4</v>
      </c>
      <c r="H2479" s="2">
        <v>3.9114075762552698E-4</v>
      </c>
      <c r="I2479" s="2">
        <v>3.9114075763450499E-4</v>
      </c>
      <c r="J2479" s="2">
        <v>3.9114075760827001E-4</v>
      </c>
      <c r="K2479" t="s">
        <v>11</v>
      </c>
    </row>
    <row r="2480" spans="1:11" x14ac:dyDescent="0.25">
      <c r="A2480" s="1">
        <v>47</v>
      </c>
      <c r="B2480" t="s">
        <v>59</v>
      </c>
      <c r="C2480" s="2">
        <v>3.91140757634292E-4</v>
      </c>
      <c r="D2480" s="2">
        <v>3.9114075763440698E-4</v>
      </c>
      <c r="E2480" s="3">
        <v>-1.1557595158695401E-16</v>
      </c>
      <c r="F2480" s="3">
        <v>2.9548429646141701E-11</v>
      </c>
      <c r="G2480" s="2">
        <v>3.9114075763450201E-4</v>
      </c>
      <c r="H2480" s="2">
        <v>3.9114075762552698E-4</v>
      </c>
      <c r="I2480" s="2">
        <v>3.9114075763450499E-4</v>
      </c>
      <c r="J2480" s="2">
        <v>3.9114075762399598E-4</v>
      </c>
      <c r="K2480" t="s">
        <v>11</v>
      </c>
    </row>
    <row r="2481" spans="1:11" x14ac:dyDescent="0.25">
      <c r="A2481" s="1">
        <v>316</v>
      </c>
      <c r="B2481" t="s">
        <v>328</v>
      </c>
      <c r="C2481" s="2">
        <v>3.91140757634292E-4</v>
      </c>
      <c r="D2481" s="2">
        <v>3.9114075763440698E-4</v>
      </c>
      <c r="E2481" s="3">
        <v>-1.1557595158695401E-16</v>
      </c>
      <c r="F2481" s="3">
        <v>2.9548429646141701E-11</v>
      </c>
      <c r="G2481" s="2">
        <v>3.9114075763446699E-4</v>
      </c>
      <c r="H2481" s="2">
        <v>3.9114075763035998E-4</v>
      </c>
      <c r="I2481" s="2">
        <v>3.9114075763443902E-4</v>
      </c>
      <c r="J2481" s="2">
        <v>3.9114075762997498E-4</v>
      </c>
      <c r="K2481" t="s">
        <v>11</v>
      </c>
    </row>
    <row r="2482" spans="1:11" x14ac:dyDescent="0.25">
      <c r="A2482" s="1">
        <v>500</v>
      </c>
      <c r="B2482" t="s">
        <v>512</v>
      </c>
      <c r="C2482" s="2">
        <v>3.91140757634292E-4</v>
      </c>
      <c r="D2482" s="2">
        <v>3.9114075763440698E-4</v>
      </c>
      <c r="E2482" s="3">
        <v>-1.1557595158695401E-16</v>
      </c>
      <c r="F2482" s="3">
        <v>2.9548429646141701E-11</v>
      </c>
      <c r="G2482" s="2">
        <v>3.9114075763446699E-4</v>
      </c>
      <c r="H2482" s="2">
        <v>3.9114075736976001E-4</v>
      </c>
      <c r="I2482" s="2">
        <v>3.9114075763446699E-4</v>
      </c>
      <c r="J2482" s="2">
        <v>3.9114075720272798E-4</v>
      </c>
      <c r="K2482" t="s">
        <v>11</v>
      </c>
    </row>
    <row r="2483" spans="1:11" x14ac:dyDescent="0.25">
      <c r="A2483" s="1">
        <v>118</v>
      </c>
      <c r="B2483" t="s">
        <v>130</v>
      </c>
      <c r="C2483" s="2">
        <v>1.70628578038911E-2</v>
      </c>
      <c r="D2483" s="2">
        <v>1.7062857803891201E-2</v>
      </c>
      <c r="E2483" s="3">
        <v>-1.4224732503009801E-16</v>
      </c>
      <c r="F2483" s="3">
        <v>8.3366647407481303E-13</v>
      </c>
      <c r="G2483" s="2">
        <v>1.70628578038911E-2</v>
      </c>
      <c r="H2483" s="2">
        <v>1.7062857803891801E-2</v>
      </c>
      <c r="I2483" s="2">
        <v>1.7062857803891201E-2</v>
      </c>
      <c r="J2483" s="2">
        <v>1.7062857803886701E-2</v>
      </c>
      <c r="K2483" t="s">
        <v>11</v>
      </c>
    </row>
    <row r="2484" spans="1:11" x14ac:dyDescent="0.25">
      <c r="A2484" s="1">
        <v>124</v>
      </c>
      <c r="B2484" t="s">
        <v>136</v>
      </c>
      <c r="C2484" s="2">
        <v>1.70628578038911E-2</v>
      </c>
      <c r="D2484" s="2">
        <v>1.7062857803891201E-2</v>
      </c>
      <c r="E2484" s="3">
        <v>-1.4224732503009801E-16</v>
      </c>
      <c r="F2484" s="3">
        <v>8.3366647407481303E-13</v>
      </c>
      <c r="G2484" s="2">
        <v>1.70628578038911E-2</v>
      </c>
      <c r="H2484" s="2">
        <v>1.7062857803891801E-2</v>
      </c>
      <c r="I2484" s="2">
        <v>1.7062857803891201E-2</v>
      </c>
      <c r="J2484" s="2">
        <v>1.70628578038888E-2</v>
      </c>
      <c r="K2484" t="s">
        <v>11</v>
      </c>
    </row>
    <row r="2485" spans="1:11" x14ac:dyDescent="0.25">
      <c r="A2485" s="1">
        <v>134</v>
      </c>
      <c r="B2485" t="s">
        <v>146</v>
      </c>
      <c r="C2485" s="2">
        <v>1.70628578038911E-2</v>
      </c>
      <c r="D2485" s="2">
        <v>1.7062857803891201E-2</v>
      </c>
      <c r="E2485" s="3">
        <v>-1.4224732503009801E-16</v>
      </c>
      <c r="F2485" s="3">
        <v>8.3366647407481303E-13</v>
      </c>
      <c r="G2485" s="2">
        <v>1.70628578038911E-2</v>
      </c>
      <c r="H2485" s="2">
        <v>1.70628578038922E-2</v>
      </c>
      <c r="I2485" s="2">
        <v>1.7062857803891201E-2</v>
      </c>
      <c r="J2485" s="2">
        <v>1.70628578038888E-2</v>
      </c>
      <c r="K2485" t="s">
        <v>11</v>
      </c>
    </row>
    <row r="2486" spans="1:11" x14ac:dyDescent="0.25">
      <c r="A2486" s="1">
        <v>136</v>
      </c>
      <c r="B2486" t="s">
        <v>148</v>
      </c>
      <c r="C2486" s="2">
        <v>1.70628578038911E-2</v>
      </c>
      <c r="D2486" s="2">
        <v>1.7062857803891201E-2</v>
      </c>
      <c r="E2486" s="3">
        <v>-1.4224732503009801E-16</v>
      </c>
      <c r="F2486" s="3">
        <v>8.3366647407481303E-13</v>
      </c>
      <c r="G2486" s="2">
        <v>1.70628578038911E-2</v>
      </c>
      <c r="H2486" s="2">
        <v>1.70628578038922E-2</v>
      </c>
      <c r="I2486" s="2">
        <v>1.7062857803891201E-2</v>
      </c>
      <c r="J2486" s="2">
        <v>1.70628578038888E-2</v>
      </c>
      <c r="K2486" t="s">
        <v>11</v>
      </c>
    </row>
    <row r="2487" spans="1:11" x14ac:dyDescent="0.25">
      <c r="A2487" s="1">
        <v>612</v>
      </c>
      <c r="B2487" t="s">
        <v>624</v>
      </c>
      <c r="C2487" s="2">
        <v>1.70628578038911E-2</v>
      </c>
      <c r="D2487" s="2">
        <v>1.7062857803891201E-2</v>
      </c>
      <c r="E2487" s="3">
        <v>-1.4224732503009801E-16</v>
      </c>
      <c r="F2487" s="3">
        <v>8.3366647407481303E-13</v>
      </c>
      <c r="G2487" s="2">
        <v>1.70628578038911E-2</v>
      </c>
      <c r="H2487" s="2">
        <v>1.7062857803863501E-2</v>
      </c>
      <c r="I2487" s="2">
        <v>1.7062857803891201E-2</v>
      </c>
      <c r="J2487" s="2">
        <v>1.7062857803945401E-2</v>
      </c>
      <c r="K2487" t="s">
        <v>11</v>
      </c>
    </row>
    <row r="2488" spans="1:11" x14ac:dyDescent="0.25">
      <c r="A2488" s="1">
        <v>1914</v>
      </c>
      <c r="B2488" t="s">
        <v>1926</v>
      </c>
      <c r="C2488" s="2">
        <v>1.70628578038911E-2</v>
      </c>
      <c r="D2488" s="2">
        <v>1.7062857803891201E-2</v>
      </c>
      <c r="E2488" s="3">
        <v>-1.4224732503009801E-16</v>
      </c>
      <c r="F2488" s="3">
        <v>8.3366647407481303E-13</v>
      </c>
      <c r="G2488" s="2">
        <v>1.70628578038911E-2</v>
      </c>
      <c r="H2488" s="2">
        <v>1.7062857803891201E-2</v>
      </c>
      <c r="I2488" s="2">
        <v>1.7062857803891201E-2</v>
      </c>
      <c r="J2488" s="2">
        <v>1.7062857803891E-2</v>
      </c>
      <c r="K2488" t="s">
        <v>11</v>
      </c>
    </row>
    <row r="2489" spans="1:11" x14ac:dyDescent="0.25">
      <c r="A2489" s="1">
        <v>2347</v>
      </c>
      <c r="B2489" t="s">
        <v>2359</v>
      </c>
      <c r="C2489" s="2">
        <v>1.70628578038911E-2</v>
      </c>
      <c r="D2489" s="2">
        <v>1.7062857803891201E-2</v>
      </c>
      <c r="E2489" s="3">
        <v>-1.4224732503009801E-16</v>
      </c>
      <c r="F2489" s="3">
        <v>8.3366647407481303E-13</v>
      </c>
      <c r="G2489" s="2">
        <v>1.70628578038911E-2</v>
      </c>
      <c r="H2489" s="2">
        <v>1.7062857803891E-2</v>
      </c>
      <c r="I2489" s="2">
        <v>1.7062857803891201E-2</v>
      </c>
      <c r="J2489" s="2">
        <v>1.70628578038911E-2</v>
      </c>
      <c r="K2489" t="s">
        <v>11</v>
      </c>
    </row>
    <row r="2490" spans="1:11" x14ac:dyDescent="0.25">
      <c r="A2490" s="1">
        <v>9</v>
      </c>
      <c r="B2490" t="s">
        <v>21</v>
      </c>
      <c r="C2490" s="2">
        <v>2.2947509112696E-2</v>
      </c>
      <c r="D2490" s="2">
        <v>2.2947509112696201E-2</v>
      </c>
      <c r="E2490" s="3">
        <v>-1.94289029309402E-16</v>
      </c>
      <c r="F2490" s="3">
        <v>8.4666718446538903E-13</v>
      </c>
      <c r="G2490" s="3">
        <v>7.6736529880383403E-13</v>
      </c>
      <c r="H2490" s="2">
        <v>2.29475091123123E-2</v>
      </c>
      <c r="I2490" s="3">
        <v>2.2430677965034999E-12</v>
      </c>
      <c r="J2490" s="2">
        <v>2.2947509111574699E-2</v>
      </c>
      <c r="K2490" t="s">
        <v>18</v>
      </c>
    </row>
    <row r="2491" spans="1:11" x14ac:dyDescent="0.25">
      <c r="A2491" s="1">
        <v>160</v>
      </c>
      <c r="B2491" t="s">
        <v>172</v>
      </c>
      <c r="C2491" s="2">
        <v>2.2947509112696E-2</v>
      </c>
      <c r="D2491" s="2">
        <v>2.2947509112696201E-2</v>
      </c>
      <c r="E2491" s="3">
        <v>-1.94289029309402E-16</v>
      </c>
      <c r="F2491" s="3">
        <v>8.4666718446538903E-13</v>
      </c>
      <c r="G2491" s="3">
        <v>2.2100189733809101E-11</v>
      </c>
      <c r="H2491" s="2">
        <v>2.29475091133324E-2</v>
      </c>
      <c r="I2491" s="3">
        <v>1.8869874413018899E-11</v>
      </c>
      <c r="J2491" s="2">
        <v>2.2947509111815301E-2</v>
      </c>
      <c r="K2491" t="s">
        <v>18</v>
      </c>
    </row>
    <row r="2492" spans="1:11" x14ac:dyDescent="0.25">
      <c r="A2492" s="1">
        <v>174</v>
      </c>
      <c r="B2492" t="s">
        <v>186</v>
      </c>
      <c r="C2492" s="2">
        <v>2.2947509112696E-2</v>
      </c>
      <c r="D2492" s="2">
        <v>2.2947509112696201E-2</v>
      </c>
      <c r="E2492" s="3">
        <v>-1.94289029309402E-16</v>
      </c>
      <c r="F2492" s="3">
        <v>8.4666718446538903E-13</v>
      </c>
      <c r="G2492" s="2">
        <v>2.2947509112696E-2</v>
      </c>
      <c r="H2492" s="2">
        <v>2.2947509112724501E-2</v>
      </c>
      <c r="I2492" s="2">
        <v>2.2947509112696201E-2</v>
      </c>
      <c r="J2492" s="2">
        <v>2.2947509112437699E-2</v>
      </c>
      <c r="K2492" t="s">
        <v>11</v>
      </c>
    </row>
    <row r="2493" spans="1:11" x14ac:dyDescent="0.25">
      <c r="A2493" s="1">
        <v>237</v>
      </c>
      <c r="B2493" t="s">
        <v>249</v>
      </c>
      <c r="C2493" s="2">
        <v>2.2947509112696E-2</v>
      </c>
      <c r="D2493" s="2">
        <v>2.2947509112696201E-2</v>
      </c>
      <c r="E2493" s="3">
        <v>-1.94289029309402E-16</v>
      </c>
      <c r="F2493" s="3">
        <v>8.4666718446538903E-13</v>
      </c>
      <c r="G2493" s="2">
        <v>0</v>
      </c>
      <c r="H2493" s="2">
        <v>2.29475091125745E-2</v>
      </c>
      <c r="I2493" s="2">
        <v>0</v>
      </c>
      <c r="J2493" s="2">
        <v>2.29475091069124E-2</v>
      </c>
      <c r="K2493" t="s">
        <v>18</v>
      </c>
    </row>
    <row r="2494" spans="1:11" x14ac:dyDescent="0.25">
      <c r="A2494" s="1">
        <v>247</v>
      </c>
      <c r="B2494" t="s">
        <v>259</v>
      </c>
      <c r="C2494" s="2">
        <v>2.2947509112696E-2</v>
      </c>
      <c r="D2494" s="2">
        <v>2.2947509112696201E-2</v>
      </c>
      <c r="E2494" s="3">
        <v>-1.94289029309402E-16</v>
      </c>
      <c r="F2494" s="3">
        <v>8.4666718446538903E-13</v>
      </c>
      <c r="G2494" s="2">
        <v>0</v>
      </c>
      <c r="H2494" s="2">
        <v>2.2947509112614999E-2</v>
      </c>
      <c r="I2494" s="2">
        <v>0</v>
      </c>
      <c r="J2494" s="2">
        <v>2.2947509108840299E-2</v>
      </c>
      <c r="K2494" t="s">
        <v>18</v>
      </c>
    </row>
    <row r="2495" spans="1:11" x14ac:dyDescent="0.25">
      <c r="A2495" s="1">
        <v>354</v>
      </c>
      <c r="B2495" t="s">
        <v>366</v>
      </c>
      <c r="C2495" s="2">
        <v>2.2947509112696E-2</v>
      </c>
      <c r="D2495" s="2">
        <v>2.2947509112696201E-2</v>
      </c>
      <c r="E2495" s="3">
        <v>-1.94289029309402E-16</v>
      </c>
      <c r="F2495" s="3">
        <v>8.4666718446538903E-13</v>
      </c>
      <c r="G2495" s="2">
        <v>0</v>
      </c>
      <c r="H2495" s="2">
        <v>2.29475091164076E-2</v>
      </c>
      <c r="I2495" s="2">
        <v>0</v>
      </c>
      <c r="J2495" s="2">
        <v>2.29475091131312E-2</v>
      </c>
      <c r="K2495" t="s">
        <v>18</v>
      </c>
    </row>
    <row r="2496" spans="1:11" x14ac:dyDescent="0.25">
      <c r="A2496" s="1">
        <v>393</v>
      </c>
      <c r="B2496" t="s">
        <v>405</v>
      </c>
      <c r="C2496" s="2">
        <v>2.2947509112696E-2</v>
      </c>
      <c r="D2496" s="2">
        <v>2.2947509112696201E-2</v>
      </c>
      <c r="E2496" s="3">
        <v>-1.94289029309402E-16</v>
      </c>
      <c r="F2496" s="3">
        <v>8.4666718446538903E-13</v>
      </c>
      <c r="G2496" s="2">
        <v>-2.2528663810513199</v>
      </c>
      <c r="H2496" s="2">
        <v>2.29475091097446E-2</v>
      </c>
      <c r="I2496" s="2">
        <v>-2.2528663810456102</v>
      </c>
      <c r="J2496" s="2">
        <v>2.29475091090365E-2</v>
      </c>
      <c r="K2496" t="s">
        <v>18</v>
      </c>
    </row>
    <row r="2497" spans="1:11" x14ac:dyDescent="0.25">
      <c r="A2497" s="1">
        <v>433</v>
      </c>
      <c r="B2497" t="s">
        <v>445</v>
      </c>
      <c r="C2497" s="2">
        <v>2.2947509112696E-2</v>
      </c>
      <c r="D2497" s="2">
        <v>2.2947509112696201E-2</v>
      </c>
      <c r="E2497" s="3">
        <v>-1.94289029309402E-16</v>
      </c>
      <c r="F2497" s="3">
        <v>8.4666718446538903E-13</v>
      </c>
      <c r="G2497" s="2">
        <v>2.2947509112696E-2</v>
      </c>
      <c r="H2497" s="2">
        <v>2.29475091097446E-2</v>
      </c>
      <c r="I2497" s="2">
        <v>2.2947509112696201E-2</v>
      </c>
      <c r="J2497" s="2">
        <v>2.29475091090365E-2</v>
      </c>
      <c r="K2497" t="s">
        <v>11</v>
      </c>
    </row>
    <row r="2498" spans="1:11" x14ac:dyDescent="0.25">
      <c r="A2498" s="1">
        <v>1590</v>
      </c>
      <c r="B2498" t="s">
        <v>1602</v>
      </c>
      <c r="C2498" s="2">
        <v>2.3537728238005401E-2</v>
      </c>
      <c r="D2498" s="2">
        <v>2.3537728238005599E-2</v>
      </c>
      <c r="E2498" s="3">
        <v>-1.9775847626135601E-16</v>
      </c>
      <c r="F2498" s="3">
        <v>8.4017656360754203E-13</v>
      </c>
      <c r="G2498" s="2">
        <v>5.9021912607671798E-4</v>
      </c>
      <c r="H2498" s="2">
        <v>2.3537728237238001E-2</v>
      </c>
      <c r="I2498" s="2">
        <v>5.9021912755242295E-4</v>
      </c>
      <c r="J2498" s="2">
        <v>2.3537728235762501E-2</v>
      </c>
      <c r="K2498" t="s">
        <v>18</v>
      </c>
    </row>
    <row r="2499" spans="1:11" x14ac:dyDescent="0.25">
      <c r="A2499" s="1">
        <v>2396</v>
      </c>
      <c r="B2499" t="s">
        <v>2408</v>
      </c>
      <c r="C2499" s="2">
        <v>2.36938337421734E-2</v>
      </c>
      <c r="D2499" s="2">
        <v>2.3693833742173601E-2</v>
      </c>
      <c r="E2499" s="3">
        <v>-1.9775847626135601E-16</v>
      </c>
      <c r="F2499" s="3">
        <v>8.3464110710526002E-13</v>
      </c>
      <c r="G2499" s="2">
        <v>2.3693833745242799E-2</v>
      </c>
      <c r="H2499" s="2">
        <v>4.6641342854766399E-2</v>
      </c>
      <c r="I2499" s="2">
        <v>2.36938337511459E-2</v>
      </c>
      <c r="J2499" s="2">
        <v>4.6641342853010602E-2</v>
      </c>
      <c r="K2499" t="s">
        <v>18</v>
      </c>
    </row>
    <row r="2500" spans="1:11" x14ac:dyDescent="0.25">
      <c r="A2500" s="1">
        <v>2401</v>
      </c>
      <c r="B2500" t="s">
        <v>2413</v>
      </c>
      <c r="C2500" s="2">
        <v>2.36938337421734E-2</v>
      </c>
      <c r="D2500" s="2">
        <v>2.3693833742173601E-2</v>
      </c>
      <c r="E2500" s="3">
        <v>-1.9775847626135601E-16</v>
      </c>
      <c r="F2500" s="3">
        <v>8.3464110710526002E-13</v>
      </c>
      <c r="G2500" s="2">
        <v>2.3693833745242799E-2</v>
      </c>
      <c r="H2500" s="2">
        <v>2.3693833742018802E-2</v>
      </c>
      <c r="I2500" s="2">
        <v>2.36938337511459E-2</v>
      </c>
      <c r="J2500" s="2">
        <v>2.36938337393847E-2</v>
      </c>
      <c r="K2500" t="s">
        <v>11</v>
      </c>
    </row>
    <row r="2501" spans="1:11" x14ac:dyDescent="0.25">
      <c r="A2501" s="1">
        <v>279</v>
      </c>
      <c r="B2501" t="s">
        <v>291</v>
      </c>
      <c r="C2501" s="2">
        <v>2.4369998594496602E-2</v>
      </c>
      <c r="D2501" s="2">
        <v>2.4369998594496799E-2</v>
      </c>
      <c r="E2501" s="3">
        <v>-2.0469737016526299E-16</v>
      </c>
      <c r="F2501" s="3">
        <v>8.3995642991743601E-13</v>
      </c>
      <c r="G2501" s="2">
        <v>2.4369998594496602E-2</v>
      </c>
      <c r="H2501" s="2">
        <v>2.43699985943387E-2</v>
      </c>
      <c r="I2501" s="2">
        <v>2.4369998594496501E-2</v>
      </c>
      <c r="J2501" s="2">
        <v>2.4369998594204099E-2</v>
      </c>
      <c r="K2501" t="s">
        <v>11</v>
      </c>
    </row>
    <row r="2502" spans="1:11" x14ac:dyDescent="0.25">
      <c r="A2502" s="1">
        <v>357</v>
      </c>
      <c r="B2502" t="s">
        <v>369</v>
      </c>
      <c r="C2502" s="2">
        <v>2.4369998594496602E-2</v>
      </c>
      <c r="D2502" s="2">
        <v>2.4369998594496799E-2</v>
      </c>
      <c r="E2502" s="3">
        <v>-2.0469737016526299E-16</v>
      </c>
      <c r="F2502" s="3">
        <v>8.3995642991743601E-13</v>
      </c>
      <c r="G2502" s="2">
        <v>2.4369998594496602E-2</v>
      </c>
      <c r="H2502" s="2">
        <v>2.4369998594819298E-2</v>
      </c>
      <c r="I2502" s="2">
        <v>2.43699985945014E-2</v>
      </c>
      <c r="J2502" s="2">
        <v>2.4369998594534599E-2</v>
      </c>
      <c r="K2502" t="s">
        <v>18</v>
      </c>
    </row>
    <row r="2503" spans="1:11" x14ac:dyDescent="0.25">
      <c r="A2503" s="1">
        <v>363</v>
      </c>
      <c r="B2503" t="s">
        <v>375</v>
      </c>
      <c r="C2503" s="2">
        <v>2.4369998594496602E-2</v>
      </c>
      <c r="D2503" s="2">
        <v>2.4369998594496799E-2</v>
      </c>
      <c r="E2503" s="3">
        <v>-2.0469737016526299E-16</v>
      </c>
      <c r="F2503" s="3">
        <v>8.3995642991743601E-13</v>
      </c>
      <c r="G2503" s="2">
        <v>2.4369998594496602E-2</v>
      </c>
      <c r="H2503" s="2">
        <v>2.4369998594819298E-2</v>
      </c>
      <c r="I2503" s="2">
        <v>2.43699985945008E-2</v>
      </c>
      <c r="J2503" s="2">
        <v>2.4369998594534599E-2</v>
      </c>
      <c r="K2503" t="s">
        <v>18</v>
      </c>
    </row>
    <row r="2504" spans="1:11" x14ac:dyDescent="0.25">
      <c r="A2504" s="1">
        <v>364</v>
      </c>
      <c r="B2504" t="s">
        <v>376</v>
      </c>
      <c r="C2504" s="2">
        <v>2.4369998594496602E-2</v>
      </c>
      <c r="D2504" s="2">
        <v>2.4369998594496799E-2</v>
      </c>
      <c r="E2504" s="3">
        <v>-2.0469737016526299E-16</v>
      </c>
      <c r="F2504" s="3">
        <v>8.3995642991743601E-13</v>
      </c>
      <c r="G2504" s="2">
        <v>2.4369998594496602E-2</v>
      </c>
      <c r="H2504" s="2">
        <v>2.4369998594819298E-2</v>
      </c>
      <c r="I2504" s="2">
        <v>2.43699985945008E-2</v>
      </c>
      <c r="J2504" s="2">
        <v>2.4369998594534599E-2</v>
      </c>
      <c r="K2504" t="s">
        <v>18</v>
      </c>
    </row>
    <row r="2505" spans="1:11" x14ac:dyDescent="0.25">
      <c r="A2505" s="1">
        <v>485</v>
      </c>
      <c r="B2505" t="s">
        <v>497</v>
      </c>
      <c r="C2505" s="2">
        <v>2.4369998594496602E-2</v>
      </c>
      <c r="D2505" s="2">
        <v>2.4369998594496799E-2</v>
      </c>
      <c r="E2505" s="3">
        <v>-2.0469737016526299E-16</v>
      </c>
      <c r="F2505" s="3">
        <v>8.3995642991743601E-13</v>
      </c>
      <c r="G2505" s="2">
        <v>2.4369998594496602E-2</v>
      </c>
      <c r="H2505" s="2">
        <v>2.43699985928202E-2</v>
      </c>
      <c r="I2505" s="2">
        <v>2.4369998594496799E-2</v>
      </c>
      <c r="J2505" s="2">
        <v>2.43699985917625E-2</v>
      </c>
      <c r="K2505" t="s">
        <v>11</v>
      </c>
    </row>
    <row r="2506" spans="1:11" x14ac:dyDescent="0.25">
      <c r="A2506" s="1">
        <v>487</v>
      </c>
      <c r="B2506" t="s">
        <v>499</v>
      </c>
      <c r="C2506" s="2">
        <v>2.4369998594496602E-2</v>
      </c>
      <c r="D2506" s="2">
        <v>2.4369998594496799E-2</v>
      </c>
      <c r="E2506" s="3">
        <v>-2.0469737016526299E-16</v>
      </c>
      <c r="F2506" s="3">
        <v>8.3995642991743601E-13</v>
      </c>
      <c r="G2506" s="2">
        <v>2.4369998594496602E-2</v>
      </c>
      <c r="H2506" s="2">
        <v>2.43699985928202E-2</v>
      </c>
      <c r="I2506" s="2">
        <v>2.4369998594496799E-2</v>
      </c>
      <c r="J2506" s="2">
        <v>2.43699985917625E-2</v>
      </c>
      <c r="K2506" t="s">
        <v>11</v>
      </c>
    </row>
    <row r="2507" spans="1:11" x14ac:dyDescent="0.25">
      <c r="A2507" s="1">
        <v>488</v>
      </c>
      <c r="B2507" t="s">
        <v>500</v>
      </c>
      <c r="C2507" s="2">
        <v>2.4369998594496602E-2</v>
      </c>
      <c r="D2507" s="2">
        <v>2.4369998594496799E-2</v>
      </c>
      <c r="E2507" s="3">
        <v>-2.0469737016526299E-16</v>
      </c>
      <c r="F2507" s="3">
        <v>8.3995642991743601E-13</v>
      </c>
      <c r="G2507" s="2">
        <v>2.4369998594496602E-2</v>
      </c>
      <c r="H2507" s="2">
        <v>2.43699985928202E-2</v>
      </c>
      <c r="I2507" s="2">
        <v>2.4369998594496799E-2</v>
      </c>
      <c r="J2507" s="2">
        <v>2.43699985917625E-2</v>
      </c>
      <c r="K2507" t="s">
        <v>11</v>
      </c>
    </row>
    <row r="2508" spans="1:11" x14ac:dyDescent="0.25">
      <c r="A2508" s="1">
        <v>510</v>
      </c>
      <c r="B2508" t="s">
        <v>522</v>
      </c>
      <c r="C2508" s="2">
        <v>2.4369998594496602E-2</v>
      </c>
      <c r="D2508" s="2">
        <v>2.4369998594496799E-2</v>
      </c>
      <c r="E2508" s="3">
        <v>-2.0469737016526299E-16</v>
      </c>
      <c r="F2508" s="3">
        <v>8.3995642991743601E-13</v>
      </c>
      <c r="G2508" s="2">
        <v>2.4369998594496602E-2</v>
      </c>
      <c r="H2508" s="2">
        <v>2.4369998592472401E-2</v>
      </c>
      <c r="I2508" s="2">
        <v>2.4369998594496799E-2</v>
      </c>
      <c r="J2508" s="2">
        <v>2.4369998591618099E-2</v>
      </c>
      <c r="K2508" t="s">
        <v>11</v>
      </c>
    </row>
    <row r="2509" spans="1:11" x14ac:dyDescent="0.25">
      <c r="A2509" s="1">
        <v>789</v>
      </c>
      <c r="B2509" t="s">
        <v>801</v>
      </c>
      <c r="C2509" s="2">
        <v>2.4369998594496602E-2</v>
      </c>
      <c r="D2509" s="2">
        <v>2.4369998594496799E-2</v>
      </c>
      <c r="E2509" s="3">
        <v>-2.0469737016526299E-16</v>
      </c>
      <c r="F2509" s="3">
        <v>8.3995642991743601E-13</v>
      </c>
      <c r="G2509" s="2">
        <v>2.4369998594498302E-2</v>
      </c>
      <c r="H2509" s="2">
        <v>2.4369998594429801E-2</v>
      </c>
      <c r="I2509" s="2">
        <v>2.4369998594501799E-2</v>
      </c>
      <c r="J2509" s="2">
        <v>2.4369998594301698E-2</v>
      </c>
      <c r="K2509" t="s">
        <v>11</v>
      </c>
    </row>
    <row r="2510" spans="1:11" x14ac:dyDescent="0.25">
      <c r="A2510" s="1">
        <v>1569</v>
      </c>
      <c r="B2510" t="s">
        <v>1581</v>
      </c>
      <c r="C2510" s="2">
        <v>2.4369998594496602E-2</v>
      </c>
      <c r="D2510" s="2">
        <v>2.4369998594496799E-2</v>
      </c>
      <c r="E2510" s="3">
        <v>-2.0469737016526299E-16</v>
      </c>
      <c r="F2510" s="3">
        <v>8.3995642991743601E-13</v>
      </c>
      <c r="G2510" s="2">
        <v>2.4369998594496602E-2</v>
      </c>
      <c r="H2510" s="2">
        <v>2.4369998593729202E-2</v>
      </c>
      <c r="I2510" s="2">
        <v>2.4369998594496799E-2</v>
      </c>
      <c r="J2510" s="2">
        <v>2.4369998592253701E-2</v>
      </c>
      <c r="K2510" t="s">
        <v>11</v>
      </c>
    </row>
    <row r="2511" spans="1:11" x14ac:dyDescent="0.25">
      <c r="A2511" s="1">
        <v>25</v>
      </c>
      <c r="B2511" t="s">
        <v>37</v>
      </c>
      <c r="C2511" s="2">
        <v>7.82281515268584E-4</v>
      </c>
      <c r="D2511" s="2">
        <v>7.8228151526881504E-4</v>
      </c>
      <c r="E2511" s="3">
        <v>-2.31151903173909E-16</v>
      </c>
      <c r="F2511" s="3">
        <v>2.9548429646141701E-11</v>
      </c>
      <c r="G2511" s="2">
        <v>7.8228151526900304E-4</v>
      </c>
      <c r="H2511" s="2">
        <v>7.8228151525105397E-4</v>
      </c>
      <c r="I2511" s="2">
        <v>7.8228151526900901E-4</v>
      </c>
      <c r="J2511" s="2">
        <v>7.8228151521654099E-4</v>
      </c>
      <c r="K2511" t="s">
        <v>11</v>
      </c>
    </row>
    <row r="2512" spans="1:11" x14ac:dyDescent="0.25">
      <c r="A2512" s="1">
        <v>60</v>
      </c>
      <c r="B2512" t="s">
        <v>72</v>
      </c>
      <c r="C2512" s="2">
        <v>7.82281515268584E-4</v>
      </c>
      <c r="D2512" s="2">
        <v>7.8228151526881504E-4</v>
      </c>
      <c r="E2512" s="3">
        <v>-2.31151903173909E-16</v>
      </c>
      <c r="F2512" s="3">
        <v>2.9548429646141701E-11</v>
      </c>
      <c r="G2512" s="2">
        <v>7.8228151526900402E-4</v>
      </c>
      <c r="H2512" s="2">
        <v>7.8228151527959602E-4</v>
      </c>
      <c r="I2512" s="2">
        <v>7.8228151526893398E-4</v>
      </c>
      <c r="J2512" s="2">
        <v>7.8228151517951397E-4</v>
      </c>
      <c r="K2512" t="s">
        <v>11</v>
      </c>
    </row>
    <row r="2513" spans="1:11" x14ac:dyDescent="0.25">
      <c r="A2513" s="1">
        <v>311</v>
      </c>
      <c r="B2513" t="s">
        <v>323</v>
      </c>
      <c r="C2513" s="2">
        <v>5.8671113645176098E-4</v>
      </c>
      <c r="D2513" s="2">
        <v>5.8671113645203301E-4</v>
      </c>
      <c r="E2513" s="3">
        <v>-2.7267684638010402E-16</v>
      </c>
      <c r="F2513" s="3">
        <v>4.6475485028146102E-11</v>
      </c>
      <c r="G2513" s="2">
        <v>5.86711136451617E-4</v>
      </c>
      <c r="H2513" s="2">
        <v>5.8671113645157103E-4</v>
      </c>
      <c r="I2513" s="2">
        <v>5.8671113645171404E-4</v>
      </c>
      <c r="J2513" s="2">
        <v>5.8671113644324804E-4</v>
      </c>
      <c r="K2513" t="s">
        <v>11</v>
      </c>
    </row>
    <row r="2514" spans="1:11" x14ac:dyDescent="0.25">
      <c r="A2514" s="1">
        <v>312</v>
      </c>
      <c r="B2514" t="s">
        <v>324</v>
      </c>
      <c r="C2514" s="2">
        <v>5.8671113645176098E-4</v>
      </c>
      <c r="D2514" s="2">
        <v>5.8671113645203301E-4</v>
      </c>
      <c r="E2514" s="3">
        <v>-2.7267684638010402E-16</v>
      </c>
      <c r="F2514" s="3">
        <v>4.6475485028146102E-11</v>
      </c>
      <c r="G2514" s="2">
        <v>5.86711136451617E-4</v>
      </c>
      <c r="H2514" s="2">
        <v>5.8671113645157103E-4</v>
      </c>
      <c r="I2514" s="2">
        <v>5.8671113645171404E-4</v>
      </c>
      <c r="J2514" s="2">
        <v>5.8671113645169897E-4</v>
      </c>
      <c r="K2514" t="s">
        <v>11</v>
      </c>
    </row>
    <row r="2515" spans="1:11" x14ac:dyDescent="0.25">
      <c r="A2515" s="1">
        <v>343</v>
      </c>
      <c r="B2515" t="s">
        <v>355</v>
      </c>
      <c r="C2515" s="2">
        <v>5.8671113645176098E-4</v>
      </c>
      <c r="D2515" s="2">
        <v>5.8671113645203301E-4</v>
      </c>
      <c r="E2515" s="3">
        <v>-2.7267684638010402E-16</v>
      </c>
      <c r="F2515" s="3">
        <v>4.6475485028146102E-11</v>
      </c>
      <c r="G2515" s="2">
        <v>5.86711136451617E-4</v>
      </c>
      <c r="H2515" s="2">
        <v>5.8671113644471497E-4</v>
      </c>
      <c r="I2515" s="2">
        <v>5.8671113645171404E-4</v>
      </c>
      <c r="J2515" s="2">
        <v>5.8671113646026698E-4</v>
      </c>
      <c r="K2515" t="s">
        <v>11</v>
      </c>
    </row>
    <row r="2516" spans="1:11" x14ac:dyDescent="0.25">
      <c r="A2516" s="1">
        <v>344</v>
      </c>
      <c r="B2516" t="s">
        <v>356</v>
      </c>
      <c r="C2516" s="2">
        <v>5.8671113645176098E-4</v>
      </c>
      <c r="D2516" s="2">
        <v>5.8671113645203301E-4</v>
      </c>
      <c r="E2516" s="3">
        <v>-2.7267684638010402E-16</v>
      </c>
      <c r="F2516" s="3">
        <v>4.6475485028146102E-11</v>
      </c>
      <c r="G2516" s="2">
        <v>5.86711136451617E-4</v>
      </c>
      <c r="H2516" s="2">
        <v>5.8671113644471497E-4</v>
      </c>
      <c r="I2516" s="2">
        <v>5.8671113645171404E-4</v>
      </c>
      <c r="J2516" s="2">
        <v>5.8671113646026698E-4</v>
      </c>
      <c r="K2516" t="s">
        <v>11</v>
      </c>
    </row>
    <row r="2517" spans="1:11" x14ac:dyDescent="0.25">
      <c r="A2517" s="1">
        <v>769</v>
      </c>
      <c r="B2517" t="s">
        <v>781</v>
      </c>
      <c r="C2517" s="2">
        <v>5.8671113645176098E-4</v>
      </c>
      <c r="D2517" s="2">
        <v>5.8671113645203301E-4</v>
      </c>
      <c r="E2517" s="3">
        <v>-2.7267684638010402E-16</v>
      </c>
      <c r="F2517" s="3">
        <v>4.6475485028146102E-11</v>
      </c>
      <c r="G2517" s="2">
        <v>5.8671113645016796E-4</v>
      </c>
      <c r="H2517" s="2">
        <v>5.8671113643649303E-4</v>
      </c>
      <c r="I2517" s="2">
        <v>5.8671113645171404E-4</v>
      </c>
      <c r="J2517" s="2">
        <v>5.8671113655945197E-4</v>
      </c>
      <c r="K2517" t="s">
        <v>11</v>
      </c>
    </row>
    <row r="2518" spans="1:11" x14ac:dyDescent="0.25">
      <c r="A2518" s="1">
        <v>856</v>
      </c>
      <c r="B2518" t="s">
        <v>868</v>
      </c>
      <c r="C2518" s="2">
        <v>5.8671113645176098E-4</v>
      </c>
      <c r="D2518" s="2">
        <v>5.8671113645203301E-4</v>
      </c>
      <c r="E2518" s="3">
        <v>-2.7267684638010402E-16</v>
      </c>
      <c r="F2518" s="3">
        <v>4.6475485028146102E-11</v>
      </c>
      <c r="G2518" s="2">
        <v>5.8671113645170005E-4</v>
      </c>
      <c r="H2518" s="2">
        <v>5.86711136451756E-4</v>
      </c>
      <c r="I2518" s="2">
        <v>5.8671113645181096E-4</v>
      </c>
      <c r="J2518" s="2">
        <v>5.8671113645180001E-4</v>
      </c>
      <c r="K2518" t="s">
        <v>11</v>
      </c>
    </row>
    <row r="2519" spans="1:11" x14ac:dyDescent="0.25">
      <c r="A2519" s="1">
        <v>951</v>
      </c>
      <c r="B2519" t="s">
        <v>963</v>
      </c>
      <c r="C2519" s="2">
        <v>5.8671113645176098E-4</v>
      </c>
      <c r="D2519" s="2">
        <v>5.8671113645203301E-4</v>
      </c>
      <c r="E2519" s="3">
        <v>-2.7267684638010402E-16</v>
      </c>
      <c r="F2519" s="3">
        <v>4.6475485028146102E-11</v>
      </c>
      <c r="G2519" s="2">
        <v>5.8671113645168097E-4</v>
      </c>
      <c r="H2519" s="2">
        <v>5.86711136451729E-4</v>
      </c>
      <c r="I2519" s="2">
        <v>5.8671113645181096E-4</v>
      </c>
      <c r="J2519" s="2">
        <v>5.8671113645170699E-4</v>
      </c>
      <c r="K2519" t="s">
        <v>11</v>
      </c>
    </row>
    <row r="2520" spans="1:11" x14ac:dyDescent="0.25">
      <c r="A2520" s="1">
        <v>1282</v>
      </c>
      <c r="B2520" t="s">
        <v>1294</v>
      </c>
      <c r="C2520" s="2">
        <v>5.8671113645176098E-4</v>
      </c>
      <c r="D2520" s="2">
        <v>5.8671113645203301E-4</v>
      </c>
      <c r="E2520" s="3">
        <v>-2.7267684638010402E-16</v>
      </c>
      <c r="F2520" s="3">
        <v>4.6475485028146102E-11</v>
      </c>
      <c r="G2520" s="2">
        <v>5.8671113645167295E-4</v>
      </c>
      <c r="H2520" s="2">
        <v>5.86711136451702E-4</v>
      </c>
      <c r="I2520" s="2">
        <v>5.8671113645190497E-4</v>
      </c>
      <c r="J2520" s="2">
        <v>5.8671113640212805E-4</v>
      </c>
      <c r="K2520" t="s">
        <v>11</v>
      </c>
    </row>
    <row r="2521" spans="1:11" x14ac:dyDescent="0.25">
      <c r="A2521" s="1">
        <v>2535</v>
      </c>
      <c r="B2521" t="s">
        <v>2547</v>
      </c>
      <c r="C2521" s="2">
        <v>5.8671113645176098E-4</v>
      </c>
      <c r="D2521" s="2">
        <v>5.8671113645203301E-4</v>
      </c>
      <c r="E2521" s="3">
        <v>-2.7267684638010402E-16</v>
      </c>
      <c r="F2521" s="3">
        <v>4.6475485028146102E-11</v>
      </c>
      <c r="G2521" s="2">
        <v>5.8671113645170005E-4</v>
      </c>
      <c r="H2521" s="2">
        <v>5.8671113645174103E-4</v>
      </c>
      <c r="I2521" s="2">
        <v>5.8671113645168205E-4</v>
      </c>
      <c r="J2521" s="2">
        <v>5.8671113645180695E-4</v>
      </c>
      <c r="K2521" t="s">
        <v>18</v>
      </c>
    </row>
    <row r="2522" spans="1:11" x14ac:dyDescent="0.25">
      <c r="A2522" s="1">
        <v>2650</v>
      </c>
      <c r="B2522" t="s">
        <v>2662</v>
      </c>
      <c r="C2522" s="2">
        <v>5.8671113645176098E-4</v>
      </c>
      <c r="D2522" s="2">
        <v>5.8671113645203702E-4</v>
      </c>
      <c r="E2522" s="3">
        <v>-2.7657997420105198E-16</v>
      </c>
      <c r="F2522" s="3">
        <v>4.7140740479841197E-11</v>
      </c>
      <c r="G2522" s="2">
        <v>5.8671113262996697E-4</v>
      </c>
      <c r="H2522" s="2">
        <v>5.8671113645173605E-4</v>
      </c>
      <c r="I2522" s="2">
        <v>5.8671113754118099E-4</v>
      </c>
      <c r="J2522" s="2">
        <v>5.8671113645172596E-4</v>
      </c>
      <c r="K2522" t="s">
        <v>11</v>
      </c>
    </row>
    <row r="2523" spans="1:11" x14ac:dyDescent="0.25">
      <c r="A2523" s="1">
        <v>46</v>
      </c>
      <c r="B2523" t="s">
        <v>58</v>
      </c>
      <c r="C2523" s="2">
        <v>3.41257156077822E-2</v>
      </c>
      <c r="D2523" s="2">
        <v>3.4125715607782499E-2</v>
      </c>
      <c r="E2523" s="3">
        <v>-2.8449465006019602E-16</v>
      </c>
      <c r="F2523" s="3">
        <v>8.3366647407481303E-13</v>
      </c>
      <c r="G2523" s="2">
        <v>3.41257156077822E-2</v>
      </c>
      <c r="H2523" s="2">
        <v>3.41257156077793E-2</v>
      </c>
      <c r="I2523" s="2">
        <v>3.4125715607782499E-2</v>
      </c>
      <c r="J2523" s="2">
        <v>3.41257156077793E-2</v>
      </c>
      <c r="K2523" t="s">
        <v>11</v>
      </c>
    </row>
    <row r="2524" spans="1:11" x14ac:dyDescent="0.25">
      <c r="A2524" s="1">
        <v>259</v>
      </c>
      <c r="B2524" t="s">
        <v>271</v>
      </c>
      <c r="C2524" s="2">
        <v>3.41257156077822E-2</v>
      </c>
      <c r="D2524" s="2">
        <v>3.4125715607782499E-2</v>
      </c>
      <c r="E2524" s="3">
        <v>-2.8449465006019602E-16</v>
      </c>
      <c r="F2524" s="3">
        <v>8.3366647407481303E-13</v>
      </c>
      <c r="G2524" s="2">
        <v>3.4125715607782402E-2</v>
      </c>
      <c r="H2524" s="2">
        <v>3.4125715607781701E-2</v>
      </c>
      <c r="I2524" s="2">
        <v>3.4125715607782499E-2</v>
      </c>
      <c r="J2524" s="2">
        <v>3.4125715607770703E-2</v>
      </c>
      <c r="K2524" t="s">
        <v>11</v>
      </c>
    </row>
    <row r="2525" spans="1:11" x14ac:dyDescent="0.25">
      <c r="A2525" s="1">
        <v>409</v>
      </c>
      <c r="B2525" t="s">
        <v>421</v>
      </c>
      <c r="C2525" s="2">
        <v>3.41257156077822E-2</v>
      </c>
      <c r="D2525" s="2">
        <v>3.4125715607782499E-2</v>
      </c>
      <c r="E2525" s="3">
        <v>-2.8449465006019602E-16</v>
      </c>
      <c r="F2525" s="3">
        <v>8.3366647407481303E-13</v>
      </c>
      <c r="G2525" s="2">
        <v>3.41257156077822E-2</v>
      </c>
      <c r="H2525" s="2">
        <v>3.4125715607761502E-2</v>
      </c>
      <c r="I2525" s="2">
        <v>3.4125715607782499E-2</v>
      </c>
      <c r="J2525" s="2">
        <v>3.4125715607756901E-2</v>
      </c>
      <c r="K2525" t="s">
        <v>11</v>
      </c>
    </row>
    <row r="2526" spans="1:11" x14ac:dyDescent="0.25">
      <c r="A2526" s="1">
        <v>410</v>
      </c>
      <c r="B2526" t="s">
        <v>422</v>
      </c>
      <c r="C2526" s="2">
        <v>3.41257156077822E-2</v>
      </c>
      <c r="D2526" s="2">
        <v>3.4125715607782499E-2</v>
      </c>
      <c r="E2526" s="3">
        <v>-2.8449465006019602E-16</v>
      </c>
      <c r="F2526" s="3">
        <v>8.3366647407481303E-13</v>
      </c>
      <c r="G2526" s="2">
        <v>3.41257156077822E-2</v>
      </c>
      <c r="H2526" s="2">
        <v>3.4125715607761502E-2</v>
      </c>
      <c r="I2526" s="2">
        <v>3.4125715607782499E-2</v>
      </c>
      <c r="J2526" s="2">
        <v>3.4125715607756901E-2</v>
      </c>
      <c r="K2526" t="s">
        <v>11</v>
      </c>
    </row>
    <row r="2527" spans="1:11" x14ac:dyDescent="0.25">
      <c r="A2527" s="1">
        <v>483</v>
      </c>
      <c r="B2527" t="s">
        <v>495</v>
      </c>
      <c r="C2527" s="2">
        <v>3.41257156077822E-2</v>
      </c>
      <c r="D2527" s="2">
        <v>3.4125715607782499E-2</v>
      </c>
      <c r="E2527" s="3">
        <v>-2.8449465006019602E-16</v>
      </c>
      <c r="F2527" s="3">
        <v>8.3366647407481303E-13</v>
      </c>
      <c r="G2527" s="2">
        <v>3.41257156077822E-2</v>
      </c>
      <c r="H2527" s="2">
        <v>3.41257156077042E-2</v>
      </c>
      <c r="I2527" s="2">
        <v>3.4125715607782499E-2</v>
      </c>
      <c r="J2527" s="2">
        <v>3.41257156076403E-2</v>
      </c>
      <c r="K2527" t="s">
        <v>11</v>
      </c>
    </row>
    <row r="2528" spans="1:11" x14ac:dyDescent="0.25">
      <c r="A2528" s="1">
        <v>514</v>
      </c>
      <c r="B2528" t="s">
        <v>526</v>
      </c>
      <c r="C2528" s="2">
        <v>3.41257156077822E-2</v>
      </c>
      <c r="D2528" s="2">
        <v>3.4125715607782499E-2</v>
      </c>
      <c r="E2528" s="3">
        <v>-2.8449465006019602E-16</v>
      </c>
      <c r="F2528" s="3">
        <v>8.3366647407481303E-13</v>
      </c>
      <c r="G2528" s="2">
        <v>3.41257156077822E-2</v>
      </c>
      <c r="H2528" s="2">
        <v>3.4125715607701897E-2</v>
      </c>
      <c r="I2528" s="2">
        <v>3.4125715607782499E-2</v>
      </c>
      <c r="J2528" s="2">
        <v>3.41257156076685E-2</v>
      </c>
      <c r="K2528" t="s">
        <v>11</v>
      </c>
    </row>
    <row r="2529" spans="1:11" x14ac:dyDescent="0.25">
      <c r="A2529" s="1">
        <v>516</v>
      </c>
      <c r="B2529" t="s">
        <v>528</v>
      </c>
      <c r="C2529" s="2">
        <v>3.41257156077822E-2</v>
      </c>
      <c r="D2529" s="2">
        <v>3.4125715607782499E-2</v>
      </c>
      <c r="E2529" s="3">
        <v>-2.8449465006019602E-16</v>
      </c>
      <c r="F2529" s="3">
        <v>8.3366647407481303E-13</v>
      </c>
      <c r="G2529" s="2">
        <v>3.41257156077822E-2</v>
      </c>
      <c r="H2529" s="2">
        <v>3.4125715607701897E-2</v>
      </c>
      <c r="I2529" s="2">
        <v>3.4125715607782499E-2</v>
      </c>
      <c r="J2529" s="2">
        <v>3.41257156076685E-2</v>
      </c>
      <c r="K2529" t="s">
        <v>11</v>
      </c>
    </row>
    <row r="2530" spans="1:11" x14ac:dyDescent="0.25">
      <c r="A2530" s="1">
        <v>26</v>
      </c>
      <c r="B2530" t="s">
        <v>38</v>
      </c>
      <c r="C2530" s="2">
        <v>3.6554997891744899E-2</v>
      </c>
      <c r="D2530" s="2">
        <v>3.6554997891745197E-2</v>
      </c>
      <c r="E2530" s="3">
        <v>-3.05311331771918E-16</v>
      </c>
      <c r="F2530" s="3">
        <v>8.3521091336423002E-13</v>
      </c>
      <c r="G2530" s="2">
        <v>3.6554997891744899E-2</v>
      </c>
      <c r="H2530" s="2">
        <v>3.6554997888675403E-2</v>
      </c>
      <c r="I2530" s="2">
        <v>3.65549978917451E-2</v>
      </c>
      <c r="J2530" s="2">
        <v>3.6554997882772999E-2</v>
      </c>
      <c r="K2530" t="s">
        <v>11</v>
      </c>
    </row>
    <row r="2531" spans="1:11" x14ac:dyDescent="0.25">
      <c r="A2531" s="1">
        <v>2395</v>
      </c>
      <c r="B2531" t="s">
        <v>2407</v>
      </c>
      <c r="C2531" s="2">
        <v>4.5895018225392097E-2</v>
      </c>
      <c r="D2531" s="2">
        <v>4.5895018225392499E-2</v>
      </c>
      <c r="E2531" s="3">
        <v>-3.88578058618804E-16</v>
      </c>
      <c r="F2531" s="3">
        <v>8.4666718446538903E-13</v>
      </c>
      <c r="G2531" s="2">
        <v>2.2947509115765499E-2</v>
      </c>
      <c r="H2531" s="2">
        <v>4.5895018225288998E-2</v>
      </c>
      <c r="I2531" s="2">
        <v>2.29475091216685E-2</v>
      </c>
      <c r="J2531" s="2">
        <v>4.5895018223533202E-2</v>
      </c>
      <c r="K2531" t="s">
        <v>18</v>
      </c>
    </row>
    <row r="2532" spans="1:11" x14ac:dyDescent="0.25">
      <c r="A2532" s="1">
        <v>71</v>
      </c>
      <c r="B2532" t="s">
        <v>83</v>
      </c>
      <c r="C2532" s="2">
        <v>4.9851152659672097E-2</v>
      </c>
      <c r="D2532" s="2">
        <v>4.9851152659672597E-2</v>
      </c>
      <c r="E2532" s="3">
        <v>-4.2327252813833999E-16</v>
      </c>
      <c r="F2532" s="3">
        <v>8.4907270054109101E-13</v>
      </c>
      <c r="G2532" s="2">
        <v>4.9851152659672097E-2</v>
      </c>
      <c r="H2532" s="2">
        <v>4.9851152659682998E-2</v>
      </c>
      <c r="I2532" s="2">
        <v>4.9851152659672597E-2</v>
      </c>
      <c r="J2532" s="2">
        <v>4.98511526595821E-2</v>
      </c>
      <c r="K2532" t="s">
        <v>11</v>
      </c>
    </row>
    <row r="2533" spans="1:11" x14ac:dyDescent="0.25">
      <c r="A2533" s="1">
        <v>74</v>
      </c>
      <c r="B2533" t="s">
        <v>86</v>
      </c>
      <c r="C2533" s="2">
        <v>4.9851152659672097E-2</v>
      </c>
      <c r="D2533" s="2">
        <v>4.9851152659672597E-2</v>
      </c>
      <c r="E2533" s="3">
        <v>-4.2327252813833999E-16</v>
      </c>
      <c r="F2533" s="3">
        <v>8.4907270054109101E-13</v>
      </c>
      <c r="G2533" s="2">
        <v>4.9851152659672097E-2</v>
      </c>
      <c r="H2533" s="2">
        <v>4.9851152659682998E-2</v>
      </c>
      <c r="I2533" s="2">
        <v>4.9851152659672597E-2</v>
      </c>
      <c r="J2533" s="2">
        <v>4.98511526595821E-2</v>
      </c>
      <c r="K2533" t="s">
        <v>11</v>
      </c>
    </row>
    <row r="2534" spans="1:11" x14ac:dyDescent="0.25">
      <c r="A2534" s="1">
        <v>79</v>
      </c>
      <c r="B2534" t="s">
        <v>91</v>
      </c>
      <c r="C2534" s="2">
        <v>4.9851152659672097E-2</v>
      </c>
      <c r="D2534" s="2">
        <v>4.9851152659672597E-2</v>
      </c>
      <c r="E2534" s="3">
        <v>-4.2327252813833999E-16</v>
      </c>
      <c r="F2534" s="3">
        <v>8.4907270054109101E-13</v>
      </c>
      <c r="G2534" s="2">
        <v>4.9851152659672097E-2</v>
      </c>
      <c r="H2534" s="2">
        <v>4.9851152659682998E-2</v>
      </c>
      <c r="I2534" s="2">
        <v>4.9851152659672597E-2</v>
      </c>
      <c r="J2534" s="2">
        <v>4.98511526595821E-2</v>
      </c>
      <c r="K2534" t="s">
        <v>11</v>
      </c>
    </row>
    <row r="2535" spans="1:11" x14ac:dyDescent="0.25">
      <c r="A2535" s="1">
        <v>371</v>
      </c>
      <c r="B2535" t="s">
        <v>383</v>
      </c>
      <c r="C2535" s="2">
        <v>4.9851152659672097E-2</v>
      </c>
      <c r="D2535" s="2">
        <v>4.9851152659672597E-2</v>
      </c>
      <c r="E2535" s="3">
        <v>-4.2327252813833999E-16</v>
      </c>
      <c r="F2535" s="3">
        <v>8.4907270054109101E-13</v>
      </c>
      <c r="G2535" s="2">
        <v>4.9851152660092497E-2</v>
      </c>
      <c r="H2535" s="2">
        <v>4.9851152659759999E-2</v>
      </c>
      <c r="I2535" s="2">
        <v>4.9851152669891097E-2</v>
      </c>
      <c r="J2535" s="2">
        <v>4.9851152659682901E-2</v>
      </c>
      <c r="K2535" t="s">
        <v>11</v>
      </c>
    </row>
    <row r="2536" spans="1:11" x14ac:dyDescent="0.25">
      <c r="A2536" s="1">
        <v>1464</v>
      </c>
      <c r="B2536" t="s">
        <v>1476</v>
      </c>
      <c r="C2536" s="2">
        <v>4.9851152659672097E-2</v>
      </c>
      <c r="D2536" s="2">
        <v>4.9851152659672597E-2</v>
      </c>
      <c r="E2536" s="3">
        <v>-4.2327252813833999E-16</v>
      </c>
      <c r="F2536" s="3">
        <v>8.4907270054109101E-13</v>
      </c>
      <c r="G2536" s="2">
        <v>4.9851152659672097E-2</v>
      </c>
      <c r="H2536" s="2">
        <v>4.9851152659217399E-2</v>
      </c>
      <c r="I2536" s="2">
        <v>4.9851152659672597E-2</v>
      </c>
      <c r="J2536" s="2">
        <v>4.98511526591041E-2</v>
      </c>
      <c r="K2536" t="s">
        <v>11</v>
      </c>
    </row>
    <row r="2537" spans="1:11" x14ac:dyDescent="0.25">
      <c r="A2537" s="1">
        <v>1718</v>
      </c>
      <c r="B2537" t="s">
        <v>1730</v>
      </c>
      <c r="C2537" s="2">
        <v>5.5964700241442497E-2</v>
      </c>
      <c r="D2537" s="2">
        <v>5.5964700241442997E-2</v>
      </c>
      <c r="E2537" s="3">
        <v>-4.6490589156178401E-16</v>
      </c>
      <c r="F2537" s="3">
        <v>8.3071273419868195E-13</v>
      </c>
      <c r="G2537" s="2">
        <v>5.5964700241442497E-2</v>
      </c>
      <c r="H2537" s="2">
        <v>5.59647002425172E-2</v>
      </c>
      <c r="I2537" s="2">
        <v>5.5964700241442997E-2</v>
      </c>
      <c r="J2537" s="2">
        <v>5.5964700240066299E-2</v>
      </c>
      <c r="K2537" t="s">
        <v>11</v>
      </c>
    </row>
    <row r="2538" spans="1:11" x14ac:dyDescent="0.25">
      <c r="A2538" s="1">
        <v>1937</v>
      </c>
      <c r="B2538" t="s">
        <v>1949</v>
      </c>
      <c r="C2538" s="2">
        <v>5.5964700241442497E-2</v>
      </c>
      <c r="D2538" s="2">
        <v>5.5964700241442997E-2</v>
      </c>
      <c r="E2538" s="3">
        <v>-4.6490589156178401E-16</v>
      </c>
      <c r="F2538" s="3">
        <v>8.3071273419868195E-13</v>
      </c>
      <c r="G2538" s="2">
        <v>5.5964700241442497E-2</v>
      </c>
      <c r="H2538" s="2">
        <v>5.5964700241311401E-2</v>
      </c>
      <c r="I2538" s="2">
        <v>5.5964700241443101E-2</v>
      </c>
      <c r="J2538" s="2">
        <v>5.5964700240944597E-2</v>
      </c>
      <c r="K2538" t="s">
        <v>11</v>
      </c>
    </row>
    <row r="2539" spans="1:11" x14ac:dyDescent="0.25">
      <c r="A2539" s="1">
        <v>2001</v>
      </c>
      <c r="B2539" t="s">
        <v>2013</v>
      </c>
      <c r="C2539" s="2">
        <v>5.5964700241442497E-2</v>
      </c>
      <c r="D2539" s="2">
        <v>5.5964700241442997E-2</v>
      </c>
      <c r="E2539" s="3">
        <v>-4.6490589156178401E-16</v>
      </c>
      <c r="F2539" s="3">
        <v>8.3071273419868195E-13</v>
      </c>
      <c r="G2539" s="2">
        <v>5.5964700241442497E-2</v>
      </c>
      <c r="H2539" s="2">
        <v>5.5964700241777701E-2</v>
      </c>
      <c r="I2539" s="2">
        <v>5.5964700241442997E-2</v>
      </c>
      <c r="J2539" s="2">
        <v>5.5964700241146498E-2</v>
      </c>
      <c r="K2539" t="s">
        <v>11</v>
      </c>
    </row>
    <row r="2540" spans="1:11" x14ac:dyDescent="0.25">
      <c r="A2540" s="1">
        <v>2036</v>
      </c>
      <c r="B2540" t="s">
        <v>2048</v>
      </c>
      <c r="C2540" s="2">
        <v>5.5964700241442497E-2</v>
      </c>
      <c r="D2540" s="2">
        <v>5.5964700241442997E-2</v>
      </c>
      <c r="E2540" s="3">
        <v>-4.6490589156178401E-16</v>
      </c>
      <c r="F2540" s="3">
        <v>8.3071273419868195E-13</v>
      </c>
      <c r="G2540" s="2">
        <v>5.5964700241442497E-2</v>
      </c>
      <c r="H2540" s="2">
        <v>5.5964700241925402E-2</v>
      </c>
      <c r="I2540" s="2">
        <v>5.5964700241442997E-2</v>
      </c>
      <c r="J2540" s="2">
        <v>5.5964700241327998E-2</v>
      </c>
      <c r="K2540" t="s">
        <v>11</v>
      </c>
    </row>
    <row r="2541" spans="1:11" x14ac:dyDescent="0.25">
      <c r="A2541" s="1">
        <v>2098</v>
      </c>
      <c r="B2541" t="s">
        <v>2110</v>
      </c>
      <c r="C2541" s="2">
        <v>5.5964700241442497E-2</v>
      </c>
      <c r="D2541" s="2">
        <v>5.5964700241442997E-2</v>
      </c>
      <c r="E2541" s="3">
        <v>-4.6490589156178401E-16</v>
      </c>
      <c r="F2541" s="3">
        <v>8.3071273419868195E-13</v>
      </c>
      <c r="G2541" s="2">
        <v>5.5964700241442497E-2</v>
      </c>
      <c r="H2541" s="2">
        <v>5.5964700241480203E-2</v>
      </c>
      <c r="I2541" s="2">
        <v>5.5964700241442997E-2</v>
      </c>
      <c r="J2541" s="2">
        <v>5.5964700241107702E-2</v>
      </c>
      <c r="K2541" t="s">
        <v>11</v>
      </c>
    </row>
    <row r="2542" spans="1:11" x14ac:dyDescent="0.25">
      <c r="A2542" s="1">
        <v>1462</v>
      </c>
      <c r="B2542" t="s">
        <v>1474</v>
      </c>
      <c r="C2542" s="2">
        <v>2.3534220249147801E-2</v>
      </c>
      <c r="D2542" s="2">
        <v>2.35342202491482E-2</v>
      </c>
      <c r="E2542" s="3">
        <v>-4.6837533851373703E-16</v>
      </c>
      <c r="F2542" s="3">
        <v>1.9901884725953302E-12</v>
      </c>
      <c r="G2542" s="2">
        <v>2.35342202491414E-2</v>
      </c>
      <c r="H2542" s="2">
        <v>2.3534220248348201E-2</v>
      </c>
      <c r="I2542" s="2">
        <v>2.3534220249149699E-2</v>
      </c>
      <c r="J2542" s="2">
        <v>2.3534220249207299E-2</v>
      </c>
      <c r="K2542" t="s">
        <v>11</v>
      </c>
    </row>
    <row r="2543" spans="1:11" x14ac:dyDescent="0.25">
      <c r="A2543" s="1">
        <v>1676</v>
      </c>
      <c r="B2543" t="s">
        <v>1688</v>
      </c>
      <c r="C2543" s="2">
        <v>6.8251431215564401E-2</v>
      </c>
      <c r="D2543" s="2">
        <v>6.8251431215564901E-2</v>
      </c>
      <c r="E2543" s="3">
        <v>-4.8572257327350599E-16</v>
      </c>
      <c r="F2543" s="3">
        <v>7.1166650225898697E-13</v>
      </c>
      <c r="G2543" s="2">
        <v>6.8251431216225497E-2</v>
      </c>
      <c r="H2543" s="2">
        <v>6.8251431217305203E-2</v>
      </c>
      <c r="I2543" s="2">
        <v>6.8251431196735199E-2</v>
      </c>
      <c r="J2543" s="2">
        <v>6.82514312138989E-2</v>
      </c>
      <c r="K2543" t="s">
        <v>11</v>
      </c>
    </row>
    <row r="2544" spans="1:11" x14ac:dyDescent="0.25">
      <c r="A2544" s="1">
        <v>1915</v>
      </c>
      <c r="B2544" t="s">
        <v>1927</v>
      </c>
      <c r="C2544" s="2">
        <v>6.8251431215564401E-2</v>
      </c>
      <c r="D2544" s="2">
        <v>6.8251431215564901E-2</v>
      </c>
      <c r="E2544" s="3">
        <v>-4.8572257327350599E-16</v>
      </c>
      <c r="F2544" s="3">
        <v>7.1166650225898697E-13</v>
      </c>
      <c r="G2544" s="2">
        <v>6.8251431256668299E-2</v>
      </c>
      <c r="H2544" s="2">
        <v>6.8251431216820396E-2</v>
      </c>
      <c r="I2544" s="2">
        <v>6.82514312289281E-2</v>
      </c>
      <c r="J2544" s="2">
        <v>6.8251431214452193E-2</v>
      </c>
      <c r="K2544" t="s">
        <v>11</v>
      </c>
    </row>
    <row r="2545" spans="1:11" x14ac:dyDescent="0.25">
      <c r="A2545" s="1">
        <v>1719</v>
      </c>
      <c r="B2545" t="s">
        <v>1731</v>
      </c>
      <c r="C2545" s="2">
        <v>6.5962468485910003E-2</v>
      </c>
      <c r="D2545" s="2">
        <v>6.5962468485910503E-2</v>
      </c>
      <c r="E2545" s="3">
        <v>-5.5511151231257797E-16</v>
      </c>
      <c r="F2545" s="3">
        <v>8.4155660795373797E-13</v>
      </c>
      <c r="G2545" s="2">
        <v>6.5962468485910003E-2</v>
      </c>
      <c r="H2545" s="2">
        <v>6.5962468486984699E-2</v>
      </c>
      <c r="I2545" s="2">
        <v>6.5962468485910503E-2</v>
      </c>
      <c r="J2545" s="2">
        <v>6.5962468484533895E-2</v>
      </c>
      <c r="K2545" t="s">
        <v>11</v>
      </c>
    </row>
    <row r="2546" spans="1:11" x14ac:dyDescent="0.25">
      <c r="A2546" s="1">
        <v>1935</v>
      </c>
      <c r="B2546" t="s">
        <v>1947</v>
      </c>
      <c r="C2546" s="2">
        <v>6.5962468485910003E-2</v>
      </c>
      <c r="D2546" s="2">
        <v>6.5962468485910503E-2</v>
      </c>
      <c r="E2546" s="3">
        <v>-5.5511151231257797E-16</v>
      </c>
      <c r="F2546" s="3">
        <v>8.4155660795373797E-13</v>
      </c>
      <c r="G2546" s="2">
        <v>6.5962468485910003E-2</v>
      </c>
      <c r="H2546" s="2">
        <v>6.5962468485835202E-2</v>
      </c>
      <c r="I2546" s="2">
        <v>6.59624684859106E-2</v>
      </c>
      <c r="J2546" s="2">
        <v>6.5962468485691705E-2</v>
      </c>
      <c r="K2546" t="s">
        <v>11</v>
      </c>
    </row>
    <row r="2547" spans="1:11" x14ac:dyDescent="0.25">
      <c r="A2547" s="1">
        <v>1938</v>
      </c>
      <c r="B2547" t="s">
        <v>1950</v>
      </c>
      <c r="C2547" s="2">
        <v>6.5962468485910003E-2</v>
      </c>
      <c r="D2547" s="2">
        <v>6.5962468485910503E-2</v>
      </c>
      <c r="E2547" s="3">
        <v>-5.5511151231257797E-16</v>
      </c>
      <c r="F2547" s="3">
        <v>8.4155660795373797E-13</v>
      </c>
      <c r="G2547" s="2">
        <v>6.5962468485910003E-2</v>
      </c>
      <c r="H2547" s="2">
        <v>6.5962468485827E-2</v>
      </c>
      <c r="I2547" s="2">
        <v>6.59624684859106E-2</v>
      </c>
      <c r="J2547" s="2">
        <v>6.5962468485595796E-2</v>
      </c>
      <c r="K2547" t="s">
        <v>11</v>
      </c>
    </row>
    <row r="2548" spans="1:11" x14ac:dyDescent="0.25">
      <c r="A2548" s="1">
        <v>2037</v>
      </c>
      <c r="B2548" t="s">
        <v>2049</v>
      </c>
      <c r="C2548" s="2">
        <v>6.5962468485910003E-2</v>
      </c>
      <c r="D2548" s="2">
        <v>6.5962468485910503E-2</v>
      </c>
      <c r="E2548" s="3">
        <v>-5.5511151231257797E-16</v>
      </c>
      <c r="F2548" s="3">
        <v>8.4155660795373797E-13</v>
      </c>
      <c r="G2548" s="2">
        <v>6.5962468485910003E-2</v>
      </c>
      <c r="H2548" s="2">
        <v>6.5962468486392895E-2</v>
      </c>
      <c r="I2548" s="2">
        <v>6.5962468485910503E-2</v>
      </c>
      <c r="J2548" s="2">
        <v>6.5962468485850106E-2</v>
      </c>
      <c r="K2548" t="s">
        <v>11</v>
      </c>
    </row>
    <row r="2549" spans="1:11" x14ac:dyDescent="0.25">
      <c r="A2549" s="1">
        <v>2167</v>
      </c>
      <c r="B2549" t="s">
        <v>2179</v>
      </c>
      <c r="C2549" s="2">
        <v>6.5962468485910003E-2</v>
      </c>
      <c r="D2549" s="2">
        <v>6.5962468485910503E-2</v>
      </c>
      <c r="E2549" s="3">
        <v>-5.5511151231257797E-16</v>
      </c>
      <c r="F2549" s="3">
        <v>8.4155660795373797E-13</v>
      </c>
      <c r="G2549" s="2">
        <v>6.5962468485910003E-2</v>
      </c>
      <c r="H2549" s="2">
        <v>6.5962468486197898E-2</v>
      </c>
      <c r="I2549" s="2">
        <v>6.5962468485910503E-2</v>
      </c>
      <c r="J2549" s="2">
        <v>6.5962468485466497E-2</v>
      </c>
      <c r="K2549" t="s">
        <v>11</v>
      </c>
    </row>
    <row r="2550" spans="1:11" x14ac:dyDescent="0.25">
      <c r="A2550" s="1">
        <v>2005</v>
      </c>
      <c r="B2550" t="s">
        <v>2017</v>
      </c>
      <c r="C2550" s="2">
        <v>6.8251431215564401E-2</v>
      </c>
      <c r="D2550" s="2">
        <v>6.8251431215564998E-2</v>
      </c>
      <c r="E2550" s="3">
        <v>-5.6898930012039204E-16</v>
      </c>
      <c r="F2550" s="3">
        <v>8.3366647407481303E-13</v>
      </c>
      <c r="G2550" s="2">
        <v>6.8251431215564401E-2</v>
      </c>
      <c r="H2550" s="2">
        <v>6.8251431216536401E-2</v>
      </c>
      <c r="I2550" s="2">
        <v>6.8251431215564998E-2</v>
      </c>
      <c r="J2550" s="2">
        <v>6.8251431214320396E-2</v>
      </c>
      <c r="K2550" t="s">
        <v>11</v>
      </c>
    </row>
    <row r="2551" spans="1:11" x14ac:dyDescent="0.25">
      <c r="A2551" s="1">
        <v>2006</v>
      </c>
      <c r="B2551" t="s">
        <v>2018</v>
      </c>
      <c r="C2551" s="2">
        <v>6.8251431215564401E-2</v>
      </c>
      <c r="D2551" s="2">
        <v>6.8251431215564998E-2</v>
      </c>
      <c r="E2551" s="3">
        <v>-5.6898930012039204E-16</v>
      </c>
      <c r="F2551" s="3">
        <v>8.3366647407481303E-13</v>
      </c>
      <c r="G2551" s="2">
        <v>6.8251431215564401E-2</v>
      </c>
      <c r="H2551" s="2">
        <v>6.8251431216536401E-2</v>
      </c>
      <c r="I2551" s="2">
        <v>6.8251431215564998E-2</v>
      </c>
      <c r="J2551" s="2">
        <v>6.8251431214320396E-2</v>
      </c>
      <c r="K2551" t="s">
        <v>11</v>
      </c>
    </row>
    <row r="2552" spans="1:11" x14ac:dyDescent="0.25">
      <c r="A2552" s="1">
        <v>521</v>
      </c>
      <c r="B2552" t="s">
        <v>533</v>
      </c>
      <c r="C2552" s="2">
        <v>2.1512741669890601E-3</v>
      </c>
      <c r="D2552" s="2">
        <v>2.1512741669896798E-3</v>
      </c>
      <c r="E2552" s="3">
        <v>-6.2276572787567296E-16</v>
      </c>
      <c r="F2552" s="3">
        <v>2.8948691776803999E-11</v>
      </c>
      <c r="G2552" s="2">
        <v>0</v>
      </c>
      <c r="H2552" s="2">
        <v>2.1512741653622802E-3</v>
      </c>
      <c r="I2552" s="2">
        <v>0</v>
      </c>
      <c r="J2552" s="2">
        <v>2.15127407871009E-3</v>
      </c>
      <c r="K2552" t="s">
        <v>18</v>
      </c>
    </row>
    <row r="2553" spans="1:11" x14ac:dyDescent="0.25">
      <c r="A2553" s="1">
        <v>278</v>
      </c>
      <c r="B2553" t="s">
        <v>290</v>
      </c>
      <c r="C2553" s="2">
        <v>8.2865712796775404E-2</v>
      </c>
      <c r="D2553" s="2">
        <v>8.2865712796776098E-2</v>
      </c>
      <c r="E2553" s="3">
        <v>-6.9388939039072205E-16</v>
      </c>
      <c r="F2553" s="3">
        <v>8.3736610350828196E-13</v>
      </c>
      <c r="G2553" s="2">
        <v>8.2865712796649504E-2</v>
      </c>
      <c r="H2553" s="2">
        <v>8.2865712796459295E-2</v>
      </c>
      <c r="I2553" s="2">
        <v>8.28657127984707E-2</v>
      </c>
      <c r="J2553" s="2">
        <v>8.2865712796190705E-2</v>
      </c>
      <c r="K2553" t="s">
        <v>11</v>
      </c>
    </row>
    <row r="2554" spans="1:11" x14ac:dyDescent="0.25">
      <c r="A2554" s="1">
        <v>517</v>
      </c>
      <c r="B2554" t="s">
        <v>529</v>
      </c>
      <c r="C2554" s="2">
        <v>8.3084962100382104E-2</v>
      </c>
      <c r="D2554" s="2">
        <v>8.3084962100382798E-2</v>
      </c>
      <c r="E2554" s="3">
        <v>-6.9388939039072205E-16</v>
      </c>
      <c r="F2554" s="3">
        <v>8.3515641440911296E-13</v>
      </c>
      <c r="G2554" s="2">
        <v>8.3084962100382104E-2</v>
      </c>
      <c r="H2554" s="2">
        <v>8.3084962100359996E-2</v>
      </c>
      <c r="I2554" s="2">
        <v>8.3084962100382798E-2</v>
      </c>
      <c r="J2554" s="2">
        <v>8.3084962099226306E-2</v>
      </c>
      <c r="K2554" t="s">
        <v>11</v>
      </c>
    </row>
    <row r="2555" spans="1:11" x14ac:dyDescent="0.25">
      <c r="A2555" s="1">
        <v>518</v>
      </c>
      <c r="B2555" t="s">
        <v>530</v>
      </c>
      <c r="C2555" s="2">
        <v>8.3084962100382104E-2</v>
      </c>
      <c r="D2555" s="2">
        <v>8.3084962100382798E-2</v>
      </c>
      <c r="E2555" s="3">
        <v>-6.9388939039072205E-16</v>
      </c>
      <c r="F2555" s="3">
        <v>8.3515641440911296E-13</v>
      </c>
      <c r="G2555" s="2">
        <v>8.3084962100382104E-2</v>
      </c>
      <c r="H2555" s="2">
        <v>8.3084962100359996E-2</v>
      </c>
      <c r="I2555" s="2">
        <v>8.3084962100382798E-2</v>
      </c>
      <c r="J2555" s="2">
        <v>8.3084962099226306E-2</v>
      </c>
      <c r="K2555" t="s">
        <v>11</v>
      </c>
    </row>
    <row r="2556" spans="1:11" x14ac:dyDescent="0.25">
      <c r="A2556" s="1">
        <v>520</v>
      </c>
      <c r="B2556" t="s">
        <v>532</v>
      </c>
      <c r="C2556" s="2">
        <v>8.2865712796775404E-2</v>
      </c>
      <c r="D2556" s="2">
        <v>8.2865712796776098E-2</v>
      </c>
      <c r="E2556" s="3">
        <v>-6.9388939039072205E-16</v>
      </c>
      <c r="F2556" s="3">
        <v>8.3736610350828196E-13</v>
      </c>
      <c r="G2556" s="2">
        <v>8.2865712796775404E-2</v>
      </c>
      <c r="H2556" s="2">
        <v>8.2865712796669294E-2</v>
      </c>
      <c r="I2556" s="2">
        <v>8.2865712796776098E-2</v>
      </c>
      <c r="J2556" s="2">
        <v>8.2865712791018897E-2</v>
      </c>
      <c r="K2556" t="s">
        <v>11</v>
      </c>
    </row>
    <row r="2557" spans="1:11" x14ac:dyDescent="0.25">
      <c r="A2557" s="1">
        <v>523</v>
      </c>
      <c r="B2557" t="s">
        <v>535</v>
      </c>
      <c r="C2557" s="2">
        <v>8.2865712796775404E-2</v>
      </c>
      <c r="D2557" s="2">
        <v>8.2865712796776098E-2</v>
      </c>
      <c r="E2557" s="3">
        <v>-6.9388939039072205E-16</v>
      </c>
      <c r="F2557" s="3">
        <v>8.3736610350828196E-13</v>
      </c>
      <c r="G2557" s="2">
        <v>8.2865712796775404E-2</v>
      </c>
      <c r="H2557" s="2">
        <v>8.2865712796165197E-2</v>
      </c>
      <c r="I2557" s="2">
        <v>8.2865712796776098E-2</v>
      </c>
      <c r="J2557" s="2">
        <v>8.2865712763671204E-2</v>
      </c>
      <c r="K2557" t="s">
        <v>11</v>
      </c>
    </row>
    <row r="2558" spans="1:11" x14ac:dyDescent="0.25">
      <c r="A2558" s="1">
        <v>524</v>
      </c>
      <c r="B2558" t="s">
        <v>536</v>
      </c>
      <c r="C2558" s="2">
        <v>8.3084962100382104E-2</v>
      </c>
      <c r="D2558" s="2">
        <v>8.3084962100382798E-2</v>
      </c>
      <c r="E2558" s="3">
        <v>-6.9388939039072205E-16</v>
      </c>
      <c r="F2558" s="3">
        <v>8.3515641440911296E-13</v>
      </c>
      <c r="G2558" s="2">
        <v>8.3084962100382104E-2</v>
      </c>
      <c r="H2558" s="2">
        <v>8.3084962100359996E-2</v>
      </c>
      <c r="I2558" s="2">
        <v>8.3084962100382798E-2</v>
      </c>
      <c r="J2558" s="2">
        <v>8.3084962099226306E-2</v>
      </c>
      <c r="K2558" t="s">
        <v>11</v>
      </c>
    </row>
    <row r="2559" spans="1:11" x14ac:dyDescent="0.25">
      <c r="A2559" s="1">
        <v>529</v>
      </c>
      <c r="B2559" t="s">
        <v>541</v>
      </c>
      <c r="C2559" s="2">
        <v>8.3084962100382104E-2</v>
      </c>
      <c r="D2559" s="2">
        <v>8.3084962100382798E-2</v>
      </c>
      <c r="E2559" s="3">
        <v>-6.9388939039072205E-16</v>
      </c>
      <c r="F2559" s="3">
        <v>8.3515641440911296E-13</v>
      </c>
      <c r="G2559" s="2">
        <v>8.3084962100382104E-2</v>
      </c>
      <c r="H2559" s="2">
        <v>8.3084962100359996E-2</v>
      </c>
      <c r="I2559" s="2">
        <v>8.3084962100382798E-2</v>
      </c>
      <c r="J2559" s="2">
        <v>8.3084962099226306E-2</v>
      </c>
      <c r="K2559" t="s">
        <v>11</v>
      </c>
    </row>
    <row r="2560" spans="1:11" x14ac:dyDescent="0.25">
      <c r="A2560" s="1">
        <v>531</v>
      </c>
      <c r="B2560" t="s">
        <v>543</v>
      </c>
      <c r="C2560" s="2">
        <v>8.3084962100382104E-2</v>
      </c>
      <c r="D2560" s="2">
        <v>8.3084962100382798E-2</v>
      </c>
      <c r="E2560" s="3">
        <v>-6.9388939039072205E-16</v>
      </c>
      <c r="F2560" s="3">
        <v>8.3515641440911296E-13</v>
      </c>
      <c r="G2560" s="2">
        <v>8.3084962100382104E-2</v>
      </c>
      <c r="H2560" s="2">
        <v>8.3084962100359996E-2</v>
      </c>
      <c r="I2560" s="2">
        <v>8.3084962100382798E-2</v>
      </c>
      <c r="J2560" s="2">
        <v>8.3084962099226306E-2</v>
      </c>
      <c r="K2560" t="s">
        <v>11</v>
      </c>
    </row>
    <row r="2561" spans="1:11" x14ac:dyDescent="0.25">
      <c r="A2561" s="1">
        <v>556</v>
      </c>
      <c r="B2561" t="s">
        <v>568</v>
      </c>
      <c r="C2561" s="2">
        <v>8.3084962100382104E-2</v>
      </c>
      <c r="D2561" s="2">
        <v>8.3084962100382798E-2</v>
      </c>
      <c r="E2561" s="3">
        <v>-6.9388939039072205E-16</v>
      </c>
      <c r="F2561" s="3">
        <v>8.3515641440911296E-13</v>
      </c>
      <c r="G2561" s="2">
        <v>8.3084962100382104E-2</v>
      </c>
      <c r="H2561" s="2">
        <v>8.3084962100366894E-2</v>
      </c>
      <c r="I2561" s="2">
        <v>8.3084962100382798E-2</v>
      </c>
      <c r="J2561" s="2">
        <v>8.3084962099133394E-2</v>
      </c>
      <c r="K2561" t="s">
        <v>11</v>
      </c>
    </row>
    <row r="2562" spans="1:11" x14ac:dyDescent="0.25">
      <c r="A2562" s="1">
        <v>1426</v>
      </c>
      <c r="B2562" t="s">
        <v>1438</v>
      </c>
      <c r="C2562" s="2">
        <v>8.3084962100382104E-2</v>
      </c>
      <c r="D2562" s="2">
        <v>8.3084962100382798E-2</v>
      </c>
      <c r="E2562" s="3">
        <v>-6.9388939039072205E-16</v>
      </c>
      <c r="F2562" s="3">
        <v>8.3515641440911296E-13</v>
      </c>
      <c r="G2562" s="2">
        <v>8.3084962100382104E-2</v>
      </c>
      <c r="H2562" s="2">
        <v>8.3084962099757201E-2</v>
      </c>
      <c r="I2562" s="2">
        <v>8.3084962100382798E-2</v>
      </c>
      <c r="J2562" s="2">
        <v>8.3084962100429302E-2</v>
      </c>
      <c r="K2562" t="s">
        <v>11</v>
      </c>
    </row>
    <row r="2563" spans="1:11" x14ac:dyDescent="0.25">
      <c r="A2563" s="1">
        <v>1495</v>
      </c>
      <c r="B2563" t="s">
        <v>1507</v>
      </c>
      <c r="C2563" s="2">
        <v>8.3084962100382104E-2</v>
      </c>
      <c r="D2563" s="2">
        <v>8.3084962100382798E-2</v>
      </c>
      <c r="E2563" s="3">
        <v>-6.9388939039072205E-16</v>
      </c>
      <c r="F2563" s="3">
        <v>8.3515641440911296E-13</v>
      </c>
      <c r="G2563" s="2">
        <v>8.3084962100382104E-2</v>
      </c>
      <c r="H2563" s="2">
        <v>8.3084962098877196E-2</v>
      </c>
      <c r="I2563" s="2">
        <v>8.3084962100382798E-2</v>
      </c>
      <c r="J2563" s="2">
        <v>8.3084962099619103E-2</v>
      </c>
      <c r="K2563" t="s">
        <v>11</v>
      </c>
    </row>
    <row r="2564" spans="1:11" x14ac:dyDescent="0.25">
      <c r="A2564" s="1">
        <v>1685</v>
      </c>
      <c r="B2564" t="s">
        <v>1697</v>
      </c>
      <c r="C2564" s="2">
        <v>8.3084962100382104E-2</v>
      </c>
      <c r="D2564" s="2">
        <v>8.3084962100382798E-2</v>
      </c>
      <c r="E2564" s="3">
        <v>-6.9388939039072205E-16</v>
      </c>
      <c r="F2564" s="3">
        <v>8.3515641440911296E-13</v>
      </c>
      <c r="G2564" s="2">
        <v>8.3084962100382104E-2</v>
      </c>
      <c r="H2564" s="2">
        <v>8.3084962100450993E-2</v>
      </c>
      <c r="I2564" s="2">
        <v>8.3084962100382798E-2</v>
      </c>
      <c r="J2564" s="2">
        <v>8.3084962100266793E-2</v>
      </c>
      <c r="K2564" t="s">
        <v>11</v>
      </c>
    </row>
    <row r="2565" spans="1:11" x14ac:dyDescent="0.25">
      <c r="A2565" s="1">
        <v>413</v>
      </c>
      <c r="B2565" t="s">
        <v>425</v>
      </c>
      <c r="C2565" s="2">
        <v>6.8254939204422105E-2</v>
      </c>
      <c r="D2565" s="2">
        <v>6.8254939204422799E-2</v>
      </c>
      <c r="E2565" s="3">
        <v>-7.6327832942979502E-16</v>
      </c>
      <c r="F2565" s="3">
        <v>1.1182755978197999E-12</v>
      </c>
      <c r="G2565" s="2">
        <v>6.8254939204422105E-2</v>
      </c>
      <c r="H2565" s="2">
        <v>6.8254939197477493E-2</v>
      </c>
      <c r="I2565" s="2">
        <v>6.8254939204422702E-2</v>
      </c>
      <c r="J2565" s="2">
        <v>6.8254939195811506E-2</v>
      </c>
      <c r="K2565" t="s">
        <v>11</v>
      </c>
    </row>
    <row r="2566" spans="1:11" x14ac:dyDescent="0.25">
      <c r="A2566" s="1">
        <v>220</v>
      </c>
      <c r="B2566" t="s">
        <v>232</v>
      </c>
      <c r="C2566" s="2">
        <v>6.8256693198850901E-2</v>
      </c>
      <c r="D2566" s="2">
        <v>6.8256693198851706E-2</v>
      </c>
      <c r="E2566" s="3">
        <v>-7.7715611723760899E-16</v>
      </c>
      <c r="F2566" s="3">
        <v>1.1385786225733699E-12</v>
      </c>
      <c r="G2566" s="2">
        <v>6.8256693198907203E-2</v>
      </c>
      <c r="H2566" s="2">
        <v>6.8256693198705698E-2</v>
      </c>
      <c r="I2566" s="2">
        <v>6.8256693198851498E-2</v>
      </c>
      <c r="J2566" s="2">
        <v>6.8256693192046997E-2</v>
      </c>
      <c r="K2566" t="s">
        <v>11</v>
      </c>
    </row>
    <row r="2567" spans="1:11" x14ac:dyDescent="0.25">
      <c r="A2567" s="1">
        <v>391</v>
      </c>
      <c r="B2567" t="s">
        <v>403</v>
      </c>
      <c r="C2567" s="2">
        <v>0.15873912680292501</v>
      </c>
      <c r="D2567" s="2">
        <v>0.15873912680292601</v>
      </c>
      <c r="E2567" s="3">
        <v>-7.7715611723760899E-16</v>
      </c>
      <c r="F2567" s="3">
        <v>4.8958069310942396E-13</v>
      </c>
      <c r="G2567" s="2">
        <v>-2.11707476336109</v>
      </c>
      <c r="H2567" s="2">
        <v>0.15873912679702101</v>
      </c>
      <c r="I2567" s="2">
        <v>-2.1170747633553799</v>
      </c>
      <c r="J2567" s="2">
        <v>0.15873912679560601</v>
      </c>
      <c r="K2567" t="s">
        <v>18</v>
      </c>
    </row>
    <row r="2568" spans="1:11" x14ac:dyDescent="0.25">
      <c r="A2568" s="1">
        <v>801</v>
      </c>
      <c r="B2568" t="s">
        <v>813</v>
      </c>
      <c r="C2568" s="2">
        <v>0.15873912680292501</v>
      </c>
      <c r="D2568" s="2">
        <v>0.15873912680292601</v>
      </c>
      <c r="E2568" s="3">
        <v>-7.7715611723760899E-16</v>
      </c>
      <c r="F2568" s="3">
        <v>4.8958069310942396E-13</v>
      </c>
      <c r="G2568" s="2">
        <v>0.15873912680330801</v>
      </c>
      <c r="H2568" s="2">
        <v>0.15873912680215699</v>
      </c>
      <c r="I2568" s="2">
        <v>0.158739126804047</v>
      </c>
      <c r="J2568" s="2">
        <v>0.158739126800682</v>
      </c>
      <c r="K2568" t="s">
        <v>11</v>
      </c>
    </row>
    <row r="2569" spans="1:11" x14ac:dyDescent="0.25">
      <c r="A2569" s="1">
        <v>2313</v>
      </c>
      <c r="B2569" t="s">
        <v>2325</v>
      </c>
      <c r="C2569" s="2">
        <v>9.5377832055004899E-2</v>
      </c>
      <c r="D2569" s="2">
        <v>9.5377832055005704E-2</v>
      </c>
      <c r="E2569" s="3">
        <v>-8.04911692853238E-16</v>
      </c>
      <c r="F2569" s="3">
        <v>8.4391904859930197E-13</v>
      </c>
      <c r="G2569" s="2">
        <v>9.5377832045708696E-2</v>
      </c>
      <c r="H2569" s="2">
        <v>9.5377832055232301E-2</v>
      </c>
      <c r="I2569" s="2">
        <v>9.5377832064214393E-2</v>
      </c>
      <c r="J2569" s="2">
        <v>9.5377832053488806E-2</v>
      </c>
      <c r="K2569" t="s">
        <v>11</v>
      </c>
    </row>
    <row r="2570" spans="1:11" x14ac:dyDescent="0.25">
      <c r="A2570" s="1">
        <v>1172</v>
      </c>
      <c r="B2570" t="s">
        <v>1184</v>
      </c>
      <c r="C2570" s="2">
        <v>0.11192940048288499</v>
      </c>
      <c r="D2570" s="2">
        <v>0.11192940048288599</v>
      </c>
      <c r="E2570" s="3">
        <v>-8.3266726846886701E-16</v>
      </c>
      <c r="F2570" s="3">
        <v>7.4392185152120704E-13</v>
      </c>
      <c r="G2570" s="2">
        <v>0.111929400483499</v>
      </c>
      <c r="H2570" s="2">
        <v>0.111929400482719</v>
      </c>
      <c r="I2570" s="2">
        <v>0.11192940048468</v>
      </c>
      <c r="J2570" s="2">
        <v>0.11192940048210601</v>
      </c>
      <c r="K2570" t="s">
        <v>11</v>
      </c>
    </row>
    <row r="2571" spans="1:11" x14ac:dyDescent="0.25">
      <c r="A2571" s="1">
        <v>482</v>
      </c>
      <c r="B2571" t="s">
        <v>494</v>
      </c>
      <c r="C2571" s="2">
        <v>0.11192940048288499</v>
      </c>
      <c r="D2571" s="2">
        <v>0.11192940048288599</v>
      </c>
      <c r="E2571" s="3">
        <v>-8.4654505627668097E-16</v>
      </c>
      <c r="F2571" s="3">
        <v>7.5632054904656102E-13</v>
      </c>
      <c r="G2571" s="2">
        <v>0.111929400515399</v>
      </c>
      <c r="H2571" s="2">
        <v>0.111929400471569</v>
      </c>
      <c r="I2571" s="2">
        <v>0.11192940049461</v>
      </c>
      <c r="J2571" s="2">
        <v>0.111929400457457</v>
      </c>
      <c r="K2571" t="s">
        <v>11</v>
      </c>
    </row>
    <row r="2572" spans="1:11" x14ac:dyDescent="0.25">
      <c r="A2572" s="1">
        <v>551</v>
      </c>
      <c r="B2572" t="s">
        <v>563</v>
      </c>
      <c r="C2572" s="2">
        <v>0.121129978259438</v>
      </c>
      <c r="D2572" s="2">
        <v>0.121129978259439</v>
      </c>
      <c r="E2572" s="3">
        <v>-1.0269562977782599E-15</v>
      </c>
      <c r="F2572" s="3">
        <v>8.47813491370992E-13</v>
      </c>
      <c r="G2572" s="2">
        <v>0.121129978259438</v>
      </c>
      <c r="H2572" s="2">
        <v>0.12112997825942801</v>
      </c>
      <c r="I2572" s="2">
        <v>0.121129978259439</v>
      </c>
      <c r="J2572" s="2">
        <v>0.12112997825856101</v>
      </c>
      <c r="K2572" t="s">
        <v>11</v>
      </c>
    </row>
    <row r="2573" spans="1:11" x14ac:dyDescent="0.25">
      <c r="A2573" s="1">
        <v>486</v>
      </c>
      <c r="B2573" t="s">
        <v>498</v>
      </c>
      <c r="C2573" s="2">
        <v>0.13192493697182001</v>
      </c>
      <c r="D2573" s="2">
        <v>0.13192493697182101</v>
      </c>
      <c r="E2573" s="3">
        <v>-1.11022302462515E-15</v>
      </c>
      <c r="F2573" s="3">
        <v>8.4155660795373797E-13</v>
      </c>
      <c r="G2573" s="2">
        <v>0.13192493701007199</v>
      </c>
      <c r="H2573" s="2">
        <v>0.131924936960504</v>
      </c>
      <c r="I2573" s="2">
        <v>0.13192493698354499</v>
      </c>
      <c r="J2573" s="2">
        <v>0.13192493695336499</v>
      </c>
      <c r="K2573" t="s">
        <v>11</v>
      </c>
    </row>
    <row r="2574" spans="1:11" x14ac:dyDescent="0.25">
      <c r="A2574" s="1">
        <v>1758</v>
      </c>
      <c r="B2574" t="s">
        <v>1770</v>
      </c>
      <c r="C2574" s="2">
        <v>0.13192493697182001</v>
      </c>
      <c r="D2574" s="2">
        <v>0.13192493697182101</v>
      </c>
      <c r="E2574" s="3">
        <v>-1.11022302462515E-15</v>
      </c>
      <c r="F2574" s="3">
        <v>8.4155660795373797E-13</v>
      </c>
      <c r="G2574" s="2">
        <v>0.13192493696310401</v>
      </c>
      <c r="H2574" s="2">
        <v>0.131924936972181</v>
      </c>
      <c r="I2574" s="2">
        <v>0.13192493698638799</v>
      </c>
      <c r="J2574" s="2">
        <v>0.131924936970788</v>
      </c>
      <c r="K2574" t="s">
        <v>11</v>
      </c>
    </row>
    <row r="2575" spans="1:11" x14ac:dyDescent="0.25">
      <c r="A2575" s="1">
        <v>428</v>
      </c>
      <c r="B2575" t="s">
        <v>440</v>
      </c>
      <c r="C2575" s="2">
        <v>0.134979518269669</v>
      </c>
      <c r="D2575" s="2">
        <v>0.13497951826967</v>
      </c>
      <c r="E2575" s="3">
        <v>-1.1379786002407799E-15</v>
      </c>
      <c r="F2575" s="3">
        <v>8.4307501969837502E-13</v>
      </c>
      <c r="G2575" s="2">
        <v>0.134979518269669</v>
      </c>
      <c r="H2575" s="2">
        <v>0.13497951826951701</v>
      </c>
      <c r="I2575" s="2">
        <v>0.13497951826967</v>
      </c>
      <c r="J2575" s="2">
        <v>0.13497951826948101</v>
      </c>
      <c r="K2575" t="s">
        <v>11</v>
      </c>
    </row>
    <row r="2576" spans="1:11" x14ac:dyDescent="0.25">
      <c r="A2576" s="1">
        <v>673</v>
      </c>
      <c r="B2576" t="s">
        <v>685</v>
      </c>
      <c r="C2576" s="2">
        <v>0.134979518269669</v>
      </c>
      <c r="D2576" s="2">
        <v>0.13497951826967</v>
      </c>
      <c r="E2576" s="3">
        <v>-1.1379786002407799E-15</v>
      </c>
      <c r="F2576" s="3">
        <v>8.4307501969837502E-13</v>
      </c>
      <c r="G2576" s="2">
        <v>0.134979518269669</v>
      </c>
      <c r="H2576" s="2">
        <v>0.13497951826940599</v>
      </c>
      <c r="I2576" s="2">
        <v>0.13497951826967</v>
      </c>
      <c r="J2576" s="2">
        <v>0.134979518269252</v>
      </c>
      <c r="K2576" t="s">
        <v>11</v>
      </c>
    </row>
    <row r="2577" spans="1:11" x14ac:dyDescent="0.25">
      <c r="A2577" s="1">
        <v>675</v>
      </c>
      <c r="B2577" t="s">
        <v>687</v>
      </c>
      <c r="C2577" s="2">
        <v>0.134979518269669</v>
      </c>
      <c r="D2577" s="2">
        <v>0.13497951826967</v>
      </c>
      <c r="E2577" s="3">
        <v>-1.1379786002407799E-15</v>
      </c>
      <c r="F2577" s="3">
        <v>8.4307501969837502E-13</v>
      </c>
      <c r="G2577" s="2">
        <v>0.134979518269669</v>
      </c>
      <c r="H2577" s="2">
        <v>0.13497951826941401</v>
      </c>
      <c r="I2577" s="2">
        <v>0.13497951826967</v>
      </c>
      <c r="J2577" s="2">
        <v>0.134979518269254</v>
      </c>
      <c r="K2577" t="s">
        <v>11</v>
      </c>
    </row>
    <row r="2578" spans="1:11" x14ac:dyDescent="0.25">
      <c r="A2578" s="1">
        <v>905</v>
      </c>
      <c r="B2578" t="s">
        <v>917</v>
      </c>
      <c r="C2578" s="2">
        <v>0.135372413021732</v>
      </c>
      <c r="D2578" s="2">
        <v>0.135372413021733</v>
      </c>
      <c r="E2578" s="3">
        <v>-1.1379786002407799E-15</v>
      </c>
      <c r="F2578" s="3">
        <v>8.4062814190812703E-13</v>
      </c>
      <c r="G2578" s="2">
        <v>0.135372413021732</v>
      </c>
      <c r="H2578" s="2">
        <v>0.135372413021872</v>
      </c>
      <c r="I2578" s="2">
        <v>0.135372413021733</v>
      </c>
      <c r="J2578" s="2">
        <v>0.13537241302168501</v>
      </c>
      <c r="K2578" t="s">
        <v>11</v>
      </c>
    </row>
    <row r="2579" spans="1:11" x14ac:dyDescent="0.25">
      <c r="A2579" s="1">
        <v>1497</v>
      </c>
      <c r="B2579" t="s">
        <v>1509</v>
      </c>
      <c r="C2579" s="2">
        <v>0.135372413021732</v>
      </c>
      <c r="D2579" s="2">
        <v>0.135372413021733</v>
      </c>
      <c r="E2579" s="3">
        <v>-1.1379786002407799E-15</v>
      </c>
      <c r="F2579" s="3">
        <v>8.4062814190812703E-13</v>
      </c>
      <c r="G2579" s="2">
        <v>0.135372413021732</v>
      </c>
      <c r="H2579" s="2">
        <v>0.135372413020625</v>
      </c>
      <c r="I2579" s="2">
        <v>0.135372413021733</v>
      </c>
      <c r="J2579" s="2">
        <v>0.13537241302123099</v>
      </c>
      <c r="K2579" t="s">
        <v>11</v>
      </c>
    </row>
    <row r="2580" spans="1:11" x14ac:dyDescent="0.25">
      <c r="A2580" s="1">
        <v>360</v>
      </c>
      <c r="B2580" t="s">
        <v>372</v>
      </c>
      <c r="C2580" s="2">
        <v>0.140779977845889</v>
      </c>
      <c r="D2580" s="2">
        <v>0.14077997784589</v>
      </c>
      <c r="E2580" s="3">
        <v>-1.16573417585641E-15</v>
      </c>
      <c r="F2580" s="3">
        <v>8.2805395603381501E-13</v>
      </c>
      <c r="G2580" s="2">
        <v>0.140779977845889</v>
      </c>
      <c r="H2580" s="2">
        <v>0.1407799778496</v>
      </c>
      <c r="I2580" s="2">
        <v>0.14077997784589</v>
      </c>
      <c r="J2580" s="2">
        <v>0.14077997784632501</v>
      </c>
      <c r="K2580" t="s">
        <v>18</v>
      </c>
    </row>
    <row r="2581" spans="1:11" x14ac:dyDescent="0.25">
      <c r="A2581" s="1">
        <v>318</v>
      </c>
      <c r="B2581" t="s">
        <v>330</v>
      </c>
      <c r="C2581" s="2">
        <v>0.21704102462081501</v>
      </c>
      <c r="D2581" s="2">
        <v>0.21704102462081601</v>
      </c>
      <c r="E2581" s="3">
        <v>-1.1934897514720399E-15</v>
      </c>
      <c r="F2581" s="3">
        <v>5.4989131826904299E-13</v>
      </c>
      <c r="G2581" s="2">
        <v>0.21704102462081501</v>
      </c>
      <c r="H2581" s="2">
        <v>0.21704102462078401</v>
      </c>
      <c r="I2581" s="2">
        <v>0.21704102462081601</v>
      </c>
      <c r="J2581" s="2">
        <v>0.21704102462078301</v>
      </c>
      <c r="K2581" t="s">
        <v>11</v>
      </c>
    </row>
    <row r="2582" spans="1:11" x14ac:dyDescent="0.25">
      <c r="A2582" s="1">
        <v>535</v>
      </c>
      <c r="B2582" t="s">
        <v>547</v>
      </c>
      <c r="C2582" s="2">
        <v>0.21704102462081501</v>
      </c>
      <c r="D2582" s="2">
        <v>0.21704102462081601</v>
      </c>
      <c r="E2582" s="3">
        <v>-1.1934897514720399E-15</v>
      </c>
      <c r="F2582" s="3">
        <v>5.4989131826904299E-13</v>
      </c>
      <c r="G2582" s="2">
        <v>0.21704102462081501</v>
      </c>
      <c r="H2582" s="2">
        <v>0.21704102462088001</v>
      </c>
      <c r="I2582" s="2">
        <v>0.21704102462081601</v>
      </c>
      <c r="J2582" s="2">
        <v>0.217041024606203</v>
      </c>
      <c r="K2582" t="s">
        <v>11</v>
      </c>
    </row>
    <row r="2583" spans="1:11" x14ac:dyDescent="0.25">
      <c r="A2583" s="1">
        <v>536</v>
      </c>
      <c r="B2583" t="s">
        <v>548</v>
      </c>
      <c r="C2583" s="2">
        <v>0.21704102462081501</v>
      </c>
      <c r="D2583" s="2">
        <v>0.21704102462081601</v>
      </c>
      <c r="E2583" s="3">
        <v>-1.1934897514720399E-15</v>
      </c>
      <c r="F2583" s="3">
        <v>5.4989131826904299E-13</v>
      </c>
      <c r="G2583" s="2">
        <v>0.21704102462081501</v>
      </c>
      <c r="H2583" s="2">
        <v>0.21704102462088001</v>
      </c>
      <c r="I2583" s="2">
        <v>0.21704102462081601</v>
      </c>
      <c r="J2583" s="2">
        <v>0.217041024606203</v>
      </c>
      <c r="K2583" t="s">
        <v>11</v>
      </c>
    </row>
    <row r="2584" spans="1:11" x14ac:dyDescent="0.25">
      <c r="A2584" s="1">
        <v>538</v>
      </c>
      <c r="B2584" t="s">
        <v>550</v>
      </c>
      <c r="C2584" s="2">
        <v>0.21704102462081501</v>
      </c>
      <c r="D2584" s="2">
        <v>0.21704102462081601</v>
      </c>
      <c r="E2584" s="3">
        <v>-1.1934897514720399E-15</v>
      </c>
      <c r="F2584" s="3">
        <v>5.4989131826904299E-13</v>
      </c>
      <c r="G2584" s="2">
        <v>0.21704102462081501</v>
      </c>
      <c r="H2584" s="2">
        <v>0.21704102462091099</v>
      </c>
      <c r="I2584" s="2">
        <v>0.21704102462081601</v>
      </c>
      <c r="J2584" s="2">
        <v>0.21704102461809799</v>
      </c>
      <c r="K2584" t="s">
        <v>11</v>
      </c>
    </row>
    <row r="2585" spans="1:11" x14ac:dyDescent="0.25">
      <c r="A2585" s="1">
        <v>580</v>
      </c>
      <c r="B2585" t="s">
        <v>592</v>
      </c>
      <c r="C2585" s="2">
        <v>0.21704102462081501</v>
      </c>
      <c r="D2585" s="2">
        <v>0.21704102462081601</v>
      </c>
      <c r="E2585" s="3">
        <v>-1.1934897514720399E-15</v>
      </c>
      <c r="F2585" s="3">
        <v>5.4989131826904299E-13</v>
      </c>
      <c r="G2585" s="2">
        <v>0.21704102462081401</v>
      </c>
      <c r="H2585" s="2">
        <v>0.21704102462063199</v>
      </c>
      <c r="I2585" s="2">
        <v>0.21704102462081601</v>
      </c>
      <c r="J2585" s="2">
        <v>0.21704102462007599</v>
      </c>
      <c r="K2585" t="s">
        <v>11</v>
      </c>
    </row>
    <row r="2586" spans="1:11" x14ac:dyDescent="0.25">
      <c r="A2586" s="1">
        <v>667</v>
      </c>
      <c r="B2586" t="s">
        <v>679</v>
      </c>
      <c r="C2586" s="2">
        <v>0.21704102462081501</v>
      </c>
      <c r="D2586" s="2">
        <v>0.21704102462081601</v>
      </c>
      <c r="E2586" s="3">
        <v>-1.1934897514720399E-15</v>
      </c>
      <c r="F2586" s="3">
        <v>5.4989131826904299E-13</v>
      </c>
      <c r="G2586" s="2">
        <v>0.21704102462081401</v>
      </c>
      <c r="H2586" s="2">
        <v>0.217041024619888</v>
      </c>
      <c r="I2586" s="2">
        <v>0.21704102462081601</v>
      </c>
      <c r="J2586" s="2">
        <v>0.217041024619468</v>
      </c>
      <c r="K2586" t="s">
        <v>11</v>
      </c>
    </row>
    <row r="2587" spans="1:11" x14ac:dyDescent="0.25">
      <c r="A2587" s="1">
        <v>1111</v>
      </c>
      <c r="B2587" t="s">
        <v>1123</v>
      </c>
      <c r="C2587" s="2">
        <v>0.22084543853699901</v>
      </c>
      <c r="D2587" s="2">
        <v>0.220845438537001</v>
      </c>
      <c r="E2587" s="3">
        <v>-1.22124532708767E-15</v>
      </c>
      <c r="F2587" s="3">
        <v>5.5298643937491402E-13</v>
      </c>
      <c r="G2587" s="2">
        <v>0.22084543853699901</v>
      </c>
      <c r="H2587" s="2">
        <v>0.22084543853738001</v>
      </c>
      <c r="I2587" s="2">
        <v>0.220845438537001</v>
      </c>
      <c r="J2587" s="2">
        <v>0.22084543853682101</v>
      </c>
      <c r="K2587" t="s">
        <v>11</v>
      </c>
    </row>
    <row r="2588" spans="1:11" x14ac:dyDescent="0.25">
      <c r="A2588" s="1">
        <v>1923</v>
      </c>
      <c r="B2588" t="s">
        <v>1935</v>
      </c>
      <c r="C2588" s="2">
        <v>0.22084543853699901</v>
      </c>
      <c r="D2588" s="2">
        <v>0.220845438537001</v>
      </c>
      <c r="E2588" s="3">
        <v>-1.22124532708767E-15</v>
      </c>
      <c r="F2588" s="3">
        <v>5.5298643937491402E-13</v>
      </c>
      <c r="G2588" s="2">
        <v>0.22084543860578801</v>
      </c>
      <c r="H2588" s="2">
        <v>0.22084543853726499</v>
      </c>
      <c r="I2588" s="2">
        <v>0.2208454385593</v>
      </c>
      <c r="J2588" s="2">
        <v>0.220845438536764</v>
      </c>
      <c r="K2588" t="s">
        <v>11</v>
      </c>
    </row>
    <row r="2589" spans="1:11" x14ac:dyDescent="0.25">
      <c r="A2589" s="1">
        <v>429</v>
      </c>
      <c r="B2589" t="s">
        <v>441</v>
      </c>
      <c r="C2589" s="2">
        <v>0.162476888930812</v>
      </c>
      <c r="D2589" s="2">
        <v>0.162476888930813</v>
      </c>
      <c r="E2589" s="3">
        <v>-1.3600232051658101E-15</v>
      </c>
      <c r="F2589" s="3">
        <v>8.3705640483118503E-13</v>
      </c>
      <c r="G2589" s="2">
        <v>0.162476888930882</v>
      </c>
      <c r="H2589" s="2">
        <v>0.162476888930673</v>
      </c>
      <c r="I2589" s="2">
        <v>0.162476888931051</v>
      </c>
      <c r="J2589" s="2">
        <v>0.16247688893064099</v>
      </c>
      <c r="K2589" t="s">
        <v>11</v>
      </c>
    </row>
    <row r="2590" spans="1:11" x14ac:dyDescent="0.25">
      <c r="A2590" s="1">
        <v>703</v>
      </c>
      <c r="B2590" t="s">
        <v>715</v>
      </c>
      <c r="C2590" s="2">
        <v>0.17118371727564299</v>
      </c>
      <c r="D2590" s="2">
        <v>0.17118371727564399</v>
      </c>
      <c r="E2590" s="3">
        <v>-1.4432899320127E-15</v>
      </c>
      <c r="F2590" s="3">
        <v>8.4312337352079404E-13</v>
      </c>
      <c r="G2590" s="2">
        <v>0.171183717302308</v>
      </c>
      <c r="H2590" s="2">
        <v>0.171183717255871</v>
      </c>
      <c r="I2590" s="2">
        <v>0.17118371732711599</v>
      </c>
      <c r="J2590" s="2">
        <v>0.171183717281812</v>
      </c>
      <c r="K2590" t="s">
        <v>11</v>
      </c>
    </row>
    <row r="2591" spans="1:11" x14ac:dyDescent="0.25">
      <c r="A2591" s="1">
        <v>840</v>
      </c>
      <c r="B2591" t="s">
        <v>852</v>
      </c>
      <c r="C2591" s="2">
        <v>0.17118371727564299</v>
      </c>
      <c r="D2591" s="2">
        <v>0.17118371727564399</v>
      </c>
      <c r="E2591" s="3">
        <v>-1.4432899320127E-15</v>
      </c>
      <c r="F2591" s="3">
        <v>8.4312337352079404E-13</v>
      </c>
      <c r="G2591" s="2">
        <v>0.17118371727564299</v>
      </c>
      <c r="H2591" s="2">
        <v>0.17118371727564399</v>
      </c>
      <c r="I2591" s="2">
        <v>0.17118371727564399</v>
      </c>
      <c r="J2591" s="2">
        <v>0.17118371727564199</v>
      </c>
      <c r="K2591" t="s">
        <v>11</v>
      </c>
    </row>
    <row r="2592" spans="1:11" x14ac:dyDescent="0.25">
      <c r="A2592" s="1">
        <v>10</v>
      </c>
      <c r="B2592" t="s">
        <v>22</v>
      </c>
      <c r="C2592" s="2">
        <v>0.193864619235153</v>
      </c>
      <c r="D2592" s="2">
        <v>0.19386461923515499</v>
      </c>
      <c r="E2592" s="3">
        <v>-1.6098233857064701E-15</v>
      </c>
      <c r="F2592" s="3">
        <v>8.3038534419413298E-13</v>
      </c>
      <c r="G2592" s="2">
        <v>0.193864619235153</v>
      </c>
      <c r="H2592" s="2">
        <v>0.19386461923453899</v>
      </c>
      <c r="I2592" s="2">
        <v>0.19386461923515499</v>
      </c>
      <c r="J2592" s="2">
        <v>0.19386461923336101</v>
      </c>
      <c r="K2592" t="s">
        <v>11</v>
      </c>
    </row>
    <row r="2593" spans="1:11" x14ac:dyDescent="0.25">
      <c r="A2593" s="1">
        <v>497</v>
      </c>
      <c r="B2593" t="s">
        <v>509</v>
      </c>
      <c r="C2593" s="2">
        <v>0.193864619235153</v>
      </c>
      <c r="D2593" s="2">
        <v>0.19386461923515499</v>
      </c>
      <c r="E2593" s="3">
        <v>-1.6098233857064701E-15</v>
      </c>
      <c r="F2593" s="3">
        <v>8.3038534419413298E-13</v>
      </c>
      <c r="G2593" s="2">
        <v>0.193864619235153</v>
      </c>
      <c r="H2593" s="2">
        <v>0.19386461921252199</v>
      </c>
      <c r="I2593" s="2">
        <v>0.19386461923515499</v>
      </c>
      <c r="J2593" s="2">
        <v>0.19386461919824299</v>
      </c>
      <c r="K2593" t="s">
        <v>11</v>
      </c>
    </row>
    <row r="2594" spans="1:11" x14ac:dyDescent="0.25">
      <c r="A2594" s="1">
        <v>502</v>
      </c>
      <c r="B2594" t="s">
        <v>514</v>
      </c>
      <c r="C2594" s="2">
        <v>0.193864619235153</v>
      </c>
      <c r="D2594" s="2">
        <v>0.19386461923515499</v>
      </c>
      <c r="E2594" s="3">
        <v>-1.6098233857064701E-15</v>
      </c>
      <c r="F2594" s="3">
        <v>8.3038534419413298E-13</v>
      </c>
      <c r="G2594" s="2">
        <v>0.193864619235153</v>
      </c>
      <c r="H2594" s="2">
        <v>0.19386461921704801</v>
      </c>
      <c r="I2594" s="2">
        <v>0.19386461923515499</v>
      </c>
      <c r="J2594" s="2">
        <v>0.19386461920562501</v>
      </c>
      <c r="K2594" t="s">
        <v>11</v>
      </c>
    </row>
    <row r="2595" spans="1:11" x14ac:dyDescent="0.25">
      <c r="A2595" s="1">
        <v>619</v>
      </c>
      <c r="B2595" t="s">
        <v>631</v>
      </c>
      <c r="C2595" s="2">
        <v>0.193864619235153</v>
      </c>
      <c r="D2595" s="2">
        <v>0.19386461923515499</v>
      </c>
      <c r="E2595" s="3">
        <v>-1.6098233857064701E-15</v>
      </c>
      <c r="F2595" s="3">
        <v>8.3038534419413298E-13</v>
      </c>
      <c r="G2595" s="2">
        <v>0.193864619235153</v>
      </c>
      <c r="H2595" s="2">
        <v>0.19386461922241899</v>
      </c>
      <c r="I2595" s="2">
        <v>0.19386461923515499</v>
      </c>
      <c r="J2595" s="2">
        <v>0.19386461923063</v>
      </c>
      <c r="K2595" t="s">
        <v>11</v>
      </c>
    </row>
    <row r="2596" spans="1:11" x14ac:dyDescent="0.25">
      <c r="A2596" s="1">
        <v>407</v>
      </c>
      <c r="B2596" t="s">
        <v>419</v>
      </c>
      <c r="C2596" s="2">
        <v>0.211404563523692</v>
      </c>
      <c r="D2596" s="2">
        <v>0.21140456352369399</v>
      </c>
      <c r="E2596" s="3">
        <v>-1.7763568394002501E-15</v>
      </c>
      <c r="F2596" s="3">
        <v>8.4026418814803198E-13</v>
      </c>
      <c r="G2596" s="2">
        <v>0.211404563529595</v>
      </c>
      <c r="H2596" s="2">
        <v>0.211404563520319</v>
      </c>
      <c r="I2596" s="2">
        <v>0.211404563531014</v>
      </c>
      <c r="J2596" s="2">
        <v>0.21140456351951201</v>
      </c>
      <c r="K2596" t="s">
        <v>11</v>
      </c>
    </row>
    <row r="2597" spans="1:11" x14ac:dyDescent="0.25">
      <c r="A2597" s="1">
        <v>307</v>
      </c>
      <c r="B2597" t="s">
        <v>319</v>
      </c>
      <c r="C2597" s="2">
        <v>0.243854337454705</v>
      </c>
      <c r="D2597" s="2">
        <v>0.243854337454707</v>
      </c>
      <c r="E2597" s="3">
        <v>-1.94289029309402E-15</v>
      </c>
      <c r="F2597" s="3">
        <v>7.9674215081571199E-13</v>
      </c>
      <c r="G2597" s="2">
        <v>0.24385433745534199</v>
      </c>
      <c r="H2597" s="2">
        <v>0.243854337454704</v>
      </c>
      <c r="I2597" s="2">
        <v>0.24385433746492499</v>
      </c>
      <c r="J2597" s="2">
        <v>0.243854337454706</v>
      </c>
      <c r="K2597" t="s">
        <v>11</v>
      </c>
    </row>
    <row r="2598" spans="1:11" x14ac:dyDescent="0.25">
      <c r="A2598" s="1">
        <v>660</v>
      </c>
      <c r="B2598" t="s">
        <v>672</v>
      </c>
      <c r="C2598" s="2">
        <v>0.243854337454705</v>
      </c>
      <c r="D2598" s="2">
        <v>0.243854337454707</v>
      </c>
      <c r="E2598" s="3">
        <v>-1.94289029309402E-15</v>
      </c>
      <c r="F2598" s="3">
        <v>7.9674215081571199E-13</v>
      </c>
      <c r="G2598" s="2">
        <v>0.243854337476025</v>
      </c>
      <c r="H2598" s="2">
        <v>0.24385433745454299</v>
      </c>
      <c r="I2598" s="2">
        <v>0.24385433749056101</v>
      </c>
      <c r="J2598" s="2">
        <v>0.24385433745466001</v>
      </c>
      <c r="K2598" t="s">
        <v>11</v>
      </c>
    </row>
    <row r="2599" spans="1:11" x14ac:dyDescent="0.25">
      <c r="A2599" s="1">
        <v>1681</v>
      </c>
      <c r="B2599" t="s">
        <v>1693</v>
      </c>
      <c r="C2599" s="2">
        <v>0.243854337454705</v>
      </c>
      <c r="D2599" s="2">
        <v>0.243854337454707</v>
      </c>
      <c r="E2599" s="3">
        <v>-1.94289029309402E-15</v>
      </c>
      <c r="F2599" s="3">
        <v>7.9674215081571199E-13</v>
      </c>
      <c r="G2599" s="2">
        <v>0.243854337455366</v>
      </c>
      <c r="H2599" s="2">
        <v>0.243854337454737</v>
      </c>
      <c r="I2599" s="2">
        <v>0.24385433743587701</v>
      </c>
      <c r="J2599" s="2">
        <v>0.24385433745467699</v>
      </c>
      <c r="K2599" t="s">
        <v>11</v>
      </c>
    </row>
    <row r="2600" spans="1:11" x14ac:dyDescent="0.25">
      <c r="A2600" s="1">
        <v>123</v>
      </c>
      <c r="B2600" t="s">
        <v>135</v>
      </c>
      <c r="C2600" s="2">
        <v>0.243854337454705</v>
      </c>
      <c r="D2600" s="2">
        <v>0.243854337454707</v>
      </c>
      <c r="E2600" s="3">
        <v>-1.9984014443252802E-15</v>
      </c>
      <c r="F2600" s="3">
        <v>8.1950621226758996E-13</v>
      </c>
      <c r="G2600" s="2">
        <v>0.24385433746575499</v>
      </c>
      <c r="H2600" s="2">
        <v>0.243854337454706</v>
      </c>
      <c r="I2600" s="2">
        <v>0.24385433745955001</v>
      </c>
      <c r="J2600" s="2">
        <v>0.243854337454704</v>
      </c>
      <c r="K2600" t="s">
        <v>11</v>
      </c>
    </row>
    <row r="2601" spans="1:11" x14ac:dyDescent="0.25">
      <c r="A2601" s="1">
        <v>252</v>
      </c>
      <c r="B2601" t="s">
        <v>264</v>
      </c>
      <c r="C2601" s="2">
        <v>0.243854337454705</v>
      </c>
      <c r="D2601" s="2">
        <v>0.243854337454707</v>
      </c>
      <c r="E2601" s="3">
        <v>-1.9984014443252802E-15</v>
      </c>
      <c r="F2601" s="3">
        <v>8.1950621226758996E-13</v>
      </c>
      <c r="G2601" s="2">
        <v>0.24385433745455001</v>
      </c>
      <c r="H2601" s="2">
        <v>0.243854337454704</v>
      </c>
      <c r="I2601" s="2">
        <v>0.243854337461645</v>
      </c>
      <c r="J2601" s="2">
        <v>0.243854337454638</v>
      </c>
      <c r="K2601" t="s">
        <v>11</v>
      </c>
    </row>
    <row r="2602" spans="1:11" x14ac:dyDescent="0.25">
      <c r="A2602" s="1">
        <v>984</v>
      </c>
      <c r="B2602" t="s">
        <v>996</v>
      </c>
      <c r="C2602" s="2">
        <v>0.243854337454705</v>
      </c>
      <c r="D2602" s="2">
        <v>0.243854337454707</v>
      </c>
      <c r="E2602" s="3">
        <v>-1.9984014443252802E-15</v>
      </c>
      <c r="F2602" s="3">
        <v>8.1950621226758996E-13</v>
      </c>
      <c r="G2602" s="2">
        <v>0.24385433745208801</v>
      </c>
      <c r="H2602" s="2">
        <v>0.24385433745475599</v>
      </c>
      <c r="I2602" s="2">
        <v>0.24385433745360399</v>
      </c>
      <c r="J2602" s="2">
        <v>0.24385433745468599</v>
      </c>
      <c r="K2602" t="s">
        <v>18</v>
      </c>
    </row>
    <row r="2603" spans="1:11" x14ac:dyDescent="0.25">
      <c r="A2603" s="1">
        <v>61</v>
      </c>
      <c r="B2603" t="s">
        <v>73</v>
      </c>
      <c r="C2603" s="2">
        <v>0.25479312371025198</v>
      </c>
      <c r="D2603" s="2">
        <v>0.25479312371025498</v>
      </c>
      <c r="E2603" s="3">
        <v>-2.1649348980190501E-15</v>
      </c>
      <c r="F2603" s="3">
        <v>8.4968340844276E-13</v>
      </c>
      <c r="G2603" s="2">
        <v>0.25479312371025298</v>
      </c>
      <c r="H2603" s="2">
        <v>0.25479312371026702</v>
      </c>
      <c r="I2603" s="2">
        <v>0.25479312371025498</v>
      </c>
      <c r="J2603" s="2">
        <v>0.25479312371013502</v>
      </c>
      <c r="K2603" t="s">
        <v>11</v>
      </c>
    </row>
    <row r="2604" spans="1:11" x14ac:dyDescent="0.25">
      <c r="A2604" s="1">
        <v>63</v>
      </c>
      <c r="B2604" t="s">
        <v>75</v>
      </c>
      <c r="C2604" s="2">
        <v>0.25479312371025198</v>
      </c>
      <c r="D2604" s="2">
        <v>0.25479312371025498</v>
      </c>
      <c r="E2604" s="3">
        <v>-2.1649348980190501E-15</v>
      </c>
      <c r="F2604" s="3">
        <v>8.4968340844276E-13</v>
      </c>
      <c r="G2604" s="2">
        <v>0.25479312371025198</v>
      </c>
      <c r="H2604" s="2">
        <v>0.25479312371026702</v>
      </c>
      <c r="I2604" s="2">
        <v>0.25479312371025498</v>
      </c>
      <c r="J2604" s="2">
        <v>0.25479312371013302</v>
      </c>
      <c r="K2604" t="s">
        <v>11</v>
      </c>
    </row>
    <row r="2605" spans="1:11" x14ac:dyDescent="0.25">
      <c r="A2605" s="1">
        <v>214</v>
      </c>
      <c r="B2605" t="s">
        <v>226</v>
      </c>
      <c r="C2605" s="2">
        <v>0.25479312371025198</v>
      </c>
      <c r="D2605" s="2">
        <v>0.25479312371025498</v>
      </c>
      <c r="E2605" s="3">
        <v>-2.1649348980190501E-15</v>
      </c>
      <c r="F2605" s="3">
        <v>8.4968340844276E-13</v>
      </c>
      <c r="G2605" s="2">
        <v>0.25479312371025198</v>
      </c>
      <c r="H2605" s="2">
        <v>0.25479312371024798</v>
      </c>
      <c r="I2605" s="2">
        <v>0.25479312371025498</v>
      </c>
      <c r="J2605" s="2">
        <v>0.25479312371007101</v>
      </c>
      <c r="K2605" t="s">
        <v>11</v>
      </c>
    </row>
    <row r="2606" spans="1:11" x14ac:dyDescent="0.25">
      <c r="A2606" s="1">
        <v>1438</v>
      </c>
      <c r="B2606" t="s">
        <v>1450</v>
      </c>
      <c r="C2606" s="2">
        <v>0.25479312371025198</v>
      </c>
      <c r="D2606" s="2">
        <v>0.25479312371025498</v>
      </c>
      <c r="E2606" s="3">
        <v>-2.1649348980190501E-15</v>
      </c>
      <c r="F2606" s="3">
        <v>8.4968340844276E-13</v>
      </c>
      <c r="G2606" s="2">
        <v>0.25479312371025198</v>
      </c>
      <c r="H2606" s="2">
        <v>0.25479312370658302</v>
      </c>
      <c r="I2606" s="2">
        <v>0.25479312371025498</v>
      </c>
      <c r="J2606" s="2">
        <v>0.25479312371052698</v>
      </c>
      <c r="K2606" t="s">
        <v>11</v>
      </c>
    </row>
    <row r="2607" spans="1:11" x14ac:dyDescent="0.25">
      <c r="A2607" s="1">
        <v>131</v>
      </c>
      <c r="B2607" t="s">
        <v>143</v>
      </c>
      <c r="C2607" s="2">
        <v>0.21331027847064199</v>
      </c>
      <c r="D2607" s="2">
        <v>0.21331027847064499</v>
      </c>
      <c r="E2607" s="3">
        <v>-2.2204460492503099E-15</v>
      </c>
      <c r="F2607" s="3">
        <v>1.0409465803383199E-12</v>
      </c>
      <c r="G2607" s="2">
        <v>0.213310278484455</v>
      </c>
      <c r="H2607" s="2">
        <v>0.21331027847092501</v>
      </c>
      <c r="I2607" s="2">
        <v>0.213310278482438</v>
      </c>
      <c r="J2607" s="2">
        <v>0.21331027847005701</v>
      </c>
      <c r="K2607" t="s">
        <v>11</v>
      </c>
    </row>
    <row r="2608" spans="1:11" x14ac:dyDescent="0.25">
      <c r="A2608" s="1">
        <v>255</v>
      </c>
      <c r="B2608" t="s">
        <v>267</v>
      </c>
      <c r="C2608" s="2">
        <v>0.25940876004978097</v>
      </c>
      <c r="D2608" s="2">
        <v>0.25940876004978403</v>
      </c>
      <c r="E2608" s="3">
        <v>-2.2204460492503099E-15</v>
      </c>
      <c r="F2608" s="3">
        <v>8.55964173617035E-13</v>
      </c>
      <c r="G2608" s="2">
        <v>0.25940876004978097</v>
      </c>
      <c r="H2608" s="2">
        <v>0.25940876004976299</v>
      </c>
      <c r="I2608" s="2">
        <v>0.25940876004978403</v>
      </c>
      <c r="J2608" s="2">
        <v>0.25940876004889402</v>
      </c>
      <c r="K2608" t="s">
        <v>11</v>
      </c>
    </row>
    <row r="2609" spans="1:11" x14ac:dyDescent="0.25">
      <c r="A2609" s="1">
        <v>394</v>
      </c>
      <c r="B2609" t="s">
        <v>406</v>
      </c>
      <c r="C2609" s="2">
        <v>0.25940876004978097</v>
      </c>
      <c r="D2609" s="2">
        <v>0.25940876004978403</v>
      </c>
      <c r="E2609" s="3">
        <v>-2.2204460492503099E-15</v>
      </c>
      <c r="F2609" s="3">
        <v>8.55964173617035E-13</v>
      </c>
      <c r="G2609" s="2">
        <v>0.259408760050855</v>
      </c>
      <c r="H2609" s="2">
        <v>0.25940876004715802</v>
      </c>
      <c r="I2609" s="2">
        <v>0.25940876005111402</v>
      </c>
      <c r="J2609" s="2">
        <v>0.25940876004734398</v>
      </c>
      <c r="K2609" t="s">
        <v>11</v>
      </c>
    </row>
    <row r="2610" spans="1:11" x14ac:dyDescent="0.25">
      <c r="A2610" s="1">
        <v>546</v>
      </c>
      <c r="B2610" t="s">
        <v>558</v>
      </c>
      <c r="C2610" s="2">
        <v>0.25940876004978097</v>
      </c>
      <c r="D2610" s="2">
        <v>0.25940876004978403</v>
      </c>
      <c r="E2610" s="3">
        <v>-2.2204460492503099E-15</v>
      </c>
      <c r="F2610" s="3">
        <v>8.55964173617035E-13</v>
      </c>
      <c r="G2610" s="2">
        <v>0.25940876004978097</v>
      </c>
      <c r="H2610" s="2">
        <v>0.25940876004976798</v>
      </c>
      <c r="I2610" s="2">
        <v>0.25940876004978403</v>
      </c>
      <c r="J2610" s="2">
        <v>0.25940876004469099</v>
      </c>
      <c r="K2610" t="s">
        <v>11</v>
      </c>
    </row>
    <row r="2611" spans="1:11" x14ac:dyDescent="0.25">
      <c r="A2611" s="1">
        <v>617</v>
      </c>
      <c r="B2611" t="s">
        <v>629</v>
      </c>
      <c r="C2611" s="2">
        <v>0.25940876004978097</v>
      </c>
      <c r="D2611" s="2">
        <v>0.25940876004978403</v>
      </c>
      <c r="E2611" s="3">
        <v>-2.2204460492503099E-15</v>
      </c>
      <c r="F2611" s="3">
        <v>8.55964173617035E-13</v>
      </c>
      <c r="G2611" s="2">
        <v>0.25940876004978097</v>
      </c>
      <c r="H2611" s="2">
        <v>0.25940876004733299</v>
      </c>
      <c r="I2611" s="2">
        <v>0.25940876004978403</v>
      </c>
      <c r="J2611" s="2">
        <v>0.259408760048914</v>
      </c>
      <c r="K2611" t="s">
        <v>11</v>
      </c>
    </row>
    <row r="2612" spans="1:11" x14ac:dyDescent="0.25">
      <c r="A2612" s="1">
        <v>639</v>
      </c>
      <c r="B2612" t="s">
        <v>651</v>
      </c>
      <c r="C2612" s="2">
        <v>0.21331027847064199</v>
      </c>
      <c r="D2612" s="2">
        <v>0.21331027847064499</v>
      </c>
      <c r="E2612" s="3">
        <v>-2.2204460492503099E-15</v>
      </c>
      <c r="F2612" s="3">
        <v>1.0409465803383199E-12</v>
      </c>
      <c r="G2612" s="2">
        <v>0.21331027849742101</v>
      </c>
      <c r="H2612" s="2">
        <v>0.213310278463583</v>
      </c>
      <c r="I2612" s="2">
        <v>0.21331027852505699</v>
      </c>
      <c r="J2612" s="2">
        <v>0.213310278468204</v>
      </c>
      <c r="K2612" t="s">
        <v>11</v>
      </c>
    </row>
    <row r="2613" spans="1:11" x14ac:dyDescent="0.25">
      <c r="A2613" s="1">
        <v>827</v>
      </c>
      <c r="B2613" t="s">
        <v>839</v>
      </c>
      <c r="C2613" s="2">
        <v>0.21331027847064199</v>
      </c>
      <c r="D2613" s="2">
        <v>0.21331027847064499</v>
      </c>
      <c r="E2613" s="3">
        <v>-2.2204460492503099E-15</v>
      </c>
      <c r="F2613" s="3">
        <v>1.0409465803383199E-12</v>
      </c>
      <c r="G2613" s="2">
        <v>0.21331027847064199</v>
      </c>
      <c r="H2613" s="2">
        <v>0.23625778758514601</v>
      </c>
      <c r="I2613" s="2">
        <v>0.21331027847064399</v>
      </c>
      <c r="J2613" s="2">
        <v>0.23625778757999</v>
      </c>
      <c r="K2613" t="s">
        <v>18</v>
      </c>
    </row>
    <row r="2614" spans="1:11" x14ac:dyDescent="0.25">
      <c r="A2614" s="1">
        <v>1376</v>
      </c>
      <c r="B2614" t="s">
        <v>1388</v>
      </c>
      <c r="C2614" s="2">
        <v>0.25940876004978097</v>
      </c>
      <c r="D2614" s="2">
        <v>0.25940876004978403</v>
      </c>
      <c r="E2614" s="3">
        <v>-2.2204460492503099E-15</v>
      </c>
      <c r="F2614" s="3">
        <v>8.55964173617035E-13</v>
      </c>
      <c r="G2614" s="2">
        <v>0.25940876004978097</v>
      </c>
      <c r="H2614" s="2">
        <v>0.25940876004381902</v>
      </c>
      <c r="I2614" s="2">
        <v>0.25940876004978403</v>
      </c>
      <c r="J2614" s="2">
        <v>0.25940876005022701</v>
      </c>
      <c r="K2614" t="s">
        <v>11</v>
      </c>
    </row>
    <row r="2615" spans="1:11" x14ac:dyDescent="0.25">
      <c r="A2615" s="1">
        <v>1553</v>
      </c>
      <c r="B2615" t="s">
        <v>1565</v>
      </c>
      <c r="C2615" s="2">
        <v>0.25940876004978097</v>
      </c>
      <c r="D2615" s="2">
        <v>0.25940876004978403</v>
      </c>
      <c r="E2615" s="3">
        <v>-2.2204460492503099E-15</v>
      </c>
      <c r="F2615" s="3">
        <v>8.55964173617035E-13</v>
      </c>
      <c r="G2615" s="2">
        <v>0.25940876004978097</v>
      </c>
      <c r="H2615" s="2">
        <v>0.25940876004952601</v>
      </c>
      <c r="I2615" s="2">
        <v>0.25940876004978403</v>
      </c>
      <c r="J2615" s="2">
        <v>0.25940876004903601</v>
      </c>
      <c r="K2615" t="s">
        <v>11</v>
      </c>
    </row>
    <row r="2616" spans="1:11" x14ac:dyDescent="0.25">
      <c r="A2616" s="1">
        <v>8</v>
      </c>
      <c r="B2616" t="s">
        <v>20</v>
      </c>
      <c r="C2616" s="2">
        <v>0.29010629354636902</v>
      </c>
      <c r="D2616" s="2">
        <v>0.29010629354637102</v>
      </c>
      <c r="E2616" s="3">
        <v>-2.3869795029440799E-15</v>
      </c>
      <c r="F2616" s="3">
        <v>8.2279480178273398E-13</v>
      </c>
      <c r="G2616" s="2">
        <v>0.29010629354636902</v>
      </c>
      <c r="H2616" s="2">
        <v>0.29010629354631701</v>
      </c>
      <c r="I2616" s="2">
        <v>0.29010629354637102</v>
      </c>
      <c r="J2616" s="2">
        <v>0.29010629354621897</v>
      </c>
      <c r="K2616" t="s">
        <v>11</v>
      </c>
    </row>
    <row r="2617" spans="1:11" x14ac:dyDescent="0.25">
      <c r="A2617" s="1">
        <v>408</v>
      </c>
      <c r="B2617" t="s">
        <v>420</v>
      </c>
      <c r="C2617" s="2">
        <v>0.29010629354636902</v>
      </c>
      <c r="D2617" s="2">
        <v>0.29010629354637102</v>
      </c>
      <c r="E2617" s="3">
        <v>-2.3869795029440799E-15</v>
      </c>
      <c r="F2617" s="3">
        <v>8.2279480178273398E-13</v>
      </c>
      <c r="G2617" s="2">
        <v>0.29010629354637602</v>
      </c>
      <c r="H2617" s="2">
        <v>0.29010629354596801</v>
      </c>
      <c r="I2617" s="2">
        <v>0.29010629354638001</v>
      </c>
      <c r="J2617" s="2">
        <v>0.29010629354587503</v>
      </c>
      <c r="K2617" t="s">
        <v>11</v>
      </c>
    </row>
    <row r="2618" spans="1:11" x14ac:dyDescent="0.25">
      <c r="A2618" s="1">
        <v>221</v>
      </c>
      <c r="B2618" t="s">
        <v>233</v>
      </c>
      <c r="C2618" s="2">
        <v>3.92017754848889E-4</v>
      </c>
      <c r="D2618" s="2">
        <v>3.9201775485130802E-4</v>
      </c>
      <c r="E2618" s="3">
        <v>-2.41885504681516E-15</v>
      </c>
      <c r="F2618" s="3">
        <v>6.1702691189269003E-10</v>
      </c>
      <c r="G2618" s="2">
        <v>3.9201775484798402E-4</v>
      </c>
      <c r="H2618" s="2">
        <v>3.9201775472541501E-4</v>
      </c>
      <c r="I2618" s="2">
        <v>3.9201775485242502E-4</v>
      </c>
      <c r="J2618" s="2">
        <v>3.92017749067503E-4</v>
      </c>
      <c r="K2618" t="s">
        <v>11</v>
      </c>
    </row>
    <row r="2619" spans="1:11" x14ac:dyDescent="0.25">
      <c r="A2619" s="1">
        <v>76</v>
      </c>
      <c r="B2619" t="s">
        <v>88</v>
      </c>
      <c r="C2619" s="2">
        <v>0.28360686719025002</v>
      </c>
      <c r="D2619" s="2">
        <v>0.28360686719025302</v>
      </c>
      <c r="E2619" s="3">
        <v>-2.4424906541753401E-15</v>
      </c>
      <c r="F2619" s="3">
        <v>8.6122408754540403E-13</v>
      </c>
      <c r="G2619" s="2">
        <v>0.28360686719025002</v>
      </c>
      <c r="H2619" s="2">
        <v>0.28360686719026201</v>
      </c>
      <c r="I2619" s="2">
        <v>0.28360686719025302</v>
      </c>
      <c r="J2619" s="2">
        <v>0.28360686719015898</v>
      </c>
      <c r="K2619" t="s">
        <v>11</v>
      </c>
    </row>
    <row r="2620" spans="1:11" x14ac:dyDescent="0.25">
      <c r="A2620" s="1">
        <v>286</v>
      </c>
      <c r="B2620" t="s">
        <v>298</v>
      </c>
      <c r="C2620" s="2">
        <v>1.9977996544646398E-3</v>
      </c>
      <c r="D2620" s="2">
        <v>1.99779965446712E-3</v>
      </c>
      <c r="E2620" s="3">
        <v>-2.48369033672979E-15</v>
      </c>
      <c r="F2620" s="3">
        <v>1.2432129173610001E-10</v>
      </c>
      <c r="G2620" s="2">
        <v>1.9977996544719599E-3</v>
      </c>
      <c r="H2620" s="2">
        <v>1.9977996544009802E-3</v>
      </c>
      <c r="I2620" s="2">
        <v>1.9977996544624701E-3</v>
      </c>
      <c r="J2620" s="2">
        <v>1.9977996543970099E-3</v>
      </c>
      <c r="K2620" t="s">
        <v>11</v>
      </c>
    </row>
    <row r="2621" spans="1:11" x14ac:dyDescent="0.25">
      <c r="A2621" s="1">
        <v>537</v>
      </c>
      <c r="B2621" t="s">
        <v>549</v>
      </c>
      <c r="C2621" s="2">
        <v>1.9977996544646398E-3</v>
      </c>
      <c r="D2621" s="2">
        <v>1.99779965446712E-3</v>
      </c>
      <c r="E2621" s="3">
        <v>-2.48369033672979E-15</v>
      </c>
      <c r="F2621" s="3">
        <v>1.2432129173610001E-10</v>
      </c>
      <c r="G2621" s="2">
        <v>1.9977996544646701E-3</v>
      </c>
      <c r="H2621" s="2">
        <v>1.9977996543982801E-3</v>
      </c>
      <c r="I2621" s="2">
        <v>1.99779965468756E-3</v>
      </c>
      <c r="J2621" s="2">
        <v>1.9977996461508201E-3</v>
      </c>
      <c r="K2621" t="s">
        <v>11</v>
      </c>
    </row>
    <row r="2622" spans="1:11" x14ac:dyDescent="0.25">
      <c r="A2622" s="1">
        <v>590</v>
      </c>
      <c r="B2622" t="s">
        <v>602</v>
      </c>
      <c r="C2622" s="2">
        <v>1.9977996544646398E-3</v>
      </c>
      <c r="D2622" s="2">
        <v>1.99779965446712E-3</v>
      </c>
      <c r="E2622" s="3">
        <v>-2.48369033672979E-15</v>
      </c>
      <c r="F2622" s="3">
        <v>1.2432129173610001E-10</v>
      </c>
      <c r="G2622" s="2">
        <v>1.99779965447158E-3</v>
      </c>
      <c r="H2622" s="2">
        <v>1.9977996538938099E-3</v>
      </c>
      <c r="I2622" s="2">
        <v>1.9977996546889799E-3</v>
      </c>
      <c r="J2622" s="2">
        <v>1.9977996526657602E-3</v>
      </c>
      <c r="K2622" t="s">
        <v>11</v>
      </c>
    </row>
    <row r="2623" spans="1:11" x14ac:dyDescent="0.25">
      <c r="A2623" s="1">
        <v>906</v>
      </c>
      <c r="B2623" t="s">
        <v>918</v>
      </c>
      <c r="C2623" s="2">
        <v>1.9977996544646398E-3</v>
      </c>
      <c r="D2623" s="2">
        <v>1.99779965446712E-3</v>
      </c>
      <c r="E2623" s="3">
        <v>-2.48369033672979E-15</v>
      </c>
      <c r="F2623" s="3">
        <v>1.2432129173610001E-10</v>
      </c>
      <c r="G2623" s="2">
        <v>0</v>
      </c>
      <c r="H2623" s="2">
        <v>1.9977996545723501E-3</v>
      </c>
      <c r="I2623" s="2">
        <v>0</v>
      </c>
      <c r="J2623" s="2">
        <v>1.9977996544264802E-3</v>
      </c>
      <c r="K2623" t="s">
        <v>18</v>
      </c>
    </row>
    <row r="2624" spans="1:11" x14ac:dyDescent="0.25">
      <c r="A2624" s="1">
        <v>960</v>
      </c>
      <c r="B2624" t="s">
        <v>972</v>
      </c>
      <c r="C2624" s="2">
        <v>1.9977996544646398E-3</v>
      </c>
      <c r="D2624" s="2">
        <v>1.99779965446712E-3</v>
      </c>
      <c r="E2624" s="3">
        <v>-2.48369033672979E-15</v>
      </c>
      <c r="F2624" s="3">
        <v>1.2432129173610001E-10</v>
      </c>
      <c r="G2624" s="2">
        <v>1.9977996544202599E-3</v>
      </c>
      <c r="H2624" s="2">
        <v>1.99779965458026E-3</v>
      </c>
      <c r="I2624" s="2">
        <v>1.9977996544215402E-3</v>
      </c>
      <c r="J2624" s="2">
        <v>1.9977996544243699E-3</v>
      </c>
      <c r="K2624" t="s">
        <v>18</v>
      </c>
    </row>
    <row r="2625" spans="1:11" x14ac:dyDescent="0.25">
      <c r="A2625" s="1">
        <v>305</v>
      </c>
      <c r="B2625" t="s">
        <v>317</v>
      </c>
      <c r="C2625" s="2">
        <v>0.31210576867026901</v>
      </c>
      <c r="D2625" s="2">
        <v>0.31210576867027201</v>
      </c>
      <c r="E2625" s="3">
        <v>-2.4980018054065998E-15</v>
      </c>
      <c r="F2625" s="3">
        <v>8.0037027705363098E-13</v>
      </c>
      <c r="G2625" s="2">
        <v>0.31210576867069001</v>
      </c>
      <c r="H2625" s="2">
        <v>0.31210576867027101</v>
      </c>
      <c r="I2625" s="2">
        <v>0.31210576868049</v>
      </c>
      <c r="J2625" s="2">
        <v>0.31210576867026801</v>
      </c>
      <c r="K2625" t="s">
        <v>11</v>
      </c>
    </row>
    <row r="2626" spans="1:11" x14ac:dyDescent="0.25">
      <c r="A2626" s="1">
        <v>855</v>
      </c>
      <c r="B2626" t="s">
        <v>867</v>
      </c>
      <c r="C2626" s="2">
        <v>0.31210576867026901</v>
      </c>
      <c r="D2626" s="2">
        <v>0.31210576867027201</v>
      </c>
      <c r="E2626" s="3">
        <v>-2.4980018054065998E-15</v>
      </c>
      <c r="F2626" s="3">
        <v>8.0037027705363098E-13</v>
      </c>
      <c r="G2626" s="2">
        <v>0.31210576866838502</v>
      </c>
      <c r="H2626" s="2">
        <v>0.312105768670288</v>
      </c>
      <c r="I2626" s="2">
        <v>0.31210576867378997</v>
      </c>
      <c r="J2626" s="2">
        <v>0.31210576867023598</v>
      </c>
      <c r="K2626" t="s">
        <v>11</v>
      </c>
    </row>
    <row r="2627" spans="1:11" x14ac:dyDescent="0.25">
      <c r="A2627" s="1">
        <v>940</v>
      </c>
      <c r="B2627" t="s">
        <v>952</v>
      </c>
      <c r="C2627" s="2">
        <v>0.31210576867026901</v>
      </c>
      <c r="D2627" s="2">
        <v>0.31210576867027201</v>
      </c>
      <c r="E2627" s="3">
        <v>-2.4980018054065998E-15</v>
      </c>
      <c r="F2627" s="3">
        <v>8.0037027705363098E-13</v>
      </c>
      <c r="G2627" s="2">
        <v>0.31210576866879802</v>
      </c>
      <c r="H2627" s="2">
        <v>0.31210576867032802</v>
      </c>
      <c r="I2627" s="2">
        <v>0.31210576867495399</v>
      </c>
      <c r="J2627" s="2">
        <v>0.31210576867024997</v>
      </c>
      <c r="K2627" t="s">
        <v>11</v>
      </c>
    </row>
    <row r="2628" spans="1:11" x14ac:dyDescent="0.25">
      <c r="A2628" s="1">
        <v>351</v>
      </c>
      <c r="B2628" t="s">
        <v>363</v>
      </c>
      <c r="C2628" s="2">
        <v>0.30859164083205998</v>
      </c>
      <c r="D2628" s="2">
        <v>0.30859164083206297</v>
      </c>
      <c r="E2628" s="3">
        <v>-2.55351295663786E-15</v>
      </c>
      <c r="F2628" s="3">
        <v>8.2747314533626999E-13</v>
      </c>
      <c r="G2628" s="2">
        <v>0.30859164083205998</v>
      </c>
      <c r="H2628" s="2">
        <v>0.331539149948468</v>
      </c>
      <c r="I2628" s="2">
        <v>0.30859164083206397</v>
      </c>
      <c r="J2628" s="2">
        <v>0.33153914994519401</v>
      </c>
      <c r="K2628" t="s">
        <v>18</v>
      </c>
    </row>
    <row r="2629" spans="1:11" x14ac:dyDescent="0.25">
      <c r="A2629" s="1">
        <v>543</v>
      </c>
      <c r="B2629" t="s">
        <v>555</v>
      </c>
      <c r="C2629" s="2">
        <v>0.30095124109997301</v>
      </c>
      <c r="D2629" s="2">
        <v>0.30095124109997501</v>
      </c>
      <c r="E2629" s="3">
        <v>-2.55351295663786E-15</v>
      </c>
      <c r="F2629" s="3">
        <v>8.48480620084769E-13</v>
      </c>
      <c r="G2629" s="2">
        <v>0.30095124109997301</v>
      </c>
      <c r="H2629" s="2">
        <v>0.30095124109997001</v>
      </c>
      <c r="I2629" s="2">
        <v>0.30095124109997501</v>
      </c>
      <c r="J2629" s="2">
        <v>0.300951241098872</v>
      </c>
      <c r="K2629" t="s">
        <v>11</v>
      </c>
    </row>
    <row r="2630" spans="1:11" x14ac:dyDescent="0.25">
      <c r="A2630" s="1">
        <v>133</v>
      </c>
      <c r="B2630" t="s">
        <v>145</v>
      </c>
      <c r="C2630" s="2">
        <v>0.31210576867026901</v>
      </c>
      <c r="D2630" s="2">
        <v>0.31210576867027201</v>
      </c>
      <c r="E2630" s="3">
        <v>-2.60902410786911E-15</v>
      </c>
      <c r="F2630" s="3">
        <v>8.3594228936712504E-13</v>
      </c>
      <c r="G2630" s="2">
        <v>0.31210576868131901</v>
      </c>
      <c r="H2630" s="2">
        <v>0.31210576867027601</v>
      </c>
      <c r="I2630" s="2">
        <v>0.31210576867970802</v>
      </c>
      <c r="J2630" s="2">
        <v>0.31210576867025802</v>
      </c>
      <c r="K2630" t="s">
        <v>11</v>
      </c>
    </row>
    <row r="2631" spans="1:11" x14ac:dyDescent="0.25">
      <c r="A2631" s="1">
        <v>253</v>
      </c>
      <c r="B2631" t="s">
        <v>265</v>
      </c>
      <c r="C2631" s="2">
        <v>0.31210576867026901</v>
      </c>
      <c r="D2631" s="2">
        <v>0.31210576867027201</v>
      </c>
      <c r="E2631" s="3">
        <v>-2.60902410786911E-15</v>
      </c>
      <c r="F2631" s="3">
        <v>8.3594228936712504E-13</v>
      </c>
      <c r="G2631" s="2">
        <v>0.31210576867017797</v>
      </c>
      <c r="H2631" s="2">
        <v>0.31210576867026502</v>
      </c>
      <c r="I2631" s="2">
        <v>0.31210576867489798</v>
      </c>
      <c r="J2631" s="2">
        <v>0.312105768670076</v>
      </c>
      <c r="K2631" t="s">
        <v>11</v>
      </c>
    </row>
    <row r="2632" spans="1:11" x14ac:dyDescent="0.25">
      <c r="A2632" s="1">
        <v>254</v>
      </c>
      <c r="B2632" t="s">
        <v>266</v>
      </c>
      <c r="C2632" s="2">
        <v>0.31210576867026901</v>
      </c>
      <c r="D2632" s="2">
        <v>0.31210576867027201</v>
      </c>
      <c r="E2632" s="3">
        <v>-2.60902410786911E-15</v>
      </c>
      <c r="F2632" s="3">
        <v>8.3594228936712504E-13</v>
      </c>
      <c r="G2632" s="2">
        <v>0.31210576867017797</v>
      </c>
      <c r="H2632" s="2">
        <v>0.31210576867026502</v>
      </c>
      <c r="I2632" s="2">
        <v>0.31210576867489798</v>
      </c>
      <c r="J2632" s="2">
        <v>0.312105768670076</v>
      </c>
      <c r="K2632" t="s">
        <v>11</v>
      </c>
    </row>
    <row r="2633" spans="1:11" x14ac:dyDescent="0.25">
      <c r="A2633" s="1">
        <v>260</v>
      </c>
      <c r="B2633" t="s">
        <v>272</v>
      </c>
      <c r="C2633" s="2">
        <v>0.31210576867026901</v>
      </c>
      <c r="D2633" s="2">
        <v>0.31210576867027201</v>
      </c>
      <c r="E2633" s="3">
        <v>-2.60902410786911E-15</v>
      </c>
      <c r="F2633" s="3">
        <v>8.3594228936712504E-13</v>
      </c>
      <c r="G2633" s="2">
        <v>0.31210576867017797</v>
      </c>
      <c r="H2633" s="2">
        <v>0.31210576867024897</v>
      </c>
      <c r="I2633" s="2">
        <v>0.31210576867435302</v>
      </c>
      <c r="J2633" s="2">
        <v>0.31210576867023598</v>
      </c>
      <c r="K2633" t="s">
        <v>11</v>
      </c>
    </row>
    <row r="2634" spans="1:11" x14ac:dyDescent="0.25">
      <c r="A2634" s="1">
        <v>299</v>
      </c>
      <c r="B2634" t="s">
        <v>311</v>
      </c>
      <c r="C2634" s="2">
        <v>0.31210576867026901</v>
      </c>
      <c r="D2634" s="2">
        <v>0.31210576867027201</v>
      </c>
      <c r="E2634" s="3">
        <v>-2.60902410786911E-15</v>
      </c>
      <c r="F2634" s="3">
        <v>8.3594228936712504E-13</v>
      </c>
      <c r="G2634" s="2">
        <v>0.31210576867204698</v>
      </c>
      <c r="H2634" s="2">
        <v>0.31210576867027101</v>
      </c>
      <c r="I2634" s="2">
        <v>0.31210576867538098</v>
      </c>
      <c r="J2634" s="2">
        <v>0.31210576867026801</v>
      </c>
      <c r="K2634" t="s">
        <v>11</v>
      </c>
    </row>
    <row r="2635" spans="1:11" x14ac:dyDescent="0.25">
      <c r="A2635" s="1">
        <v>664</v>
      </c>
      <c r="B2635" t="s">
        <v>676</v>
      </c>
      <c r="C2635" s="2">
        <v>0.31210576867026901</v>
      </c>
      <c r="D2635" s="2">
        <v>0.31210576867027201</v>
      </c>
      <c r="E2635" s="3">
        <v>-2.60902410786911E-15</v>
      </c>
      <c r="F2635" s="3">
        <v>8.3594228936712504E-13</v>
      </c>
      <c r="G2635" s="2">
        <v>0.31210576867655698</v>
      </c>
      <c r="H2635" s="2">
        <v>0.312105768669934</v>
      </c>
      <c r="I2635" s="2">
        <v>0.312105768680566</v>
      </c>
      <c r="J2635" s="2">
        <v>0.312105768669723</v>
      </c>
      <c r="K2635" t="s">
        <v>11</v>
      </c>
    </row>
    <row r="2636" spans="1:11" x14ac:dyDescent="0.25">
      <c r="A2636" s="1">
        <v>668</v>
      </c>
      <c r="B2636" t="s">
        <v>680</v>
      </c>
      <c r="C2636" s="2">
        <v>0.31210576867026901</v>
      </c>
      <c r="D2636" s="2">
        <v>0.31210576867027201</v>
      </c>
      <c r="E2636" s="3">
        <v>-2.60902410786911E-15</v>
      </c>
      <c r="F2636" s="3">
        <v>8.3594228936712504E-13</v>
      </c>
      <c r="G2636" s="2">
        <v>0.31210576867655698</v>
      </c>
      <c r="H2636" s="2">
        <v>0.31210576867016498</v>
      </c>
      <c r="I2636" s="2">
        <v>0.312105768680566</v>
      </c>
      <c r="J2636" s="2">
        <v>0.31210576867010398</v>
      </c>
      <c r="K2636" t="s">
        <v>11</v>
      </c>
    </row>
    <row r="2637" spans="1:11" x14ac:dyDescent="0.25">
      <c r="A2637" s="1">
        <v>669</v>
      </c>
      <c r="B2637" t="s">
        <v>681</v>
      </c>
      <c r="C2637" s="2">
        <v>0.31210576867026901</v>
      </c>
      <c r="D2637" s="2">
        <v>0.31210576867027201</v>
      </c>
      <c r="E2637" s="3">
        <v>-2.60902410786911E-15</v>
      </c>
      <c r="F2637" s="3">
        <v>8.3594228936712504E-13</v>
      </c>
      <c r="G2637" s="2">
        <v>0.31210576868095902</v>
      </c>
      <c r="H2637" s="2">
        <v>0.31210576867016498</v>
      </c>
      <c r="I2637" s="2">
        <v>0.31210576868571299</v>
      </c>
      <c r="J2637" s="2">
        <v>0.31210576867010398</v>
      </c>
      <c r="K2637" t="s">
        <v>11</v>
      </c>
    </row>
    <row r="2638" spans="1:11" x14ac:dyDescent="0.25">
      <c r="A2638" s="1">
        <v>834</v>
      </c>
      <c r="B2638" t="s">
        <v>846</v>
      </c>
      <c r="C2638" s="2">
        <v>0.31210576867026901</v>
      </c>
      <c r="D2638" s="2">
        <v>0.31210576867027201</v>
      </c>
      <c r="E2638" s="3">
        <v>-2.60902410786911E-15</v>
      </c>
      <c r="F2638" s="3">
        <v>8.3594228936712504E-13</v>
      </c>
      <c r="G2638" s="2">
        <v>0.31210576867043599</v>
      </c>
      <c r="H2638" s="2">
        <v>0.31210576867033002</v>
      </c>
      <c r="I2638" s="2">
        <v>0.31210576867071699</v>
      </c>
      <c r="J2638" s="2">
        <v>0.31210576867015899</v>
      </c>
      <c r="K2638" t="s">
        <v>11</v>
      </c>
    </row>
    <row r="2639" spans="1:11" x14ac:dyDescent="0.25">
      <c r="A2639" s="1">
        <v>848</v>
      </c>
      <c r="B2639" t="s">
        <v>860</v>
      </c>
      <c r="C2639" s="2">
        <v>0.31210576867026901</v>
      </c>
      <c r="D2639" s="2">
        <v>0.31210576867027201</v>
      </c>
      <c r="E2639" s="3">
        <v>-2.60902410786911E-15</v>
      </c>
      <c r="F2639" s="3">
        <v>8.3594228936712504E-13</v>
      </c>
      <c r="G2639" s="2">
        <v>0.31210576866971501</v>
      </c>
      <c r="H2639" s="2">
        <v>0.31210576867033002</v>
      </c>
      <c r="I2639" s="2">
        <v>0.31210576867071699</v>
      </c>
      <c r="J2639" s="2">
        <v>0.31210576867015899</v>
      </c>
      <c r="K2639" t="s">
        <v>11</v>
      </c>
    </row>
    <row r="2640" spans="1:11" x14ac:dyDescent="0.25">
      <c r="A2640" s="1">
        <v>1469</v>
      </c>
      <c r="B2640" t="s">
        <v>1481</v>
      </c>
      <c r="C2640" s="2">
        <v>0.31210576867026901</v>
      </c>
      <c r="D2640" s="2">
        <v>0.31210576867027201</v>
      </c>
      <c r="E2640" s="3">
        <v>-2.60902410786911E-15</v>
      </c>
      <c r="F2640" s="3">
        <v>8.3594228936712504E-13</v>
      </c>
      <c r="G2640" s="2">
        <v>0.31210576866961198</v>
      </c>
      <c r="H2640" s="2">
        <v>0.31210576867011902</v>
      </c>
      <c r="I2640" s="2">
        <v>0.31210576867046502</v>
      </c>
      <c r="J2640" s="2">
        <v>0.31210576866996298</v>
      </c>
      <c r="K2640" t="s">
        <v>11</v>
      </c>
    </row>
    <row r="2641" spans="1:11" x14ac:dyDescent="0.25">
      <c r="A2641" s="1">
        <v>1536</v>
      </c>
      <c r="B2641" t="s">
        <v>1548</v>
      </c>
      <c r="C2641" s="2">
        <v>0.31210576867026901</v>
      </c>
      <c r="D2641" s="2">
        <v>0.31210576867027201</v>
      </c>
      <c r="E2641" s="3">
        <v>-2.60902410786911E-15</v>
      </c>
      <c r="F2641" s="3">
        <v>8.3594228936712504E-13</v>
      </c>
      <c r="G2641" s="2">
        <v>0.31210576866977402</v>
      </c>
      <c r="H2641" s="2">
        <v>0.31210576866959699</v>
      </c>
      <c r="I2641" s="2">
        <v>0.312105768670357</v>
      </c>
      <c r="J2641" s="2">
        <v>0.31210576867011802</v>
      </c>
      <c r="K2641" t="s">
        <v>11</v>
      </c>
    </row>
    <row r="2642" spans="1:11" x14ac:dyDescent="0.25">
      <c r="A2642" s="1">
        <v>2489</v>
      </c>
      <c r="B2642" t="s">
        <v>2501</v>
      </c>
      <c r="C2642" s="2">
        <v>0.31210576867026901</v>
      </c>
      <c r="D2642" s="2">
        <v>0.31210576867027201</v>
      </c>
      <c r="E2642" s="3">
        <v>-2.60902410786911E-15</v>
      </c>
      <c r="F2642" s="3">
        <v>8.3594228936712504E-13</v>
      </c>
      <c r="G2642" s="2">
        <v>0.31210576866925699</v>
      </c>
      <c r="H2642" s="2">
        <v>1000</v>
      </c>
      <c r="I2642" s="2">
        <v>0.312105768670499</v>
      </c>
      <c r="J2642" s="2">
        <v>1000</v>
      </c>
      <c r="K2642" t="s">
        <v>18</v>
      </c>
    </row>
    <row r="2643" spans="1:11" x14ac:dyDescent="0.25">
      <c r="A2643" s="1">
        <v>332</v>
      </c>
      <c r="B2643" t="s">
        <v>344</v>
      </c>
      <c r="C2643" s="2">
        <v>0.32532123969446902</v>
      </c>
      <c r="D2643" s="2">
        <v>0.32532123969447202</v>
      </c>
      <c r="E2643" s="3">
        <v>-2.72004641033163E-15</v>
      </c>
      <c r="F2643" s="3">
        <v>8.3611092005127101E-13</v>
      </c>
      <c r="G2643" s="2">
        <v>0.32532123969446902</v>
      </c>
      <c r="H2643" s="2">
        <v>0.32532123969445798</v>
      </c>
      <c r="I2643" s="2">
        <v>0.32532123969447202</v>
      </c>
      <c r="J2643" s="2">
        <v>0.32532123969448601</v>
      </c>
      <c r="K2643" t="s">
        <v>11</v>
      </c>
    </row>
    <row r="2644" spans="1:11" x14ac:dyDescent="0.25">
      <c r="A2644" s="1">
        <v>418</v>
      </c>
      <c r="B2644" t="s">
        <v>430</v>
      </c>
      <c r="C2644" s="2">
        <v>0.32532123969446902</v>
      </c>
      <c r="D2644" s="2">
        <v>0.32532123969447202</v>
      </c>
      <c r="E2644" s="3">
        <v>-2.72004641033163E-15</v>
      </c>
      <c r="F2644" s="3">
        <v>8.3611092005127101E-13</v>
      </c>
      <c r="G2644" s="2">
        <v>0.32532123969446902</v>
      </c>
      <c r="H2644" s="2">
        <v>0.32532123969427201</v>
      </c>
      <c r="I2644" s="2">
        <v>0.32532123969447202</v>
      </c>
      <c r="J2644" s="2">
        <v>0.32532123969422799</v>
      </c>
      <c r="K2644" t="s">
        <v>11</v>
      </c>
    </row>
    <row r="2645" spans="1:11" x14ac:dyDescent="0.25">
      <c r="A2645" s="1">
        <v>419</v>
      </c>
      <c r="B2645" t="s">
        <v>431</v>
      </c>
      <c r="C2645" s="2">
        <v>0.32532123969446902</v>
      </c>
      <c r="D2645" s="2">
        <v>0.32532123969447202</v>
      </c>
      <c r="E2645" s="3">
        <v>-2.72004641033163E-15</v>
      </c>
      <c r="F2645" s="3">
        <v>8.3611092005127101E-13</v>
      </c>
      <c r="G2645" s="2">
        <v>0.32532123969446902</v>
      </c>
      <c r="H2645" s="2">
        <v>0.32532123969427201</v>
      </c>
      <c r="I2645" s="2">
        <v>0.32532123969447202</v>
      </c>
      <c r="J2645" s="2">
        <v>0.32532123969422799</v>
      </c>
      <c r="K2645" t="s">
        <v>11</v>
      </c>
    </row>
    <row r="2646" spans="1:11" x14ac:dyDescent="0.25">
      <c r="A2646" s="1">
        <v>519</v>
      </c>
      <c r="B2646" t="s">
        <v>531</v>
      </c>
      <c r="C2646" s="2">
        <v>0.32532123969446902</v>
      </c>
      <c r="D2646" s="2">
        <v>0.32532123969447202</v>
      </c>
      <c r="E2646" s="3">
        <v>-2.72004641033163E-15</v>
      </c>
      <c r="F2646" s="3">
        <v>8.3611092005127101E-13</v>
      </c>
      <c r="G2646" s="2">
        <v>0.32532123969446902</v>
      </c>
      <c r="H2646" s="2">
        <v>0.32532123969444898</v>
      </c>
      <c r="I2646" s="2">
        <v>0.32532123969447202</v>
      </c>
      <c r="J2646" s="2">
        <v>0.32532123969336801</v>
      </c>
      <c r="K2646" t="s">
        <v>11</v>
      </c>
    </row>
    <row r="2647" spans="1:11" x14ac:dyDescent="0.25">
      <c r="A2647" s="1">
        <v>1431</v>
      </c>
      <c r="B2647" t="s">
        <v>1443</v>
      </c>
      <c r="C2647" s="2">
        <v>0.32532123969446902</v>
      </c>
      <c r="D2647" s="2">
        <v>0.32532123969447202</v>
      </c>
      <c r="E2647" s="3">
        <v>-2.72004641033163E-15</v>
      </c>
      <c r="F2647" s="3">
        <v>8.3611092005127101E-13</v>
      </c>
      <c r="G2647" s="2">
        <v>0.32532123969446902</v>
      </c>
      <c r="H2647" s="2">
        <v>0.325321239693873</v>
      </c>
      <c r="I2647" s="2">
        <v>0.32532123969447202</v>
      </c>
      <c r="J2647" s="2">
        <v>0.32532123969451598</v>
      </c>
      <c r="K2647" t="s">
        <v>11</v>
      </c>
    </row>
    <row r="2648" spans="1:11" x14ac:dyDescent="0.25">
      <c r="A2648" s="1">
        <v>390</v>
      </c>
      <c r="B2648" t="s">
        <v>402</v>
      </c>
      <c r="C2648" s="2">
        <v>0.35002449723044798</v>
      </c>
      <c r="D2648" s="2">
        <v>0.35002449723045098</v>
      </c>
      <c r="E2648" s="3">
        <v>-2.8865798640253999E-15</v>
      </c>
      <c r="F2648" s="3">
        <v>8.2467938297614199E-13</v>
      </c>
      <c r="G2648" s="2">
        <v>-1.9257893929335701</v>
      </c>
      <c r="H2648" s="2">
        <v>0.37297200634019201</v>
      </c>
      <c r="I2648" s="2">
        <v>-1.92578939292786</v>
      </c>
      <c r="J2648" s="2">
        <v>0.37297200633948802</v>
      </c>
      <c r="K2648" t="s">
        <v>18</v>
      </c>
    </row>
    <row r="2649" spans="1:11" x14ac:dyDescent="0.25">
      <c r="A2649" s="1">
        <v>4</v>
      </c>
      <c r="B2649" t="s">
        <v>15</v>
      </c>
      <c r="C2649" s="2">
        <v>0.33424030136519201</v>
      </c>
      <c r="D2649" s="2">
        <v>0.334240301365195</v>
      </c>
      <c r="E2649" s="3">
        <v>-3.10862446895043E-15</v>
      </c>
      <c r="F2649" s="3">
        <v>9.3005674547724391E-13</v>
      </c>
      <c r="G2649" s="2">
        <v>0.33424030136519101</v>
      </c>
      <c r="H2649" s="2">
        <v>0.33424030136517202</v>
      </c>
      <c r="I2649" s="2">
        <v>0.334240301365195</v>
      </c>
      <c r="J2649" s="2">
        <v>0.33424030136513999</v>
      </c>
      <c r="K2649" t="s">
        <v>11</v>
      </c>
    </row>
    <row r="2650" spans="1:11" x14ac:dyDescent="0.25">
      <c r="A2650" s="1">
        <v>66</v>
      </c>
      <c r="B2650" t="s">
        <v>78</v>
      </c>
      <c r="C2650" s="2">
        <v>0.33424030136519201</v>
      </c>
      <c r="D2650" s="2">
        <v>0.334240301365195</v>
      </c>
      <c r="E2650" s="3">
        <v>-3.10862446895043E-15</v>
      </c>
      <c r="F2650" s="3">
        <v>9.3005674547724391E-13</v>
      </c>
      <c r="G2650" s="2">
        <v>0.33424030136519101</v>
      </c>
      <c r="H2650" s="2">
        <v>0.334240301365203</v>
      </c>
      <c r="I2650" s="2">
        <v>0.334240301365194</v>
      </c>
      <c r="J2650" s="2">
        <v>0.33424030136510102</v>
      </c>
      <c r="K2650" t="s">
        <v>11</v>
      </c>
    </row>
    <row r="2651" spans="1:11" x14ac:dyDescent="0.25">
      <c r="A2651" s="1">
        <v>78</v>
      </c>
      <c r="B2651" t="s">
        <v>90</v>
      </c>
      <c r="C2651" s="2">
        <v>0.33424030136519201</v>
      </c>
      <c r="D2651" s="2">
        <v>0.334240301365195</v>
      </c>
      <c r="E2651" s="3">
        <v>-3.10862446895043E-15</v>
      </c>
      <c r="F2651" s="3">
        <v>9.3005674547724391E-13</v>
      </c>
      <c r="G2651" s="2">
        <v>0.33424030136519101</v>
      </c>
      <c r="H2651" s="2">
        <v>0.334240301365203</v>
      </c>
      <c r="I2651" s="2">
        <v>0.334240301365194</v>
      </c>
      <c r="J2651" s="2">
        <v>0.33424030136510102</v>
      </c>
      <c r="K2651" t="s">
        <v>11</v>
      </c>
    </row>
    <row r="2652" spans="1:11" x14ac:dyDescent="0.25">
      <c r="A2652" s="1">
        <v>155</v>
      </c>
      <c r="B2652" t="s">
        <v>167</v>
      </c>
      <c r="C2652" s="2">
        <v>0.33424030136519201</v>
      </c>
      <c r="D2652" s="2">
        <v>0.334240301365195</v>
      </c>
      <c r="E2652" s="3">
        <v>-3.10862446895043E-15</v>
      </c>
      <c r="F2652" s="3">
        <v>9.3005674547724391E-13</v>
      </c>
      <c r="G2652" s="2">
        <v>0.33424030136519101</v>
      </c>
      <c r="H2652" s="2">
        <v>0.33424030136520699</v>
      </c>
      <c r="I2652" s="2">
        <v>0.334240301365194</v>
      </c>
      <c r="J2652" s="2">
        <v>0.33424030136516197</v>
      </c>
      <c r="K2652" t="s">
        <v>11</v>
      </c>
    </row>
    <row r="2653" spans="1:11" x14ac:dyDescent="0.25">
      <c r="A2653" s="1">
        <v>436</v>
      </c>
      <c r="B2653" t="s">
        <v>448</v>
      </c>
      <c r="C2653" s="2">
        <v>0.33424030136519201</v>
      </c>
      <c r="D2653" s="2">
        <v>0.334240301365195</v>
      </c>
      <c r="E2653" s="3">
        <v>-3.10862446895043E-15</v>
      </c>
      <c r="F2653" s="3">
        <v>9.3005674547724391E-13</v>
      </c>
      <c r="G2653" s="2">
        <v>0.33424030136519101</v>
      </c>
      <c r="H2653" s="2">
        <v>0.33424030136507199</v>
      </c>
      <c r="I2653" s="2">
        <v>0.33424030136517802</v>
      </c>
      <c r="J2653" s="2">
        <v>0.334240301365262</v>
      </c>
      <c r="K2653" t="s">
        <v>11</v>
      </c>
    </row>
    <row r="2654" spans="1:11" x14ac:dyDescent="0.25">
      <c r="A2654" s="1">
        <v>1471</v>
      </c>
      <c r="B2654" t="s">
        <v>1483</v>
      </c>
      <c r="C2654" s="2">
        <v>0.33424030136519201</v>
      </c>
      <c r="D2654" s="2">
        <v>0.334240301365195</v>
      </c>
      <c r="E2654" s="3">
        <v>-3.10862446895043E-15</v>
      </c>
      <c r="F2654" s="3">
        <v>9.3005674547724391E-13</v>
      </c>
      <c r="G2654" s="2">
        <v>0.33424030136519101</v>
      </c>
      <c r="H2654" s="2">
        <v>0.33424030136420602</v>
      </c>
      <c r="I2654" s="2">
        <v>0.334240301365194</v>
      </c>
      <c r="J2654" s="2">
        <v>0.334240301364638</v>
      </c>
      <c r="K2654" t="s">
        <v>11</v>
      </c>
    </row>
    <row r="2655" spans="1:11" x14ac:dyDescent="0.25">
      <c r="A2655" s="1">
        <v>1710</v>
      </c>
      <c r="B2655" t="s">
        <v>1722</v>
      </c>
      <c r="C2655" s="2">
        <v>0.33424030136519201</v>
      </c>
      <c r="D2655" s="2">
        <v>0.334240301365195</v>
      </c>
      <c r="E2655" s="3">
        <v>-3.10862446895043E-15</v>
      </c>
      <c r="F2655" s="3">
        <v>9.3005674547724391E-13</v>
      </c>
      <c r="G2655" s="2">
        <v>0.33424030136519101</v>
      </c>
      <c r="H2655" s="2">
        <v>0.33424030136524002</v>
      </c>
      <c r="I2655" s="2">
        <v>0.334240301365194</v>
      </c>
      <c r="J2655" s="2">
        <v>0.334240301365127</v>
      </c>
      <c r="K2655" t="s">
        <v>11</v>
      </c>
    </row>
    <row r="2656" spans="1:11" x14ac:dyDescent="0.25">
      <c r="A2656" s="1">
        <v>87</v>
      </c>
      <c r="B2656" t="s">
        <v>99</v>
      </c>
      <c r="C2656" s="2">
        <v>0.39511443201299601</v>
      </c>
      <c r="D2656" s="2">
        <v>0.39511443201300001</v>
      </c>
      <c r="E2656" s="3">
        <v>-3.2751579226442098E-15</v>
      </c>
      <c r="F2656" s="3">
        <v>8.2891376707203596E-13</v>
      </c>
      <c r="G2656" s="2">
        <v>0.39511443201299601</v>
      </c>
      <c r="H2656" s="2">
        <v>0.395114432013012</v>
      </c>
      <c r="I2656" s="2">
        <v>0.39511443201300001</v>
      </c>
      <c r="J2656" s="2">
        <v>0.395114432012864</v>
      </c>
      <c r="K2656" t="s">
        <v>11</v>
      </c>
    </row>
    <row r="2657" spans="1:11" x14ac:dyDescent="0.25">
      <c r="A2657" s="1">
        <v>156</v>
      </c>
      <c r="B2657" t="s">
        <v>168</v>
      </c>
      <c r="C2657" s="2">
        <v>0.39511443201299601</v>
      </c>
      <c r="D2657" s="2">
        <v>0.39511443201300001</v>
      </c>
      <c r="E2657" s="3">
        <v>-3.2751579226442098E-15</v>
      </c>
      <c r="F2657" s="3">
        <v>8.2891376707203596E-13</v>
      </c>
      <c r="G2657" s="2">
        <v>0.39511443201299601</v>
      </c>
      <c r="H2657" s="2">
        <v>0.39511443201301799</v>
      </c>
      <c r="I2657" s="2">
        <v>0.39511443201300001</v>
      </c>
      <c r="J2657" s="2">
        <v>0.39511443201295399</v>
      </c>
      <c r="K2657" t="s">
        <v>11</v>
      </c>
    </row>
    <row r="2658" spans="1:11" x14ac:dyDescent="0.25">
      <c r="A2658" s="1">
        <v>620</v>
      </c>
      <c r="B2658" t="s">
        <v>632</v>
      </c>
      <c r="C2658" s="2">
        <v>0.39511443201299601</v>
      </c>
      <c r="D2658" s="2">
        <v>0.39511443201300001</v>
      </c>
      <c r="E2658" s="3">
        <v>-3.2751579226442098E-15</v>
      </c>
      <c r="F2658" s="3">
        <v>8.2891376707203596E-13</v>
      </c>
      <c r="G2658" s="2">
        <v>0.39511443201299601</v>
      </c>
      <c r="H2658" s="2">
        <v>0.39511443201243301</v>
      </c>
      <c r="I2658" s="2">
        <v>0.39511443201300001</v>
      </c>
      <c r="J2658" s="2">
        <v>0.395114432012799</v>
      </c>
      <c r="K2658" t="s">
        <v>11</v>
      </c>
    </row>
    <row r="2659" spans="1:11" x14ac:dyDescent="0.25">
      <c r="A2659" s="1">
        <v>1492</v>
      </c>
      <c r="B2659" t="s">
        <v>1504</v>
      </c>
      <c r="C2659" s="2">
        <v>0.39511443201299601</v>
      </c>
      <c r="D2659" s="2">
        <v>0.39511443201300001</v>
      </c>
      <c r="E2659" s="3">
        <v>-3.2751579226442098E-15</v>
      </c>
      <c r="F2659" s="3">
        <v>8.2891376707203596E-13</v>
      </c>
      <c r="G2659" s="2">
        <v>0.39511443201299601</v>
      </c>
      <c r="H2659" s="2">
        <v>0.39511443201149898</v>
      </c>
      <c r="I2659" s="2">
        <v>0.39511443201300001</v>
      </c>
      <c r="J2659" s="2">
        <v>0.39511443201224</v>
      </c>
      <c r="K2659" t="s">
        <v>11</v>
      </c>
    </row>
    <row r="2660" spans="1:11" x14ac:dyDescent="0.25">
      <c r="A2660" s="1">
        <v>80</v>
      </c>
      <c r="B2660" t="s">
        <v>92</v>
      </c>
      <c r="C2660" s="2">
        <v>0.51057550027837995</v>
      </c>
      <c r="D2660" s="2">
        <v>0.51057550027838305</v>
      </c>
      <c r="E2660" s="3">
        <v>-3.7747582837255299E-15</v>
      </c>
      <c r="F2660" s="3">
        <v>7.3931441709745695E-13</v>
      </c>
      <c r="G2660" s="2">
        <v>0.51057550030600396</v>
      </c>
      <c r="H2660" s="2">
        <v>0.51057550027898901</v>
      </c>
      <c r="I2660" s="2">
        <v>0.51057550029049903</v>
      </c>
      <c r="J2660" s="2">
        <v>0.51057550027328702</v>
      </c>
      <c r="K2660" t="s">
        <v>11</v>
      </c>
    </row>
    <row r="2661" spans="1:11" x14ac:dyDescent="0.25">
      <c r="A2661" s="1">
        <v>421</v>
      </c>
      <c r="B2661" t="s">
        <v>433</v>
      </c>
      <c r="C2661" s="2">
        <v>0.47727591604658698</v>
      </c>
      <c r="D2661" s="2">
        <v>0.47727591604659098</v>
      </c>
      <c r="E2661" s="3">
        <v>-4.1078251911130697E-15</v>
      </c>
      <c r="F2661" s="3">
        <v>8.6068143248026601E-13</v>
      </c>
      <c r="G2661" s="2">
        <v>0.47727591604658598</v>
      </c>
      <c r="H2661" s="2">
        <v>0.47727591604453301</v>
      </c>
      <c r="I2661" s="2">
        <v>0.47727591604659098</v>
      </c>
      <c r="J2661" s="2">
        <v>0.47727591604404501</v>
      </c>
      <c r="K2661" t="s">
        <v>11</v>
      </c>
    </row>
    <row r="2662" spans="1:11" x14ac:dyDescent="0.25">
      <c r="A2662" s="1">
        <v>426</v>
      </c>
      <c r="B2662" t="s">
        <v>438</v>
      </c>
      <c r="C2662" s="2">
        <v>0.47727591604658698</v>
      </c>
      <c r="D2662" s="2">
        <v>0.47727591604659098</v>
      </c>
      <c r="E2662" s="3">
        <v>-4.1078251911130697E-15</v>
      </c>
      <c r="F2662" s="3">
        <v>8.6068143248026601E-13</v>
      </c>
      <c r="G2662" s="2">
        <v>0.47727591604658698</v>
      </c>
      <c r="H2662" s="2">
        <v>0.47727591604453301</v>
      </c>
      <c r="I2662" s="2">
        <v>0.47727591604659098</v>
      </c>
      <c r="J2662" s="2">
        <v>0.47727591604404501</v>
      </c>
      <c r="K2662" t="s">
        <v>11</v>
      </c>
    </row>
    <row r="2663" spans="1:11" x14ac:dyDescent="0.25">
      <c r="A2663" s="1">
        <v>583</v>
      </c>
      <c r="B2663" t="s">
        <v>595</v>
      </c>
      <c r="C2663" s="2">
        <v>0.54951505359615105</v>
      </c>
      <c r="D2663" s="2">
        <v>0.54951505359615505</v>
      </c>
      <c r="E2663" s="3">
        <v>-4.6629367034256504E-15</v>
      </c>
      <c r="F2663" s="3">
        <v>8.48554861765904E-13</v>
      </c>
      <c r="G2663" s="2">
        <v>0.54951505360947595</v>
      </c>
      <c r="H2663" s="2">
        <v>0.54951505359582697</v>
      </c>
      <c r="I2663" s="2">
        <v>0.54951505362335495</v>
      </c>
      <c r="J2663" s="2">
        <v>0.549515053594687</v>
      </c>
      <c r="K2663" t="s">
        <v>11</v>
      </c>
    </row>
    <row r="2664" spans="1:11" x14ac:dyDescent="0.25">
      <c r="A2664" s="1">
        <v>860</v>
      </c>
      <c r="B2664" t="s">
        <v>872</v>
      </c>
      <c r="C2664" s="2">
        <v>9.9999999999999893</v>
      </c>
      <c r="D2664" s="2">
        <v>10</v>
      </c>
      <c r="E2664" s="3">
        <v>-5.3290705182007498E-15</v>
      </c>
      <c r="F2664" s="3">
        <v>5.3290705182007501E-14</v>
      </c>
      <c r="G2664" s="2">
        <v>0</v>
      </c>
      <c r="H2664" s="2">
        <v>1000</v>
      </c>
      <c r="I2664" s="2">
        <v>0</v>
      </c>
      <c r="J2664" s="2">
        <v>1000</v>
      </c>
      <c r="K2664" t="s">
        <v>18</v>
      </c>
    </row>
    <row r="2665" spans="1:11" x14ac:dyDescent="0.25">
      <c r="A2665" s="1">
        <v>64</v>
      </c>
      <c r="B2665" t="s">
        <v>76</v>
      </c>
      <c r="C2665" s="2">
        <v>0.76681742338686598</v>
      </c>
      <c r="D2665" s="2">
        <v>0.76681742338687198</v>
      </c>
      <c r="E2665" s="3">
        <v>-5.8841820305133297E-15</v>
      </c>
      <c r="F2665" s="3">
        <v>7.6735111267088499E-13</v>
      </c>
      <c r="G2665" s="2">
        <v>0.76681742338686498</v>
      </c>
      <c r="H2665" s="2">
        <v>0.76681742338689196</v>
      </c>
      <c r="I2665" s="2">
        <v>0.76681742338687198</v>
      </c>
      <c r="J2665" s="2">
        <v>0.766817423386706</v>
      </c>
      <c r="K2665" t="s">
        <v>11</v>
      </c>
    </row>
    <row r="2666" spans="1:11" x14ac:dyDescent="0.25">
      <c r="A2666" s="1">
        <v>181</v>
      </c>
      <c r="B2666" t="s">
        <v>193</v>
      </c>
      <c r="C2666" s="2">
        <v>0.76681742338686598</v>
      </c>
      <c r="D2666" s="2">
        <v>0.76681742338687198</v>
      </c>
      <c r="E2666" s="3">
        <v>-5.8841820305133297E-15</v>
      </c>
      <c r="F2666" s="3">
        <v>7.6735111267088499E-13</v>
      </c>
      <c r="G2666" s="2">
        <v>0.76681742338687198</v>
      </c>
      <c r="H2666" s="2">
        <v>0.76681742338689995</v>
      </c>
      <c r="I2666" s="2">
        <v>0.76681742338687098</v>
      </c>
      <c r="J2666" s="2">
        <v>0.76681742338661996</v>
      </c>
      <c r="K2666" t="s">
        <v>11</v>
      </c>
    </row>
    <row r="2667" spans="1:11" x14ac:dyDescent="0.25">
      <c r="A2667" s="1">
        <v>787</v>
      </c>
      <c r="B2667" t="s">
        <v>799</v>
      </c>
      <c r="C2667" s="2">
        <v>0.27807327111793401</v>
      </c>
      <c r="D2667" s="2">
        <v>0.27807327111794</v>
      </c>
      <c r="E2667" s="3">
        <v>-6.5503158452884196E-15</v>
      </c>
      <c r="F2667" s="3">
        <v>2.3556078651336299E-12</v>
      </c>
      <c r="G2667" s="2">
        <v>0.27807327111855601</v>
      </c>
      <c r="H2667" s="2">
        <v>0.27807327111733199</v>
      </c>
      <c r="I2667" s="2">
        <v>0.27807327111976599</v>
      </c>
      <c r="J2667" s="2">
        <v>0.27807327111616398</v>
      </c>
      <c r="K2667" t="s">
        <v>11</v>
      </c>
    </row>
    <row r="2668" spans="1:11" x14ac:dyDescent="0.25">
      <c r="A2668" s="1">
        <v>2668</v>
      </c>
      <c r="B2668" t="s">
        <v>2680</v>
      </c>
      <c r="C2668" s="2">
        <v>0.87699721442696799</v>
      </c>
      <c r="D2668" s="2">
        <v>0.87699721442697598</v>
      </c>
      <c r="E2668" s="3">
        <v>-7.4384942649885394E-15</v>
      </c>
      <c r="F2668" s="3">
        <v>8.4817763872247498E-13</v>
      </c>
      <c r="G2668" s="2">
        <v>0.87699721442696799</v>
      </c>
      <c r="H2668" s="2">
        <v>0.87699721442700695</v>
      </c>
      <c r="I2668" s="2">
        <v>0.87699721442697598</v>
      </c>
      <c r="J2668" s="2">
        <v>0.87699721442698997</v>
      </c>
      <c r="K2668" t="s">
        <v>18</v>
      </c>
    </row>
    <row r="2669" spans="1:11" x14ac:dyDescent="0.25">
      <c r="A2669" s="1">
        <v>541</v>
      </c>
      <c r="B2669" t="s">
        <v>553</v>
      </c>
      <c r="C2669" s="2">
        <v>0.93757667401072597</v>
      </c>
      <c r="D2669" s="2">
        <v>0.93757667401073397</v>
      </c>
      <c r="E2669" s="3">
        <v>-7.8825834748386099E-15</v>
      </c>
      <c r="F2669" s="3">
        <v>8.4074014353608303E-13</v>
      </c>
      <c r="G2669" s="2">
        <v>0.93757667401072597</v>
      </c>
      <c r="H2669" s="2">
        <v>0.937576674010696</v>
      </c>
      <c r="I2669" s="2">
        <v>0.93757667401073297</v>
      </c>
      <c r="J2669" s="2">
        <v>0.93757667399921896</v>
      </c>
      <c r="K2669" t="s">
        <v>11</v>
      </c>
    </row>
    <row r="2670" spans="1:11" x14ac:dyDescent="0.25">
      <c r="A2670" s="1">
        <v>163</v>
      </c>
      <c r="B2670" t="s">
        <v>175</v>
      </c>
      <c r="C2670" s="2">
        <v>0.61192243172549199</v>
      </c>
      <c r="D2670" s="2">
        <v>0.61192243172550098</v>
      </c>
      <c r="E2670" s="3">
        <v>-9.4368957093138306E-15</v>
      </c>
      <c r="F2670" s="3">
        <v>1.5421718865091701E-12</v>
      </c>
      <c r="G2670" s="2">
        <v>0.61192243174795402</v>
      </c>
      <c r="H2670" s="2">
        <v>0.61192243172602501</v>
      </c>
      <c r="I2670" s="2">
        <v>0.61192243174474303</v>
      </c>
      <c r="J2670" s="2">
        <v>0.61192243172098104</v>
      </c>
      <c r="K2670" t="s">
        <v>11</v>
      </c>
    </row>
    <row r="2671" spans="1:11" x14ac:dyDescent="0.25">
      <c r="A2671" s="1">
        <v>295</v>
      </c>
      <c r="B2671" t="s">
        <v>307</v>
      </c>
      <c r="C2671" s="2">
        <v>2.5961073250826501</v>
      </c>
      <c r="D2671" s="2">
        <v>2.5961073250826598</v>
      </c>
      <c r="E2671" s="3">
        <v>-1.06581410364015E-14</v>
      </c>
      <c r="F2671" s="3">
        <v>4.1054315949985398E-13</v>
      </c>
      <c r="G2671" s="2">
        <v>2.5961073250811002</v>
      </c>
      <c r="H2671" s="2">
        <v>2.5961073250802298</v>
      </c>
      <c r="I2671" s="2">
        <v>2.5961073251035298</v>
      </c>
      <c r="J2671" s="2">
        <v>2.5961073250781599</v>
      </c>
      <c r="K2671" t="s">
        <v>11</v>
      </c>
    </row>
    <row r="2672" spans="1:11" x14ac:dyDescent="0.25">
      <c r="A2672" s="1">
        <v>1414</v>
      </c>
      <c r="B2672" t="s">
        <v>1426</v>
      </c>
      <c r="C2672" s="2">
        <v>9.9999999999999893</v>
      </c>
      <c r="D2672" s="2">
        <v>10</v>
      </c>
      <c r="E2672" s="3">
        <v>-1.24344978758017E-14</v>
      </c>
      <c r="F2672" s="3">
        <v>1.24344978758017E-13</v>
      </c>
      <c r="G2672" s="2">
        <v>9.9999999999868194</v>
      </c>
      <c r="H2672" s="2">
        <v>10</v>
      </c>
      <c r="I2672" s="2">
        <v>10.0000000000057</v>
      </c>
      <c r="J2672" s="2">
        <v>10</v>
      </c>
      <c r="K2672" t="s">
        <v>11</v>
      </c>
    </row>
    <row r="2673" spans="1:11" x14ac:dyDescent="0.25">
      <c r="A2673" s="1">
        <v>385</v>
      </c>
      <c r="B2673" t="s">
        <v>397</v>
      </c>
      <c r="C2673" s="2">
        <v>1.91701944104376</v>
      </c>
      <c r="D2673" s="2">
        <v>1.91701944104378</v>
      </c>
      <c r="E2673" s="3">
        <v>-1.5765166949677201E-14</v>
      </c>
      <c r="F2673" s="3">
        <v>8.2237908558159898E-13</v>
      </c>
      <c r="G2673" s="2">
        <v>1.9170194410458601</v>
      </c>
      <c r="H2673" s="2">
        <v>1.91701944104511</v>
      </c>
      <c r="I2673" s="2">
        <v>1.91701944109487</v>
      </c>
      <c r="J2673" s="2">
        <v>1.9170194410439401</v>
      </c>
      <c r="K2673" t="s">
        <v>11</v>
      </c>
    </row>
    <row r="2674" spans="1:11" x14ac:dyDescent="0.25">
      <c r="A2674" s="1">
        <v>154</v>
      </c>
      <c r="B2674" t="s">
        <v>166</v>
      </c>
      <c r="C2674" s="2">
        <v>0.889995702843426</v>
      </c>
      <c r="D2674" s="2">
        <v>0.88999570284344198</v>
      </c>
      <c r="E2674" s="3">
        <v>-1.5876189252139701E-14</v>
      </c>
      <c r="F2674" s="3">
        <v>1.7838501019069201E-12</v>
      </c>
      <c r="G2674" s="2">
        <v>0.88999570288843399</v>
      </c>
      <c r="H2674" s="2">
        <v>0.88999570284449203</v>
      </c>
      <c r="I2674" s="2">
        <v>0.88999570288192698</v>
      </c>
      <c r="J2674" s="2">
        <v>0.88999570284141005</v>
      </c>
      <c r="K2674" t="s">
        <v>11</v>
      </c>
    </row>
    <row r="2675" spans="1:11" x14ac:dyDescent="0.25">
      <c r="A2675" s="1">
        <v>137</v>
      </c>
      <c r="B2675" t="s">
        <v>149</v>
      </c>
      <c r="C2675" s="2">
        <v>7.6446337802058899</v>
      </c>
      <c r="D2675" s="2">
        <v>7.6446337802058997</v>
      </c>
      <c r="E2675" s="3">
        <v>-1.5987211554602201E-14</v>
      </c>
      <c r="F2675" s="3">
        <v>2.0912985519329399E-13</v>
      </c>
      <c r="G2675" s="2">
        <v>7.64463378031465</v>
      </c>
      <c r="H2675" s="2">
        <v>7.6446337802073998</v>
      </c>
      <c r="I2675" s="2">
        <v>7.6446337802986797</v>
      </c>
      <c r="J2675" s="2">
        <v>7.6446337802025903</v>
      </c>
      <c r="K2675" t="s">
        <v>11</v>
      </c>
    </row>
    <row r="2676" spans="1:11" x14ac:dyDescent="0.25">
      <c r="A2676" s="1">
        <v>1891</v>
      </c>
      <c r="B2676" t="s">
        <v>1903</v>
      </c>
      <c r="C2676" s="2">
        <v>-1.43046251982762</v>
      </c>
      <c r="D2676" s="2">
        <v>-1.4304625198276</v>
      </c>
      <c r="E2676" s="3">
        <v>-2.2648549702353099E-14</v>
      </c>
      <c r="F2676" s="3">
        <v>1.5833025604251701E-12</v>
      </c>
      <c r="G2676" s="2">
        <v>-1.43046251978838</v>
      </c>
      <c r="H2676" s="2">
        <v>-1.4304625198249401</v>
      </c>
      <c r="I2676" s="2">
        <v>-1.4304625198145799</v>
      </c>
      <c r="J2676" s="2">
        <v>-1.4304625198291601</v>
      </c>
      <c r="K2676" t="s">
        <v>11</v>
      </c>
    </row>
    <row r="2677" spans="1:11" x14ac:dyDescent="0.25">
      <c r="A2677" s="1">
        <v>92</v>
      </c>
      <c r="B2677" t="s">
        <v>104</v>
      </c>
      <c r="C2677" s="2">
        <v>8.0582003280434709</v>
      </c>
      <c r="D2677" s="2">
        <v>8.0582003280434904</v>
      </c>
      <c r="E2677" s="3">
        <v>-2.3092638912203199E-14</v>
      </c>
      <c r="F2677" s="3">
        <v>2.8657315494922801E-13</v>
      </c>
      <c r="G2677" s="2">
        <v>-991.92771421968905</v>
      </c>
      <c r="H2677" s="2">
        <v>8.0582003280440304</v>
      </c>
      <c r="I2677" s="2">
        <v>-991.92771421969303</v>
      </c>
      <c r="J2677" s="2">
        <v>8.0582003280401899</v>
      </c>
      <c r="K2677" t="s">
        <v>18</v>
      </c>
    </row>
    <row r="2678" spans="1:11" x14ac:dyDescent="0.25">
      <c r="A2678" s="1">
        <v>1878</v>
      </c>
      <c r="B2678" t="s">
        <v>1890</v>
      </c>
      <c r="C2678" s="2">
        <v>8.3282316966227903</v>
      </c>
      <c r="D2678" s="2">
        <v>8.3282316966228205</v>
      </c>
      <c r="E2678" s="3">
        <v>-3.0198066269804201E-14</v>
      </c>
      <c r="F2678" s="3">
        <v>3.6259877690542598E-13</v>
      </c>
      <c r="G2678" s="2">
        <v>8.3282316966755392</v>
      </c>
      <c r="H2678" s="2">
        <v>8.3282316966230798</v>
      </c>
      <c r="I2678" s="2">
        <v>8.3282316966396106</v>
      </c>
      <c r="J2678" s="2">
        <v>8.3282316966197492</v>
      </c>
      <c r="K2678" t="s">
        <v>11</v>
      </c>
    </row>
    <row r="2679" spans="1:11" x14ac:dyDescent="0.25">
      <c r="A2679" s="1">
        <v>32</v>
      </c>
      <c r="B2679" t="s">
        <v>44</v>
      </c>
      <c r="C2679" s="2">
        <v>-0.81854008810213197</v>
      </c>
      <c r="D2679" s="2">
        <v>-0.81854008810209999</v>
      </c>
      <c r="E2679" s="3">
        <v>-3.2085445411666999E-14</v>
      </c>
      <c r="F2679" s="3">
        <v>3.91983799914556E-12</v>
      </c>
      <c r="G2679" s="2">
        <v>-1000</v>
      </c>
      <c r="H2679" s="2">
        <v>-5.9021912607670703E-4</v>
      </c>
      <c r="I2679" s="2">
        <v>-1000</v>
      </c>
      <c r="J2679" s="2">
        <v>-5.9021912755241601E-4</v>
      </c>
      <c r="K2679" t="s">
        <v>18</v>
      </c>
    </row>
    <row r="2680" spans="1:11" x14ac:dyDescent="0.25">
      <c r="A2680" s="1">
        <v>2230</v>
      </c>
      <c r="B2680" t="s">
        <v>2242</v>
      </c>
      <c r="C2680" s="2">
        <v>37.997043959491897</v>
      </c>
      <c r="D2680" s="2">
        <v>37.997043959491897</v>
      </c>
      <c r="E2680" s="3">
        <v>-3.5527136788005003E-14</v>
      </c>
      <c r="F2680" s="3">
        <v>9.3499738626720406E-14</v>
      </c>
      <c r="G2680" s="2">
        <v>0</v>
      </c>
      <c r="H2680" s="2">
        <v>37.997043959495301</v>
      </c>
      <c r="I2680" s="2">
        <v>0</v>
      </c>
      <c r="J2680" s="2">
        <v>37.997043959489197</v>
      </c>
      <c r="K2680" t="s">
        <v>18</v>
      </c>
    </row>
    <row r="2681" spans="1:11" x14ac:dyDescent="0.25">
      <c r="A2681" s="1">
        <v>130</v>
      </c>
      <c r="B2681" t="s">
        <v>142</v>
      </c>
      <c r="C2681" s="2">
        <v>-0.47579905273749901</v>
      </c>
      <c r="D2681" s="2">
        <v>-0.47579905273746198</v>
      </c>
      <c r="E2681" s="3">
        <v>-3.69704267200177E-14</v>
      </c>
      <c r="F2681" s="3">
        <v>7.7701766128598001E-12</v>
      </c>
      <c r="G2681" s="2">
        <v>-0.47579905273557599</v>
      </c>
      <c r="H2681" s="2">
        <v>-0.47579905273745199</v>
      </c>
      <c r="I2681" s="2">
        <v>-0.47579905273664702</v>
      </c>
      <c r="J2681" s="2">
        <v>-0.47579905273749301</v>
      </c>
      <c r="K2681" t="s">
        <v>11</v>
      </c>
    </row>
    <row r="2682" spans="1:11" x14ac:dyDescent="0.25">
      <c r="A2682" s="1">
        <v>157</v>
      </c>
      <c r="B2682" t="s">
        <v>169</v>
      </c>
      <c r="C2682" s="2">
        <v>-0.39271409063711699</v>
      </c>
      <c r="D2682" s="2">
        <v>-0.39271409063707902</v>
      </c>
      <c r="E2682" s="3">
        <v>-3.76365605347928E-14</v>
      </c>
      <c r="F2682" s="3">
        <v>9.5837051514330199E-12</v>
      </c>
      <c r="G2682" s="2">
        <v>-0.39271409063519402</v>
      </c>
      <c r="H2682" s="2">
        <v>-0.39271409063706902</v>
      </c>
      <c r="I2682" s="2">
        <v>-0.39271409063542201</v>
      </c>
      <c r="J2682" s="2">
        <v>-0.39271409063710899</v>
      </c>
      <c r="K2682" t="s">
        <v>11</v>
      </c>
    </row>
    <row r="2683" spans="1:11" x14ac:dyDescent="0.25">
      <c r="A2683" s="1">
        <v>506</v>
      </c>
      <c r="B2683" t="s">
        <v>518</v>
      </c>
      <c r="C2683" s="2">
        <v>5.9700627219067304</v>
      </c>
      <c r="D2683" s="2">
        <v>5.9700627219067703</v>
      </c>
      <c r="E2683" s="3">
        <v>-4.1744385725905798E-14</v>
      </c>
      <c r="F2683" s="3">
        <v>6.9922859558456102E-13</v>
      </c>
      <c r="G2683" s="2">
        <v>5.9700627220981204</v>
      </c>
      <c r="H2683" s="2">
        <v>5.9700627218744504</v>
      </c>
      <c r="I2683" s="2">
        <v>5.9700627219757596</v>
      </c>
      <c r="J2683" s="2">
        <v>5.97006272185412</v>
      </c>
      <c r="K2683" t="s">
        <v>11</v>
      </c>
    </row>
    <row r="2684" spans="1:11" x14ac:dyDescent="0.25">
      <c r="A2684" s="1">
        <v>734</v>
      </c>
      <c r="B2684" t="s">
        <v>746</v>
      </c>
      <c r="C2684" s="2">
        <v>22.131763238945801</v>
      </c>
      <c r="D2684" s="2">
        <v>22.131763238945801</v>
      </c>
      <c r="E2684" s="3">
        <v>-4.2632564145605999E-14</v>
      </c>
      <c r="F2684" s="3">
        <v>1.9263067151642199E-13</v>
      </c>
      <c r="G2684" s="2">
        <v>22.131763238949102</v>
      </c>
      <c r="H2684" s="2">
        <v>22.1317632389453</v>
      </c>
      <c r="I2684" s="2">
        <v>22.131763238943901</v>
      </c>
      <c r="J2684" s="2">
        <v>22.131763238946899</v>
      </c>
      <c r="K2684" t="s">
        <v>11</v>
      </c>
    </row>
    <row r="2685" spans="1:11" x14ac:dyDescent="0.25">
      <c r="A2685" s="1">
        <v>846</v>
      </c>
      <c r="B2685" t="s">
        <v>858</v>
      </c>
      <c r="C2685" s="2">
        <v>22.131763238945801</v>
      </c>
      <c r="D2685" s="2">
        <v>22.131763238945801</v>
      </c>
      <c r="E2685" s="3">
        <v>-4.2632564145605999E-14</v>
      </c>
      <c r="F2685" s="3">
        <v>1.9263067151642199E-13</v>
      </c>
      <c r="G2685" s="2">
        <v>22.1317632389454</v>
      </c>
      <c r="H2685" s="2">
        <v>272.12824187588097</v>
      </c>
      <c r="I2685" s="2">
        <v>22.131763238946199</v>
      </c>
      <c r="J2685" s="2">
        <v>272.12824187588001</v>
      </c>
      <c r="K2685" t="s">
        <v>18</v>
      </c>
    </row>
    <row r="2686" spans="1:11" x14ac:dyDescent="0.25">
      <c r="A2686" s="1">
        <v>11</v>
      </c>
      <c r="B2686" t="s">
        <v>23</v>
      </c>
      <c r="C2686" s="2">
        <v>6.91300311088089</v>
      </c>
      <c r="D2686" s="2">
        <v>6.9130031108809398</v>
      </c>
      <c r="E2686" s="3">
        <v>-4.8849813083506799E-14</v>
      </c>
      <c r="F2686" s="3">
        <v>7.0663664257026696E-13</v>
      </c>
      <c r="G2686" s="2">
        <v>6.9130031108839098</v>
      </c>
      <c r="H2686" s="2">
        <v>6.91300311087981</v>
      </c>
      <c r="I2686" s="2">
        <v>6.9130031108896999</v>
      </c>
      <c r="J2686" s="2">
        <v>6.9130031108777397</v>
      </c>
      <c r="K2686" t="s">
        <v>11</v>
      </c>
    </row>
    <row r="2687" spans="1:11" x14ac:dyDescent="0.25">
      <c r="A2687" s="1">
        <v>12</v>
      </c>
      <c r="B2687" t="s">
        <v>24</v>
      </c>
      <c r="C2687" s="2">
        <v>6.91300311088089</v>
      </c>
      <c r="D2687" s="2">
        <v>6.9130031108809398</v>
      </c>
      <c r="E2687" s="3">
        <v>-4.8849813083506799E-14</v>
      </c>
      <c r="F2687" s="3">
        <v>7.0663664257026696E-13</v>
      </c>
      <c r="G2687" s="2">
        <v>6.91300311088452</v>
      </c>
      <c r="H2687" s="2">
        <v>6.91300311087981</v>
      </c>
      <c r="I2687" s="2">
        <v>6.9130031108915002</v>
      </c>
      <c r="J2687" s="2">
        <v>6.9130031108777397</v>
      </c>
      <c r="K2687" t="s">
        <v>11</v>
      </c>
    </row>
    <row r="2688" spans="1:11" x14ac:dyDescent="0.25">
      <c r="A2688" s="1">
        <v>1945</v>
      </c>
      <c r="B2688" t="s">
        <v>1957</v>
      </c>
      <c r="C2688" s="2">
        <v>6.91300311088089</v>
      </c>
      <c r="D2688" s="2">
        <v>6.9130031108809398</v>
      </c>
      <c r="E2688" s="3">
        <v>-4.8849813083506799E-14</v>
      </c>
      <c r="F2688" s="3">
        <v>7.0663664257026696E-13</v>
      </c>
      <c r="G2688" s="2">
        <v>6.9130031108839098</v>
      </c>
      <c r="H2688" s="2">
        <v>6.91300311087981</v>
      </c>
      <c r="I2688" s="2">
        <v>6.9130031108896999</v>
      </c>
      <c r="J2688" s="2">
        <v>6.91300311087981</v>
      </c>
      <c r="K2688" t="s">
        <v>11</v>
      </c>
    </row>
    <row r="2689" spans="1:11" x14ac:dyDescent="0.25">
      <c r="A2689" s="1">
        <v>2041</v>
      </c>
      <c r="B2689" t="s">
        <v>2053</v>
      </c>
      <c r="C2689" s="2">
        <v>6.91300311088089</v>
      </c>
      <c r="D2689" s="2">
        <v>6.9130031108809398</v>
      </c>
      <c r="E2689" s="3">
        <v>-4.8849813083506799E-14</v>
      </c>
      <c r="F2689" s="3">
        <v>7.0663664257026696E-13</v>
      </c>
      <c r="G2689" s="2">
        <v>6.91300311087398</v>
      </c>
      <c r="H2689" s="2">
        <v>6.9130031108843397</v>
      </c>
      <c r="I2689" s="2">
        <v>6.9130031108929204</v>
      </c>
      <c r="J2689" s="2">
        <v>6.9130031108805099</v>
      </c>
      <c r="K2689" t="s">
        <v>11</v>
      </c>
    </row>
    <row r="2690" spans="1:11" x14ac:dyDescent="0.25">
      <c r="A2690" s="1">
        <v>601</v>
      </c>
      <c r="B2690" t="s">
        <v>613</v>
      </c>
      <c r="C2690" s="2">
        <v>17.105433603550001</v>
      </c>
      <c r="D2690" s="2">
        <v>17.105433603550001</v>
      </c>
      <c r="E2690" s="3">
        <v>-5.3290705182007501E-14</v>
      </c>
      <c r="F2690" s="3">
        <v>3.11542556693491E-13</v>
      </c>
      <c r="G2690" s="2">
        <v>17.105433603586501</v>
      </c>
      <c r="H2690" s="2">
        <v>17.105433603548299</v>
      </c>
      <c r="I2690" s="2">
        <v>17.105433603624199</v>
      </c>
      <c r="J2690" s="2">
        <v>17.1054336035765</v>
      </c>
      <c r="K2690" t="s">
        <v>11</v>
      </c>
    </row>
    <row r="2691" spans="1:11" x14ac:dyDescent="0.25">
      <c r="A2691" s="1">
        <v>158</v>
      </c>
      <c r="B2691" t="s">
        <v>170</v>
      </c>
      <c r="C2691" s="2">
        <v>-5.5640274483388801</v>
      </c>
      <c r="D2691" s="2">
        <v>-5.5640274483388197</v>
      </c>
      <c r="E2691" s="3">
        <v>-5.6843418860808002E-14</v>
      </c>
      <c r="F2691" s="3">
        <v>1.0216236240491201E-12</v>
      </c>
      <c r="G2691" s="2">
        <v>-7.83984133848148</v>
      </c>
      <c r="H2691" s="2">
        <v>0.61192243172602501</v>
      </c>
      <c r="I2691" s="2">
        <v>-7.8398413384881103</v>
      </c>
      <c r="J2691" s="2">
        <v>0.61192243172448502</v>
      </c>
      <c r="K2691" t="s">
        <v>18</v>
      </c>
    </row>
    <row r="2692" spans="1:11" x14ac:dyDescent="0.25">
      <c r="A2692" s="1">
        <v>33</v>
      </c>
      <c r="B2692" t="s">
        <v>45</v>
      </c>
      <c r="C2692" s="2">
        <v>-2.5676926153352202</v>
      </c>
      <c r="D2692" s="2">
        <v>-2.5676926153351598</v>
      </c>
      <c r="E2692" s="3">
        <v>-5.9952043329758403E-14</v>
      </c>
      <c r="F2692" s="3">
        <v>2.3348606048754501E-12</v>
      </c>
      <c r="G2692" s="2">
        <v>-2.5676926153321999</v>
      </c>
      <c r="H2692" s="2">
        <v>-2.5676926153352602</v>
      </c>
      <c r="I2692" s="2">
        <v>-2.5676926153262598</v>
      </c>
      <c r="J2692" s="2">
        <v>-2.56769261533523</v>
      </c>
      <c r="K2692" t="s">
        <v>11</v>
      </c>
    </row>
    <row r="2693" spans="1:11" x14ac:dyDescent="0.25">
      <c r="A2693" s="1">
        <v>1496</v>
      </c>
      <c r="B2693" t="s">
        <v>1508</v>
      </c>
      <c r="C2693" s="2">
        <v>9.6896867934056896</v>
      </c>
      <c r="D2693" s="2">
        <v>9.6896867934057695</v>
      </c>
      <c r="E2693" s="3">
        <v>-7.2830630415410206E-14</v>
      </c>
      <c r="F2693" s="3">
        <v>7.5163038773322396E-13</v>
      </c>
      <c r="G2693" s="2">
        <v>9.6896867933947295</v>
      </c>
      <c r="H2693" s="2">
        <v>9.6896867932637107</v>
      </c>
      <c r="I2693" s="2">
        <v>9.6896867934071906</v>
      </c>
      <c r="J2693" s="2">
        <v>9.6896867933516901</v>
      </c>
      <c r="K2693" t="s">
        <v>11</v>
      </c>
    </row>
    <row r="2694" spans="1:11" x14ac:dyDescent="0.25">
      <c r="A2694" s="1">
        <v>1404</v>
      </c>
      <c r="B2694" t="s">
        <v>1416</v>
      </c>
      <c r="C2694" s="2">
        <v>-7.4994947821388296</v>
      </c>
      <c r="D2694" s="2">
        <v>-7.4994947821387496</v>
      </c>
      <c r="E2694" s="3">
        <v>-7.8159700933610995E-14</v>
      </c>
      <c r="F2694" s="3">
        <v>1.0421995508252101E-12</v>
      </c>
      <c r="G2694" s="2">
        <v>-7.4994947821517899</v>
      </c>
      <c r="H2694" s="2">
        <v>-7.4994947821640503</v>
      </c>
      <c r="I2694" s="2">
        <v>-7.4994947821331497</v>
      </c>
      <c r="J2694" s="2">
        <v>-7.49949478213692</v>
      </c>
      <c r="K2694" t="s">
        <v>11</v>
      </c>
    </row>
    <row r="2695" spans="1:11" x14ac:dyDescent="0.25">
      <c r="A2695" s="1">
        <v>346</v>
      </c>
      <c r="B2695" t="s">
        <v>358</v>
      </c>
      <c r="C2695" s="2">
        <v>2.2758138901881599</v>
      </c>
      <c r="D2695" s="2">
        <v>2.2758138901882399</v>
      </c>
      <c r="E2695" s="3">
        <v>-8.0380146982861296E-14</v>
      </c>
      <c r="F2695" s="3">
        <v>3.5319297122408898E-12</v>
      </c>
      <c r="G2695" s="2">
        <v>0</v>
      </c>
      <c r="H2695" s="2">
        <v>2.27581389020335</v>
      </c>
      <c r="I2695" s="2">
        <v>0</v>
      </c>
      <c r="J2695" s="2">
        <v>2.2758138901900198</v>
      </c>
      <c r="K2695" t="s">
        <v>18</v>
      </c>
    </row>
    <row r="2696" spans="1:11" x14ac:dyDescent="0.25">
      <c r="A2696" s="1">
        <v>373</v>
      </c>
      <c r="B2696" t="s">
        <v>385</v>
      </c>
      <c r="C2696" s="2">
        <v>2.2758138901881599</v>
      </c>
      <c r="D2696" s="2">
        <v>2.2758138901882399</v>
      </c>
      <c r="E2696" s="3">
        <v>-8.0380146982861296E-14</v>
      </c>
      <c r="F2696" s="3">
        <v>3.5319297122408898E-12</v>
      </c>
      <c r="G2696" s="3">
        <v>5.2544080197946995E-13</v>
      </c>
      <c r="H2696" s="2">
        <v>2.27581389020335</v>
      </c>
      <c r="I2696" s="3">
        <v>1.27731158983124E-11</v>
      </c>
      <c r="J2696" s="2">
        <v>2.2758138901900198</v>
      </c>
      <c r="K2696" t="s">
        <v>18</v>
      </c>
    </row>
    <row r="2697" spans="1:11" x14ac:dyDescent="0.25">
      <c r="A2697" s="1">
        <v>1871</v>
      </c>
      <c r="B2697" t="s">
        <v>1883</v>
      </c>
      <c r="C2697" s="2">
        <v>44.2562877428837</v>
      </c>
      <c r="D2697" s="2">
        <v>44.256287742883799</v>
      </c>
      <c r="E2697" s="3">
        <v>-8.5265128291211997E-14</v>
      </c>
      <c r="F2697" s="3">
        <v>1.9266217895766001E-13</v>
      </c>
      <c r="G2697" s="2">
        <v>44.256287742966599</v>
      </c>
      <c r="H2697" s="2">
        <v>44.256287742883998</v>
      </c>
      <c r="I2697" s="2">
        <v>44.256287742879003</v>
      </c>
      <c r="J2697" s="2">
        <v>44.2562877428809</v>
      </c>
      <c r="K2697" t="s">
        <v>11</v>
      </c>
    </row>
    <row r="2698" spans="1:11" x14ac:dyDescent="0.25">
      <c r="A2698" s="1">
        <v>40</v>
      </c>
      <c r="B2698" t="s">
        <v>52</v>
      </c>
      <c r="C2698" s="2">
        <v>-0.845956775019579</v>
      </c>
      <c r="D2698" s="2">
        <v>-0.84595677501947797</v>
      </c>
      <c r="E2698" s="3">
        <v>-1.01141317543351E-13</v>
      </c>
      <c r="F2698" s="3">
        <v>1.1955849344785999E-11</v>
      </c>
      <c r="G2698" s="2">
        <v>-0.84595677501936495</v>
      </c>
      <c r="H2698" s="2">
        <v>-0.84595677501961497</v>
      </c>
      <c r="I2698" s="2">
        <v>-0.84595677501885402</v>
      </c>
      <c r="J2698" s="2">
        <v>-0.84595677501958</v>
      </c>
      <c r="K2698" t="s">
        <v>11</v>
      </c>
    </row>
    <row r="2699" spans="1:11" x14ac:dyDescent="0.25">
      <c r="A2699" s="1">
        <v>126</v>
      </c>
      <c r="B2699" t="s">
        <v>138</v>
      </c>
      <c r="C2699" s="2">
        <v>15.5988975322034</v>
      </c>
      <c r="D2699" s="2">
        <v>15.5988975322035</v>
      </c>
      <c r="E2699" s="3">
        <v>-1.03028696685214E-13</v>
      </c>
      <c r="F2699" s="3">
        <v>6.6048704065472999E-13</v>
      </c>
      <c r="G2699" s="2">
        <v>15.598897532311501</v>
      </c>
      <c r="H2699" s="2">
        <v>15.598897532204401</v>
      </c>
      <c r="I2699" s="2">
        <v>15.5988975322509</v>
      </c>
      <c r="J2699" s="2">
        <v>15.5988975322017</v>
      </c>
      <c r="K2699" t="s">
        <v>11</v>
      </c>
    </row>
    <row r="2700" spans="1:11" x14ac:dyDescent="0.25">
      <c r="A2700" s="1">
        <v>1500</v>
      </c>
      <c r="B2700" t="s">
        <v>1512</v>
      </c>
      <c r="C2700" s="2">
        <v>-9.4714953710480696</v>
      </c>
      <c r="D2700" s="2">
        <v>-9.4714953710479506</v>
      </c>
      <c r="E2700" s="3">
        <v>-1.2079226507921701E-13</v>
      </c>
      <c r="F2700" s="3">
        <v>1.27532412092443E-12</v>
      </c>
      <c r="G2700" s="2">
        <v>-9.4714953710487109</v>
      </c>
      <c r="H2700" s="2">
        <v>-9.4714953710625505</v>
      </c>
      <c r="I2700" s="2">
        <v>-9.47149537104786</v>
      </c>
      <c r="J2700" s="2">
        <v>-9.4714953710544592</v>
      </c>
      <c r="K2700" t="s">
        <v>11</v>
      </c>
    </row>
    <row r="2701" spans="1:11" x14ac:dyDescent="0.25">
      <c r="A2701" s="1">
        <v>798</v>
      </c>
      <c r="B2701" t="s">
        <v>810</v>
      </c>
      <c r="C2701" s="2">
        <v>70.432493662314897</v>
      </c>
      <c r="D2701" s="2">
        <v>70.432493662315096</v>
      </c>
      <c r="E2701" s="3">
        <v>-1.4210854715202001E-13</v>
      </c>
      <c r="F2701" s="3">
        <v>2.0176560528064201E-13</v>
      </c>
      <c r="G2701" s="2">
        <v>70.432493662316602</v>
      </c>
      <c r="H2701" s="2">
        <v>70.432493662314201</v>
      </c>
      <c r="I2701" s="2">
        <v>70.432493662319501</v>
      </c>
      <c r="J2701" s="2">
        <v>70.432493662312297</v>
      </c>
      <c r="K2701" t="s">
        <v>11</v>
      </c>
    </row>
    <row r="2702" spans="1:11" x14ac:dyDescent="0.25">
      <c r="A2702" s="1">
        <v>45</v>
      </c>
      <c r="B2702" t="s">
        <v>57</v>
      </c>
      <c r="C2702" s="2">
        <v>24.0032932729758</v>
      </c>
      <c r="D2702" s="2">
        <v>24.003293272975998</v>
      </c>
      <c r="E2702" s="3">
        <v>-1.7408297026122399E-13</v>
      </c>
      <c r="F2702" s="3">
        <v>7.2524619135165099E-13</v>
      </c>
      <c r="G2702" s="2">
        <v>24.003293272976201</v>
      </c>
      <c r="H2702" s="2">
        <v>24.0032932729757</v>
      </c>
      <c r="I2702" s="2">
        <v>24.003293272976801</v>
      </c>
      <c r="J2702" s="2">
        <v>24.003293272975899</v>
      </c>
      <c r="K2702" t="s">
        <v>11</v>
      </c>
    </row>
    <row r="2703" spans="1:11" x14ac:dyDescent="0.25">
      <c r="A2703" s="1">
        <v>724</v>
      </c>
      <c r="B2703" t="s">
        <v>736</v>
      </c>
      <c r="C2703" s="2">
        <v>-47.162364808694299</v>
      </c>
      <c r="D2703" s="2">
        <v>-47.1623648086941</v>
      </c>
      <c r="E2703" s="3">
        <v>-2.06057393370429E-13</v>
      </c>
      <c r="F2703" s="3">
        <v>4.3691064730588398E-13</v>
      </c>
      <c r="G2703" s="2">
        <v>-547.15532208256002</v>
      </c>
      <c r="H2703" s="2">
        <v>-47.162364808693098</v>
      </c>
      <c r="I2703" s="2">
        <v>-547.15532208256604</v>
      </c>
      <c r="J2703" s="2">
        <v>-47.162364808694399</v>
      </c>
      <c r="K2703" t="s">
        <v>18</v>
      </c>
    </row>
    <row r="2704" spans="1:11" x14ac:dyDescent="0.25">
      <c r="A2704" s="1">
        <v>1362</v>
      </c>
      <c r="B2704" t="s">
        <v>1374</v>
      </c>
      <c r="C2704" s="2">
        <v>-47.162364808694299</v>
      </c>
      <c r="D2704" s="2">
        <v>-47.1623648086941</v>
      </c>
      <c r="E2704" s="3">
        <v>-2.06057393370429E-13</v>
      </c>
      <c r="F2704" s="3">
        <v>4.3691064730588398E-13</v>
      </c>
      <c r="G2704" s="2">
        <v>-47.162364808696097</v>
      </c>
      <c r="H2704" s="2">
        <v>-47.162364808694797</v>
      </c>
      <c r="I2704" s="2">
        <v>-47.1623648086915</v>
      </c>
      <c r="J2704" s="2">
        <v>-47.162364808696204</v>
      </c>
      <c r="K2704" t="s">
        <v>11</v>
      </c>
    </row>
    <row r="2705" spans="1:11" x14ac:dyDescent="0.25">
      <c r="A2705" s="1">
        <v>1455</v>
      </c>
      <c r="B2705" t="s">
        <v>1467</v>
      </c>
      <c r="C2705" s="2">
        <v>-4.56477050109237E-3</v>
      </c>
      <c r="D2705" s="2">
        <v>0</v>
      </c>
      <c r="E2705" s="2">
        <v>-4.56477050109237E-3</v>
      </c>
      <c r="F2705" s="2">
        <v>100</v>
      </c>
      <c r="G2705" s="2">
        <v>-1000</v>
      </c>
      <c r="H2705" s="2">
        <v>0</v>
      </c>
      <c r="I2705" s="2">
        <v>-999.99999999999898</v>
      </c>
      <c r="J2705" s="2">
        <v>0</v>
      </c>
      <c r="K2705" t="s">
        <v>18</v>
      </c>
    </row>
    <row r="2706" spans="1:11" x14ac:dyDescent="0.25">
      <c r="A2706" s="1">
        <v>804</v>
      </c>
      <c r="B2706" t="s">
        <v>816</v>
      </c>
      <c r="C2706" s="2">
        <v>0</v>
      </c>
      <c r="D2706" s="2">
        <v>4.5647705010924003E-3</v>
      </c>
      <c r="E2706" s="2">
        <v>-4.5647705010924003E-3</v>
      </c>
      <c r="F2706" s="2">
        <v>0</v>
      </c>
      <c r="G2706" s="2">
        <v>0</v>
      </c>
      <c r="H2706" s="2">
        <v>0</v>
      </c>
      <c r="I2706" s="2">
        <v>0</v>
      </c>
      <c r="J2706" s="2">
        <v>1000</v>
      </c>
      <c r="K2706" t="s">
        <v>11</v>
      </c>
    </row>
    <row r="2707" spans="1:11" x14ac:dyDescent="0.25">
      <c r="A2707" s="1">
        <v>2387</v>
      </c>
      <c r="B2707" t="s">
        <v>2399</v>
      </c>
      <c r="C2707" s="2">
        <v>0</v>
      </c>
      <c r="D2707" s="2">
        <v>5.5964700241442997E-2</v>
      </c>
      <c r="E2707" s="2">
        <v>-5.5964700241442997E-2</v>
      </c>
      <c r="F2707" s="2">
        <v>0</v>
      </c>
      <c r="G2707" s="2">
        <v>0</v>
      </c>
      <c r="H2707" s="2">
        <v>0</v>
      </c>
      <c r="I2707" s="2">
        <v>0</v>
      </c>
      <c r="J2707" s="2">
        <v>5.5964700240673702E-2</v>
      </c>
      <c r="K2707" t="s">
        <v>11</v>
      </c>
    </row>
    <row r="2708" spans="1:11" x14ac:dyDescent="0.25">
      <c r="A2708" s="1">
        <v>2497</v>
      </c>
      <c r="B2708" t="s">
        <v>2509</v>
      </c>
      <c r="C2708" s="2">
        <v>0</v>
      </c>
      <c r="D2708" s="2">
        <v>5.5964700241442997E-2</v>
      </c>
      <c r="E2708" s="2">
        <v>-5.5964700241442997E-2</v>
      </c>
      <c r="F2708" s="2">
        <v>0</v>
      </c>
      <c r="G2708" s="2">
        <v>0</v>
      </c>
      <c r="H2708" s="2">
        <v>0</v>
      </c>
      <c r="I2708" s="2">
        <v>0</v>
      </c>
      <c r="J2708" s="2">
        <v>5.5964700243576998E-2</v>
      </c>
      <c r="K2708" t="s">
        <v>11</v>
      </c>
    </row>
    <row r="2709" spans="1:11" x14ac:dyDescent="0.25">
      <c r="A2709" s="1">
        <v>2000</v>
      </c>
      <c r="B2709" t="s">
        <v>2012</v>
      </c>
      <c r="C2709" s="2">
        <v>0</v>
      </c>
      <c r="D2709" s="2">
        <v>6.5962468485910503E-2</v>
      </c>
      <c r="E2709" s="2">
        <v>-6.5962468485910503E-2</v>
      </c>
      <c r="F2709" s="2">
        <v>0</v>
      </c>
      <c r="G2709" s="2">
        <v>0</v>
      </c>
      <c r="H2709" s="2">
        <v>0</v>
      </c>
      <c r="I2709" s="2">
        <v>0</v>
      </c>
      <c r="J2709" s="2">
        <v>6.5962468485614004E-2</v>
      </c>
      <c r="K2709" t="s">
        <v>11</v>
      </c>
    </row>
    <row r="2710" spans="1:11" x14ac:dyDescent="0.25">
      <c r="A2710" s="1">
        <v>435</v>
      </c>
      <c r="B2710" t="s">
        <v>447</v>
      </c>
      <c r="C2710" s="2">
        <v>0</v>
      </c>
      <c r="D2710" s="2">
        <v>0.21704102462081601</v>
      </c>
      <c r="E2710" s="2">
        <v>-0.21704102462081601</v>
      </c>
      <c r="F2710" s="2">
        <v>0</v>
      </c>
      <c r="G2710" s="2">
        <v>0</v>
      </c>
      <c r="H2710" s="2">
        <v>0</v>
      </c>
      <c r="I2710" s="2">
        <v>0</v>
      </c>
      <c r="J2710" s="2">
        <v>0.21704102463167799</v>
      </c>
      <c r="K2710" t="s">
        <v>11</v>
      </c>
    </row>
    <row r="2711" spans="1:11" x14ac:dyDescent="0.25">
      <c r="A2711" s="1">
        <v>540</v>
      </c>
      <c r="B2711" t="s">
        <v>552</v>
      </c>
      <c r="C2711" s="2">
        <v>0</v>
      </c>
      <c r="D2711" s="2">
        <v>0.21704102462081601</v>
      </c>
      <c r="E2711" s="2">
        <v>-0.21704102462081601</v>
      </c>
      <c r="F2711" s="2">
        <v>0</v>
      </c>
      <c r="G2711" s="2">
        <v>0</v>
      </c>
      <c r="H2711" s="2">
        <v>0</v>
      </c>
      <c r="I2711" s="2">
        <v>0</v>
      </c>
      <c r="J2711" s="2">
        <v>0.21704102461809799</v>
      </c>
      <c r="K2711" t="s">
        <v>11</v>
      </c>
    </row>
    <row r="2712" spans="1:11" x14ac:dyDescent="0.25">
      <c r="A2712" s="1">
        <v>323</v>
      </c>
      <c r="B2712" t="s">
        <v>335</v>
      </c>
      <c r="C2712" s="2">
        <v>0</v>
      </c>
      <c r="D2712" s="2">
        <v>0.29010629354637102</v>
      </c>
      <c r="E2712" s="2">
        <v>-0.29010629354637102</v>
      </c>
      <c r="F2712" s="2">
        <v>0</v>
      </c>
      <c r="G2712" s="2">
        <v>0</v>
      </c>
      <c r="H2712" s="2">
        <v>0</v>
      </c>
      <c r="I2712" s="2">
        <v>0</v>
      </c>
      <c r="J2712" s="2">
        <v>0.290106293546401</v>
      </c>
      <c r="K2712" t="s">
        <v>11</v>
      </c>
    </row>
    <row r="2713" spans="1:11" x14ac:dyDescent="0.25">
      <c r="A2713" s="1">
        <v>28</v>
      </c>
      <c r="B2713" t="s">
        <v>40</v>
      </c>
      <c r="C2713" s="2">
        <v>-0.88138746248238997</v>
      </c>
      <c r="D2713" s="2">
        <v>-0.51027556723104905</v>
      </c>
      <c r="E2713" s="2">
        <v>-0.37111189525133997</v>
      </c>
      <c r="F2713" s="2">
        <v>42.1054202661471</v>
      </c>
      <c r="G2713" s="2">
        <v>-1000</v>
      </c>
      <c r="H2713" s="2">
        <v>999.11861253751704</v>
      </c>
      <c r="I2713" s="2">
        <v>-1000</v>
      </c>
      <c r="J2713" s="2">
        <v>999.11861253751704</v>
      </c>
      <c r="K2713" t="s">
        <v>18</v>
      </c>
    </row>
    <row r="2714" spans="1:11" x14ac:dyDescent="0.25">
      <c r="A2714" s="1">
        <v>434</v>
      </c>
      <c r="B2714" t="s">
        <v>446</v>
      </c>
      <c r="C2714" s="2">
        <v>0</v>
      </c>
      <c r="D2714" s="2">
        <v>2.1986372785516499</v>
      </c>
      <c r="E2714" s="2">
        <v>-2.1986372785516499</v>
      </c>
      <c r="F2714" s="2">
        <v>0</v>
      </c>
      <c r="G2714" s="2">
        <v>0</v>
      </c>
      <c r="H2714" s="2">
        <v>0</v>
      </c>
      <c r="I2714" s="2">
        <v>-1000</v>
      </c>
      <c r="J2714" s="2">
        <v>1000</v>
      </c>
      <c r="K2714" t="s">
        <v>11</v>
      </c>
    </row>
    <row r="2715" spans="1:11" x14ac:dyDescent="0.25">
      <c r="A2715" s="1">
        <v>662</v>
      </c>
      <c r="B2715" t="s">
        <v>674</v>
      </c>
      <c r="C2715" s="2">
        <v>-0.69284007735831499</v>
      </c>
      <c r="D2715" s="2">
        <v>1.50579720119337</v>
      </c>
      <c r="E2715" s="2">
        <v>-2.1986372785516801</v>
      </c>
      <c r="F2715" s="2">
        <v>317.33690795352402</v>
      </c>
      <c r="G2715" s="2">
        <v>-1000</v>
      </c>
      <c r="H2715" s="2">
        <v>1000</v>
      </c>
      <c r="I2715" s="2">
        <v>-1000</v>
      </c>
      <c r="J2715" s="2">
        <v>1000</v>
      </c>
      <c r="K271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inost</vt:lpstr>
      <vt:lpstr>f1p</vt:lpstr>
      <vt:lpstr>cmpacna</vt:lpstr>
      <vt:lpstr>g15lac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</cp:lastModifiedBy>
  <dcterms:created xsi:type="dcterms:W3CDTF">2021-02-15T23:42:31Z</dcterms:created>
  <dcterms:modified xsi:type="dcterms:W3CDTF">2021-04-10T15:55:01Z</dcterms:modified>
</cp:coreProperties>
</file>