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B678CD75-B387-4FBF-AFA5-4F56BFD17302}" xr6:coauthVersionLast="47" xr6:coauthVersionMax="47" xr10:uidLastSave="{00000000-0000-0000-0000-000000000000}"/>
  <bookViews>
    <workbookView xWindow="-110" yWindow="-110" windowWidth="19420" windowHeight="10420" xr2:uid="{59A55AB8-1E56-40B1-AFF2-E84499C6982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P3" i="1"/>
  <c r="Q3" i="1"/>
  <c r="R3" i="1"/>
  <c r="S3" i="1"/>
  <c r="T3" i="1"/>
  <c r="C2" i="1"/>
  <c r="D2" i="1"/>
  <c r="E2" i="1"/>
  <c r="F2" i="1"/>
  <c r="G2" i="1"/>
  <c r="H2" i="1"/>
  <c r="I2" i="1"/>
  <c r="J2" i="1"/>
  <c r="B2" i="1"/>
  <c r="R7" i="1"/>
  <c r="S7" i="1"/>
  <c r="T7" i="1"/>
  <c r="Q7" i="1"/>
  <c r="B6" i="1"/>
  <c r="C6" i="1"/>
  <c r="D6" i="1"/>
  <c r="E6" i="1"/>
  <c r="B4" i="1"/>
  <c r="K8" i="1"/>
  <c r="L8" i="1"/>
  <c r="J8" i="1"/>
  <c r="M5" i="1"/>
  <c r="N5" i="1"/>
  <c r="O5" i="1"/>
  <c r="P5" i="1"/>
  <c r="Q5" i="1"/>
  <c r="R5" i="1"/>
  <c r="S5" i="1"/>
  <c r="T5" i="1"/>
  <c r="L5" i="1"/>
  <c r="C4" i="1"/>
  <c r="D4" i="1"/>
  <c r="E4" i="1"/>
  <c r="F4" i="1"/>
  <c r="G4" i="1"/>
  <c r="H4" i="1"/>
  <c r="I4" i="1"/>
  <c r="J4" i="1"/>
</calcChain>
</file>

<file path=xl/sharedStrings.xml><?xml version="1.0" encoding="utf-8"?>
<sst xmlns="http://schemas.openxmlformats.org/spreadsheetml/2006/main" count="8" uniqueCount="8">
  <si>
    <t>x</t>
  </si>
  <si>
    <t>y1</t>
  </si>
  <si>
    <t>y2</t>
  </si>
  <si>
    <t>y3</t>
  </si>
  <si>
    <t>y4</t>
  </si>
  <si>
    <t>y5</t>
  </si>
  <si>
    <t>y6</t>
  </si>
  <si>
    <t>y7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</si>
</sst>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Лист1!$B$2:$T$2</c:f>
              <c:numCache>
                <c:formatCode>General</c:formatCode>
                <c:ptCount val="19"/>
                <c:pt idx="0">
                  <c:v>1</c:v>
                </c:pt>
                <c:pt idx="1">
                  <c:v>1.4375</c:v>
                </c:pt>
                <c:pt idx="2">
                  <c:v>1.75</c:v>
                </c:pt>
                <c:pt idx="3">
                  <c:v>1.9375</c:v>
                </c:pt>
                <c:pt idx="4">
                  <c:v>2</c:v>
                </c:pt>
                <c:pt idx="5">
                  <c:v>1.9375</c:v>
                </c:pt>
                <c:pt idx="6">
                  <c:v>1.75</c:v>
                </c:pt>
                <c:pt idx="7">
                  <c:v>1.4375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5-48BD-96E8-B56D612519A0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Лист1!$B$3:$T$3</c:f>
              <c:numCache>
                <c:formatCode>General</c:formatCode>
                <c:ptCount val="19"/>
                <c:pt idx="10">
                  <c:v>1</c:v>
                </c:pt>
                <c:pt idx="11">
                  <c:v>1.4375</c:v>
                </c:pt>
                <c:pt idx="12">
                  <c:v>1.75</c:v>
                </c:pt>
                <c:pt idx="13">
                  <c:v>1.9375</c:v>
                </c:pt>
                <c:pt idx="14">
                  <c:v>2</c:v>
                </c:pt>
                <c:pt idx="15">
                  <c:v>1.9375</c:v>
                </c:pt>
                <c:pt idx="16">
                  <c:v>1.75</c:v>
                </c:pt>
                <c:pt idx="17">
                  <c:v>1.4375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35-48BD-96E8-B56D612519A0}"/>
            </c:ext>
          </c:extLst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Лист1!$B$4:$T$4</c:f>
              <c:numCache>
                <c:formatCode>General</c:formatCode>
                <c:ptCount val="19"/>
                <c:pt idx="0">
                  <c:v>1</c:v>
                </c:pt>
                <c:pt idx="1">
                  <c:v>-0.75</c:v>
                </c:pt>
                <c:pt idx="2">
                  <c:v>-2</c:v>
                </c:pt>
                <c:pt idx="3">
                  <c:v>-2.75</c:v>
                </c:pt>
                <c:pt idx="4">
                  <c:v>-3</c:v>
                </c:pt>
                <c:pt idx="5">
                  <c:v>-2.75</c:v>
                </c:pt>
                <c:pt idx="6">
                  <c:v>-2</c:v>
                </c:pt>
                <c:pt idx="7">
                  <c:v>-0.75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35-48BD-96E8-B56D612519A0}"/>
            </c:ext>
          </c:extLst>
        </c:ser>
        <c:ser>
          <c:idx val="3"/>
          <c:order val="3"/>
          <c:tx>
            <c:strRef>
              <c:f>Лист1!$A$5</c:f>
              <c:strCache>
                <c:ptCount val="1"/>
                <c:pt idx="0">
                  <c:v>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Лист1!$B$5:$T$5</c:f>
              <c:numCache>
                <c:formatCode>General</c:formatCode>
                <c:ptCount val="19"/>
                <c:pt idx="10">
                  <c:v>1</c:v>
                </c:pt>
                <c:pt idx="11">
                  <c:v>-0.75</c:v>
                </c:pt>
                <c:pt idx="12">
                  <c:v>-2</c:v>
                </c:pt>
                <c:pt idx="13">
                  <c:v>-2.75</c:v>
                </c:pt>
                <c:pt idx="14">
                  <c:v>-3</c:v>
                </c:pt>
                <c:pt idx="15">
                  <c:v>-2.75</c:v>
                </c:pt>
                <c:pt idx="16">
                  <c:v>-2</c:v>
                </c:pt>
                <c:pt idx="17">
                  <c:v>-0.75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35-48BD-96E8-B56D612519A0}"/>
            </c:ext>
          </c:extLst>
        </c:ser>
        <c:ser>
          <c:idx val="4"/>
          <c:order val="4"/>
          <c:tx>
            <c:strRef>
              <c:f>Лист1!$A$6</c:f>
              <c:strCache>
                <c:ptCount val="1"/>
                <c:pt idx="0">
                  <c:v>y5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Лист1!$B$6:$T$6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35-48BD-96E8-B56D612519A0}"/>
            </c:ext>
          </c:extLst>
        </c:ser>
        <c:ser>
          <c:idx val="5"/>
          <c:order val="5"/>
          <c:tx>
            <c:strRef>
              <c:f>Лист1!$A$7</c:f>
              <c:strCache>
                <c:ptCount val="1"/>
                <c:pt idx="0">
                  <c:v>y6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Лист1!$B$7:$T$7</c:f>
              <c:numCache>
                <c:formatCode>General</c:formatCode>
                <c:ptCount val="19"/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35-48BD-96E8-B56D612519A0}"/>
            </c:ext>
          </c:extLst>
        </c:ser>
        <c:ser>
          <c:idx val="6"/>
          <c:order val="6"/>
          <c:tx>
            <c:strRef>
              <c:f>Лист1!$A$8</c:f>
              <c:strCache>
                <c:ptCount val="1"/>
                <c:pt idx="0">
                  <c:v>y7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Лист1!$B$8:$T$8</c:f>
              <c:numCache>
                <c:formatCode>General</c:formatCode>
                <c:ptCount val="19"/>
                <c:pt idx="8">
                  <c:v>1</c:v>
                </c:pt>
                <c:pt idx="9">
                  <c:v>1.5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35-48BD-96E8-B56D61251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118367"/>
        <c:axId val="1893120447"/>
      </c:lineChart>
      <c:catAx>
        <c:axId val="1893118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3120447"/>
        <c:crosses val="autoZero"/>
        <c:auto val="1"/>
        <c:lblAlgn val="ctr"/>
        <c:lblOffset val="100"/>
        <c:noMultiLvlLbl val="0"/>
      </c:catAx>
      <c:valAx>
        <c:axId val="189312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311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41275</xdr:rowOff>
    </xdr:from>
    <xdr:to>
      <xdr:col>13</xdr:col>
      <xdr:colOff>231775</xdr:colOff>
      <xdr:row>18</xdr:row>
      <xdr:rowOff>22225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5720882-2494-4E4E-A801-36DB9023E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7422E-1C3A-4A7E-AD02-675A75798236}">
  <dimension ref="A1:T8"/>
  <sheetViews>
    <sheetView tabSelected="1" workbookViewId="0">
      <selection activeCell="F10" sqref="F10"/>
    </sheetView>
  </sheetViews>
  <sheetFormatPr defaultRowHeight="14.5" x14ac:dyDescent="0.35"/>
  <sheetData>
    <row r="1" spans="1:20" x14ac:dyDescent="0.35">
      <c r="A1" t="s">
        <v>0</v>
      </c>
      <c r="B1">
        <v>-9</v>
      </c>
      <c r="C1">
        <v>-8</v>
      </c>
      <c r="D1">
        <v>-7</v>
      </c>
      <c r="E1">
        <v>-6</v>
      </c>
      <c r="F1">
        <v>-5</v>
      </c>
      <c r="G1">
        <v>-4</v>
      </c>
      <c r="H1">
        <v>-3</v>
      </c>
      <c r="I1">
        <v>-2</v>
      </c>
      <c r="J1">
        <v>-1</v>
      </c>
      <c r="K1">
        <v>0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  <c r="T1">
        <v>9</v>
      </c>
    </row>
    <row r="2" spans="1:20" x14ac:dyDescent="0.35">
      <c r="A2" t="s">
        <v>1</v>
      </c>
      <c r="B2">
        <f>-1/16*(B1+5)^2+2</f>
        <v>1</v>
      </c>
      <c r="C2">
        <f t="shared" ref="C2:J2" si="0">-1/16*(C1+5)^2+2</f>
        <v>1.4375</v>
      </c>
      <c r="D2">
        <f t="shared" si="0"/>
        <v>1.75</v>
      </c>
      <c r="E2">
        <f t="shared" si="0"/>
        <v>1.9375</v>
      </c>
      <c r="F2">
        <f t="shared" si="0"/>
        <v>2</v>
      </c>
      <c r="G2">
        <f t="shared" si="0"/>
        <v>1.9375</v>
      </c>
      <c r="H2">
        <f t="shared" si="0"/>
        <v>1.75</v>
      </c>
      <c r="I2">
        <f t="shared" si="0"/>
        <v>1.4375</v>
      </c>
      <c r="J2">
        <f t="shared" si="0"/>
        <v>1</v>
      </c>
    </row>
    <row r="3" spans="1:20" x14ac:dyDescent="0.35">
      <c r="A3" t="s">
        <v>2</v>
      </c>
      <c r="L3">
        <f t="shared" ref="L3:S3" si="1">-1/16*(L1-5)^2+2</f>
        <v>1</v>
      </c>
      <c r="M3">
        <f t="shared" si="1"/>
        <v>1.4375</v>
      </c>
      <c r="N3">
        <f t="shared" si="1"/>
        <v>1.75</v>
      </c>
      <c r="O3">
        <f t="shared" si="1"/>
        <v>1.9375</v>
      </c>
      <c r="P3">
        <f t="shared" si="1"/>
        <v>2</v>
      </c>
      <c r="Q3">
        <f t="shared" si="1"/>
        <v>1.9375</v>
      </c>
      <c r="R3">
        <f t="shared" si="1"/>
        <v>1.75</v>
      </c>
      <c r="S3">
        <f t="shared" si="1"/>
        <v>1.4375</v>
      </c>
      <c r="T3">
        <f>-1/16*(T1-5)^2+2</f>
        <v>1</v>
      </c>
    </row>
    <row r="4" spans="1:20" x14ac:dyDescent="0.35">
      <c r="A4" t="s">
        <v>3</v>
      </c>
      <c r="B4" s="1">
        <f>1/4*(B1+5)^2-3</f>
        <v>1</v>
      </c>
      <c r="C4" s="1">
        <f t="shared" ref="C4:J4" si="2">1/4*(C1+5)^2-3</f>
        <v>-0.75</v>
      </c>
      <c r="D4" s="1">
        <f t="shared" si="2"/>
        <v>-2</v>
      </c>
      <c r="E4" s="1">
        <f t="shared" si="2"/>
        <v>-2.75</v>
      </c>
      <c r="F4" s="1">
        <f t="shared" si="2"/>
        <v>-3</v>
      </c>
      <c r="G4" s="1">
        <f t="shared" si="2"/>
        <v>-2.75</v>
      </c>
      <c r="H4" s="1">
        <f t="shared" si="2"/>
        <v>-2</v>
      </c>
      <c r="I4" s="1">
        <f t="shared" si="2"/>
        <v>-0.75</v>
      </c>
      <c r="J4" s="1">
        <f t="shared" si="2"/>
        <v>1</v>
      </c>
    </row>
    <row r="5" spans="1:20" x14ac:dyDescent="0.35">
      <c r="A5" t="s">
        <v>4</v>
      </c>
      <c r="L5">
        <f>1/4*(L1-5)^2-3</f>
        <v>1</v>
      </c>
      <c r="M5">
        <f t="shared" ref="M5:T5" si="3">1/4*(M1-5)^2-3</f>
        <v>-0.75</v>
      </c>
      <c r="N5">
        <f t="shared" si="3"/>
        <v>-2</v>
      </c>
      <c r="O5">
        <f t="shared" si="3"/>
        <v>-2.75</v>
      </c>
      <c r="P5">
        <f t="shared" si="3"/>
        <v>-3</v>
      </c>
      <c r="Q5">
        <f t="shared" si="3"/>
        <v>-2.75</v>
      </c>
      <c r="R5">
        <f t="shared" si="3"/>
        <v>-2</v>
      </c>
      <c r="S5">
        <f t="shared" si="3"/>
        <v>-0.75</v>
      </c>
      <c r="T5">
        <f t="shared" si="3"/>
        <v>1</v>
      </c>
    </row>
    <row r="6" spans="1:20" x14ac:dyDescent="0.35">
      <c r="A6" t="s">
        <v>5</v>
      </c>
      <c r="B6">
        <f>-((B1+7)^2) + 5</f>
        <v>1</v>
      </c>
      <c r="C6">
        <f t="shared" ref="C6:E6" si="4">-((C1+7)^2) + 5</f>
        <v>4</v>
      </c>
      <c r="D6">
        <f t="shared" si="4"/>
        <v>5</v>
      </c>
      <c r="E6">
        <f t="shared" si="4"/>
        <v>4</v>
      </c>
    </row>
    <row r="7" spans="1:20" x14ac:dyDescent="0.35">
      <c r="A7" t="s">
        <v>6</v>
      </c>
      <c r="Q7">
        <f>-((Q1-7)^2) + 5</f>
        <v>4</v>
      </c>
      <c r="R7">
        <f t="shared" ref="R7:T7" si="5">-((R1-7)^2) + 5</f>
        <v>5</v>
      </c>
      <c r="S7">
        <f t="shared" si="5"/>
        <v>4</v>
      </c>
      <c r="T7">
        <f t="shared" si="5"/>
        <v>1</v>
      </c>
    </row>
    <row r="8" spans="1:20" x14ac:dyDescent="0.35">
      <c r="A8" t="s">
        <v>7</v>
      </c>
      <c r="J8">
        <f>-0.5*J1^2+1.5</f>
        <v>1</v>
      </c>
      <c r="K8">
        <f t="shared" ref="K8:L8" si="6">-0.5*K1^2+1.5</f>
        <v>1.5</v>
      </c>
      <c r="L8">
        <f t="shared" si="6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2025-02-02T12:16:33Z</dcterms:created>
  <dcterms:modified xsi:type="dcterms:W3CDTF">2025-02-02T12:36:47Z</dcterms:modified>
</cp:coreProperties>
</file>