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workshe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G12" i="1"/>
  <c r="G9" i="1"/>
  <c r="G8" i="1"/>
</calcChain>
</file>

<file path=xl/sharedStrings.xml><?xml version="1.0" encoding="utf-8"?>
<sst xmlns="http://schemas.openxmlformats.org/spreadsheetml/2006/main" count="30" uniqueCount="12">
  <si>
    <t>gcs</t>
  </si>
  <si>
    <t>mean</t>
  </si>
  <si>
    <t>mcs</t>
  </si>
  <si>
    <t>sd</t>
  </si>
  <si>
    <t>n</t>
  </si>
  <si>
    <t>gc</t>
  </si>
  <si>
    <t>mc</t>
  </si>
  <si>
    <t>std</t>
  </si>
  <si>
    <t xml:space="preserve"> </t>
  </si>
  <si>
    <t>ratio</t>
  </si>
  <si>
    <t>simulated data</t>
  </si>
  <si>
    <t>mc gc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</si>
</sst>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tabSelected="1" workbookViewId="0">
      <selection activeCell="K13" sqref="K13"/>
    </sheetView>
  </sheetViews>
  <sheetFormatPr defaultRowHeight="15" x14ac:dyDescent="0.25"/>
  <sheetData>
    <row r="2" spans="1:8" x14ac:dyDescent="0.25">
      <c r="B2" t="s">
        <v>1</v>
      </c>
      <c r="C2" t="s">
        <v>3</v>
      </c>
      <c r="D2" t="s">
        <v>4</v>
      </c>
    </row>
    <row r="3" spans="1:8" x14ac:dyDescent="0.25">
      <c r="A3" t="s">
        <v>0</v>
      </c>
      <c r="B3" s="1">
        <v>5060000</v>
      </c>
      <c r="C3" s="1">
        <v>560000</v>
      </c>
      <c r="D3">
        <v>6</v>
      </c>
    </row>
    <row r="4" spans="1:8" x14ac:dyDescent="0.25">
      <c r="A4" t="s">
        <v>2</v>
      </c>
      <c r="B4" s="1">
        <v>43300</v>
      </c>
      <c r="C4" s="1">
        <v>5800</v>
      </c>
      <c r="D4">
        <v>6</v>
      </c>
    </row>
    <row r="6" spans="1:8" x14ac:dyDescent="0.25">
      <c r="A6" t="s">
        <v>10</v>
      </c>
    </row>
    <row r="7" spans="1:8" x14ac:dyDescent="0.25">
      <c r="A7" t="s">
        <v>5</v>
      </c>
      <c r="B7" t="s">
        <v>6</v>
      </c>
      <c r="C7" t="s">
        <v>9</v>
      </c>
      <c r="G7" t="s">
        <v>11</v>
      </c>
    </row>
    <row r="8" spans="1:8" x14ac:dyDescent="0.25">
      <c r="A8">
        <v>5259994.2010547286</v>
      </c>
      <c r="B8">
        <v>49167.289985287352</v>
      </c>
      <c r="C8">
        <v>106.98157662601926</v>
      </c>
      <c r="F8" t="s">
        <v>1</v>
      </c>
      <c r="G8">
        <f>AVERAGE(C8:C74)</f>
        <v>114.13981466480361</v>
      </c>
    </row>
    <row r="9" spans="1:8" x14ac:dyDescent="0.25">
      <c r="A9">
        <v>4003624.7179612806</v>
      </c>
      <c r="B9">
        <v>37907.644711646404</v>
      </c>
      <c r="C9">
        <v>105.61523271666738</v>
      </c>
      <c r="F9" t="s">
        <v>7</v>
      </c>
      <c r="G9">
        <f>_xlfn.STDEV.S(C8:C74)</f>
        <v>18.567917154091454</v>
      </c>
    </row>
    <row r="10" spans="1:8" x14ac:dyDescent="0.25">
      <c r="A10">
        <v>5192419.4851297261</v>
      </c>
      <c r="B10">
        <v>40594.114007276046</v>
      </c>
      <c r="C10">
        <v>127.91064941580058</v>
      </c>
      <c r="G10" t="s">
        <v>8</v>
      </c>
    </row>
    <row r="11" spans="1:8" x14ac:dyDescent="0.25">
      <c r="A11">
        <v>4138910.8230046951</v>
      </c>
      <c r="B11">
        <v>40061.693733815104</v>
      </c>
      <c r="C11">
        <v>103.31342580034605</v>
      </c>
      <c r="F11" t="s">
        <v>2</v>
      </c>
      <c r="G11">
        <v>38355</v>
      </c>
    </row>
    <row r="12" spans="1:8" x14ac:dyDescent="0.25">
      <c r="A12">
        <v>5112377.614803656</v>
      </c>
      <c r="B12">
        <v>37459.944233390925</v>
      </c>
      <c r="C12">
        <v>136.47584691935023</v>
      </c>
      <c r="F12" t="s">
        <v>0</v>
      </c>
      <c r="G12">
        <f>G11*G8</f>
        <v>4377832.5914685428</v>
      </c>
      <c r="H12">
        <f>G11*G9</f>
        <v>712172.46244517772</v>
      </c>
    </row>
    <row r="13" spans="1:8" x14ac:dyDescent="0.25">
      <c r="A13">
        <v>5650852.7878411133</v>
      </c>
      <c r="B13">
        <v>49670.335425552315</v>
      </c>
      <c r="C13">
        <v>113.76715577672744</v>
      </c>
      <c r="G13" t="s">
        <v>8</v>
      </c>
    </row>
    <row r="14" spans="1:8" x14ac:dyDescent="0.25">
      <c r="A14">
        <v>5700786.3513854453</v>
      </c>
      <c r="B14">
        <v>49959.515466668177</v>
      </c>
      <c r="C14">
        <v>114.10811930689914</v>
      </c>
      <c r="G14" t="s">
        <v>8</v>
      </c>
    </row>
    <row r="15" spans="1:8" x14ac:dyDescent="0.25">
      <c r="A15">
        <v>3787137.3204922732</v>
      </c>
      <c r="B15">
        <v>47795.76155207376</v>
      </c>
      <c r="C15">
        <v>79.235840114529097</v>
      </c>
      <c r="G15" t="s">
        <v>8</v>
      </c>
    </row>
    <row r="16" spans="1:8" x14ac:dyDescent="0.25">
      <c r="A16">
        <v>4816028.4907507142</v>
      </c>
      <c r="B16">
        <v>44621.727014952521</v>
      </c>
      <c r="C16">
        <v>107.93012312447895</v>
      </c>
      <c r="G16" t="s">
        <v>8</v>
      </c>
    </row>
    <row r="17" spans="1:7" x14ac:dyDescent="0.25">
      <c r="A17">
        <v>4968883.2483033622</v>
      </c>
      <c r="B17">
        <v>51798.307811953702</v>
      </c>
      <c r="C17">
        <v>95.927520766550472</v>
      </c>
      <c r="G17" t="s">
        <v>8</v>
      </c>
    </row>
    <row r="18" spans="1:7" x14ac:dyDescent="0.25">
      <c r="A18">
        <v>5022277.6000422901</v>
      </c>
      <c r="B18">
        <v>45526.571432377168</v>
      </c>
      <c r="C18">
        <v>110.31530471171376</v>
      </c>
      <c r="G18" t="s">
        <v>8</v>
      </c>
    </row>
    <row r="19" spans="1:7" x14ac:dyDescent="0.25">
      <c r="A19">
        <v>4464017.838238447</v>
      </c>
      <c r="B19">
        <v>50086.388708806939</v>
      </c>
      <c r="C19">
        <v>89.126366530264875</v>
      </c>
      <c r="G19" t="s">
        <v>8</v>
      </c>
    </row>
    <row r="20" spans="1:7" x14ac:dyDescent="0.25">
      <c r="A20">
        <v>5461381.3081274331</v>
      </c>
      <c r="B20">
        <v>35893.676617141762</v>
      </c>
      <c r="C20">
        <v>152.15441333527917</v>
      </c>
      <c r="G20" t="s">
        <v>8</v>
      </c>
    </row>
    <row r="21" spans="1:7" x14ac:dyDescent="0.25">
      <c r="A21">
        <v>5718925.2924842061</v>
      </c>
      <c r="B21">
        <v>43047.802724659276</v>
      </c>
      <c r="C21">
        <v>132.85057379265973</v>
      </c>
      <c r="G21" t="s">
        <v>8</v>
      </c>
    </row>
    <row r="22" spans="1:7" x14ac:dyDescent="0.25">
      <c r="A22">
        <v>4589078.1387838079</v>
      </c>
      <c r="B22">
        <v>48362.491503910023</v>
      </c>
      <c r="C22">
        <v>94.88920020617195</v>
      </c>
      <c r="G22" t="s">
        <v>8</v>
      </c>
    </row>
    <row r="23" spans="1:7" x14ac:dyDescent="0.25">
      <c r="A23">
        <v>5524508.2887825081</v>
      </c>
      <c r="B23">
        <v>40083.72371670758</v>
      </c>
      <c r="C23">
        <v>137.8242283034148</v>
      </c>
      <c r="G23" t="s">
        <v>8</v>
      </c>
    </row>
    <row r="24" spans="1:7" x14ac:dyDescent="0.25">
      <c r="A24">
        <v>4423626.7374459663</v>
      </c>
      <c r="B24">
        <v>38981.494035484582</v>
      </c>
      <c r="C24">
        <v>113.48017429550468</v>
      </c>
      <c r="G24" t="s">
        <v>8</v>
      </c>
    </row>
    <row r="25" spans="1:7" x14ac:dyDescent="0.25">
      <c r="A25">
        <v>5010528.6956006559</v>
      </c>
      <c r="B25">
        <v>38888.537989500939</v>
      </c>
      <c r="C25">
        <v>128.8433290280388</v>
      </c>
      <c r="G25" t="s">
        <v>8</v>
      </c>
    </row>
    <row r="26" spans="1:7" x14ac:dyDescent="0.25">
      <c r="A26">
        <v>5776518.3538366808</v>
      </c>
      <c r="B26">
        <v>43208.835058873563</v>
      </c>
      <c r="C26">
        <v>133.68836132624196</v>
      </c>
      <c r="G26" t="s">
        <v>8</v>
      </c>
    </row>
    <row r="27" spans="1:7" x14ac:dyDescent="0.25">
      <c r="A27">
        <v>4657720.7691683825</v>
      </c>
      <c r="B27">
        <v>44725.657730696999</v>
      </c>
      <c r="C27">
        <v>104.13979369992816</v>
      </c>
      <c r="G27" t="s">
        <v>8</v>
      </c>
    </row>
    <row r="28" spans="1:7" x14ac:dyDescent="0.25">
      <c r="A28">
        <v>5833550.2533568572</v>
      </c>
      <c r="B28">
        <v>48325.088694599777</v>
      </c>
      <c r="C28">
        <v>120.71473453930243</v>
      </c>
    </row>
    <row r="29" spans="1:7" x14ac:dyDescent="0.25">
      <c r="A29">
        <v>5304294.6421913449</v>
      </c>
      <c r="B29">
        <v>45509.615121701696</v>
      </c>
      <c r="C29">
        <v>116.55327402806229</v>
      </c>
    </row>
    <row r="30" spans="1:7" x14ac:dyDescent="0.25">
      <c r="A30">
        <v>5001831.0017982945</v>
      </c>
      <c r="B30">
        <v>53745.212308867325</v>
      </c>
      <c r="C30">
        <v>93.065610626921867</v>
      </c>
    </row>
    <row r="31" spans="1:7" x14ac:dyDescent="0.25">
      <c r="A31">
        <v>5689828.4468998387</v>
      </c>
      <c r="B31">
        <v>35187.731990052023</v>
      </c>
      <c r="C31">
        <v>161.69920950030024</v>
      </c>
    </row>
    <row r="32" spans="1:7" x14ac:dyDescent="0.25">
      <c r="A32">
        <v>4767004.8364008665</v>
      </c>
      <c r="B32">
        <v>40353.012336151689</v>
      </c>
      <c r="C32">
        <v>118.1325645949404</v>
      </c>
    </row>
    <row r="33" spans="1:3" x14ac:dyDescent="0.25">
      <c r="A33">
        <v>4832383.5537262941</v>
      </c>
      <c r="B33">
        <v>41216.368860643008</v>
      </c>
      <c r="C33">
        <v>117.24428151507243</v>
      </c>
    </row>
    <row r="34" spans="1:3" x14ac:dyDescent="0.25">
      <c r="A34">
        <v>4002659.6184678301</v>
      </c>
      <c r="B34">
        <v>41996.748630871676</v>
      </c>
      <c r="C34">
        <v>95.30879767976819</v>
      </c>
    </row>
    <row r="35" spans="1:3" x14ac:dyDescent="0.25">
      <c r="A35">
        <v>5116821.6563079301</v>
      </c>
      <c r="B35">
        <v>39793.549272089054</v>
      </c>
      <c r="C35">
        <v>128.58419894444643</v>
      </c>
    </row>
    <row r="36" spans="1:3" x14ac:dyDescent="0.25">
      <c r="A36">
        <v>5626303.0866275067</v>
      </c>
      <c r="B36">
        <v>46386.833009363887</v>
      </c>
      <c r="C36">
        <v>121.29095093626573</v>
      </c>
    </row>
    <row r="37" spans="1:3" x14ac:dyDescent="0.25">
      <c r="A37">
        <v>5581054.0938556315</v>
      </c>
      <c r="B37">
        <v>48319.316946788858</v>
      </c>
      <c r="C37">
        <v>115.50358006926524</v>
      </c>
    </row>
    <row r="38" spans="1:3" x14ac:dyDescent="0.25">
      <c r="A38">
        <v>5628427.7483396186</v>
      </c>
      <c r="B38">
        <v>46279.297120735995</v>
      </c>
      <c r="C38">
        <v>121.61869558338071</v>
      </c>
    </row>
    <row r="39" spans="1:3" x14ac:dyDescent="0.25">
      <c r="A39">
        <v>5074759.2555015469</v>
      </c>
      <c r="B39">
        <v>50299.071960051704</v>
      </c>
      <c r="C39">
        <v>100.89170749575655</v>
      </c>
    </row>
    <row r="40" spans="1:3" x14ac:dyDescent="0.25">
      <c r="A40">
        <v>4022480.9470076794</v>
      </c>
      <c r="B40">
        <v>45005.243359262116</v>
      </c>
      <c r="C40">
        <v>89.378051239441845</v>
      </c>
    </row>
    <row r="41" spans="1:3" x14ac:dyDescent="0.25">
      <c r="A41">
        <v>4921675.1307237251</v>
      </c>
      <c r="B41">
        <v>33237.334286033569</v>
      </c>
      <c r="C41">
        <v>148.07671061610463</v>
      </c>
    </row>
    <row r="42" spans="1:3" x14ac:dyDescent="0.25">
      <c r="A42">
        <v>5320341.8099223645</v>
      </c>
      <c r="B42">
        <v>47206.874302154116</v>
      </c>
      <c r="C42">
        <v>112.70269189755675</v>
      </c>
    </row>
    <row r="43" spans="1:3" x14ac:dyDescent="0.25">
      <c r="A43">
        <v>5627907.6598144807</v>
      </c>
      <c r="B43">
        <v>47601.657593781107</v>
      </c>
      <c r="C43">
        <v>118.22923705391587</v>
      </c>
    </row>
    <row r="44" spans="1:3" x14ac:dyDescent="0.25">
      <c r="A44">
        <v>4522497.98697838</v>
      </c>
      <c r="B44">
        <v>45614.344415061358</v>
      </c>
      <c r="C44">
        <v>99.146398900892692</v>
      </c>
    </row>
    <row r="45" spans="1:3" x14ac:dyDescent="0.25">
      <c r="A45">
        <v>4754020.7346009063</v>
      </c>
      <c r="B45">
        <v>47371.016118673069</v>
      </c>
      <c r="C45">
        <v>100.35716191291345</v>
      </c>
    </row>
    <row r="46" spans="1:3" x14ac:dyDescent="0.25">
      <c r="A46">
        <v>4897425.5015429938</v>
      </c>
      <c r="B46">
        <v>43301.737817171525</v>
      </c>
      <c r="C46">
        <v>113.09997585364565</v>
      </c>
    </row>
    <row r="47" spans="1:3" x14ac:dyDescent="0.25">
      <c r="A47">
        <v>4905851.1207832908</v>
      </c>
      <c r="B47">
        <v>43916.570588729526</v>
      </c>
      <c r="C47">
        <v>111.70842930167908</v>
      </c>
    </row>
    <row r="48" spans="1:3" x14ac:dyDescent="0.25">
      <c r="A48">
        <v>4760923.5577315334</v>
      </c>
      <c r="B48">
        <v>40302.897095016087</v>
      </c>
      <c r="C48">
        <v>118.12856893407486</v>
      </c>
    </row>
    <row r="49" spans="1:3" x14ac:dyDescent="0.25">
      <c r="A49">
        <v>4498626.2587415101</v>
      </c>
      <c r="B49">
        <v>52155.704492189259</v>
      </c>
      <c r="C49">
        <v>86.253772287079656</v>
      </c>
    </row>
    <row r="50" spans="1:3" x14ac:dyDescent="0.25">
      <c r="A50">
        <v>6472007.0971833728</v>
      </c>
      <c r="B50">
        <v>46967.565654177059</v>
      </c>
      <c r="C50">
        <v>137.79737159121393</v>
      </c>
    </row>
    <row r="51" spans="1:3" x14ac:dyDescent="0.25">
      <c r="A51">
        <v>5505625.0249006143</v>
      </c>
      <c r="B51">
        <v>52267.460983853358</v>
      </c>
      <c r="C51">
        <v>105.33561265968957</v>
      </c>
    </row>
    <row r="52" spans="1:3" x14ac:dyDescent="0.25">
      <c r="A52">
        <v>4916656.020808721</v>
      </c>
      <c r="B52">
        <v>48883.410498302765</v>
      </c>
      <c r="C52">
        <v>100.57923476880623</v>
      </c>
    </row>
    <row r="53" spans="1:3" x14ac:dyDescent="0.25">
      <c r="A53">
        <v>4846671.1914332304</v>
      </c>
      <c r="B53">
        <v>44494.713011296808</v>
      </c>
      <c r="C53">
        <v>108.9269008253341</v>
      </c>
    </row>
    <row r="54" spans="1:3" x14ac:dyDescent="0.25">
      <c r="A54">
        <v>4762185.5135636777</v>
      </c>
      <c r="B54">
        <v>38031.66607247408</v>
      </c>
      <c r="C54">
        <v>125.21632642884326</v>
      </c>
    </row>
    <row r="55" spans="1:3" x14ac:dyDescent="0.25">
      <c r="A55">
        <v>5794753.6929978738</v>
      </c>
      <c r="B55">
        <v>37652.967288620865</v>
      </c>
      <c r="C55">
        <v>153.89899150787809</v>
      </c>
    </row>
    <row r="56" spans="1:3" x14ac:dyDescent="0.25">
      <c r="A56">
        <v>5103250.2801326793</v>
      </c>
      <c r="B56">
        <v>49456.646115189418</v>
      </c>
      <c r="C56">
        <v>103.18633957196985</v>
      </c>
    </row>
    <row r="57" spans="1:3" x14ac:dyDescent="0.25">
      <c r="A57">
        <v>4498592.0729839159</v>
      </c>
      <c r="B57">
        <v>38514.024832210598</v>
      </c>
      <c r="C57">
        <v>116.80399783150135</v>
      </c>
    </row>
    <row r="58" spans="1:3" x14ac:dyDescent="0.25">
      <c r="A58">
        <v>4615088.9762544474</v>
      </c>
      <c r="B58">
        <v>51158.672331649112</v>
      </c>
      <c r="C58">
        <v>90.211273395368011</v>
      </c>
    </row>
    <row r="59" spans="1:3" x14ac:dyDescent="0.25">
      <c r="A59">
        <v>5218814.3353613326</v>
      </c>
      <c r="B59">
        <v>52107.358985577564</v>
      </c>
      <c r="C59">
        <v>100.15503447038665</v>
      </c>
    </row>
    <row r="60" spans="1:3" x14ac:dyDescent="0.25">
      <c r="A60">
        <v>5546044.3587740911</v>
      </c>
      <c r="B60">
        <v>50741.903937865136</v>
      </c>
      <c r="C60">
        <v>109.2990985431957</v>
      </c>
    </row>
    <row r="61" spans="1:3" x14ac:dyDescent="0.25">
      <c r="A61">
        <v>4431196.7224080535</v>
      </c>
      <c r="B61">
        <v>49081.218340331769</v>
      </c>
      <c r="C61">
        <v>90.282940649148131</v>
      </c>
    </row>
    <row r="62" spans="1:3" x14ac:dyDescent="0.25">
      <c r="A62">
        <v>5571393.9269190896</v>
      </c>
      <c r="B62">
        <v>32096.776768714648</v>
      </c>
      <c r="C62">
        <v>173.58110339445784</v>
      </c>
    </row>
    <row r="63" spans="1:3" x14ac:dyDescent="0.25">
      <c r="A63">
        <v>4607244.6966998512</v>
      </c>
      <c r="B63">
        <v>33280.606535388048</v>
      </c>
      <c r="C63">
        <v>138.43632001721062</v>
      </c>
    </row>
    <row r="64" spans="1:3" x14ac:dyDescent="0.25">
      <c r="A64">
        <v>4868923.1645479072</v>
      </c>
      <c r="B64">
        <v>45356.682067888367</v>
      </c>
      <c r="C64">
        <v>107.34742804291253</v>
      </c>
    </row>
    <row r="65" spans="1:3" x14ac:dyDescent="0.25">
      <c r="A65">
        <v>5227136.0376661522</v>
      </c>
      <c r="B65">
        <v>45000.71949170321</v>
      </c>
      <c r="C65">
        <v>116.15672141930709</v>
      </c>
    </row>
    <row r="66" spans="1:3" x14ac:dyDescent="0.25">
      <c r="A66">
        <v>4684037.2579910979</v>
      </c>
      <c r="B66">
        <v>50239.287414772254</v>
      </c>
      <c r="C66">
        <v>93.234548080270216</v>
      </c>
    </row>
    <row r="67" spans="1:3" x14ac:dyDescent="0.25">
      <c r="A67">
        <v>5176857.7404164234</v>
      </c>
      <c r="B67">
        <v>46687.548641649773</v>
      </c>
      <c r="C67">
        <v>110.88304892919929</v>
      </c>
    </row>
    <row r="68" spans="1:3" x14ac:dyDescent="0.25">
      <c r="A68">
        <v>4624473.8527811039</v>
      </c>
      <c r="B68">
        <v>48519.433053765075</v>
      </c>
      <c r="C68">
        <v>95.311786674354963</v>
      </c>
    </row>
    <row r="69" spans="1:3" x14ac:dyDescent="0.25">
      <c r="A69">
        <v>4825782.4289922388</v>
      </c>
      <c r="B69">
        <v>44875.185876535405</v>
      </c>
      <c r="C69">
        <v>107.53788167628676</v>
      </c>
    </row>
    <row r="70" spans="1:3" x14ac:dyDescent="0.25">
      <c r="A70">
        <v>4038161.204239341</v>
      </c>
      <c r="B70">
        <v>34824.125090355992</v>
      </c>
      <c r="C70">
        <v>115.95872670919299</v>
      </c>
    </row>
    <row r="71" spans="1:3" x14ac:dyDescent="0.25">
      <c r="A71">
        <v>4999943.0818018261</v>
      </c>
      <c r="B71">
        <v>45921.577756716855</v>
      </c>
      <c r="C71">
        <v>108.88003692491804</v>
      </c>
    </row>
    <row r="72" spans="1:3" x14ac:dyDescent="0.25">
      <c r="A72">
        <v>5272562.140070226</v>
      </c>
      <c r="B72">
        <v>40431.066777037937</v>
      </c>
      <c r="C72">
        <v>130.40868224294982</v>
      </c>
    </row>
    <row r="73" spans="1:3" x14ac:dyDescent="0.25">
      <c r="A73">
        <v>4102895.4388606502</v>
      </c>
      <c r="B73">
        <v>40701.187103486503</v>
      </c>
      <c r="C73">
        <v>100.80530153650463</v>
      </c>
    </row>
    <row r="74" spans="1:3" x14ac:dyDescent="0.25">
      <c r="A74">
        <v>4920539.5241250582</v>
      </c>
      <c r="B74">
        <v>44382.349621569439</v>
      </c>
      <c r="C74">
        <v>110.86703534356636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2018-10-03T23:48:16Z</dcterms:created>
  <dcterms:modified xsi:type="dcterms:W3CDTF">2018-10-04T01:30:13Z</dcterms:modified>
</cp:coreProperties>
</file>